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2.xml"/>
  <Override ContentType="application/vnd.openxmlformats-officedocument.spreadsheetml.table+xml" PartName="/xl/tables/table59.xml"/>
  <Override ContentType="application/vnd.openxmlformats-officedocument.spreadsheetml.table+xml" PartName="/xl/tables/table58.xml"/>
  <Override ContentType="application/vnd.openxmlformats-officedocument.spreadsheetml.table+xml" PartName="/xl/tables/table41.xml"/>
  <Override ContentType="application/vnd.openxmlformats-officedocument.spreadsheetml.table+xml" PartName="/xl/tables/table15.xml"/>
  <Override ContentType="application/vnd.openxmlformats-officedocument.spreadsheetml.table+xml" PartName="/xl/tables/table24.xml"/>
  <Override ContentType="application/vnd.openxmlformats-officedocument.spreadsheetml.table+xml" PartName="/xl/tables/table50.xml"/>
  <Override ContentType="application/vnd.openxmlformats-officedocument.spreadsheetml.table+xml" PartName="/xl/tables/table31.xml"/>
  <Override ContentType="application/vnd.openxmlformats-officedocument.spreadsheetml.table+xml" PartName="/xl/tables/table5.xml"/>
  <Override ContentType="application/vnd.openxmlformats-officedocument.spreadsheetml.table+xml" PartName="/xl/tables/table49.xml"/>
  <Override ContentType="application/vnd.openxmlformats-officedocument.spreadsheetml.table+xml" PartName="/xl/tables/table57.xml"/>
  <Override ContentType="application/vnd.openxmlformats-officedocument.spreadsheetml.table+xml" PartName="/xl/tables/table40.xml"/>
  <Override ContentType="application/vnd.openxmlformats-officedocument.spreadsheetml.table+xml" PartName="/xl/tables/table14.xml"/>
  <Override ContentType="application/vnd.openxmlformats-officedocument.spreadsheetml.table+xml" PartName="/xl/tables/table23.xml"/>
  <Override ContentType="application/vnd.openxmlformats-officedocument.spreadsheetml.table+xml" PartName="/xl/tables/table18.xml"/>
  <Override ContentType="application/vnd.openxmlformats-officedocument.spreadsheetml.table+xml" PartName="/xl/tables/table48.xml"/>
  <Override ContentType="application/vnd.openxmlformats-officedocument.spreadsheetml.table+xml" PartName="/xl/tables/table22.xml"/>
  <Override ContentType="application/vnd.openxmlformats-officedocument.spreadsheetml.table+xml" PartName="/xl/tables/table52.xml"/>
  <Override ContentType="application/vnd.openxmlformats-officedocument.spreadsheetml.table+xml" PartName="/xl/tables/table35.xml"/>
  <Override ContentType="application/vnd.openxmlformats-officedocument.spreadsheetml.table+xml" PartName="/xl/tables/table6.xml"/>
  <Override ContentType="application/vnd.openxmlformats-officedocument.spreadsheetml.table+xml" PartName="/xl/tables/table20.xml"/>
  <Override ContentType="application/vnd.openxmlformats-officedocument.spreadsheetml.table+xml" PartName="/xl/tables/table17.xml"/>
  <Override ContentType="application/vnd.openxmlformats-officedocument.spreadsheetml.table+xml" PartName="/xl/tables/table33.xml"/>
  <Override ContentType="application/vnd.openxmlformats-officedocument.spreadsheetml.table+xml" PartName="/xl/tables/table47.xml"/>
  <Override ContentType="application/vnd.openxmlformats-officedocument.spreadsheetml.table+xml" PartName="/xl/tables/table34.xml"/>
  <Override ContentType="application/vnd.openxmlformats-officedocument.spreadsheetml.table+xml" PartName="/xl/tables/table7.xml"/>
  <Override ContentType="application/vnd.openxmlformats-officedocument.spreadsheetml.table+xml" PartName="/xl/tables/table16.xml"/>
  <Override ContentType="application/vnd.openxmlformats-officedocument.spreadsheetml.table+xml" PartName="/xl/tables/table21.xml"/>
  <Override ContentType="application/vnd.openxmlformats-officedocument.spreadsheetml.table+xml" PartName="/xl/tables/table51.xml"/>
  <Override ContentType="application/vnd.openxmlformats-officedocument.spreadsheetml.table+xml" PartName="/xl/tables/table37.xml"/>
  <Override ContentType="application/vnd.openxmlformats-officedocument.spreadsheetml.table+xml" PartName="/xl/tables/table62.xml"/>
  <Override ContentType="application/vnd.openxmlformats-officedocument.spreadsheetml.table+xml" PartName="/xl/tables/table29.xml"/>
  <Override ContentType="application/vnd.openxmlformats-officedocument.spreadsheetml.table+xml" PartName="/xl/tables/table5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28.xml"/>
  <Override ContentType="application/vnd.openxmlformats-officedocument.spreadsheetml.table+xml" PartName="/xl/tables/table63.xml"/>
  <Override ContentType="application/vnd.openxmlformats-officedocument.spreadsheetml.table+xml" PartName="/xl/tables/table8.xml"/>
  <Override ContentType="application/vnd.openxmlformats-officedocument.spreadsheetml.table+xml" PartName="/xl/tables/table11.xml"/>
  <Override ContentType="application/vnd.openxmlformats-officedocument.spreadsheetml.table+xml" PartName="/xl/tables/table36.xml"/>
  <Override ContentType="application/vnd.openxmlformats-officedocument.spreadsheetml.table+xml" PartName="/xl/tables/table61.xml"/>
  <Override ContentType="application/vnd.openxmlformats-officedocument.spreadsheetml.table+xml" PartName="/xl/tables/table19.xml"/>
  <Override ContentType="application/vnd.openxmlformats-officedocument.spreadsheetml.table+xml" PartName="/xl/tables/table44.xml"/>
  <Override ContentType="application/vnd.openxmlformats-officedocument.spreadsheetml.table+xml" PartName="/xl/tables/table10.xml"/>
  <Override ContentType="application/vnd.openxmlformats-officedocument.spreadsheetml.table+xml" PartName="/xl/tables/table27.xml"/>
  <Override ContentType="application/vnd.openxmlformats-officedocument.spreadsheetml.table+xml" PartName="/xl/tables/table53.xml"/>
  <Override ContentType="application/vnd.openxmlformats-officedocument.spreadsheetml.table+xml" PartName="/xl/tables/table9.xml"/>
  <Override ContentType="application/vnd.openxmlformats-officedocument.spreadsheetml.table+xml" PartName="/xl/tables/table43.xml"/>
  <Override ContentType="application/vnd.openxmlformats-officedocument.spreadsheetml.table+xml" PartName="/xl/tables/table13.xml"/>
  <Override ContentType="application/vnd.openxmlformats-officedocument.spreadsheetml.table+xml" PartName="/xl/tables/table56.xml"/>
  <Override ContentType="application/vnd.openxmlformats-officedocument.spreadsheetml.table+xml" PartName="/xl/tables/table1.xml"/>
  <Override ContentType="application/vnd.openxmlformats-officedocument.spreadsheetml.table+xml" PartName="/xl/tables/table30.xml"/>
  <Override ContentType="application/vnd.openxmlformats-officedocument.spreadsheetml.table+xml" PartName="/xl/tables/table2.xml"/>
  <Override ContentType="application/vnd.openxmlformats-officedocument.spreadsheetml.table+xml" PartName="/xl/tables/table26.xml"/>
  <Override ContentType="application/vnd.openxmlformats-officedocument.spreadsheetml.table+xml" PartName="/xl/tables/table39.xml"/>
  <Override ContentType="application/vnd.openxmlformats-officedocument.spreadsheetml.table+xml" PartName="/xl/tables/table55.xml"/>
  <Override ContentType="application/vnd.openxmlformats-officedocument.spreadsheetml.table+xml" PartName="/xl/tables/table3.xml"/>
  <Override ContentType="application/vnd.openxmlformats-officedocument.spreadsheetml.table+xml" PartName="/xl/tables/table42.xml"/>
  <Override ContentType="application/vnd.openxmlformats-officedocument.spreadsheetml.table+xml" PartName="/xl/tables/table60.xml"/>
  <Override ContentType="application/vnd.openxmlformats-officedocument.spreadsheetml.table+xml" PartName="/xl/tables/table38.xml"/>
  <Override ContentType="application/vnd.openxmlformats-officedocument.spreadsheetml.table+xml" PartName="/xl/tables/table12.xml"/>
  <Override ContentType="application/vnd.openxmlformats-officedocument.spreadsheetml.table+xml" PartName="/xl/tables/table25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reer Events" sheetId="1" r:id="rId4"/>
    <sheet state="visible" name="Freshmen" sheetId="2" r:id="rId5"/>
    <sheet state="visible" name="Sophomore" sheetId="3" r:id="rId6"/>
    <sheet state="visible" name="Junior" sheetId="4" r:id="rId7"/>
    <sheet state="visible" name="Senior" sheetId="5" r:id="rId8"/>
    <sheet state="visible" name="Ranks by Grade" sheetId="6" r:id="rId9"/>
    <sheet state="visible" name="Career Rankings" sheetId="7" r:id="rId10"/>
    <sheet state="visible" name="Relays" sheetId="8" r:id="rId11"/>
    <sheet state="visible" name="Best Times" sheetId="9" r:id="rId12"/>
    <sheet state="visible" name="Careers" sheetId="10" r:id="rId13"/>
    <sheet state="visible" name="Career Best Times" sheetId="11" r:id="rId14"/>
  </sheets>
  <definedNames/>
  <calcPr/>
</workbook>
</file>

<file path=xl/sharedStrings.xml><?xml version="1.0" encoding="utf-8"?>
<sst xmlns="http://schemas.openxmlformats.org/spreadsheetml/2006/main" count="38503" uniqueCount="7336">
  <si>
    <t>#</t>
  </si>
  <si>
    <t>Swimmer</t>
  </si>
  <si>
    <t>Time</t>
  </si>
  <si>
    <t>Max Fioresi</t>
  </si>
  <si>
    <t>1:51.98</t>
  </si>
  <si>
    <t>Terry Li</t>
  </si>
  <si>
    <t>2:02.15</t>
  </si>
  <si>
    <t>Austin Baker</t>
  </si>
  <si>
    <t>:21.22</t>
  </si>
  <si>
    <t>:21.12</t>
  </si>
  <si>
    <t>Zadok Hutchins</t>
  </si>
  <si>
    <t>:54.52</t>
  </si>
  <si>
    <t>:47.07</t>
  </si>
  <si>
    <t>:47.64</t>
  </si>
  <si>
    <t>Tim Fay</t>
  </si>
  <si>
    <t>05:08.46</t>
  </si>
  <si>
    <t>:54.99</t>
  </si>
  <si>
    <t>:59.13</t>
  </si>
  <si>
    <t>1:52.49</t>
  </si>
  <si>
    <t>2:04.07</t>
  </si>
  <si>
    <t>Hunter Thomason</t>
  </si>
  <si>
    <t>:22.26</t>
  </si>
  <si>
    <t>:22.22</t>
  </si>
  <si>
    <t>Aidan Feirstein</t>
  </si>
  <si>
    <t>:55.43</t>
  </si>
  <si>
    <t>:48.60</t>
  </si>
  <si>
    <t>:49.29</t>
  </si>
  <si>
    <t>Charley Baleme</t>
  </si>
  <si>
    <t>05:09.03</t>
  </si>
  <si>
    <t>:57.00</t>
  </si>
  <si>
    <t>1:01.24</t>
  </si>
  <si>
    <t>1:52.71</t>
  </si>
  <si>
    <t>2:04.23</t>
  </si>
  <si>
    <t>:22.66</t>
  </si>
  <si>
    <t>:22.35</t>
  </si>
  <si>
    <t>:55.64</t>
  </si>
  <si>
    <t>:49.67</t>
  </si>
  <si>
    <t>:49.78</t>
  </si>
  <si>
    <t>Alain Briggs</t>
  </si>
  <si>
    <t>05:15.53</t>
  </si>
  <si>
    <t>:58.74</t>
  </si>
  <si>
    <t>1:02.44</t>
  </si>
  <si>
    <t>1:54.53</t>
  </si>
  <si>
    <t>2:05.98</t>
  </si>
  <si>
    <t>:22.86</t>
  </si>
  <si>
    <t>Alex Neuperger</t>
  </si>
  <si>
    <t>:22.40</t>
  </si>
  <si>
    <t>Sam Utley</t>
  </si>
  <si>
    <t>:56.20</t>
  </si>
  <si>
    <t>:50.98</t>
  </si>
  <si>
    <t>:49.94</t>
  </si>
  <si>
    <t>05:23.73</t>
  </si>
  <si>
    <t>1:00.49</t>
  </si>
  <si>
    <t>1:04.79</t>
  </si>
  <si>
    <t>1:54.79</t>
  </si>
  <si>
    <t>2:13.70</t>
  </si>
  <si>
    <t>:22.90</t>
  </si>
  <si>
    <t>:22.43</t>
  </si>
  <si>
    <t>:56.41</t>
  </si>
  <si>
    <t>:51.64</t>
  </si>
  <si>
    <t>:50.60</t>
  </si>
  <si>
    <t>05:24.16</t>
  </si>
  <si>
    <t>Nick Linehan</t>
  </si>
  <si>
    <t>1:01.05</t>
  </si>
  <si>
    <t>Esteban Salas</t>
  </si>
  <si>
    <t>1:07.94</t>
  </si>
  <si>
    <t>1:54.90</t>
  </si>
  <si>
    <t>Steven Li</t>
  </si>
  <si>
    <t>2:17.41</t>
  </si>
  <si>
    <t>:23.40</t>
  </si>
  <si>
    <t>:22.52</t>
  </si>
  <si>
    <t>:58.97</t>
  </si>
  <si>
    <t>Jeremy Phung</t>
  </si>
  <si>
    <t>:51.95</t>
  </si>
  <si>
    <t>:50.89</t>
  </si>
  <si>
    <t>Andres Ramos</t>
  </si>
  <si>
    <t>05:37.74</t>
  </si>
  <si>
    <t>1:01.46</t>
  </si>
  <si>
    <t>1:07.99</t>
  </si>
  <si>
    <t>1:55.82</t>
  </si>
  <si>
    <t>2:18.33</t>
  </si>
  <si>
    <t>Ben Ash</t>
  </si>
  <si>
    <t>:23.47</t>
  </si>
  <si>
    <t>:22.77</t>
  </si>
  <si>
    <t>Kaleb Tompkins</t>
  </si>
  <si>
    <t>:59.02</t>
  </si>
  <si>
    <t>:52.01</t>
  </si>
  <si>
    <t>:51.68</t>
  </si>
  <si>
    <t>Steven Almeida</t>
  </si>
  <si>
    <t>05:37.91</t>
  </si>
  <si>
    <t>1:02.43</t>
  </si>
  <si>
    <t>Matthew Keough</t>
  </si>
  <si>
    <t>1:08.13</t>
  </si>
  <si>
    <t>Aiden Hall</t>
  </si>
  <si>
    <t>1:56.79</t>
  </si>
  <si>
    <t>2:18.92</t>
  </si>
  <si>
    <t>Kyle Balthazor</t>
  </si>
  <si>
    <t>:23.58</t>
  </si>
  <si>
    <t>:22.96</t>
  </si>
  <si>
    <t>:59.03</t>
  </si>
  <si>
    <t>:52.09</t>
  </si>
  <si>
    <t>:51.90</t>
  </si>
  <si>
    <t>Max Farrell</t>
  </si>
  <si>
    <t>05:37.95</t>
  </si>
  <si>
    <t>1:02.86</t>
  </si>
  <si>
    <t>Aaron Baleme</t>
  </si>
  <si>
    <t>1:10.34</t>
  </si>
  <si>
    <t>2:02.34</t>
  </si>
  <si>
    <t>James White</t>
  </si>
  <si>
    <t>2:20.73</t>
  </si>
  <si>
    <t>:23.67</t>
  </si>
  <si>
    <t>:22.97</t>
  </si>
  <si>
    <t>Hunter Daneshkhah</t>
  </si>
  <si>
    <t>:59.08</t>
  </si>
  <si>
    <t>:52.31</t>
  </si>
  <si>
    <t>:51.97</t>
  </si>
  <si>
    <t>05:37.99</t>
  </si>
  <si>
    <t>1:03.64</t>
  </si>
  <si>
    <t>Jake Klingler</t>
  </si>
  <si>
    <t>1:10.43</t>
  </si>
  <si>
    <t>2:02.44</t>
  </si>
  <si>
    <t>2:20.87</t>
  </si>
  <si>
    <t>:23.79</t>
  </si>
  <si>
    <t>Derek Scandrett</t>
  </si>
  <si>
    <t>1:01.02</t>
  </si>
  <si>
    <t>:52.35</t>
  </si>
  <si>
    <t>:51.99</t>
  </si>
  <si>
    <t>05:40.26</t>
  </si>
  <si>
    <t>1:04.60</t>
  </si>
  <si>
    <t>1:11.37</t>
  </si>
  <si>
    <t>2:02.46</t>
  </si>
  <si>
    <t>2:21.08</t>
  </si>
  <si>
    <t>:24.07</t>
  </si>
  <si>
    <t>:23.15</t>
  </si>
  <si>
    <t>1:01.29</t>
  </si>
  <si>
    <t>:52.89</t>
  </si>
  <si>
    <t>:52.02</t>
  </si>
  <si>
    <t>05:40.46</t>
  </si>
  <si>
    <t>1:04.66</t>
  </si>
  <si>
    <t>1:11.64</t>
  </si>
  <si>
    <t>2:03.46</t>
  </si>
  <si>
    <t>2:21.49</t>
  </si>
  <si>
    <t>:24.10</t>
  </si>
  <si>
    <t>:23.42</t>
  </si>
  <si>
    <t>1:01.44</t>
  </si>
  <si>
    <t>:53.25</t>
  </si>
  <si>
    <t>05:40.53</t>
  </si>
  <si>
    <t>Brian Bornhoft</t>
  </si>
  <si>
    <t>Braydan Barnes</t>
  </si>
  <si>
    <t>1:11.68</t>
  </si>
  <si>
    <t>2:04.17</t>
  </si>
  <si>
    <t>Caleb Munoz</t>
  </si>
  <si>
    <t>2:23.08</t>
  </si>
  <si>
    <t>:24.28</t>
  </si>
  <si>
    <t>:23.60</t>
  </si>
  <si>
    <t>1:01.45</t>
  </si>
  <si>
    <t>Max Plummer</t>
  </si>
  <si>
    <t>:53.68</t>
  </si>
  <si>
    <t>:52.15</t>
  </si>
  <si>
    <t>05:43.16</t>
  </si>
  <si>
    <t>1:04.85</t>
  </si>
  <si>
    <t>Michael Wang</t>
  </si>
  <si>
    <t>1:13.56</t>
  </si>
  <si>
    <t>Kyler Kalkman</t>
  </si>
  <si>
    <t>2:05.14</t>
  </si>
  <si>
    <t>2:24.11</t>
  </si>
  <si>
    <t>:24.36</t>
  </si>
  <si>
    <t>:23.86</t>
  </si>
  <si>
    <t>Alex Bernal</t>
  </si>
  <si>
    <t>1:01.88</t>
  </si>
  <si>
    <t>:53.74</t>
  </si>
  <si>
    <t>:52.19</t>
  </si>
  <si>
    <t>Everett Ulrickson</t>
  </si>
  <si>
    <t>05:45.09</t>
  </si>
  <si>
    <t>Shreyas Talluri</t>
  </si>
  <si>
    <t>1:05.95</t>
  </si>
  <si>
    <t>1:13.71</t>
  </si>
  <si>
    <t>Jose Fuentes</t>
  </si>
  <si>
    <t>2:07.71</t>
  </si>
  <si>
    <t>Ayden Fajen</t>
  </si>
  <si>
    <t>2:24.16</t>
  </si>
  <si>
    <t>:24.50</t>
  </si>
  <si>
    <t>:23.97</t>
  </si>
  <si>
    <t>1:02.38</t>
  </si>
  <si>
    <t>:54.12</t>
  </si>
  <si>
    <t>:53.27</t>
  </si>
  <si>
    <t>05:46.80</t>
  </si>
  <si>
    <t>1:06.05</t>
  </si>
  <si>
    <t>1:13.75</t>
  </si>
  <si>
    <t>Jayden Yates</t>
  </si>
  <si>
    <t>2:08.06</t>
  </si>
  <si>
    <t>Jonah Phung</t>
  </si>
  <si>
    <t>2:24.71</t>
  </si>
  <si>
    <t>:24.74</t>
  </si>
  <si>
    <t>:24.02</t>
  </si>
  <si>
    <t>1:03.17</t>
  </si>
  <si>
    <t>Steven Hernandez</t>
  </si>
  <si>
    <t>:54.49</t>
  </si>
  <si>
    <t>:53.67</t>
  </si>
  <si>
    <t>05:48.16</t>
  </si>
  <si>
    <t>1:06.20</t>
  </si>
  <si>
    <t>1:13.77</t>
  </si>
  <si>
    <t>Michael Chen</t>
  </si>
  <si>
    <t>2:08.31</t>
  </si>
  <si>
    <t>2:24.98</t>
  </si>
  <si>
    <t>:24.78</t>
  </si>
  <si>
    <t>:24.04</t>
  </si>
  <si>
    <t>1:03.45</t>
  </si>
  <si>
    <t>:55.20</t>
  </si>
  <si>
    <t>:53.88</t>
  </si>
  <si>
    <t>05:51.65</t>
  </si>
  <si>
    <t>1:06.62</t>
  </si>
  <si>
    <t>Max Xue</t>
  </si>
  <si>
    <t>1:13.79</t>
  </si>
  <si>
    <t>2:08.39</t>
  </si>
  <si>
    <t>2:25.26</t>
  </si>
  <si>
    <t>:24.84</t>
  </si>
  <si>
    <t>:24.09</t>
  </si>
  <si>
    <t>Branson Tucker</t>
  </si>
  <si>
    <t>1:03.91</t>
  </si>
  <si>
    <t>:55.24</t>
  </si>
  <si>
    <t>:54.16</t>
  </si>
  <si>
    <t>06:01.38</t>
  </si>
  <si>
    <t>1:07.16</t>
  </si>
  <si>
    <t>1:14.25</t>
  </si>
  <si>
    <t>2:08.82</t>
  </si>
  <si>
    <t>2:25.31</t>
  </si>
  <si>
    <t>:24.25</t>
  </si>
  <si>
    <t>1:04.19</t>
  </si>
  <si>
    <t>:55.26</t>
  </si>
  <si>
    <t>:54.34</t>
  </si>
  <si>
    <t>Ivan Vigil</t>
  </si>
  <si>
    <t>06:03.53</t>
  </si>
  <si>
    <t>1:07.69</t>
  </si>
  <si>
    <t>1:14.76</t>
  </si>
  <si>
    <t>2:09.13</t>
  </si>
  <si>
    <t>2:25.54</t>
  </si>
  <si>
    <t>Arturo Pacheco</t>
  </si>
  <si>
    <t>:24.85</t>
  </si>
  <si>
    <t>:24.37</t>
  </si>
  <si>
    <t>1:04.31</t>
  </si>
  <si>
    <t>:55.37</t>
  </si>
  <si>
    <t>:54.74</t>
  </si>
  <si>
    <t>06:05.46</t>
  </si>
  <si>
    <t>1:08.03</t>
  </si>
  <si>
    <t>1:15.20</t>
  </si>
  <si>
    <t>2:09.67</t>
  </si>
  <si>
    <t>2:26.32</t>
  </si>
  <si>
    <t>:24.92</t>
  </si>
  <si>
    <t>1:04.53</t>
  </si>
  <si>
    <t>:55.52</t>
  </si>
  <si>
    <t>06:06.81</t>
  </si>
  <si>
    <t>1:08.57</t>
  </si>
  <si>
    <t>Daniel George</t>
  </si>
  <si>
    <t>1:15.36</t>
  </si>
  <si>
    <t>2:09.86</t>
  </si>
  <si>
    <t>2:26.35</t>
  </si>
  <si>
    <t>:25.07</t>
  </si>
  <si>
    <t>:24.42</t>
  </si>
  <si>
    <t>1:04.55</t>
  </si>
  <si>
    <t>:55.70</t>
  </si>
  <si>
    <t>:54.76</t>
  </si>
  <si>
    <t>06:07.19</t>
  </si>
  <si>
    <t>1:08.61</t>
  </si>
  <si>
    <t>Michael Smith</t>
  </si>
  <si>
    <t>1:15.46</t>
  </si>
  <si>
    <t>2:10.28</t>
  </si>
  <si>
    <t>2:26.41</t>
  </si>
  <si>
    <t>:25.13</t>
  </si>
  <si>
    <t>:24.64</t>
  </si>
  <si>
    <t>:55.89</t>
  </si>
  <si>
    <t>:54.77</t>
  </si>
  <si>
    <t>06:08.08</t>
  </si>
  <si>
    <t>1:09.34</t>
  </si>
  <si>
    <t>1:15.65</t>
  </si>
  <si>
    <t>2:10.44</t>
  </si>
  <si>
    <t>2:27.48</t>
  </si>
  <si>
    <t>:24.68</t>
  </si>
  <si>
    <t>1:04.90</t>
  </si>
  <si>
    <t>:56.11</t>
  </si>
  <si>
    <t>:54.89</t>
  </si>
  <si>
    <t>06:10.00</t>
  </si>
  <si>
    <t>1:09.42</t>
  </si>
  <si>
    <t>1:16.69</t>
  </si>
  <si>
    <t>2:10.91</t>
  </si>
  <si>
    <t>2:28.13</t>
  </si>
  <si>
    <t>:25.18</t>
  </si>
  <si>
    <t>1:05.04</t>
  </si>
  <si>
    <t>:56.13</t>
  </si>
  <si>
    <t>:55.69</t>
  </si>
  <si>
    <t>06:12.23</t>
  </si>
  <si>
    <t>1:11.05</t>
  </si>
  <si>
    <t>1:16.76</t>
  </si>
  <si>
    <t>2:11.56</t>
  </si>
  <si>
    <t>2:29.09</t>
  </si>
  <si>
    <t>:25.20</t>
  </si>
  <si>
    <t>1:05.24</t>
  </si>
  <si>
    <t>:56.15</t>
  </si>
  <si>
    <t>06:12.95</t>
  </si>
  <si>
    <t>1:11.12</t>
  </si>
  <si>
    <t>1:16.84</t>
  </si>
  <si>
    <t>2:12.17</t>
  </si>
  <si>
    <t>2:30.96</t>
  </si>
  <si>
    <t>:25.25</t>
  </si>
  <si>
    <t>:24.93</t>
  </si>
  <si>
    <t>Mat Hanna</t>
  </si>
  <si>
    <t>1:05.42</t>
  </si>
  <si>
    <t>:56.57</t>
  </si>
  <si>
    <t>:55.79</t>
  </si>
  <si>
    <t>06:13.94</t>
  </si>
  <si>
    <t>1:11.14</t>
  </si>
  <si>
    <t>Caden McCraw</t>
  </si>
  <si>
    <t>1:17.08</t>
  </si>
  <si>
    <t>2:12.96</t>
  </si>
  <si>
    <t>2:31.22</t>
  </si>
  <si>
    <t>Nick Smith</t>
  </si>
  <si>
    <t>:24.94</t>
  </si>
  <si>
    <t>Joshua Metzler</t>
  </si>
  <si>
    <t>1:05.61</t>
  </si>
  <si>
    <t>:56.06</t>
  </si>
  <si>
    <t>06:14.77</t>
  </si>
  <si>
    <t>1:11.60</t>
  </si>
  <si>
    <t>Mohin Patel</t>
  </si>
  <si>
    <t>1:17.21</t>
  </si>
  <si>
    <t>2:13.01</t>
  </si>
  <si>
    <t>2:32.43</t>
  </si>
  <si>
    <t>:25.38</t>
  </si>
  <si>
    <t>:25.03</t>
  </si>
  <si>
    <t>Michael Farrell</t>
  </si>
  <si>
    <t>1:07.01</t>
  </si>
  <si>
    <t>:57.01</t>
  </si>
  <si>
    <t>:56.35</t>
  </si>
  <si>
    <t>06:15.83</t>
  </si>
  <si>
    <t>1:11.70</t>
  </si>
  <si>
    <t>1:17.60</t>
  </si>
  <si>
    <t>2:13.58</t>
  </si>
  <si>
    <t>2:32.44</t>
  </si>
  <si>
    <t>Dean Foster</t>
  </si>
  <si>
    <t>:25.39</t>
  </si>
  <si>
    <t>:57.05</t>
  </si>
  <si>
    <t>:56.84</t>
  </si>
  <si>
    <t>06:16.32</t>
  </si>
  <si>
    <t>1:12.00</t>
  </si>
  <si>
    <t>1:17.89</t>
  </si>
  <si>
    <t>2:14.11</t>
  </si>
  <si>
    <t>2:33.06</t>
  </si>
  <si>
    <t>:25.48</t>
  </si>
  <si>
    <t>:25.22</t>
  </si>
  <si>
    <t>1:07.40</t>
  </si>
  <si>
    <t>:57.16</t>
  </si>
  <si>
    <t>:56.85</t>
  </si>
  <si>
    <t>06:19.55</t>
  </si>
  <si>
    <t>1:12.41</t>
  </si>
  <si>
    <t>Anthony Mirabito</t>
  </si>
  <si>
    <t>1:18.03</t>
  </si>
  <si>
    <t>2:14.64</t>
  </si>
  <si>
    <t>2:34.57</t>
  </si>
  <si>
    <t>Ben Jackson</t>
  </si>
  <si>
    <t>:25.61</t>
  </si>
  <si>
    <t>:25.31</t>
  </si>
  <si>
    <t>1:07.51</t>
  </si>
  <si>
    <t>:57.32</t>
  </si>
  <si>
    <t>:56.87</t>
  </si>
  <si>
    <t>06:21.75</t>
  </si>
  <si>
    <t>1:12.51</t>
  </si>
  <si>
    <t>1:18.26</t>
  </si>
  <si>
    <t>2:14.97</t>
  </si>
  <si>
    <t>2:34.82</t>
  </si>
  <si>
    <t>:25.64</t>
  </si>
  <si>
    <t>:25.35</t>
  </si>
  <si>
    <t>1:07.55</t>
  </si>
  <si>
    <t>:57.38</t>
  </si>
  <si>
    <t>:56.98</t>
  </si>
  <si>
    <t>06:23.40</t>
  </si>
  <si>
    <t>1:12.52</t>
  </si>
  <si>
    <t>Wenjie Xu</t>
  </si>
  <si>
    <t>1:18.51</t>
  </si>
  <si>
    <t>2:15.33</t>
  </si>
  <si>
    <t>2:35.08</t>
  </si>
  <si>
    <t>:25.73</t>
  </si>
  <si>
    <t>1:07.90</t>
  </si>
  <si>
    <t>:57.75</t>
  </si>
  <si>
    <t>:57.10</t>
  </si>
  <si>
    <t>06:27.97</t>
  </si>
  <si>
    <t>1:12.60</t>
  </si>
  <si>
    <t>Caiden Mikla</t>
  </si>
  <si>
    <t>1:18.57</t>
  </si>
  <si>
    <t>2:15.34</t>
  </si>
  <si>
    <t>2:35.38</t>
  </si>
  <si>
    <t>:25.76</t>
  </si>
  <si>
    <t>1:08.27</t>
  </si>
  <si>
    <t>:57.81</t>
  </si>
  <si>
    <t>06:30.66</t>
  </si>
  <si>
    <t>1:12.76</t>
  </si>
  <si>
    <t>1:18.87</t>
  </si>
  <si>
    <t>2:16.11</t>
  </si>
  <si>
    <t>2:35.69</t>
  </si>
  <si>
    <t>:25.88</t>
  </si>
  <si>
    <t>:25.58</t>
  </si>
  <si>
    <t>1:08.28</t>
  </si>
  <si>
    <t>:57.63</t>
  </si>
  <si>
    <t>06:31.58</t>
  </si>
  <si>
    <t>1:12.78</t>
  </si>
  <si>
    <t>1:18.96</t>
  </si>
  <si>
    <t>2:16.84</t>
  </si>
  <si>
    <t>2:36.27</t>
  </si>
  <si>
    <t>Josh Nadolski</t>
  </si>
  <si>
    <t>:25.95</t>
  </si>
  <si>
    <t>:25.68</t>
  </si>
  <si>
    <t>1:08.34</t>
  </si>
  <si>
    <t>:58.02</t>
  </si>
  <si>
    <t>:57.95</t>
  </si>
  <si>
    <t>Jason Phan</t>
  </si>
  <si>
    <t>06:31.68</t>
  </si>
  <si>
    <t>1:13.25</t>
  </si>
  <si>
    <t>David Wang</t>
  </si>
  <si>
    <t>1:19.01</t>
  </si>
  <si>
    <t>2:16.97</t>
  </si>
  <si>
    <t>2:37.52</t>
  </si>
  <si>
    <t>:26.00</t>
  </si>
  <si>
    <t>:25.74</t>
  </si>
  <si>
    <t>1:09.07</t>
  </si>
  <si>
    <t>06:32.81</t>
  </si>
  <si>
    <t>1:19.17</t>
  </si>
  <si>
    <t>2:17.21</t>
  </si>
  <si>
    <t>2:38.01</t>
  </si>
  <si>
    <t>:26.02</t>
  </si>
  <si>
    <t>:25.94</t>
  </si>
  <si>
    <t>Colin Ray</t>
  </si>
  <si>
    <t>1:09.53</t>
  </si>
  <si>
    <t>:58.31</t>
  </si>
  <si>
    <t>:58.12</t>
  </si>
  <si>
    <t>06:33.41</t>
  </si>
  <si>
    <t>Mason Hammer</t>
  </si>
  <si>
    <t>1:14.47</t>
  </si>
  <si>
    <t>1:19.20</t>
  </si>
  <si>
    <t>2:18.17</t>
  </si>
  <si>
    <t>2:38.71</t>
  </si>
  <si>
    <t>:26.07</t>
  </si>
  <si>
    <t>:25.97</t>
  </si>
  <si>
    <t>1:10.75</t>
  </si>
  <si>
    <t>:58.46</t>
  </si>
  <si>
    <t>:58.41</t>
  </si>
  <si>
    <t>06:35.49</t>
  </si>
  <si>
    <t>1:14.84</t>
  </si>
  <si>
    <t>Ryan Phan</t>
  </si>
  <si>
    <t>1:19.23</t>
  </si>
  <si>
    <t>2:20.11</t>
  </si>
  <si>
    <t>2:39.36</t>
  </si>
  <si>
    <t>:26.09</t>
  </si>
  <si>
    <t>:26.01</t>
  </si>
  <si>
    <t>1:10.76</t>
  </si>
  <si>
    <t>:58.91</t>
  </si>
  <si>
    <t>:58.65</t>
  </si>
  <si>
    <t>Carlos Seth Uribe</t>
  </si>
  <si>
    <t>06:39.36</t>
  </si>
  <si>
    <t>1:15.41</t>
  </si>
  <si>
    <t>Jacob Haney</t>
  </si>
  <si>
    <t>1:19.56</t>
  </si>
  <si>
    <t>2:20.22</t>
  </si>
  <si>
    <t>2:39.52</t>
  </si>
  <si>
    <t>:26.12</t>
  </si>
  <si>
    <t>:26.03</t>
  </si>
  <si>
    <t>1:10.89</t>
  </si>
  <si>
    <t>:59.01</t>
  </si>
  <si>
    <t>06:41.33</t>
  </si>
  <si>
    <t>1:16.17</t>
  </si>
  <si>
    <t>1:19.97</t>
  </si>
  <si>
    <t>2:21.69</t>
  </si>
  <si>
    <t>2:39.83</t>
  </si>
  <si>
    <t>:26.29</t>
  </si>
  <si>
    <t>:26.15</t>
  </si>
  <si>
    <t>Declan Meyers</t>
  </si>
  <si>
    <t>1:11.50</t>
  </si>
  <si>
    <t>:59.57</t>
  </si>
  <si>
    <t>:58.67</t>
  </si>
  <si>
    <t>Dallin Johnson</t>
  </si>
  <si>
    <t>06:41.65</t>
  </si>
  <si>
    <t>Sam Suncais Da Cruz</t>
  </si>
  <si>
    <t>1:16.43</t>
  </si>
  <si>
    <t>2:22.13</t>
  </si>
  <si>
    <t>Michael Dilullo</t>
  </si>
  <si>
    <t>2:40.63</t>
  </si>
  <si>
    <t>:26.37</t>
  </si>
  <si>
    <t>:26.17</t>
  </si>
  <si>
    <t>1:12.06</t>
  </si>
  <si>
    <t>:59.67</t>
  </si>
  <si>
    <t>:58.72</t>
  </si>
  <si>
    <t>06:44.02</t>
  </si>
  <si>
    <t>1:16.50</t>
  </si>
  <si>
    <t>1:20.06</t>
  </si>
  <si>
    <t>2:23.31</t>
  </si>
  <si>
    <t>2:40.65</t>
  </si>
  <si>
    <t>:26.41</t>
  </si>
  <si>
    <t>:26.26</t>
  </si>
  <si>
    <t>1:12.10</t>
  </si>
  <si>
    <t>:59.80</t>
  </si>
  <si>
    <t>:58.98</t>
  </si>
  <si>
    <t>Nathan Fischbeck</t>
  </si>
  <si>
    <t>06:46.05</t>
  </si>
  <si>
    <t>1:17.46</t>
  </si>
  <si>
    <t>Pierce Wheeler</t>
  </si>
  <si>
    <t>1:20.49</t>
  </si>
  <si>
    <t>2:23.77</t>
  </si>
  <si>
    <t>2:41.00</t>
  </si>
  <si>
    <t>:26.50</t>
  </si>
  <si>
    <t>:26.28</t>
  </si>
  <si>
    <t>Josef Vigil</t>
  </si>
  <si>
    <t>1:12.93</t>
  </si>
  <si>
    <t>:59.88</t>
  </si>
  <si>
    <t>06:46.69</t>
  </si>
  <si>
    <t>Justin Trinidad</t>
  </si>
  <si>
    <t>1:17.54</t>
  </si>
  <si>
    <t>1:21.06</t>
  </si>
  <si>
    <t>2:24.26</t>
  </si>
  <si>
    <t>2:42.56</t>
  </si>
  <si>
    <t>:26.53</t>
  </si>
  <si>
    <t>:26.38</t>
  </si>
  <si>
    <t>Nicholas Carlsson</t>
  </si>
  <si>
    <t>1:13.08</t>
  </si>
  <si>
    <t>:59.99</t>
  </si>
  <si>
    <t>:59.25</t>
  </si>
  <si>
    <t>06:50.74</t>
  </si>
  <si>
    <t>1:17.66</t>
  </si>
  <si>
    <t>George McKendrick</t>
  </si>
  <si>
    <t>1:21.71</t>
  </si>
  <si>
    <t>2:24.41</t>
  </si>
  <si>
    <t>2:42.57</t>
  </si>
  <si>
    <t>:26.57</t>
  </si>
  <si>
    <t>:26.40</t>
  </si>
  <si>
    <t>1:13.42</t>
  </si>
  <si>
    <t>1:00.30</t>
  </si>
  <si>
    <t>:59.73</t>
  </si>
  <si>
    <t>Allan Jacobsen</t>
  </si>
  <si>
    <t>06:51.74</t>
  </si>
  <si>
    <t>1:18.34</t>
  </si>
  <si>
    <t>1:22.15</t>
  </si>
  <si>
    <t>2:24.54</t>
  </si>
  <si>
    <t>2:42.74</t>
  </si>
  <si>
    <t>:26.66</t>
  </si>
  <si>
    <t>1:13.85</t>
  </si>
  <si>
    <t>1:00.52</t>
  </si>
  <si>
    <t>1:00.22</t>
  </si>
  <si>
    <t>06:52.86</t>
  </si>
  <si>
    <t>1:19.14</t>
  </si>
  <si>
    <t>1:23.47</t>
  </si>
  <si>
    <t>2:25.00</t>
  </si>
  <si>
    <t>2:42.92</t>
  </si>
  <si>
    <t>:26.82</t>
  </si>
  <si>
    <t>:26.64</t>
  </si>
  <si>
    <t>Liam Keane</t>
  </si>
  <si>
    <t>1:13.99</t>
  </si>
  <si>
    <t>1:00.56</t>
  </si>
  <si>
    <t>1:00.40</t>
  </si>
  <si>
    <t>06:53.01</t>
  </si>
  <si>
    <t>1:19.31</t>
  </si>
  <si>
    <t>1:23.76</t>
  </si>
  <si>
    <t>2:25.15</t>
  </si>
  <si>
    <t>2:43.02</t>
  </si>
  <si>
    <t>:26.83</t>
  </si>
  <si>
    <t>1:14.75</t>
  </si>
  <si>
    <t>1:00.87</t>
  </si>
  <si>
    <t>1:00.71</t>
  </si>
  <si>
    <t>06:55.28</t>
  </si>
  <si>
    <t>1:19.94</t>
  </si>
  <si>
    <t>1:23.78</t>
  </si>
  <si>
    <t>2:25.86</t>
  </si>
  <si>
    <t>2:43.11</t>
  </si>
  <si>
    <t>:26.88</t>
  </si>
  <si>
    <t>:26.79</t>
  </si>
  <si>
    <t>1:14.79</t>
  </si>
  <si>
    <t>1:01.00</t>
  </si>
  <si>
    <t>1:01.32</t>
  </si>
  <si>
    <t>06:55.36</t>
  </si>
  <si>
    <t>1:20.46</t>
  </si>
  <si>
    <t>Chandler Petrovich</t>
  </si>
  <si>
    <t>2:26.69</t>
  </si>
  <si>
    <t>2:43.12</t>
  </si>
  <si>
    <t>Chase Guymon</t>
  </si>
  <si>
    <t>:26.98</t>
  </si>
  <si>
    <t>:26.85</t>
  </si>
  <si>
    <t>1:14.93</t>
  </si>
  <si>
    <t>1:01.33</t>
  </si>
  <si>
    <t>Devlin Trimmer</t>
  </si>
  <si>
    <t>07:00.56</t>
  </si>
  <si>
    <t>1:23.83</t>
  </si>
  <si>
    <t>2:27.04</t>
  </si>
  <si>
    <t>2:43.79</t>
  </si>
  <si>
    <t>:27.14</t>
  </si>
  <si>
    <t>:26.87</t>
  </si>
  <si>
    <t>1:14.96</t>
  </si>
  <si>
    <t>1:01.10</t>
  </si>
  <si>
    <t>1:01.48</t>
  </si>
  <si>
    <t>07:01.57</t>
  </si>
  <si>
    <t>1:20.59</t>
  </si>
  <si>
    <t>1:24.20</t>
  </si>
  <si>
    <t>2:27.13</t>
  </si>
  <si>
    <t>2:44.29</t>
  </si>
  <si>
    <t>:27.24</t>
  </si>
  <si>
    <t>Christian Johnson</t>
  </si>
  <si>
    <t>1:15.21</t>
  </si>
  <si>
    <t>1:01.28</t>
  </si>
  <si>
    <t>1:01.63</t>
  </si>
  <si>
    <t>07:02.35</t>
  </si>
  <si>
    <t>1:20.97</t>
  </si>
  <si>
    <t>1:24.39</t>
  </si>
  <si>
    <t>2:27.31</t>
  </si>
  <si>
    <t>2:44.38</t>
  </si>
  <si>
    <t>:26.89</t>
  </si>
  <si>
    <t>1:15.37</t>
  </si>
  <si>
    <t>1:01.34</t>
  </si>
  <si>
    <t>1:02.06</t>
  </si>
  <si>
    <t>07:04.56</t>
  </si>
  <si>
    <t>1:21.00</t>
  </si>
  <si>
    <t>1:24.50</t>
  </si>
  <si>
    <t>2:29.82</t>
  </si>
  <si>
    <t>2:47.76</t>
  </si>
  <si>
    <t>:27.25</t>
  </si>
  <si>
    <t>:27.02</t>
  </si>
  <si>
    <t>Ahmed Youssef</t>
  </si>
  <si>
    <t>1:15.42</t>
  </si>
  <si>
    <t>1:01.91</t>
  </si>
  <si>
    <t>1:02.56</t>
  </si>
  <si>
    <t>Aiden Harris</t>
  </si>
  <si>
    <t>07:05.95</t>
  </si>
  <si>
    <t>1:21.13</t>
  </si>
  <si>
    <t>Miguel Higuera</t>
  </si>
  <si>
    <t>1:24.74</t>
  </si>
  <si>
    <t>John Yang</t>
  </si>
  <si>
    <t>2:31.49</t>
  </si>
  <si>
    <t>2:49.22</t>
  </si>
  <si>
    <t>:27.26</t>
  </si>
  <si>
    <t>:27.15</t>
  </si>
  <si>
    <t>1:15.44</t>
  </si>
  <si>
    <t>1:02.12</t>
  </si>
  <si>
    <t>1:03.00</t>
  </si>
  <si>
    <t>07:07.20</t>
  </si>
  <si>
    <t>1:21.74</t>
  </si>
  <si>
    <t>1:24.85</t>
  </si>
  <si>
    <t>2:31.52</t>
  </si>
  <si>
    <t>2:49.59</t>
  </si>
  <si>
    <t>:27.36</t>
  </si>
  <si>
    <t>:27.20</t>
  </si>
  <si>
    <t>1:15.66</t>
  </si>
  <si>
    <t>1:02.57</t>
  </si>
  <si>
    <t>1:03.02</t>
  </si>
  <si>
    <t>07:09.07</t>
  </si>
  <si>
    <t>1:22.21</t>
  </si>
  <si>
    <t>1:25.14</t>
  </si>
  <si>
    <t>2:31.54</t>
  </si>
  <si>
    <t>2:49.64</t>
  </si>
  <si>
    <t>:27.48</t>
  </si>
  <si>
    <t>Miguel Morales</t>
  </si>
  <si>
    <t>1:16.04</t>
  </si>
  <si>
    <t>1:02.62</t>
  </si>
  <si>
    <t>1:03.69</t>
  </si>
  <si>
    <t>07:11.62</t>
  </si>
  <si>
    <t>Kale Orton</t>
  </si>
  <si>
    <t>1:22.26</t>
  </si>
  <si>
    <t>1:25.51</t>
  </si>
  <si>
    <t>2:31.58</t>
  </si>
  <si>
    <t>2:49.79</t>
  </si>
  <si>
    <t>:27.50</t>
  </si>
  <si>
    <t>:27.33</t>
  </si>
  <si>
    <t>Luke Hammer</t>
  </si>
  <si>
    <t>1:03.94</t>
  </si>
  <si>
    <t>07:13.46</t>
  </si>
  <si>
    <t>1:22.77</t>
  </si>
  <si>
    <t>1:25.85</t>
  </si>
  <si>
    <t>Jack McLenna</t>
  </si>
  <si>
    <t>2:31.77</t>
  </si>
  <si>
    <t>2:50.34</t>
  </si>
  <si>
    <t>:27.51</t>
  </si>
  <si>
    <t>:27.34</t>
  </si>
  <si>
    <t>1:16.79</t>
  </si>
  <si>
    <t>1:03.27</t>
  </si>
  <si>
    <t>1:04.00</t>
  </si>
  <si>
    <t>Aryan Patel</t>
  </si>
  <si>
    <t>07:13.58</t>
  </si>
  <si>
    <t>1:22.78</t>
  </si>
  <si>
    <t>1:26.20</t>
  </si>
  <si>
    <t>2:32.77</t>
  </si>
  <si>
    <t>2:51.19</t>
  </si>
  <si>
    <t>:27.52</t>
  </si>
  <si>
    <t>:27.47</t>
  </si>
  <si>
    <t>1:17.91</t>
  </si>
  <si>
    <t>1:03.31</t>
  </si>
  <si>
    <t>1:04.06</t>
  </si>
  <si>
    <t>07:15.25</t>
  </si>
  <si>
    <t>1:22.91</t>
  </si>
  <si>
    <t>1:26.72</t>
  </si>
  <si>
    <t>2:32.80</t>
  </si>
  <si>
    <t>2:51.53</t>
  </si>
  <si>
    <t>:27.56</t>
  </si>
  <si>
    <t>:27.49</t>
  </si>
  <si>
    <t>1:18.04</t>
  </si>
  <si>
    <t>1:03.40</t>
  </si>
  <si>
    <t>1:04.21</t>
  </si>
  <si>
    <t>07:16.31</t>
  </si>
  <si>
    <t>1:23.00</t>
  </si>
  <si>
    <t>1:27.93</t>
  </si>
  <si>
    <t>Daniel Steines</t>
  </si>
  <si>
    <t>2:51.96</t>
  </si>
  <si>
    <t>:27.60</t>
  </si>
  <si>
    <t>1:18.14</t>
  </si>
  <si>
    <t>1:03.51</t>
  </si>
  <si>
    <t>1:04.29</t>
  </si>
  <si>
    <t>07:16.70</t>
  </si>
  <si>
    <t>1:23.42</t>
  </si>
  <si>
    <t>1:28.03</t>
  </si>
  <si>
    <t>2:33.14</t>
  </si>
  <si>
    <t>2:52.01</t>
  </si>
  <si>
    <t>:27.70</t>
  </si>
  <si>
    <t>1:18.56</t>
  </si>
  <si>
    <t>1:03.63</t>
  </si>
  <si>
    <t>1:04.52</t>
  </si>
  <si>
    <t>07:18.06</t>
  </si>
  <si>
    <t>David Cody</t>
  </si>
  <si>
    <t>1:23.56</t>
  </si>
  <si>
    <t>1:28.58</t>
  </si>
  <si>
    <t>2:33.20</t>
  </si>
  <si>
    <t>2:52.27</t>
  </si>
  <si>
    <t>:27.78</t>
  </si>
  <si>
    <t>:27.59</t>
  </si>
  <si>
    <t>1:18.70</t>
  </si>
  <si>
    <t>1:03.65</t>
  </si>
  <si>
    <t>07:18.07</t>
  </si>
  <si>
    <t>1:23.82</t>
  </si>
  <si>
    <t>1:28.87</t>
  </si>
  <si>
    <t>2:34.45</t>
  </si>
  <si>
    <t>2:53.27</t>
  </si>
  <si>
    <t>:27.80</t>
  </si>
  <si>
    <t>:27.65</t>
  </si>
  <si>
    <t>1:18.71</t>
  </si>
  <si>
    <t>Ryan Wallace</t>
  </si>
  <si>
    <t>1:04.56</t>
  </si>
  <si>
    <t>07:18.31</t>
  </si>
  <si>
    <t>1:24.03</t>
  </si>
  <si>
    <t>Connor Given</t>
  </si>
  <si>
    <t>1:29.93</t>
  </si>
  <si>
    <t>2:34.65</t>
  </si>
  <si>
    <t>2:54.49</t>
  </si>
  <si>
    <t>:27.82</t>
  </si>
  <si>
    <t>:27.81</t>
  </si>
  <si>
    <t>1:18.94</t>
  </si>
  <si>
    <t>1:04.16</t>
  </si>
  <si>
    <t>Fabio Galicia</t>
  </si>
  <si>
    <t>07:18.66</t>
  </si>
  <si>
    <t>1:24.57</t>
  </si>
  <si>
    <t>1:30.00</t>
  </si>
  <si>
    <t>2:35.00</t>
  </si>
  <si>
    <t>2:54.55</t>
  </si>
  <si>
    <t>:27.90</t>
  </si>
  <si>
    <t>1:04.23</t>
  </si>
  <si>
    <t>1:04.82</t>
  </si>
  <si>
    <t>07:21.22</t>
  </si>
  <si>
    <t>1:24.60</t>
  </si>
  <si>
    <t>Hwan Kim</t>
  </si>
  <si>
    <t>1:30.10</t>
  </si>
  <si>
    <t>2:35.46</t>
  </si>
  <si>
    <t>2:54.59</t>
  </si>
  <si>
    <t>:27.93</t>
  </si>
  <si>
    <t>:27.91</t>
  </si>
  <si>
    <t>1:19.12</t>
  </si>
  <si>
    <t>1:04.50</t>
  </si>
  <si>
    <t>1:05.48</t>
  </si>
  <si>
    <t>07:22.51</t>
  </si>
  <si>
    <t>1:24.68</t>
  </si>
  <si>
    <t>Nash Johnson</t>
  </si>
  <si>
    <t>1:30.51</t>
  </si>
  <si>
    <t>2:35.47</t>
  </si>
  <si>
    <t>2:54.65</t>
  </si>
  <si>
    <t>:28.01</t>
  </si>
  <si>
    <t>Dalton Belden</t>
  </si>
  <si>
    <t>:28.17</t>
  </si>
  <si>
    <t>1:20.79</t>
  </si>
  <si>
    <t>1:05.52</t>
  </si>
  <si>
    <t>07:23.41</t>
  </si>
  <si>
    <t>1:24.71</t>
  </si>
  <si>
    <t>Kensei Van Slyke</t>
  </si>
  <si>
    <t>1:30.72</t>
  </si>
  <si>
    <t>Tyler Koepke</t>
  </si>
  <si>
    <t>2:37.78</t>
  </si>
  <si>
    <t>2:57.76</t>
  </si>
  <si>
    <t>:28.05</t>
  </si>
  <si>
    <t>:28.20</t>
  </si>
  <si>
    <t>1:21.36</t>
  </si>
  <si>
    <t>1:05.14</t>
  </si>
  <si>
    <t>Khanh Samp</t>
  </si>
  <si>
    <t>1:06.26</t>
  </si>
  <si>
    <t>07:27.70</t>
  </si>
  <si>
    <t>1:24.78</t>
  </si>
  <si>
    <t>1:30.80</t>
  </si>
  <si>
    <t>2:39.51</t>
  </si>
  <si>
    <t>2:58.02</t>
  </si>
  <si>
    <t>Jacob Rothenberg</t>
  </si>
  <si>
    <t>:28.27</t>
  </si>
  <si>
    <t>:28.46</t>
  </si>
  <si>
    <t>Trevor Snyder</t>
  </si>
  <si>
    <t>1:21.42</t>
  </si>
  <si>
    <t>1:05.67</t>
  </si>
  <si>
    <t>1:06.66</t>
  </si>
  <si>
    <t>07:28.57</t>
  </si>
  <si>
    <t>1:24.87</t>
  </si>
  <si>
    <t>1:31.48</t>
  </si>
  <si>
    <t>2:58.87</t>
  </si>
  <si>
    <t>:28.53</t>
  </si>
  <si>
    <t>:28.51</t>
  </si>
  <si>
    <t>1:21.46</t>
  </si>
  <si>
    <t>1:06.10</t>
  </si>
  <si>
    <t>1:07.08</t>
  </si>
  <si>
    <t>07:30.87</t>
  </si>
  <si>
    <t>Patrick Gary</t>
  </si>
  <si>
    <t>1:25.05</t>
  </si>
  <si>
    <t>1:31.64</t>
  </si>
  <si>
    <t>2:40.45</t>
  </si>
  <si>
    <t>2:59.78</t>
  </si>
  <si>
    <t>:28.60</t>
  </si>
  <si>
    <t>Sebastian Russnak</t>
  </si>
  <si>
    <t>:28.77</t>
  </si>
  <si>
    <t>1:21.66</t>
  </si>
  <si>
    <t>1:06.19</t>
  </si>
  <si>
    <t>1:07.09</t>
  </si>
  <si>
    <t>07:31.18</t>
  </si>
  <si>
    <t>1:25.07</t>
  </si>
  <si>
    <t>Brandon Koepke</t>
  </si>
  <si>
    <t>1:31.76</t>
  </si>
  <si>
    <t>2:40.98</t>
  </si>
  <si>
    <t>3:00.66</t>
  </si>
  <si>
    <t>:28.62</t>
  </si>
  <si>
    <t>:28.78</t>
  </si>
  <si>
    <t>1:06.36</t>
  </si>
  <si>
    <t>07:33.29</t>
  </si>
  <si>
    <t>1:25.66</t>
  </si>
  <si>
    <t>1:31.90</t>
  </si>
  <si>
    <t>2:41.26</t>
  </si>
  <si>
    <t>Ali ElSolamy</t>
  </si>
  <si>
    <t>3:01.33</t>
  </si>
  <si>
    <t>:28.67</t>
  </si>
  <si>
    <t>:28.81</t>
  </si>
  <si>
    <t>1:06.65</t>
  </si>
  <si>
    <t>1:07.12</t>
  </si>
  <si>
    <t>07:34.00</t>
  </si>
  <si>
    <t>1:26.00</t>
  </si>
  <si>
    <t>1:31.95</t>
  </si>
  <si>
    <t>2:41.65</t>
  </si>
  <si>
    <t>3:02.01</t>
  </si>
  <si>
    <t>:28.86</t>
  </si>
  <si>
    <t>:28.88</t>
  </si>
  <si>
    <t>1:23.44</t>
  </si>
  <si>
    <t>1:07.25</t>
  </si>
  <si>
    <t>07:35.00</t>
  </si>
  <si>
    <t>1:26.81</t>
  </si>
  <si>
    <t>1:31.97</t>
  </si>
  <si>
    <t>2:41.70</t>
  </si>
  <si>
    <t>3:02.32</t>
  </si>
  <si>
    <t>:29.01</t>
  </si>
  <si>
    <t>1:24.08</t>
  </si>
  <si>
    <t>1:07.53</t>
  </si>
  <si>
    <t>1:07.42</t>
  </si>
  <si>
    <t>07:35.56</t>
  </si>
  <si>
    <t>1:27.04</t>
  </si>
  <si>
    <t>1:32.13</t>
  </si>
  <si>
    <t>2:41.72</t>
  </si>
  <si>
    <t>3:04.30</t>
  </si>
  <si>
    <t>:29.14</t>
  </si>
  <si>
    <t>1:24.51</t>
  </si>
  <si>
    <t>1:07.56</t>
  </si>
  <si>
    <t>1:07.67</t>
  </si>
  <si>
    <t>07:36.60</t>
  </si>
  <si>
    <t>1:27.38</t>
  </si>
  <si>
    <t>1:32.42</t>
  </si>
  <si>
    <t>2:42.73</t>
  </si>
  <si>
    <t>3:05.14</t>
  </si>
  <si>
    <t>:29.02</t>
  </si>
  <si>
    <t>1:25.22</t>
  </si>
  <si>
    <t>1:07.77</t>
  </si>
  <si>
    <t>1:08.12</t>
  </si>
  <si>
    <t>07:38.34</t>
  </si>
  <si>
    <t>1:27.63</t>
  </si>
  <si>
    <t>1:33.43</t>
  </si>
  <si>
    <t>2:43.01</t>
  </si>
  <si>
    <t>3:06.21</t>
  </si>
  <si>
    <t>:29.15</t>
  </si>
  <si>
    <t>1:25.64</t>
  </si>
  <si>
    <t>1:08.29</t>
  </si>
  <si>
    <t>1:08.70</t>
  </si>
  <si>
    <t>07:38.37</t>
  </si>
  <si>
    <t>1:27.74</t>
  </si>
  <si>
    <t>1:34.09</t>
  </si>
  <si>
    <t>2:43.65</t>
  </si>
  <si>
    <t>3:09.29</t>
  </si>
  <si>
    <t>:29.17</t>
  </si>
  <si>
    <t>:29.09</t>
  </si>
  <si>
    <t>1:26.32</t>
  </si>
  <si>
    <t>1:08.33</t>
  </si>
  <si>
    <t>07:39.29</t>
  </si>
  <si>
    <t>1:27.77</t>
  </si>
  <si>
    <t>Max Supruniuk</t>
  </si>
  <si>
    <t>1:34.33</t>
  </si>
  <si>
    <t>Justen Johns</t>
  </si>
  <si>
    <t>2:44.32</t>
  </si>
  <si>
    <t>Theo Dennis</t>
  </si>
  <si>
    <t>3:09.36</t>
  </si>
  <si>
    <t>:29.26</t>
  </si>
  <si>
    <t>:29.10</t>
  </si>
  <si>
    <t>1:27.06</t>
  </si>
  <si>
    <t>1:08.41</t>
  </si>
  <si>
    <t>1:09.71</t>
  </si>
  <si>
    <t>Jacob Swanson</t>
  </si>
  <si>
    <t>07:40.62</t>
  </si>
  <si>
    <t>Nikolai Oskowis</t>
  </si>
  <si>
    <t>1:34.50</t>
  </si>
  <si>
    <t>2:44.53</t>
  </si>
  <si>
    <t>3:11.44</t>
  </si>
  <si>
    <t>:29.30</t>
  </si>
  <si>
    <t>:29.13</t>
  </si>
  <si>
    <t>1:27.96</t>
  </si>
  <si>
    <t>1:08.46</t>
  </si>
  <si>
    <t>1:09.95</t>
  </si>
  <si>
    <t>07:42.09</t>
  </si>
  <si>
    <t>1:28.90</t>
  </si>
  <si>
    <t>1:34.63</t>
  </si>
  <si>
    <t>2:44.71</t>
  </si>
  <si>
    <t>3:12.13</t>
  </si>
  <si>
    <t>:29.35</t>
  </si>
  <si>
    <t>Carter Hammer</t>
  </si>
  <si>
    <t>1:28.25</t>
  </si>
  <si>
    <t>1:08.53</t>
  </si>
  <si>
    <t>1:10.10</t>
  </si>
  <si>
    <t>Tre Fay</t>
  </si>
  <si>
    <t>07:44.70</t>
  </si>
  <si>
    <t>1:29.28</t>
  </si>
  <si>
    <t>Nicholas Rice</t>
  </si>
  <si>
    <t>1:34.94</t>
  </si>
  <si>
    <t>Claas Haming</t>
  </si>
  <si>
    <t>2:45.41</t>
  </si>
  <si>
    <t>3:12.58</t>
  </si>
  <si>
    <t>:29.44</t>
  </si>
  <si>
    <t>:29.36</t>
  </si>
  <si>
    <t>1:28.27</t>
  </si>
  <si>
    <t>1:08.75</t>
  </si>
  <si>
    <t>1:10.22</t>
  </si>
  <si>
    <t>07:52.34</t>
  </si>
  <si>
    <t>1:30.95</t>
  </si>
  <si>
    <t>1:35.19</t>
  </si>
  <si>
    <t>2:46.04</t>
  </si>
  <si>
    <t>Evan May</t>
  </si>
  <si>
    <t>3:14.09</t>
  </si>
  <si>
    <t>:29.66</t>
  </si>
  <si>
    <t>1:28.34</t>
  </si>
  <si>
    <t>1:08.81</t>
  </si>
  <si>
    <t>1:10.32</t>
  </si>
  <si>
    <t>07:58.44</t>
  </si>
  <si>
    <t>Kincaid Hamblin</t>
  </si>
  <si>
    <t>1:31.00</t>
  </si>
  <si>
    <t>Trevor Smith</t>
  </si>
  <si>
    <t>1:35.22</t>
  </si>
  <si>
    <t>Damian Welch</t>
  </si>
  <si>
    <t>2:46.80</t>
  </si>
  <si>
    <t>3:16.27</t>
  </si>
  <si>
    <t>:29.69</t>
  </si>
  <si>
    <t>:29.75</t>
  </si>
  <si>
    <t>1:29.40</t>
  </si>
  <si>
    <t>1:09.21</t>
  </si>
  <si>
    <t>1:10.51</t>
  </si>
  <si>
    <t>08:03.22</t>
  </si>
  <si>
    <t>1:31.50</t>
  </si>
  <si>
    <t>1:35.38</t>
  </si>
  <si>
    <t>2:46.90</t>
  </si>
  <si>
    <t>3:16.84</t>
  </si>
  <si>
    <t>:29.74</t>
  </si>
  <si>
    <t>:29.82</t>
  </si>
  <si>
    <t>1:29.53</t>
  </si>
  <si>
    <t>1:09.43</t>
  </si>
  <si>
    <t>1:10.57</t>
  </si>
  <si>
    <t>08:08.05</t>
  </si>
  <si>
    <t>1:31.83</t>
  </si>
  <si>
    <t>1:35.70</t>
  </si>
  <si>
    <t>2:47.09</t>
  </si>
  <si>
    <t>3:18.07</t>
  </si>
  <si>
    <t>:29.93</t>
  </si>
  <si>
    <t>:30.04</t>
  </si>
  <si>
    <t>1:30.09</t>
  </si>
  <si>
    <t>1:09.67</t>
  </si>
  <si>
    <t>1:10.59</t>
  </si>
  <si>
    <t>08:10.28</t>
  </si>
  <si>
    <t>1:31.91</t>
  </si>
  <si>
    <t>Colten Marthini</t>
  </si>
  <si>
    <t>1:35.71</t>
  </si>
  <si>
    <t>2:49.02</t>
  </si>
  <si>
    <t>3:18.26</t>
  </si>
  <si>
    <t>:30.15</t>
  </si>
  <si>
    <t>1:30.32</t>
  </si>
  <si>
    <t>1:09.97</t>
  </si>
  <si>
    <t>1:11.21</t>
  </si>
  <si>
    <t>08:20.57</t>
  </si>
  <si>
    <t>1:32.16</t>
  </si>
  <si>
    <t>1:35.99</t>
  </si>
  <si>
    <t>Alex Zuniga Diaz</t>
  </si>
  <si>
    <t>2:50.43</t>
  </si>
  <si>
    <t>3:18.41</t>
  </si>
  <si>
    <t>:29.95</t>
  </si>
  <si>
    <t>:30.25</t>
  </si>
  <si>
    <t>1:30.45</t>
  </si>
  <si>
    <t>1:10.28</t>
  </si>
  <si>
    <t>1:11.67</t>
  </si>
  <si>
    <t>08:24.13</t>
  </si>
  <si>
    <t>Gabriel Gutierrez</t>
  </si>
  <si>
    <t>1:32.52</t>
  </si>
  <si>
    <t>1:37.63</t>
  </si>
  <si>
    <t>2:50.58</t>
  </si>
  <si>
    <t>3:18.82</t>
  </si>
  <si>
    <t>:30.09</t>
  </si>
  <si>
    <t>:30.32</t>
  </si>
  <si>
    <t>1:30.52</t>
  </si>
  <si>
    <t>08:25.82</t>
  </si>
  <si>
    <t>Teagun Wolf</t>
  </si>
  <si>
    <t>1:32.56</t>
  </si>
  <si>
    <t>1:37.71</t>
  </si>
  <si>
    <t>2:51.88</t>
  </si>
  <si>
    <t>3:19.42</t>
  </si>
  <si>
    <t>:30.18</t>
  </si>
  <si>
    <t>1:30.78</t>
  </si>
  <si>
    <t>1:10.46</t>
  </si>
  <si>
    <t>1:11.80</t>
  </si>
  <si>
    <t>08:32.33</t>
  </si>
  <si>
    <t>Kairos Torsina</t>
  </si>
  <si>
    <t>1:32.75</t>
  </si>
  <si>
    <t>1:37.78</t>
  </si>
  <si>
    <t>2:52.55</t>
  </si>
  <si>
    <t>3:19.44</t>
  </si>
  <si>
    <t>:30.21</t>
  </si>
  <si>
    <t>:30.35</t>
  </si>
  <si>
    <t>1:10.58</t>
  </si>
  <si>
    <t>1:12.03</t>
  </si>
  <si>
    <t>08:32.38</t>
  </si>
  <si>
    <t>1:33.93</t>
  </si>
  <si>
    <t>1:37.97</t>
  </si>
  <si>
    <t>2:52.93</t>
  </si>
  <si>
    <t>3:19.81</t>
  </si>
  <si>
    <t>Easton DiLullo</t>
  </si>
  <si>
    <t>:30.30</t>
  </si>
  <si>
    <t>1:11.01</t>
  </si>
  <si>
    <t>1:12.38</t>
  </si>
  <si>
    <t>08:32.45</t>
  </si>
  <si>
    <t>1:34.12</t>
  </si>
  <si>
    <t>1:38.27</t>
  </si>
  <si>
    <t>2:53.00</t>
  </si>
  <si>
    <t>3:21.79</t>
  </si>
  <si>
    <t>:30.38</t>
  </si>
  <si>
    <t>1:33.16</t>
  </si>
  <si>
    <t>1:11.02</t>
  </si>
  <si>
    <t>08:33.46</t>
  </si>
  <si>
    <t>1:34.54</t>
  </si>
  <si>
    <t>1:39.64</t>
  </si>
  <si>
    <t>2:53.89</t>
  </si>
  <si>
    <t>3:22.46</t>
  </si>
  <si>
    <t>:30.36</t>
  </si>
  <si>
    <t>:30.51</t>
  </si>
  <si>
    <t>1:33.26</t>
  </si>
  <si>
    <t>1:11.15</t>
  </si>
  <si>
    <t>1:12.85</t>
  </si>
  <si>
    <t>08:35.86</t>
  </si>
  <si>
    <t>1:34.89</t>
  </si>
  <si>
    <t>1:39.69</t>
  </si>
  <si>
    <t>2:55.26</t>
  </si>
  <si>
    <t>3:23.06</t>
  </si>
  <si>
    <t>:30.40</t>
  </si>
  <si>
    <t>:30.52</t>
  </si>
  <si>
    <t>1:33.38</t>
  </si>
  <si>
    <t>1:12.98</t>
  </si>
  <si>
    <t>08:37.61</t>
  </si>
  <si>
    <t>1:34.90</t>
  </si>
  <si>
    <t>1:39.85</t>
  </si>
  <si>
    <t>2:58.73</t>
  </si>
  <si>
    <t>3:24.14</t>
  </si>
  <si>
    <t>:30.50</t>
  </si>
  <si>
    <t>Holland Gailey</t>
  </si>
  <si>
    <t>:30.56</t>
  </si>
  <si>
    <t>1:34.20</t>
  </si>
  <si>
    <t>1:11.96</t>
  </si>
  <si>
    <t>1:13.59</t>
  </si>
  <si>
    <t>08:40.69</t>
  </si>
  <si>
    <t>1:35.04</t>
  </si>
  <si>
    <t>1:40.10</t>
  </si>
  <si>
    <t>2:58.84</t>
  </si>
  <si>
    <t>3:25.97</t>
  </si>
  <si>
    <t>:30.53</t>
  </si>
  <si>
    <t>:30.66</t>
  </si>
  <si>
    <t>1:34.45</t>
  </si>
  <si>
    <t>08:41.60</t>
  </si>
  <si>
    <t>1:35.25</t>
  </si>
  <si>
    <t>1:40.22</t>
  </si>
  <si>
    <t>2:58.89</t>
  </si>
  <si>
    <t>3:27.21</t>
  </si>
  <si>
    <t>:30.80</t>
  </si>
  <si>
    <t>:30.85</t>
  </si>
  <si>
    <t>1:34.59</t>
  </si>
  <si>
    <t>1:12.02</t>
  </si>
  <si>
    <t>08:46.00</t>
  </si>
  <si>
    <t>1:36.59</t>
  </si>
  <si>
    <t>1:40.29</t>
  </si>
  <si>
    <t>3:02.17</t>
  </si>
  <si>
    <t>3:27.99</t>
  </si>
  <si>
    <t>:30.82</t>
  </si>
  <si>
    <t>:30.99</t>
  </si>
  <si>
    <t>1:35.59</t>
  </si>
  <si>
    <t>1:14.16</t>
  </si>
  <si>
    <t>08:46.50</t>
  </si>
  <si>
    <t>1:36.88</t>
  </si>
  <si>
    <t>1:40.64</t>
  </si>
  <si>
    <t>3:02.62</t>
  </si>
  <si>
    <t>3:29.18</t>
  </si>
  <si>
    <t>:31.13</t>
  </si>
  <si>
    <t>1:36.64</t>
  </si>
  <si>
    <t>1:12.31</t>
  </si>
  <si>
    <t>1:14.30</t>
  </si>
  <si>
    <t>Aaron Chan</t>
  </si>
  <si>
    <t>08:49.28</t>
  </si>
  <si>
    <t>1:36.99</t>
  </si>
  <si>
    <t>1:40.65</t>
  </si>
  <si>
    <t>Andrew Burns</t>
  </si>
  <si>
    <t>3:03.72</t>
  </si>
  <si>
    <t>3:29.27</t>
  </si>
  <si>
    <t>:30.98</t>
  </si>
  <si>
    <t>:31.42</t>
  </si>
  <si>
    <t>1:36.81</t>
  </si>
  <si>
    <t>1:12.89</t>
  </si>
  <si>
    <t>1:14.33</t>
  </si>
  <si>
    <t>08:56.62</t>
  </si>
  <si>
    <t>1:37.84</t>
  </si>
  <si>
    <t>1:41.38</t>
  </si>
  <si>
    <t>3:05.52</t>
  </si>
  <si>
    <t>3:30.97</t>
  </si>
  <si>
    <t>:31.01</t>
  </si>
  <si>
    <t>Rafik Kerkoud</t>
  </si>
  <si>
    <t>:31.50</t>
  </si>
  <si>
    <t>1:38.39</t>
  </si>
  <si>
    <t>1:13.00</t>
  </si>
  <si>
    <t>1:14.45</t>
  </si>
  <si>
    <t>09:07.66</t>
  </si>
  <si>
    <t>1:37.96</t>
  </si>
  <si>
    <t>Aaron Andrade</t>
  </si>
  <si>
    <t>1:41.84</t>
  </si>
  <si>
    <t>3:06.24</t>
  </si>
  <si>
    <t>3:34.76</t>
  </si>
  <si>
    <t>:31.04</t>
  </si>
  <si>
    <t>:31.51</t>
  </si>
  <si>
    <t>1:38.65</t>
  </si>
  <si>
    <t>1:13.02</t>
  </si>
  <si>
    <t>1:14.90</t>
  </si>
  <si>
    <t>Eli Lopez</t>
  </si>
  <si>
    <t>09:09.16</t>
  </si>
  <si>
    <t>1:38.13</t>
  </si>
  <si>
    <t>1:41.95</t>
  </si>
  <si>
    <t>Cole Thompson</t>
  </si>
  <si>
    <t>3:07.87</t>
  </si>
  <si>
    <t>3:34.87</t>
  </si>
  <si>
    <t>:31.16</t>
  </si>
  <si>
    <t>:31.55</t>
  </si>
  <si>
    <t>Jack Gillespie</t>
  </si>
  <si>
    <t>1:40.13</t>
  </si>
  <si>
    <t>1:13.29</t>
  </si>
  <si>
    <t>1:15.15</t>
  </si>
  <si>
    <t>09:15.32</t>
  </si>
  <si>
    <t>1:38.45</t>
  </si>
  <si>
    <t>1:42.85</t>
  </si>
  <si>
    <t>3:07.99</t>
  </si>
  <si>
    <t>3:35.30</t>
  </si>
  <si>
    <t>:31.28</t>
  </si>
  <si>
    <t>:31.70</t>
  </si>
  <si>
    <t>1:41.40</t>
  </si>
  <si>
    <t>1:13.82</t>
  </si>
  <si>
    <t>1:15.25</t>
  </si>
  <si>
    <t>09:15.93</t>
  </si>
  <si>
    <t>Daniel Hansen</t>
  </si>
  <si>
    <t>1:38.56</t>
  </si>
  <si>
    <t>1:43.63</t>
  </si>
  <si>
    <t>3:08.07</t>
  </si>
  <si>
    <t>3:35.42</t>
  </si>
  <si>
    <t>:31.39</t>
  </si>
  <si>
    <t>:31.82</t>
  </si>
  <si>
    <t>1:42.03</t>
  </si>
  <si>
    <t>1:14.17</t>
  </si>
  <si>
    <t>1:16.41</t>
  </si>
  <si>
    <t>Ayush Samal</t>
  </si>
  <si>
    <t>09:17.36</t>
  </si>
  <si>
    <t>1:38.57</t>
  </si>
  <si>
    <t>1:44.01</t>
  </si>
  <si>
    <t>3:08.09</t>
  </si>
  <si>
    <t>3:35.56</t>
  </si>
  <si>
    <t>:31.89</t>
  </si>
  <si>
    <t>1:42.58</t>
  </si>
  <si>
    <t>1:14.24</t>
  </si>
  <si>
    <t>Ziad Abdulwahab</t>
  </si>
  <si>
    <t>1:16.67</t>
  </si>
  <si>
    <t>Brandon Kooner</t>
  </si>
  <si>
    <t>09:17.39</t>
  </si>
  <si>
    <t>1:38.75</t>
  </si>
  <si>
    <t>1:45.32</t>
  </si>
  <si>
    <t>3:08.72</t>
  </si>
  <si>
    <t>3:38.92</t>
  </si>
  <si>
    <t>Nick Gioffre</t>
  </si>
  <si>
    <t>:31.54</t>
  </si>
  <si>
    <t>:31.97</t>
  </si>
  <si>
    <t>1:42.89</t>
  </si>
  <si>
    <t>1:14.59</t>
  </si>
  <si>
    <t>1:16.70</t>
  </si>
  <si>
    <t>09:23.33</t>
  </si>
  <si>
    <t>1:39.81</t>
  </si>
  <si>
    <t>Bryce M-Daniels</t>
  </si>
  <si>
    <t>3:08.78</t>
  </si>
  <si>
    <t>3:39.19</t>
  </si>
  <si>
    <t>:31.77</t>
  </si>
  <si>
    <t>Garrett Glover</t>
  </si>
  <si>
    <t>:32.09</t>
  </si>
  <si>
    <t>1:43.00</t>
  </si>
  <si>
    <t>1:16.96</t>
  </si>
  <si>
    <t>Kanishka Sharma</t>
  </si>
  <si>
    <t>09:24.69</t>
  </si>
  <si>
    <t>1:40.16</t>
  </si>
  <si>
    <t>1:45.39</t>
  </si>
  <si>
    <t>3:10.57</t>
  </si>
  <si>
    <t>3:39.24</t>
  </si>
  <si>
    <t>:32.12</t>
  </si>
  <si>
    <t>1:44.88</t>
  </si>
  <si>
    <t>1:14.88</t>
  </si>
  <si>
    <t>1:17.63</t>
  </si>
  <si>
    <t>09:25.23</t>
  </si>
  <si>
    <t>1:42.19</t>
  </si>
  <si>
    <t>1:45.59</t>
  </si>
  <si>
    <t>Ethan Peterson</t>
  </si>
  <si>
    <t>3:10.95</t>
  </si>
  <si>
    <t>Kevin Culver</t>
  </si>
  <si>
    <t>3:41.65</t>
  </si>
  <si>
    <t>:32.07</t>
  </si>
  <si>
    <t>:32.32</t>
  </si>
  <si>
    <t>1:45.21</t>
  </si>
  <si>
    <t>1:15.00</t>
  </si>
  <si>
    <t>1:17.69</t>
  </si>
  <si>
    <t>09:25.26</t>
  </si>
  <si>
    <t>1:42.53</t>
  </si>
  <si>
    <t>1:45.64</t>
  </si>
  <si>
    <t>3:11.04</t>
  </si>
  <si>
    <t>3:42.02</t>
  </si>
  <si>
    <t>:32.21</t>
  </si>
  <si>
    <t>:32.33</t>
  </si>
  <si>
    <t>1:46.78</t>
  </si>
  <si>
    <t>1:15.68</t>
  </si>
  <si>
    <t>1:17.92</t>
  </si>
  <si>
    <t>George Valencia</t>
  </si>
  <si>
    <t>09:27.88</t>
  </si>
  <si>
    <t>1:43.07</t>
  </si>
  <si>
    <t>1:46.71</t>
  </si>
  <si>
    <t>3:11.75</t>
  </si>
  <si>
    <t>3:42.28</t>
  </si>
  <si>
    <t>:32.42</t>
  </si>
  <si>
    <t>:32.34</t>
  </si>
  <si>
    <t>1:47.14</t>
  </si>
  <si>
    <t>1:16.59</t>
  </si>
  <si>
    <t>1:18.98</t>
  </si>
  <si>
    <t>09:27.89</t>
  </si>
  <si>
    <t>1:43.15</t>
  </si>
  <si>
    <t>1:47.84</t>
  </si>
  <si>
    <t>3:12.08</t>
  </si>
  <si>
    <t>3:43.58</t>
  </si>
  <si>
    <t>:32.48</t>
  </si>
  <si>
    <t>1:48.41</t>
  </si>
  <si>
    <t>1:16.75</t>
  </si>
  <si>
    <t>09:28.06</t>
  </si>
  <si>
    <t>1:43.43</t>
  </si>
  <si>
    <t>1:49.55</t>
  </si>
  <si>
    <t>3:12.99</t>
  </si>
  <si>
    <t>3:45.27</t>
  </si>
  <si>
    <t>:32.52</t>
  </si>
  <si>
    <t>1:50.11</t>
  </si>
  <si>
    <t>1:16.95</t>
  </si>
  <si>
    <t>1:20.88</t>
  </si>
  <si>
    <t>09:29.59</t>
  </si>
  <si>
    <t>1:44.03</t>
  </si>
  <si>
    <t>Joseph Irizarry</t>
  </si>
  <si>
    <t>1:49.76</t>
  </si>
  <si>
    <t>3:13.58</t>
  </si>
  <si>
    <t>3:46.78</t>
  </si>
  <si>
    <t>:32.92</t>
  </si>
  <si>
    <t>:32.49</t>
  </si>
  <si>
    <t>Cooper Ellsworth</t>
  </si>
  <si>
    <t>1:51.31</t>
  </si>
  <si>
    <t>1:17.29</t>
  </si>
  <si>
    <t>1:21.21</t>
  </si>
  <si>
    <t>09:30.69</t>
  </si>
  <si>
    <t>1:44.28</t>
  </si>
  <si>
    <t>Ezra Badillo</t>
  </si>
  <si>
    <t>1:50.21</t>
  </si>
  <si>
    <t>Ryker Tomco</t>
  </si>
  <si>
    <t>3:19.56</t>
  </si>
  <si>
    <t>3:48.89</t>
  </si>
  <si>
    <t>:33.36</t>
  </si>
  <si>
    <t>:33.24</t>
  </si>
  <si>
    <t>1:51.33</t>
  </si>
  <si>
    <t>1:17.48</t>
  </si>
  <si>
    <t>1:22.38</t>
  </si>
  <si>
    <t>09:31.73</t>
  </si>
  <si>
    <t>1:46.25</t>
  </si>
  <si>
    <t>Jamie Li</t>
  </si>
  <si>
    <t>3:20.06</t>
  </si>
  <si>
    <t>3:50.17</t>
  </si>
  <si>
    <t>:33.41</t>
  </si>
  <si>
    <t>1:52.20</t>
  </si>
  <si>
    <t>1:17.84</t>
  </si>
  <si>
    <t>1:22.41</t>
  </si>
  <si>
    <t>09:34.15</t>
  </si>
  <si>
    <t>Hank Leversedge</t>
  </si>
  <si>
    <t>1:46.38</t>
  </si>
  <si>
    <t>1:51.69</t>
  </si>
  <si>
    <t>3:20.15</t>
  </si>
  <si>
    <t>3:57.46</t>
  </si>
  <si>
    <t>:33.58</t>
  </si>
  <si>
    <t>:34.12</t>
  </si>
  <si>
    <t>1:52.24</t>
  </si>
  <si>
    <t>1:18.27</t>
  </si>
  <si>
    <t>1:22.46</t>
  </si>
  <si>
    <t>09:34.80</t>
  </si>
  <si>
    <t>1:48.58</t>
  </si>
  <si>
    <t>1:52.16</t>
  </si>
  <si>
    <t>3:20.94</t>
  </si>
  <si>
    <t>3:58.12</t>
  </si>
  <si>
    <t>:33.96</t>
  </si>
  <si>
    <t>:34.22</t>
  </si>
  <si>
    <t>1:53.23</t>
  </si>
  <si>
    <t>1:18.36</t>
  </si>
  <si>
    <t>1:22.95</t>
  </si>
  <si>
    <t>09:42.05</t>
  </si>
  <si>
    <t>1:48.72</t>
  </si>
  <si>
    <t>1:52.75</t>
  </si>
  <si>
    <t>3:21.65</t>
  </si>
  <si>
    <t>4:00.02</t>
  </si>
  <si>
    <t>:34.07</t>
  </si>
  <si>
    <t>:34.31</t>
  </si>
  <si>
    <t>1:53.26</t>
  </si>
  <si>
    <t>1:18.53</t>
  </si>
  <si>
    <t>Juan Sinoc</t>
  </si>
  <si>
    <t>09:42.87</t>
  </si>
  <si>
    <t>1:49.08</t>
  </si>
  <si>
    <t>1:52.84</t>
  </si>
  <si>
    <t>3:22.60</t>
  </si>
  <si>
    <t>4:02.03</t>
  </si>
  <si>
    <t>:34.26</t>
  </si>
  <si>
    <t>:34.41</t>
  </si>
  <si>
    <t>1:53.58</t>
  </si>
  <si>
    <t>1:18.62</t>
  </si>
  <si>
    <t>1:23.03</t>
  </si>
  <si>
    <t>09:44.14</t>
  </si>
  <si>
    <t>1:49.74</t>
  </si>
  <si>
    <t>1:53.96</t>
  </si>
  <si>
    <t>3:24.26</t>
  </si>
  <si>
    <t>4:02.33</t>
  </si>
  <si>
    <t>:34.36</t>
  </si>
  <si>
    <t>:34.56</t>
  </si>
  <si>
    <t>1:56.91</t>
  </si>
  <si>
    <t>1:23.17</t>
  </si>
  <si>
    <t>09:53.86</t>
  </si>
  <si>
    <t>1:50.07</t>
  </si>
  <si>
    <t>1:54.01</t>
  </si>
  <si>
    <t>3:28.11</t>
  </si>
  <si>
    <t>4:02.76</t>
  </si>
  <si>
    <t>Lai Kuku</t>
  </si>
  <si>
    <t>:34.58</t>
  </si>
  <si>
    <t>1:57.03</t>
  </si>
  <si>
    <t>1:23.33</t>
  </si>
  <si>
    <t>09:54.47</t>
  </si>
  <si>
    <t>1:50.57</t>
  </si>
  <si>
    <t>1:54.11</t>
  </si>
  <si>
    <t>3:29.48</t>
  </si>
  <si>
    <t>4:04.17</t>
  </si>
  <si>
    <t>:34.46</t>
  </si>
  <si>
    <t>:34.71</t>
  </si>
  <si>
    <t>1:57.06</t>
  </si>
  <si>
    <t>1:21.03</t>
  </si>
  <si>
    <t>09:58.32</t>
  </si>
  <si>
    <t>1:50.88</t>
  </si>
  <si>
    <t>Adam Ferris</t>
  </si>
  <si>
    <t>1:54.39</t>
  </si>
  <si>
    <t>3:29.94</t>
  </si>
  <si>
    <t>4:04.64</t>
  </si>
  <si>
    <t>:34.66</t>
  </si>
  <si>
    <t>:34.75</t>
  </si>
  <si>
    <t>1:59.02</t>
  </si>
  <si>
    <t>1:21.22</t>
  </si>
  <si>
    <t>1:24.41</t>
  </si>
  <si>
    <t>10:05.58</t>
  </si>
  <si>
    <t>1:51.68</t>
  </si>
  <si>
    <t>1:54.60</t>
  </si>
  <si>
    <t>3:32.47</t>
  </si>
  <si>
    <t>4:05.76</t>
  </si>
  <si>
    <t>:34.72</t>
  </si>
  <si>
    <t>:34.77</t>
  </si>
  <si>
    <t>1:59.44</t>
  </si>
  <si>
    <t>1:21.75</t>
  </si>
  <si>
    <t>1:24.49</t>
  </si>
  <si>
    <t>10:07.65</t>
  </si>
  <si>
    <t>1:52.14</t>
  </si>
  <si>
    <t>1:55.09</t>
  </si>
  <si>
    <t>Ciaran Tara</t>
  </si>
  <si>
    <t>3:32.50</t>
  </si>
  <si>
    <t>4:06.70</t>
  </si>
  <si>
    <t>:34.95</t>
  </si>
  <si>
    <t>1:59.78</t>
  </si>
  <si>
    <t>1:22.20</t>
  </si>
  <si>
    <t>10:11.85</t>
  </si>
  <si>
    <t>1:52.63</t>
  </si>
  <si>
    <t>1:56.78</t>
  </si>
  <si>
    <t>3:32.52</t>
  </si>
  <si>
    <t>4:06.84</t>
  </si>
  <si>
    <t>:34.8</t>
  </si>
  <si>
    <t>:34.96</t>
  </si>
  <si>
    <t>2:01.51</t>
  </si>
  <si>
    <t>1:23.37</t>
  </si>
  <si>
    <t>Kalvin Cork</t>
  </si>
  <si>
    <t>10:23.62</t>
  </si>
  <si>
    <t>1:53.00</t>
  </si>
  <si>
    <t>1:57.32</t>
  </si>
  <si>
    <t>3:34.08</t>
  </si>
  <si>
    <t>Cooper Wahl</t>
  </si>
  <si>
    <t>4:07.00</t>
  </si>
  <si>
    <t>:34.82</t>
  </si>
  <si>
    <t>:34.99</t>
  </si>
  <si>
    <t>2:03.00</t>
  </si>
  <si>
    <t>1:23.51</t>
  </si>
  <si>
    <t>1:26.65</t>
  </si>
  <si>
    <t>10:23.70</t>
  </si>
  <si>
    <t>1:54.10</t>
  </si>
  <si>
    <t>1:58.44</t>
  </si>
  <si>
    <t>3:38.50</t>
  </si>
  <si>
    <t>4:09.12</t>
  </si>
  <si>
    <t>:34.89</t>
  </si>
  <si>
    <t>:35.01</t>
  </si>
  <si>
    <t>2:06.51</t>
  </si>
  <si>
    <t>1:25.13</t>
  </si>
  <si>
    <t>10:25.37</t>
  </si>
  <si>
    <t>1:57.53</t>
  </si>
  <si>
    <t>2:01.00</t>
  </si>
  <si>
    <t>3:39.01</t>
  </si>
  <si>
    <t>4:15.47</t>
  </si>
  <si>
    <t>:35.16</t>
  </si>
  <si>
    <t>2:08.41</t>
  </si>
  <si>
    <t>1:25.72</t>
  </si>
  <si>
    <t>1:27.73</t>
  </si>
  <si>
    <t>10:26.50</t>
  </si>
  <si>
    <t>1:57.64</t>
  </si>
  <si>
    <t>2:01.48</t>
  </si>
  <si>
    <t>3:45.06</t>
  </si>
  <si>
    <t>4:16.19</t>
  </si>
  <si>
    <t>:35.20</t>
  </si>
  <si>
    <t>:35.31</t>
  </si>
  <si>
    <t>2:13.17</t>
  </si>
  <si>
    <t>1:25.95</t>
  </si>
  <si>
    <t>1:28.36</t>
  </si>
  <si>
    <t>10:26.81</t>
  </si>
  <si>
    <t>1:58.32</t>
  </si>
  <si>
    <t>Evan Chen</t>
  </si>
  <si>
    <t>2:02.43</t>
  </si>
  <si>
    <t>3:45.63</t>
  </si>
  <si>
    <t>4:18.97</t>
  </si>
  <si>
    <t>:35.22</t>
  </si>
  <si>
    <t>:35.69</t>
  </si>
  <si>
    <t>2:16.63</t>
  </si>
  <si>
    <t>1:26.01</t>
  </si>
  <si>
    <t>1:28.41</t>
  </si>
  <si>
    <t>Paul Cristobal</t>
  </si>
  <si>
    <t>10:39.88</t>
  </si>
  <si>
    <t>1:59.55</t>
  </si>
  <si>
    <t>2:02.80</t>
  </si>
  <si>
    <t>3:50.09</t>
  </si>
  <si>
    <t>4:25.10</t>
  </si>
  <si>
    <t>:35.48</t>
  </si>
  <si>
    <t>:36.10</t>
  </si>
  <si>
    <t>2:16.65</t>
  </si>
  <si>
    <t>1:26.56</t>
  </si>
  <si>
    <t>1:28.49</t>
  </si>
  <si>
    <t>10:43.75</t>
  </si>
  <si>
    <t>1:59.97</t>
  </si>
  <si>
    <t>2:04.27</t>
  </si>
  <si>
    <t>3:52.71</t>
  </si>
  <si>
    <t>4:26.50</t>
  </si>
  <si>
    <t>:35.62</t>
  </si>
  <si>
    <t>:36.31</t>
  </si>
  <si>
    <t>2:18.10</t>
  </si>
  <si>
    <t>1:30.31</t>
  </si>
  <si>
    <t>10:56.46</t>
  </si>
  <si>
    <t>2:00.03</t>
  </si>
  <si>
    <t>2:05.18</t>
  </si>
  <si>
    <t>3:56.96</t>
  </si>
  <si>
    <t>4:27.49</t>
  </si>
  <si>
    <t>:36.00</t>
  </si>
  <si>
    <t>:36.35</t>
  </si>
  <si>
    <t>2:19.59</t>
  </si>
  <si>
    <t>1:27.36</t>
  </si>
  <si>
    <t>1:31.30</t>
  </si>
  <si>
    <t>11:52.53</t>
  </si>
  <si>
    <t>2:00.10</t>
  </si>
  <si>
    <t>2:06.21</t>
  </si>
  <si>
    <t>3:58.43</t>
  </si>
  <si>
    <t>4:30.19</t>
  </si>
  <si>
    <t>:36.40</t>
  </si>
  <si>
    <t>:37.20</t>
  </si>
  <si>
    <t>2:19.95</t>
  </si>
  <si>
    <t>1:27.87</t>
  </si>
  <si>
    <t>1:33.23</t>
  </si>
  <si>
    <t>12:13.31</t>
  </si>
  <si>
    <t>2:00.44</t>
  </si>
  <si>
    <t>2:06.66</t>
  </si>
  <si>
    <t>4:00.14</t>
  </si>
  <si>
    <t>4:40.08</t>
  </si>
  <si>
    <t>:36.59</t>
  </si>
  <si>
    <t>:37.26</t>
  </si>
  <si>
    <t>2:20.27</t>
  </si>
  <si>
    <t>1:28.08</t>
  </si>
  <si>
    <t>1:34.00</t>
  </si>
  <si>
    <t>12:30.34</t>
  </si>
  <si>
    <t>2:1.58</t>
  </si>
  <si>
    <t>4:04.13</t>
  </si>
  <si>
    <t>5:17.57</t>
  </si>
  <si>
    <t>:36.78</t>
  </si>
  <si>
    <t>:37.49</t>
  </si>
  <si>
    <t>2:21.32</t>
  </si>
  <si>
    <t>1:28.86</t>
  </si>
  <si>
    <t>1:36.12</t>
  </si>
  <si>
    <t>Rajveer Sodhi</t>
  </si>
  <si>
    <t>13:33.44</t>
  </si>
  <si>
    <t>2:03.53</t>
  </si>
  <si>
    <t>2:10.07</t>
  </si>
  <si>
    <t>4:05.66</t>
  </si>
  <si>
    <t>5:21.64</t>
  </si>
  <si>
    <t>:37.37</t>
  </si>
  <si>
    <t>:37.87</t>
  </si>
  <si>
    <t>2:22.32</t>
  </si>
  <si>
    <t>1:29.79</t>
  </si>
  <si>
    <t>1:36.90</t>
  </si>
  <si>
    <t>14:49.46</t>
  </si>
  <si>
    <t>2:04.18</t>
  </si>
  <si>
    <t>2:10.40</t>
  </si>
  <si>
    <t>4:25.38</t>
  </si>
  <si>
    <t>5:35.45</t>
  </si>
  <si>
    <t>:37.77</t>
  </si>
  <si>
    <t>:38.02</t>
  </si>
  <si>
    <t>2:26.84</t>
  </si>
  <si>
    <t>1:30.22</t>
  </si>
  <si>
    <t>1:36.98</t>
  </si>
  <si>
    <t>16:58.25</t>
  </si>
  <si>
    <t>2:05.06</t>
  </si>
  <si>
    <t>2:16.75</t>
  </si>
  <si>
    <t>4:25.69</t>
  </si>
  <si>
    <t>5:53.21</t>
  </si>
  <si>
    <t>:38.49</t>
  </si>
  <si>
    <t>:38.12</t>
  </si>
  <si>
    <t>2:28.03</t>
  </si>
  <si>
    <t>1:37.87</t>
  </si>
  <si>
    <t>NT</t>
  </si>
  <si>
    <t>2:07.69</t>
  </si>
  <si>
    <t>2:16.94</t>
  </si>
  <si>
    <t>4:35.28</t>
  </si>
  <si>
    <t>5:56.97</t>
  </si>
  <si>
    <t>:38.64</t>
  </si>
  <si>
    <t>:38.89</t>
  </si>
  <si>
    <t>2:28.75</t>
  </si>
  <si>
    <t>1:33.67</t>
  </si>
  <si>
    <t>1:39.88</t>
  </si>
  <si>
    <t>2:07.78</t>
  </si>
  <si>
    <t>2:17.53</t>
  </si>
  <si>
    <t>6:04.34</t>
  </si>
  <si>
    <t>7:15.83</t>
  </si>
  <si>
    <t>:38.84</t>
  </si>
  <si>
    <t>:39.36</t>
  </si>
  <si>
    <t>2:34.56</t>
  </si>
  <si>
    <t>1:33.80</t>
  </si>
  <si>
    <t>1:39.93</t>
  </si>
  <si>
    <t>2:08.51</t>
  </si>
  <si>
    <t>2:21.65</t>
  </si>
  <si>
    <t>:39.07</t>
  </si>
  <si>
    <t>:39.70</t>
  </si>
  <si>
    <t>2:43.72</t>
  </si>
  <si>
    <t>1:36.24</t>
  </si>
  <si>
    <t>1:40.58</t>
  </si>
  <si>
    <t>2:08.52</t>
  </si>
  <si>
    <t>2:22.24</t>
  </si>
  <si>
    <t>:39.73</t>
  </si>
  <si>
    <t>:40.06</t>
  </si>
  <si>
    <t>2:54.33</t>
  </si>
  <si>
    <t>1:36.65</t>
  </si>
  <si>
    <t>1:41.75</t>
  </si>
  <si>
    <t>2:09.48</t>
  </si>
  <si>
    <t>2:24.20</t>
  </si>
  <si>
    <t>:39.75</t>
  </si>
  <si>
    <t>:40.58</t>
  </si>
  <si>
    <t>3:06.49</t>
  </si>
  <si>
    <t>1:49.21</t>
  </si>
  <si>
    <t>2:13.30</t>
  </si>
  <si>
    <t>2:29.45</t>
  </si>
  <si>
    <t>:39.81</t>
  </si>
  <si>
    <t>:41.13</t>
  </si>
  <si>
    <t>3:12.95</t>
  </si>
  <si>
    <t>1:39.08</t>
  </si>
  <si>
    <t>2:17.75</t>
  </si>
  <si>
    <t>2:30.48</t>
  </si>
  <si>
    <t>:40.65</t>
  </si>
  <si>
    <t>:43.01</t>
  </si>
  <si>
    <t>3:31.80</t>
  </si>
  <si>
    <t>1:44.20</t>
  </si>
  <si>
    <t>1:7.95</t>
  </si>
  <si>
    <t>2:21.54</t>
  </si>
  <si>
    <t>2:30.75</t>
  </si>
  <si>
    <t>:40.83</t>
  </si>
  <si>
    <t>:43.02</t>
  </si>
  <si>
    <t>3:37.94</t>
  </si>
  <si>
    <t>1:44.52</t>
  </si>
  <si>
    <t>2:01.41</t>
  </si>
  <si>
    <t>2:23.27</t>
  </si>
  <si>
    <t>2:32.35</t>
  </si>
  <si>
    <t>:41.32</t>
  </si>
  <si>
    <t>:43.34</t>
  </si>
  <si>
    <t>1:53.75</t>
  </si>
  <si>
    <t>2:27.18</t>
  </si>
  <si>
    <t>2:23.49</t>
  </si>
  <si>
    <t>2:36.21</t>
  </si>
  <si>
    <t>:42.42</t>
  </si>
  <si>
    <t>:46.80</t>
  </si>
  <si>
    <t>1:58.00</t>
  </si>
  <si>
    <t>2:25.25</t>
  </si>
  <si>
    <t>2:39.03</t>
  </si>
  <si>
    <t>:42.54</t>
  </si>
  <si>
    <t>:51.34</t>
  </si>
  <si>
    <t>1:59.56</t>
  </si>
  <si>
    <t>2:33.26</t>
  </si>
  <si>
    <t>2:56.54</t>
  </si>
  <si>
    <t>:43.58</t>
  </si>
  <si>
    <t>2:00.30</t>
  </si>
  <si>
    <t>2:40.29</t>
  </si>
  <si>
    <t>2:56.89</t>
  </si>
  <si>
    <t>:43.97</t>
  </si>
  <si>
    <t>2:04.32</t>
  </si>
  <si>
    <t>3:34.01</t>
  </si>
  <si>
    <t>:44.42</t>
  </si>
  <si>
    <t>1:52.81</t>
  </si>
  <si>
    <t>:22.94</t>
  </si>
  <si>
    <t>:22.46</t>
  </si>
  <si>
    <t>:56.03</t>
  </si>
  <si>
    <t>:49.31</t>
  </si>
  <si>
    <t>:50.02</t>
  </si>
  <si>
    <t>1:00.03</t>
  </si>
  <si>
    <t>2:04.74</t>
  </si>
  <si>
    <t>2:15.48</t>
  </si>
  <si>
    <t>:23.20</t>
  </si>
  <si>
    <t>:22.68</t>
  </si>
  <si>
    <t>:50.17</t>
  </si>
  <si>
    <t>05:36.53</t>
  </si>
  <si>
    <t>2:04.82</t>
  </si>
  <si>
    <t>2:21.43</t>
  </si>
  <si>
    <t>:23.30</t>
  </si>
  <si>
    <t>1:11.59</t>
  </si>
  <si>
    <t>2:09.95</t>
  </si>
  <si>
    <t>2:25.28</t>
  </si>
  <si>
    <t>1:04.07</t>
  </si>
  <si>
    <t>:54.59</t>
  </si>
  <si>
    <t>05:50.94</t>
  </si>
  <si>
    <t>1:12.63</t>
  </si>
  <si>
    <t>1:04.34</t>
  </si>
  <si>
    <t>:57.11</t>
  </si>
  <si>
    <t>06:11.49</t>
  </si>
  <si>
    <t>1:10.00</t>
  </si>
  <si>
    <t>2:11.53</t>
  </si>
  <si>
    <t>2:25.79</t>
  </si>
  <si>
    <t>:25.06</t>
  </si>
  <si>
    <t>:56.71</t>
  </si>
  <si>
    <t>06:16.80</t>
  </si>
  <si>
    <t>1:16.34</t>
  </si>
  <si>
    <t>2:27.97</t>
  </si>
  <si>
    <t>:25.93</t>
  </si>
  <si>
    <t>1:05.66</t>
  </si>
  <si>
    <t>06:19.36</t>
  </si>
  <si>
    <t>1:12.81</t>
  </si>
  <si>
    <t>:26.51</t>
  </si>
  <si>
    <t>:58.57</t>
  </si>
  <si>
    <t>:58.59</t>
  </si>
  <si>
    <t>1:13.43</t>
  </si>
  <si>
    <t>1:17.16</t>
  </si>
  <si>
    <t>2:17.37</t>
  </si>
  <si>
    <t>:26.71</t>
  </si>
  <si>
    <t>1:09.28</t>
  </si>
  <si>
    <t>06:20.42</t>
  </si>
  <si>
    <t>2:18.50</t>
  </si>
  <si>
    <t>2:35.76</t>
  </si>
  <si>
    <t>:27.21</t>
  </si>
  <si>
    <t>1:10.15</t>
  </si>
  <si>
    <t>:59.75</t>
  </si>
  <si>
    <t>:59.83</t>
  </si>
  <si>
    <t>06:26.52</t>
  </si>
  <si>
    <t>1:14.83</t>
  </si>
  <si>
    <t>2:38.99</t>
  </si>
  <si>
    <t>:26.84</t>
  </si>
  <si>
    <t>1:00.20</t>
  </si>
  <si>
    <t>:59.87</t>
  </si>
  <si>
    <t>06:26.85</t>
  </si>
  <si>
    <t>1:15.27</t>
  </si>
  <si>
    <t>1:19.11</t>
  </si>
  <si>
    <t>2:21.87</t>
  </si>
  <si>
    <t>2:39.38</t>
  </si>
  <si>
    <t>:27.09</t>
  </si>
  <si>
    <t>1:11.97</t>
  </si>
  <si>
    <t>1:02.03</t>
  </si>
  <si>
    <t>1:01.16</t>
  </si>
  <si>
    <t>06:28.53</t>
  </si>
  <si>
    <t>2:39.77</t>
  </si>
  <si>
    <t>1:02.14</t>
  </si>
  <si>
    <t>06:29.80</t>
  </si>
  <si>
    <t>1:15.76</t>
  </si>
  <si>
    <t>1:19.26</t>
  </si>
  <si>
    <t>2:23.01</t>
  </si>
  <si>
    <t>2:42.19</t>
  </si>
  <si>
    <t>:27.68</t>
  </si>
  <si>
    <t>1:12.35</t>
  </si>
  <si>
    <t>1:02.88</t>
  </si>
  <si>
    <t>1:01.86</t>
  </si>
  <si>
    <t>06:40.04</t>
  </si>
  <si>
    <t>1:20.47</t>
  </si>
  <si>
    <t>2:23.36</t>
  </si>
  <si>
    <t>:27.72</t>
  </si>
  <si>
    <t>1:14.13</t>
  </si>
  <si>
    <t>1:03.57</t>
  </si>
  <si>
    <t>1:03.55</t>
  </si>
  <si>
    <t>06:52.52</t>
  </si>
  <si>
    <t>1:17.04</t>
  </si>
  <si>
    <t>1:20.57</t>
  </si>
  <si>
    <t>2:23.57</t>
  </si>
  <si>
    <t>2:44.84</t>
  </si>
  <si>
    <t>:27.57</t>
  </si>
  <si>
    <t>1:03.77</t>
  </si>
  <si>
    <t>1:03.59</t>
  </si>
  <si>
    <t>1:19.58</t>
  </si>
  <si>
    <t>1:20.67</t>
  </si>
  <si>
    <t>2:24.28</t>
  </si>
  <si>
    <t>2:45.86</t>
  </si>
  <si>
    <t>:28.11</t>
  </si>
  <si>
    <t>1:04.08</t>
  </si>
  <si>
    <t>1:03.60</t>
  </si>
  <si>
    <t>06:59.45</t>
  </si>
  <si>
    <t>1:20.32</t>
  </si>
  <si>
    <t>1:21.90</t>
  </si>
  <si>
    <t>2:28.14</t>
  </si>
  <si>
    <t>2:46.76</t>
  </si>
  <si>
    <t>:28.39</t>
  </si>
  <si>
    <t>:27.71</t>
  </si>
  <si>
    <t>1:15.96</t>
  </si>
  <si>
    <t>1:04.40</t>
  </si>
  <si>
    <t>1:20.60</t>
  </si>
  <si>
    <t>2:47.37</t>
  </si>
  <si>
    <t>:28.43</t>
  </si>
  <si>
    <t>:28.02</t>
  </si>
  <si>
    <t>1:04.48</t>
  </si>
  <si>
    <t>07:06.43</t>
  </si>
  <si>
    <t>1:23.79</t>
  </si>
  <si>
    <t>2:30.41</t>
  </si>
  <si>
    <t>:28.44</t>
  </si>
  <si>
    <t>:28.03</t>
  </si>
  <si>
    <t>1:19.81</t>
  </si>
  <si>
    <t>1:05.01</t>
  </si>
  <si>
    <t>1:04.41</t>
  </si>
  <si>
    <t>2:30.55</t>
  </si>
  <si>
    <t>1:21.83</t>
  </si>
  <si>
    <t>1:05.58</t>
  </si>
  <si>
    <t>1:05.39</t>
  </si>
  <si>
    <t>07:07.50</t>
  </si>
  <si>
    <t>1:22.06</t>
  </si>
  <si>
    <t>2:31.04</t>
  </si>
  <si>
    <t>2:50.75</t>
  </si>
  <si>
    <t>:28.68</t>
  </si>
  <si>
    <t>:28.32</t>
  </si>
  <si>
    <t>1:22.09</t>
  </si>
  <si>
    <t>1:05.76</t>
  </si>
  <si>
    <t>1:05.41</t>
  </si>
  <si>
    <t>07:10.69</t>
  </si>
  <si>
    <t>1:22.49</t>
  </si>
  <si>
    <t>2:52.88</t>
  </si>
  <si>
    <t>:28.76</t>
  </si>
  <si>
    <t>:28.35</t>
  </si>
  <si>
    <t>1:25.47</t>
  </si>
  <si>
    <t>1:06.08</t>
  </si>
  <si>
    <t>1:05.68</t>
  </si>
  <si>
    <t>07:12.69</t>
  </si>
  <si>
    <t>Michael DiLullo</t>
  </si>
  <si>
    <t>1:26.52</t>
  </si>
  <si>
    <t>2:34.79</t>
  </si>
  <si>
    <t>2:53.53</t>
  </si>
  <si>
    <t>:28.40</t>
  </si>
  <si>
    <t>1:26.44</t>
  </si>
  <si>
    <t>1:06.29</t>
  </si>
  <si>
    <t>1:06.06</t>
  </si>
  <si>
    <t>1:26.85</t>
  </si>
  <si>
    <t>2:35.06</t>
  </si>
  <si>
    <t>2:53.80</t>
  </si>
  <si>
    <t>:28.82</t>
  </si>
  <si>
    <t>:28.54</t>
  </si>
  <si>
    <t>1:06.55</t>
  </si>
  <si>
    <t>07:17.96</t>
  </si>
  <si>
    <t>1:24.24</t>
  </si>
  <si>
    <t>2:35.12</t>
  </si>
  <si>
    <t>1:27.79</t>
  </si>
  <si>
    <t>1:07.31</t>
  </si>
  <si>
    <t>1:06.99</t>
  </si>
  <si>
    <t>1:24.52</t>
  </si>
  <si>
    <t>1:29.13</t>
  </si>
  <si>
    <t>2:35.25</t>
  </si>
  <si>
    <t>2:54.61</t>
  </si>
  <si>
    <t>:29.21</t>
  </si>
  <si>
    <t>:28.89</t>
  </si>
  <si>
    <t>1:27.95</t>
  </si>
  <si>
    <t>1:07.41</t>
  </si>
  <si>
    <t>1:29.77</t>
  </si>
  <si>
    <t>2:38.58</t>
  </si>
  <si>
    <t>2:54.82</t>
  </si>
  <si>
    <t>:29.22</t>
  </si>
  <si>
    <t>:29.00</t>
  </si>
  <si>
    <t>07:24.59</t>
  </si>
  <si>
    <t>1:26.66</t>
  </si>
  <si>
    <t>1:31.99</t>
  </si>
  <si>
    <t>2:40.3</t>
  </si>
  <si>
    <t>2:57.48</t>
  </si>
  <si>
    <t>1:28.32</t>
  </si>
  <si>
    <t>07:28.96</t>
  </si>
  <si>
    <t>1:27.22</t>
  </si>
  <si>
    <t>1:32.04</t>
  </si>
  <si>
    <t>:29.32</t>
  </si>
  <si>
    <t>1:28.88</t>
  </si>
  <si>
    <t>1:07.81</t>
  </si>
  <si>
    <t>07:29.66</t>
  </si>
  <si>
    <t>1:27.57</t>
  </si>
  <si>
    <t>1:33.08</t>
  </si>
  <si>
    <t>2:42.01</t>
  </si>
  <si>
    <t>:29.33</t>
  </si>
  <si>
    <t>:29.39</t>
  </si>
  <si>
    <t>1:29.27</t>
  </si>
  <si>
    <t>1:08.18</t>
  </si>
  <si>
    <t>1:09.29</t>
  </si>
  <si>
    <t>07:29.76</t>
  </si>
  <si>
    <t>1:27.68</t>
  </si>
  <si>
    <t>1:33.09</t>
  </si>
  <si>
    <t>2:42.41</t>
  </si>
  <si>
    <t>2:59.08</t>
  </si>
  <si>
    <t>:29.37</t>
  </si>
  <si>
    <t>:29.59</t>
  </si>
  <si>
    <t>1:29.44</t>
  </si>
  <si>
    <t>1:10.17</t>
  </si>
  <si>
    <t>1:34.82</t>
  </si>
  <si>
    <t>2:59.33</t>
  </si>
  <si>
    <t>:29.45</t>
  </si>
  <si>
    <t>1:30.37</t>
  </si>
  <si>
    <t>1:09.06</t>
  </si>
  <si>
    <t>07:36.20</t>
  </si>
  <si>
    <t>2:43.09</t>
  </si>
  <si>
    <t>:29.58</t>
  </si>
  <si>
    <t>:29.68</t>
  </si>
  <si>
    <t>1:31.37</t>
  </si>
  <si>
    <t>1:09.17</t>
  </si>
  <si>
    <t>1:10.50</t>
  </si>
  <si>
    <t>1:28.76</t>
  </si>
  <si>
    <t>1:35.06</t>
  </si>
  <si>
    <t>2:43.98</t>
  </si>
  <si>
    <t>3:01.25</t>
  </si>
  <si>
    <t>:29.78</t>
  </si>
  <si>
    <t>1:31.85</t>
  </si>
  <si>
    <t>1:35.76</t>
  </si>
  <si>
    <t>2:45.13</t>
  </si>
  <si>
    <t>3:02.70</t>
  </si>
  <si>
    <t>:29.80</t>
  </si>
  <si>
    <t>1:32.72</t>
  </si>
  <si>
    <t>1:09.45</t>
  </si>
  <si>
    <t>07:46.74</t>
  </si>
  <si>
    <t>1:29.76</t>
  </si>
  <si>
    <t>1:36.28</t>
  </si>
  <si>
    <t>2:45.89</t>
  </si>
  <si>
    <t>3:06.94</t>
  </si>
  <si>
    <t>1:10.73</t>
  </si>
  <si>
    <t>07:47.13</t>
  </si>
  <si>
    <t>1:29.87</t>
  </si>
  <si>
    <t>1:37.35</t>
  </si>
  <si>
    <t>3:08.45</t>
  </si>
  <si>
    <t>:29.96</t>
  </si>
  <si>
    <t>:29.86</t>
  </si>
  <si>
    <t>1:33.75</t>
  </si>
  <si>
    <t>1:09.85</t>
  </si>
  <si>
    <t>1:11.11</t>
  </si>
  <si>
    <t>07:48.90</t>
  </si>
  <si>
    <t>2:46.09</t>
  </si>
  <si>
    <t>:29.98</t>
  </si>
  <si>
    <t>:29.97</t>
  </si>
  <si>
    <t>1:34.22</t>
  </si>
  <si>
    <t>1:09.88</t>
  </si>
  <si>
    <t>07:52.78</t>
  </si>
  <si>
    <t>1:32.03</t>
  </si>
  <si>
    <t>2:46.25</t>
  </si>
  <si>
    <t>1:11.91</t>
  </si>
  <si>
    <t>07:55.31</t>
  </si>
  <si>
    <t>1:32.69</t>
  </si>
  <si>
    <t>1:38.29</t>
  </si>
  <si>
    <t>3:13.85</t>
  </si>
  <si>
    <t>:30.24</t>
  </si>
  <si>
    <t>1:35.00</t>
  </si>
  <si>
    <t>1:09.99</t>
  </si>
  <si>
    <t>07:56.39</t>
  </si>
  <si>
    <t>1:33.92</t>
  </si>
  <si>
    <t>1:38.50</t>
  </si>
  <si>
    <t>2:47.56</t>
  </si>
  <si>
    <t>3:15.84</t>
  </si>
  <si>
    <t>1:36.33</t>
  </si>
  <si>
    <t>1:1.88</t>
  </si>
  <si>
    <t>07:59.26</t>
  </si>
  <si>
    <t>1:38.53</t>
  </si>
  <si>
    <t>2:48.11</t>
  </si>
  <si>
    <t>:30.27</t>
  </si>
  <si>
    <t>:30.54</t>
  </si>
  <si>
    <t>1:12.99</t>
  </si>
  <si>
    <t>08:03.65</t>
  </si>
  <si>
    <t>3:16.66</t>
  </si>
  <si>
    <t>:30.84</t>
  </si>
  <si>
    <t>08:06.81</t>
  </si>
  <si>
    <t>2:51.87</t>
  </si>
  <si>
    <t>:31.22</t>
  </si>
  <si>
    <t>1:11.52</t>
  </si>
  <si>
    <t>1:13.65</t>
  </si>
  <si>
    <t>08:15.70</t>
  </si>
  <si>
    <t>1:35.77</t>
  </si>
  <si>
    <t>1:40.82</t>
  </si>
  <si>
    <t>3:20.97</t>
  </si>
  <si>
    <t>:30.70</t>
  </si>
  <si>
    <t>1:11.56</t>
  </si>
  <si>
    <t>08:18.90</t>
  </si>
  <si>
    <t>1:35.90</t>
  </si>
  <si>
    <t>1:41.51</t>
  </si>
  <si>
    <t>2:55.12</t>
  </si>
  <si>
    <t>:30.75</t>
  </si>
  <si>
    <t>:31.63</t>
  </si>
  <si>
    <t>1:39.15</t>
  </si>
  <si>
    <t>08:23.37</t>
  </si>
  <si>
    <t>2:57.00</t>
  </si>
  <si>
    <t>1:39.57</t>
  </si>
  <si>
    <t>1:38.51</t>
  </si>
  <si>
    <t>2:57.66</t>
  </si>
  <si>
    <t>3:28.40</t>
  </si>
  <si>
    <t>1:39.68</t>
  </si>
  <si>
    <t>2:57.75</t>
  </si>
  <si>
    <t>:31.74</t>
  </si>
  <si>
    <t>1:12.69</t>
  </si>
  <si>
    <t>1:14.46</t>
  </si>
  <si>
    <t>08:52.44</t>
  </si>
  <si>
    <t>1:38.84</t>
  </si>
  <si>
    <t>1:46.63</t>
  </si>
  <si>
    <t>2:58.39</t>
  </si>
  <si>
    <t>3:31.87</t>
  </si>
  <si>
    <t>:31.03</t>
  </si>
  <si>
    <t>1:41.00</t>
  </si>
  <si>
    <t>1:14.72</t>
  </si>
  <si>
    <t>08:56.36</t>
  </si>
  <si>
    <t>1:40.71</t>
  </si>
  <si>
    <t>1:46.97</t>
  </si>
  <si>
    <t>3:04.05</t>
  </si>
  <si>
    <t>3:32.64</t>
  </si>
  <si>
    <t>:31.11</t>
  </si>
  <si>
    <t>1:47.50</t>
  </si>
  <si>
    <t>3:35.81</t>
  </si>
  <si>
    <t>:32.35</t>
  </si>
  <si>
    <t>1:14.28</t>
  </si>
  <si>
    <t>08:58.72</t>
  </si>
  <si>
    <t>3:07.44</t>
  </si>
  <si>
    <t>3:37.35</t>
  </si>
  <si>
    <t>:31.69</t>
  </si>
  <si>
    <t>1:43.42</t>
  </si>
  <si>
    <t>1:15.18</t>
  </si>
  <si>
    <t>1:15.69</t>
  </si>
  <si>
    <t>1:48.97</t>
  </si>
  <si>
    <t>3:37.63</t>
  </si>
  <si>
    <t>:32.44</t>
  </si>
  <si>
    <t>1:46.36</t>
  </si>
  <si>
    <t>1:16.24</t>
  </si>
  <si>
    <t>09:12.91</t>
  </si>
  <si>
    <t>1:43.04</t>
  </si>
  <si>
    <t>:32.23</t>
  </si>
  <si>
    <t>:32.53</t>
  </si>
  <si>
    <t>:32.72</t>
  </si>
  <si>
    <t>1:18.09</t>
  </si>
  <si>
    <t>1:43.17</t>
  </si>
  <si>
    <t>1:50.98</t>
  </si>
  <si>
    <t>3:16.36</t>
  </si>
  <si>
    <t>1:18.69</t>
  </si>
  <si>
    <t>1:52.07</t>
  </si>
  <si>
    <t>:32.78</t>
  </si>
  <si>
    <t>:33.29</t>
  </si>
  <si>
    <t>1:48.15</t>
  </si>
  <si>
    <t>1:18.84</t>
  </si>
  <si>
    <t>09:24.89</t>
  </si>
  <si>
    <t>3:20.59</t>
  </si>
  <si>
    <t>3:44.21</t>
  </si>
  <si>
    <t>:33.35</t>
  </si>
  <si>
    <t>1:50.32</t>
  </si>
  <si>
    <t>1:45.13</t>
  </si>
  <si>
    <t>1:52.21</t>
  </si>
  <si>
    <t>3:50.07</t>
  </si>
  <si>
    <t>:33.31</t>
  </si>
  <si>
    <t>1:20.80</t>
  </si>
  <si>
    <t>1:52.32</t>
  </si>
  <si>
    <t>3:50.60</t>
  </si>
  <si>
    <t>:33.47</t>
  </si>
  <si>
    <t>:33.63</t>
  </si>
  <si>
    <t>1:51.5</t>
  </si>
  <si>
    <t>1:46.91</t>
  </si>
  <si>
    <t>3:55.40</t>
  </si>
  <si>
    <t>1:52.47</t>
  </si>
  <si>
    <t>1:21.43</t>
  </si>
  <si>
    <t>1:23.21</t>
  </si>
  <si>
    <t>1:48.59</t>
  </si>
  <si>
    <t>1:53.85</t>
  </si>
  <si>
    <t>3:29.14</t>
  </si>
  <si>
    <t>1:23.45</t>
  </si>
  <si>
    <t>09:29.16</t>
  </si>
  <si>
    <t>3:57.87</t>
  </si>
  <si>
    <t>1:55.23</t>
  </si>
  <si>
    <t>1:21.77</t>
  </si>
  <si>
    <t>1:24.32</t>
  </si>
  <si>
    <t>09:29.83</t>
  </si>
  <si>
    <t>1:50.25</t>
  </si>
  <si>
    <t>:34.63</t>
  </si>
  <si>
    <t>1:23.3</t>
  </si>
  <si>
    <t>1:24.83</t>
  </si>
  <si>
    <t>3:30.00</t>
  </si>
  <si>
    <t>3:59.38</t>
  </si>
  <si>
    <t>1:25.06</t>
  </si>
  <si>
    <t>1:51.07</t>
  </si>
  <si>
    <t>1:54.91</t>
  </si>
  <si>
    <t>3:32.38</t>
  </si>
  <si>
    <t>1:23.75</t>
  </si>
  <si>
    <t>09:47.04</t>
  </si>
  <si>
    <t>1:51.62</t>
  </si>
  <si>
    <t>:35.41</t>
  </si>
  <si>
    <t>1:24.19</t>
  </si>
  <si>
    <t>1:27.39</t>
  </si>
  <si>
    <t>1:51.71</t>
  </si>
  <si>
    <t>1:55.47</t>
  </si>
  <si>
    <t>4:02.28</t>
  </si>
  <si>
    <t>:35.78</t>
  </si>
  <si>
    <t>2:00.75</t>
  </si>
  <si>
    <t>1:24.63</t>
  </si>
  <si>
    <t>1:55.70</t>
  </si>
  <si>
    <t>:35.54</t>
  </si>
  <si>
    <t>1:27.90</t>
  </si>
  <si>
    <t>09:59.49</t>
  </si>
  <si>
    <t>3:32.76</t>
  </si>
  <si>
    <t>:35.71</t>
  </si>
  <si>
    <t>2:02.51</t>
  </si>
  <si>
    <t>3:38.5</t>
  </si>
  <si>
    <t>:36.41</t>
  </si>
  <si>
    <t>2:03.66</t>
  </si>
  <si>
    <t>1:27.25</t>
  </si>
  <si>
    <t>10:11.35</t>
  </si>
  <si>
    <t>3:38.98</t>
  </si>
  <si>
    <t>:36.18</t>
  </si>
  <si>
    <t>1:29.29</t>
  </si>
  <si>
    <t>1:55.88</t>
  </si>
  <si>
    <t>4:10.48</t>
  </si>
  <si>
    <t>:36.23</t>
  </si>
  <si>
    <t>2:09.28</t>
  </si>
  <si>
    <t>1:28.35</t>
  </si>
  <si>
    <t>10:15.77</t>
  </si>
  <si>
    <t>2:02.83</t>
  </si>
  <si>
    <t>3:44.93</t>
  </si>
  <si>
    <t>4:10.91</t>
  </si>
  <si>
    <t>:36.47</t>
  </si>
  <si>
    <t>2:12.39</t>
  </si>
  <si>
    <t>10:20.16</t>
  </si>
  <si>
    <t>2:03.85</t>
  </si>
  <si>
    <t>4:12.67</t>
  </si>
  <si>
    <t>:36.66</t>
  </si>
  <si>
    <t>:37.38</t>
  </si>
  <si>
    <t>2:12.44</t>
  </si>
  <si>
    <t>1:31.59</t>
  </si>
  <si>
    <t>2:00.43</t>
  </si>
  <si>
    <t>3:46.88</t>
  </si>
  <si>
    <t>4:12.82</t>
  </si>
  <si>
    <t>:36.94</t>
  </si>
  <si>
    <t>:37.72</t>
  </si>
  <si>
    <t>2:15.79</t>
  </si>
  <si>
    <t>1:31.19</t>
  </si>
  <si>
    <t>2:04.35</t>
  </si>
  <si>
    <t>:37.07</t>
  </si>
  <si>
    <t>1:32.35</t>
  </si>
  <si>
    <t>10:39.24</t>
  </si>
  <si>
    <t>2:00.66</t>
  </si>
  <si>
    <t>2:04.43</t>
  </si>
  <si>
    <t>3:51.33</t>
  </si>
  <si>
    <t>4:18.40</t>
  </si>
  <si>
    <t>2:00.80</t>
  </si>
  <si>
    <t>2:04.57</t>
  </si>
  <si>
    <t>3:52.52</t>
  </si>
  <si>
    <t>2:03.33</t>
  </si>
  <si>
    <t>2:04.92</t>
  </si>
  <si>
    <t>:38.09</t>
  </si>
  <si>
    <t>:38.15</t>
  </si>
  <si>
    <t>11:07.30</t>
  </si>
  <si>
    <t>4:27.38</t>
  </si>
  <si>
    <t>:38.23</t>
  </si>
  <si>
    <t>:38.76</t>
  </si>
  <si>
    <t>2:21.95</t>
  </si>
  <si>
    <t>11:33.23</t>
  </si>
  <si>
    <t>:39.22</t>
  </si>
  <si>
    <t>1:34.80</t>
  </si>
  <si>
    <t>1:39.28</t>
  </si>
  <si>
    <t>11:38.65</t>
  </si>
  <si>
    <t>2:05.83</t>
  </si>
  <si>
    <t>2:07.16</t>
  </si>
  <si>
    <t>2:23.28</t>
  </si>
  <si>
    <t>1:39.36</t>
  </si>
  <si>
    <t>4:42.51</t>
  </si>
  <si>
    <t>2:25.52</t>
  </si>
  <si>
    <t>2:13.15</t>
  </si>
  <si>
    <t>NA</t>
  </si>
  <si>
    <t>4:56.53</t>
  </si>
  <si>
    <t>:39.28</t>
  </si>
  <si>
    <t>:40.02</t>
  </si>
  <si>
    <t>2:30.81</t>
  </si>
  <si>
    <t>1:38.91</t>
  </si>
  <si>
    <t>2:14.33</t>
  </si>
  <si>
    <t>4:58.07</t>
  </si>
  <si>
    <t>2:32.50</t>
  </si>
  <si>
    <t>1:38.92</t>
  </si>
  <si>
    <t>1:41.26</t>
  </si>
  <si>
    <t>2:13.21</t>
  </si>
  <si>
    <t>1:41.37</t>
  </si>
  <si>
    <t>2:39.20</t>
  </si>
  <si>
    <t>2:14.18</t>
  </si>
  <si>
    <t>:45.93</t>
  </si>
  <si>
    <t>1:39.66</t>
  </si>
  <si>
    <t>2:14.86</t>
  </si>
  <si>
    <t>:40.91</t>
  </si>
  <si>
    <t>:48.72</t>
  </si>
  <si>
    <t>:52.94</t>
  </si>
  <si>
    <t>2:24.75</t>
  </si>
  <si>
    <t>2:53.16</t>
  </si>
  <si>
    <t>:47.30</t>
  </si>
  <si>
    <t>2:07.05</t>
  </si>
  <si>
    <t>:22.13</t>
  </si>
  <si>
    <t>:48.01</t>
  </si>
  <si>
    <t>:47.80</t>
  </si>
  <si>
    <t>05:08.61</t>
  </si>
  <si>
    <t>:58.16</t>
  </si>
  <si>
    <t>1:02.36</t>
  </si>
  <si>
    <t>2:08.80</t>
  </si>
  <si>
    <t>:22.76</t>
  </si>
  <si>
    <t>:22.36</t>
  </si>
  <si>
    <t>1:00.85</t>
  </si>
  <si>
    <t>1:05.31</t>
  </si>
  <si>
    <t>2:12.46</t>
  </si>
  <si>
    <t>:59.3</t>
  </si>
  <si>
    <t>1:04.15</t>
  </si>
  <si>
    <t>2:00.57</t>
  </si>
  <si>
    <t>:24.40</t>
  </si>
  <si>
    <t>1:00.44</t>
  </si>
  <si>
    <t>:54.54</t>
  </si>
  <si>
    <t>05:33.19</t>
  </si>
  <si>
    <t>1:06.78</t>
  </si>
  <si>
    <t>2:16.57</t>
  </si>
  <si>
    <t>:23.32</t>
  </si>
  <si>
    <t>:55.01</t>
  </si>
  <si>
    <t>:54.00</t>
  </si>
  <si>
    <t>05:39.75</t>
  </si>
  <si>
    <t>1:09.26</t>
  </si>
  <si>
    <t>2:02.63</t>
  </si>
  <si>
    <t>:25.00</t>
  </si>
  <si>
    <t>:24.20</t>
  </si>
  <si>
    <t>1:02.09</t>
  </si>
  <si>
    <t>:55.02</t>
  </si>
  <si>
    <t>:54.51</t>
  </si>
  <si>
    <t>2:04.42</t>
  </si>
  <si>
    <t>2:22.66</t>
  </si>
  <si>
    <t>:25.43</t>
  </si>
  <si>
    <t>:24.26</t>
  </si>
  <si>
    <t>1:03.11</t>
  </si>
  <si>
    <t>:55.31</t>
  </si>
  <si>
    <t>05:41.94</t>
  </si>
  <si>
    <t>1:08.00</t>
  </si>
  <si>
    <t>2:06.63</t>
  </si>
  <si>
    <t>2:23.35</t>
  </si>
  <si>
    <t>:24.52</t>
  </si>
  <si>
    <t>:56.74</t>
  </si>
  <si>
    <t>:55.45</t>
  </si>
  <si>
    <t>05:47.41</t>
  </si>
  <si>
    <t>1:08.06</t>
  </si>
  <si>
    <t>1:11.98</t>
  </si>
  <si>
    <t>2:07.38</t>
  </si>
  <si>
    <t>2:26.79</t>
  </si>
  <si>
    <t>:25.70</t>
  </si>
  <si>
    <t>:24.57</t>
  </si>
  <si>
    <t>1:04.62</t>
  </si>
  <si>
    <t>:56.88</t>
  </si>
  <si>
    <t>2:07.89</t>
  </si>
  <si>
    <t>2:26.85</t>
  </si>
  <si>
    <t>:25.82</t>
  </si>
  <si>
    <t>:24.62</t>
  </si>
  <si>
    <t>:57.22</t>
  </si>
  <si>
    <t>:55.83</t>
  </si>
  <si>
    <t>05:49.59</t>
  </si>
  <si>
    <t>1:09.35</t>
  </si>
  <si>
    <t>1:14.22</t>
  </si>
  <si>
    <t>2:28.02</t>
  </si>
  <si>
    <t>:25.86</t>
  </si>
  <si>
    <t>:24.88</t>
  </si>
  <si>
    <t>:57.48</t>
  </si>
  <si>
    <t>:55.91</t>
  </si>
  <si>
    <t>05:49.80</t>
  </si>
  <si>
    <t>1:09.77</t>
  </si>
  <si>
    <t>1:14.29</t>
  </si>
  <si>
    <t>2:09.99</t>
  </si>
  <si>
    <t>2:29.27</t>
  </si>
  <si>
    <t>:25.87</t>
  </si>
  <si>
    <t>:24.90</t>
  </si>
  <si>
    <t>1:07.44</t>
  </si>
  <si>
    <t>:57.55</t>
  </si>
  <si>
    <t>05:53.75</t>
  </si>
  <si>
    <t>1:09.78</t>
  </si>
  <si>
    <t>1:15.35</t>
  </si>
  <si>
    <t>2:12.20</t>
  </si>
  <si>
    <t>2:29.52</t>
  </si>
  <si>
    <t>:25.23</t>
  </si>
  <si>
    <t>:57.58</t>
  </si>
  <si>
    <t>:56.59</t>
  </si>
  <si>
    <t>06:02.50</t>
  </si>
  <si>
    <t>1:10.11</t>
  </si>
  <si>
    <t>1:15.67</t>
  </si>
  <si>
    <t>2:29.72</t>
  </si>
  <si>
    <t>:25.60</t>
  </si>
  <si>
    <t>:57.68</t>
  </si>
  <si>
    <t>:57.64</t>
  </si>
  <si>
    <t>06:06.31</t>
  </si>
  <si>
    <t>1:10.18</t>
  </si>
  <si>
    <t>2:13.16</t>
  </si>
  <si>
    <t>2:30.47</t>
  </si>
  <si>
    <t>:25.66</t>
  </si>
  <si>
    <t>:58.3</t>
  </si>
  <si>
    <t>06:10.95</t>
  </si>
  <si>
    <t>1:10.90</t>
  </si>
  <si>
    <t>1:16.83</t>
  </si>
  <si>
    <t>2:13.88</t>
  </si>
  <si>
    <t>2:32.08</t>
  </si>
  <si>
    <t>:25.78</t>
  </si>
  <si>
    <t>1:10.30</t>
  </si>
  <si>
    <t>:58.44</t>
  </si>
  <si>
    <t>:58.14</t>
  </si>
  <si>
    <t>06:18.17</t>
  </si>
  <si>
    <t>1:12.21</t>
  </si>
  <si>
    <t>2:15.07</t>
  </si>
  <si>
    <t>2:35.39</t>
  </si>
  <si>
    <t>:25.79</t>
  </si>
  <si>
    <t>1:10.36</t>
  </si>
  <si>
    <t>:58.47</t>
  </si>
  <si>
    <t>:58.18</t>
  </si>
  <si>
    <t>06:22.57</t>
  </si>
  <si>
    <t>1:12.26</t>
  </si>
  <si>
    <t>2:15.95</t>
  </si>
  <si>
    <t>1:10.52</t>
  </si>
  <si>
    <t>:58.81</t>
  </si>
  <si>
    <t>:58.30</t>
  </si>
  <si>
    <t>06:23.79</t>
  </si>
  <si>
    <t>1:12.86</t>
  </si>
  <si>
    <t>1:18.06</t>
  </si>
  <si>
    <t>2:16.14</t>
  </si>
  <si>
    <t>2:36.31</t>
  </si>
  <si>
    <t>:26.2</t>
  </si>
  <si>
    <t>:26.13</t>
  </si>
  <si>
    <t>1:13.16</t>
  </si>
  <si>
    <t>:58.83</t>
  </si>
  <si>
    <t>:58.37</t>
  </si>
  <si>
    <t>06:27.00</t>
  </si>
  <si>
    <t>1:14.43</t>
  </si>
  <si>
    <t>2:18.46</t>
  </si>
  <si>
    <t>2:37.28</t>
  </si>
  <si>
    <t>:26.48</t>
  </si>
  <si>
    <t>:26.22</t>
  </si>
  <si>
    <t>1:13.38</t>
  </si>
  <si>
    <t>:58.52</t>
  </si>
  <si>
    <t>06:29.18</t>
  </si>
  <si>
    <t>1:19.21</t>
  </si>
  <si>
    <t>2:20.01</t>
  </si>
  <si>
    <t>2:37.34</t>
  </si>
  <si>
    <t>:26.65</t>
  </si>
  <si>
    <t>:58.92</t>
  </si>
  <si>
    <t>:58.54</t>
  </si>
  <si>
    <t>1:19.73</t>
  </si>
  <si>
    <t>2:20.46</t>
  </si>
  <si>
    <t>:26.68</t>
  </si>
  <si>
    <t>:26.3</t>
  </si>
  <si>
    <t>:59.21</t>
  </si>
  <si>
    <t>06:33.12</t>
  </si>
  <si>
    <t>1:14.85</t>
  </si>
  <si>
    <t>1:19.89</t>
  </si>
  <si>
    <t>2:21.39</t>
  </si>
  <si>
    <t>2:38.37</t>
  </si>
  <si>
    <t>:59.32</t>
  </si>
  <si>
    <t>:59.18</t>
  </si>
  <si>
    <t>06:37.30</t>
  </si>
  <si>
    <t>1:15.48</t>
  </si>
  <si>
    <t>2:22.37</t>
  </si>
  <si>
    <t>2:38.76</t>
  </si>
  <si>
    <t>:26.86</t>
  </si>
  <si>
    <t>:26.39</t>
  </si>
  <si>
    <t>1:15.04</t>
  </si>
  <si>
    <t>:59.92</t>
  </si>
  <si>
    <t>:59.85</t>
  </si>
  <si>
    <t>06:37.66</t>
  </si>
  <si>
    <t>1:16.66</t>
  </si>
  <si>
    <t>2:23.63</t>
  </si>
  <si>
    <t>2:39.37</t>
  </si>
  <si>
    <t>1:00.39</t>
  </si>
  <si>
    <t>1:17.53</t>
  </si>
  <si>
    <t>1:21.09</t>
  </si>
  <si>
    <t>2:23.85</t>
  </si>
  <si>
    <t>2:39.62</t>
  </si>
  <si>
    <t>:26.69</t>
  </si>
  <si>
    <t>1:00.89</t>
  </si>
  <si>
    <t>1:00.76</t>
  </si>
  <si>
    <t>06:42.70</t>
  </si>
  <si>
    <t>1:21.34</t>
  </si>
  <si>
    <t>:27.17</t>
  </si>
  <si>
    <t>1:00.93</t>
  </si>
  <si>
    <t>1:21.70</t>
  </si>
  <si>
    <t>:27.19</t>
  </si>
  <si>
    <t>:27.03</t>
  </si>
  <si>
    <t>1:01.17</t>
  </si>
  <si>
    <t>1:17.88</t>
  </si>
  <si>
    <t>1:22.03</t>
  </si>
  <si>
    <t>2:40.92</t>
  </si>
  <si>
    <t>:27.22</t>
  </si>
  <si>
    <t>:27.16</t>
  </si>
  <si>
    <t>06:48.11</t>
  </si>
  <si>
    <t>1:22.57</t>
  </si>
  <si>
    <t>2:25.61</t>
  </si>
  <si>
    <t>:27.23</t>
  </si>
  <si>
    <t>:27.44</t>
  </si>
  <si>
    <t>1:16.18</t>
  </si>
  <si>
    <t>1:02.54</t>
  </si>
  <si>
    <t>06:48.15</t>
  </si>
  <si>
    <t>1:23.41</t>
  </si>
  <si>
    <t>2:43.33</t>
  </si>
  <si>
    <t>1:17.01</t>
  </si>
  <si>
    <t>1:02.84</t>
  </si>
  <si>
    <t>06:48.61</t>
  </si>
  <si>
    <t>1:18.40</t>
  </si>
  <si>
    <t>1:24.28</t>
  </si>
  <si>
    <t>2:25.93</t>
  </si>
  <si>
    <t>:27.55</t>
  </si>
  <si>
    <t>1:17.44</t>
  </si>
  <si>
    <t>06:51.11</t>
  </si>
  <si>
    <t>2:26.75</t>
  </si>
  <si>
    <t>2:44.62</t>
  </si>
  <si>
    <t>:27.66</t>
  </si>
  <si>
    <t>1:03.29</t>
  </si>
  <si>
    <t>1:25.25</t>
  </si>
  <si>
    <t>2:45.26</t>
  </si>
  <si>
    <t>1:03.89</t>
  </si>
  <si>
    <t>1:03.32</t>
  </si>
  <si>
    <t>06:54.30</t>
  </si>
  <si>
    <t>1:25.83</t>
  </si>
  <si>
    <t>2:28.33</t>
  </si>
  <si>
    <t>2:49.53</t>
  </si>
  <si>
    <t>:27.64</t>
  </si>
  <si>
    <t>06:59.00</t>
  </si>
  <si>
    <t>2:29.24</t>
  </si>
  <si>
    <t>:28.10</t>
  </si>
  <si>
    <t>1:04.58</t>
  </si>
  <si>
    <t>1:03.43</t>
  </si>
  <si>
    <t>1:25.97</t>
  </si>
  <si>
    <t>2:30.03</t>
  </si>
  <si>
    <t>2:50.46</t>
  </si>
  <si>
    <t>:27.79</t>
  </si>
  <si>
    <t>:28.30</t>
  </si>
  <si>
    <t>1:04.67</t>
  </si>
  <si>
    <t>1:03.74</t>
  </si>
  <si>
    <t>1:21.72</t>
  </si>
  <si>
    <t>1:27.47</t>
  </si>
  <si>
    <t>2:30.86</t>
  </si>
  <si>
    <t>2:51.44</t>
  </si>
  <si>
    <t>:28.42</t>
  </si>
  <si>
    <t>1:18.91</t>
  </si>
  <si>
    <t>1:03.85</t>
  </si>
  <si>
    <t>07:02.53</t>
  </si>
  <si>
    <t>1:22.52</t>
  </si>
  <si>
    <t>1:27.50</t>
  </si>
  <si>
    <t>2:51.68</t>
  </si>
  <si>
    <t>:27.94</t>
  </si>
  <si>
    <t>1:05.49</t>
  </si>
  <si>
    <t>1:28.07</t>
  </si>
  <si>
    <t>2:31.55</t>
  </si>
  <si>
    <t>07:12.57</t>
  </si>
  <si>
    <t>1:23.19</t>
  </si>
  <si>
    <t>1:28.38</t>
  </si>
  <si>
    <t>2:56.52</t>
  </si>
  <si>
    <t>:28.22</t>
  </si>
  <si>
    <t>1:19.16</t>
  </si>
  <si>
    <t>2:32.8</t>
  </si>
  <si>
    <t>:28.74</t>
  </si>
  <si>
    <t>1:20.81</t>
  </si>
  <si>
    <t>07:15.18</t>
  </si>
  <si>
    <t>1:24.67</t>
  </si>
  <si>
    <t>2:33.80</t>
  </si>
  <si>
    <t>2:58.78</t>
  </si>
  <si>
    <t>:28.47</t>
  </si>
  <si>
    <t>1:06.57</t>
  </si>
  <si>
    <t>07:17.08</t>
  </si>
  <si>
    <t>1:25.16</t>
  </si>
  <si>
    <t>1:29.75</t>
  </si>
  <si>
    <t>:28.50</t>
  </si>
  <si>
    <t>1:21.41</t>
  </si>
  <si>
    <t>1:06.95</t>
  </si>
  <si>
    <t>1:27.11</t>
  </si>
  <si>
    <t>2:35.77</t>
  </si>
  <si>
    <t>3:00.00</t>
  </si>
  <si>
    <t>:28.56</t>
  </si>
  <si>
    <t>1:21.65</t>
  </si>
  <si>
    <t>1:07.11</t>
  </si>
  <si>
    <t>2:38.64</t>
  </si>
  <si>
    <t>3:01.06</t>
  </si>
  <si>
    <t>1:22.82</t>
  </si>
  <si>
    <t>1:07.13</t>
  </si>
  <si>
    <t>1:07.37</t>
  </si>
  <si>
    <t>2:39.41</t>
  </si>
  <si>
    <t>3:01.76</t>
  </si>
  <si>
    <t>:29.07</t>
  </si>
  <si>
    <t>1:24.13</t>
  </si>
  <si>
    <t>1:07.73</t>
  </si>
  <si>
    <t>07:24.87</t>
  </si>
  <si>
    <t>1:31.26</t>
  </si>
  <si>
    <t>:29.2</t>
  </si>
  <si>
    <t>3:07.53</t>
  </si>
  <si>
    <t>:29.57</t>
  </si>
  <si>
    <t>1:08.50</t>
  </si>
  <si>
    <t>1:08.17</t>
  </si>
  <si>
    <t>1:29.01</t>
  </si>
  <si>
    <t>1:31.74</t>
  </si>
  <si>
    <t>2:42.82</t>
  </si>
  <si>
    <t>3:08.38</t>
  </si>
  <si>
    <t>1:26.59</t>
  </si>
  <si>
    <t>1:08.60</t>
  </si>
  <si>
    <t>1:08.55</t>
  </si>
  <si>
    <t>07:37.66</t>
  </si>
  <si>
    <t>1:31.75</t>
  </si>
  <si>
    <t>:29.64</t>
  </si>
  <si>
    <t>:30.19</t>
  </si>
  <si>
    <t>1:08.79</t>
  </si>
  <si>
    <t>1:30.41</t>
  </si>
  <si>
    <t>3:09.72</t>
  </si>
  <si>
    <t>1:08.86</t>
  </si>
  <si>
    <t>1:09.84</t>
  </si>
  <si>
    <t>07:55.66</t>
  </si>
  <si>
    <t>1:30.66</t>
  </si>
  <si>
    <t>1:32.49</t>
  </si>
  <si>
    <t>3:10.54</t>
  </si>
  <si>
    <t>08:00.65</t>
  </si>
  <si>
    <t>3:13.03</t>
  </si>
  <si>
    <t>:29.81</t>
  </si>
  <si>
    <t>1:10.03</t>
  </si>
  <si>
    <t>1:10.88</t>
  </si>
  <si>
    <t>3:14.23</t>
  </si>
  <si>
    <t>1:10.20</t>
  </si>
  <si>
    <t>08:13.26</t>
  </si>
  <si>
    <t>1:31.77</t>
  </si>
  <si>
    <t>2:48.47</t>
  </si>
  <si>
    <t>3:14.70</t>
  </si>
  <si>
    <t>2:48.77</t>
  </si>
  <si>
    <t>:30.58</t>
  </si>
  <si>
    <t>1:31.18</t>
  </si>
  <si>
    <t>1:32.14</t>
  </si>
  <si>
    <t>1:35.47</t>
  </si>
  <si>
    <t>2:49.49</t>
  </si>
  <si>
    <t>1:31.52</t>
  </si>
  <si>
    <t>1:12.68</t>
  </si>
  <si>
    <t>08:24.57</t>
  </si>
  <si>
    <t>1:32.07</t>
  </si>
  <si>
    <t>08:28.95</t>
  </si>
  <si>
    <t>:30.34</t>
  </si>
  <si>
    <t>1:33.00</t>
  </si>
  <si>
    <t>3:21.45</t>
  </si>
  <si>
    <t>1:33.28</t>
  </si>
  <si>
    <t>:31.44</t>
  </si>
  <si>
    <t>1:35.52</t>
  </si>
  <si>
    <t>1:11.81</t>
  </si>
  <si>
    <t>1:33.45</t>
  </si>
  <si>
    <t>2:54.57</t>
  </si>
  <si>
    <t>3:24.60</t>
  </si>
  <si>
    <t>:31.48</t>
  </si>
  <si>
    <t>1:13.13</t>
  </si>
  <si>
    <t>1:33.72</t>
  </si>
  <si>
    <t>3:28.50</t>
  </si>
  <si>
    <t>1:36.09</t>
  </si>
  <si>
    <t>1:13.58</t>
  </si>
  <si>
    <t>1:40.49</t>
  </si>
  <si>
    <t>1:39.56</t>
  </si>
  <si>
    <t>1:14.05</t>
  </si>
  <si>
    <t>08:42.45</t>
  </si>
  <si>
    <t>:30.59</t>
  </si>
  <si>
    <t>:32.00</t>
  </si>
  <si>
    <t>1:40.77</t>
  </si>
  <si>
    <t>1:12.17</t>
  </si>
  <si>
    <t>1:36.25</t>
  </si>
  <si>
    <t>1:40.92</t>
  </si>
  <si>
    <t>3:02.79</t>
  </si>
  <si>
    <t>:32.28</t>
  </si>
  <si>
    <t>1:12.83</t>
  </si>
  <si>
    <t>1:14.35</t>
  </si>
  <si>
    <t>08:59.97</t>
  </si>
  <si>
    <t>1:37.07</t>
  </si>
  <si>
    <t>1:42.43</t>
  </si>
  <si>
    <t>1:12.92</t>
  </si>
  <si>
    <t>1:14.48</t>
  </si>
  <si>
    <t>09:01.78</t>
  </si>
  <si>
    <t>1:37.68</t>
  </si>
  <si>
    <t>1:41.04</t>
  </si>
  <si>
    <t>3:09.26</t>
  </si>
  <si>
    <t>3:37.11</t>
  </si>
  <si>
    <t>1:15.87</t>
  </si>
  <si>
    <t>1:41.68</t>
  </si>
  <si>
    <t>3:37.44</t>
  </si>
  <si>
    <t>1:17.14</t>
  </si>
  <si>
    <t>1:42.32</t>
  </si>
  <si>
    <t>3:12.34</t>
  </si>
  <si>
    <t>:33.50</t>
  </si>
  <si>
    <t>1:44.16</t>
  </si>
  <si>
    <t>1:39.49</t>
  </si>
  <si>
    <t>1:43.19</t>
  </si>
  <si>
    <t>:33.67</t>
  </si>
  <si>
    <t>1:40.00</t>
  </si>
  <si>
    <t>3:18.02</t>
  </si>
  <si>
    <t>:31.76</t>
  </si>
  <si>
    <t>:33.68</t>
  </si>
  <si>
    <t>1:45.47</t>
  </si>
  <si>
    <t>1:18.59</t>
  </si>
  <si>
    <t>09:40.33</t>
  </si>
  <si>
    <t>1:45.57</t>
  </si>
  <si>
    <t>:32.20</t>
  </si>
  <si>
    <t>:34.11</t>
  </si>
  <si>
    <t>1:19.32</t>
  </si>
  <si>
    <t>1:40.50</t>
  </si>
  <si>
    <t>3:50.69</t>
  </si>
  <si>
    <t>1:49.91</t>
  </si>
  <si>
    <t>1:15.61</t>
  </si>
  <si>
    <t>09:53.76</t>
  </si>
  <si>
    <t>4:01.22</t>
  </si>
  <si>
    <t>1:50.05</t>
  </si>
  <si>
    <t>1:40.80</t>
  </si>
  <si>
    <t>1:16.85</t>
  </si>
  <si>
    <t>1:50.94</t>
  </si>
  <si>
    <t>3:27.94</t>
  </si>
  <si>
    <t>:33.17</t>
  </si>
  <si>
    <t>1:17.15</t>
  </si>
  <si>
    <t>1:22.88</t>
  </si>
  <si>
    <t>1:51.60</t>
  </si>
  <si>
    <t>3:33.07</t>
  </si>
  <si>
    <t>1:52.77</t>
  </si>
  <si>
    <t>10:31.75</t>
  </si>
  <si>
    <t>1:45.85</t>
  </si>
  <si>
    <t>4:19.51</t>
  </si>
  <si>
    <t>:33.79</t>
  </si>
  <si>
    <t>1:23.63</t>
  </si>
  <si>
    <t>3:38.37</t>
  </si>
  <si>
    <t>:33.95</t>
  </si>
  <si>
    <t>:35.72</t>
  </si>
  <si>
    <t>1:54.12</t>
  </si>
  <si>
    <t>11:50.36</t>
  </si>
  <si>
    <t>1:55.64</t>
  </si>
  <si>
    <t>1:18.47</t>
  </si>
  <si>
    <t>1:23.14</t>
  </si>
  <si>
    <t>1:55.94</t>
  </si>
  <si>
    <t>:38.68</t>
  </si>
  <si>
    <t>1:31.06</t>
  </si>
  <si>
    <t>2:02.81</t>
  </si>
  <si>
    <t>1:59.39</t>
  </si>
  <si>
    <t>1:25.60</t>
  </si>
  <si>
    <t>:35.66</t>
  </si>
  <si>
    <t>:41.59</t>
  </si>
  <si>
    <t>2:06.70</t>
  </si>
  <si>
    <t>2:09.25</t>
  </si>
  <si>
    <t>:36.27</t>
  </si>
  <si>
    <t>2:32.36</t>
  </si>
  <si>
    <t>2:44.76</t>
  </si>
  <si>
    <t>2:39.55</t>
  </si>
  <si>
    <t>2:50.88</t>
  </si>
  <si>
    <t>2:19.79</t>
  </si>
  <si>
    <t>:40.79</t>
  </si>
  <si>
    <t>3:00.32</t>
  </si>
  <si>
    <t>1:55.61</t>
  </si>
  <si>
    <t>2:03.51</t>
  </si>
  <si>
    <t>:21.74</t>
  </si>
  <si>
    <t>:22.55</t>
  </si>
  <si>
    <t>:48.29</t>
  </si>
  <si>
    <t>05:21.48</t>
  </si>
  <si>
    <t>:55.75</t>
  </si>
  <si>
    <t>1:56.94</t>
  </si>
  <si>
    <t>:57.12</t>
  </si>
  <si>
    <t>:50.07</t>
  </si>
  <si>
    <t>1:04.32</t>
  </si>
  <si>
    <t>1:58.41</t>
  </si>
  <si>
    <t>2:06.27</t>
  </si>
  <si>
    <t>:23.07</t>
  </si>
  <si>
    <t>:22.99</t>
  </si>
  <si>
    <t>:51.31</t>
  </si>
  <si>
    <t>1:09.51</t>
  </si>
  <si>
    <t>1:58.54</t>
  </si>
  <si>
    <t>2:18.60</t>
  </si>
  <si>
    <t>:23.18</t>
  </si>
  <si>
    <t>:52.72</t>
  </si>
  <si>
    <t>:51.41</t>
  </si>
  <si>
    <t>1:02.26</t>
  </si>
  <si>
    <t>:23.44</t>
  </si>
  <si>
    <t>1:11.31</t>
  </si>
  <si>
    <t>2:02.41</t>
  </si>
  <si>
    <t>:23.45</t>
  </si>
  <si>
    <t>:53.03</t>
  </si>
  <si>
    <t>:52.50</t>
  </si>
  <si>
    <t>1:06.15</t>
  </si>
  <si>
    <t>1:11.34</t>
  </si>
  <si>
    <t>:23.65</t>
  </si>
  <si>
    <t>:53.53</t>
  </si>
  <si>
    <t>05:44.14</t>
  </si>
  <si>
    <t>1:06.48</t>
  </si>
  <si>
    <t>2:02.89</t>
  </si>
  <si>
    <t>2:24.45</t>
  </si>
  <si>
    <t>:24.51</t>
  </si>
  <si>
    <t>:53.37</t>
  </si>
  <si>
    <t>05:44.26</t>
  </si>
  <si>
    <t>1:06.56</t>
  </si>
  <si>
    <t>1:14.18</t>
  </si>
  <si>
    <t>2:06.57</t>
  </si>
  <si>
    <t>2:25.24</t>
  </si>
  <si>
    <t>:24.61</t>
  </si>
  <si>
    <t>:23.99</t>
  </si>
  <si>
    <t>:53.86</t>
  </si>
  <si>
    <t>06:01.96</t>
  </si>
  <si>
    <t>2:07.35</t>
  </si>
  <si>
    <t>1:03.95</t>
  </si>
  <si>
    <t>:53.95</t>
  </si>
  <si>
    <t>1:14.49</t>
  </si>
  <si>
    <t>1:04.43</t>
  </si>
  <si>
    <t>:54.11</t>
  </si>
  <si>
    <t>1:15.38</t>
  </si>
  <si>
    <t>:24.83</t>
  </si>
  <si>
    <t>:54.78</t>
  </si>
  <si>
    <t>:54.35</t>
  </si>
  <si>
    <t>1:08.26</t>
  </si>
  <si>
    <t>1:16.57</t>
  </si>
  <si>
    <t>2:27.45</t>
  </si>
  <si>
    <t>:24.33</t>
  </si>
  <si>
    <t>06:08.87</t>
  </si>
  <si>
    <t>1:16.74</t>
  </si>
  <si>
    <t>2:08.87</t>
  </si>
  <si>
    <t>1:09.57</t>
  </si>
  <si>
    <t>:24.55</t>
  </si>
  <si>
    <t>1:05.57</t>
  </si>
  <si>
    <t>:55.90</t>
  </si>
  <si>
    <t>:55.16</t>
  </si>
  <si>
    <t>06:14.60</t>
  </si>
  <si>
    <t>1:09.87</t>
  </si>
  <si>
    <t>2:28.61</t>
  </si>
  <si>
    <t>:56.07</t>
  </si>
  <si>
    <t>06:16.41</t>
  </si>
  <si>
    <t>1:09.96</t>
  </si>
  <si>
    <t>2:11.06</t>
  </si>
  <si>
    <t>2:30.34</t>
  </si>
  <si>
    <t>:56.14</t>
  </si>
  <si>
    <t>06:16.84</t>
  </si>
  <si>
    <t>1:10.54</t>
  </si>
  <si>
    <t>1:18.21</t>
  </si>
  <si>
    <t>2:32.40</t>
  </si>
  <si>
    <t>:24.79</t>
  </si>
  <si>
    <t>1:06.94</t>
  </si>
  <si>
    <t>:56.47</t>
  </si>
  <si>
    <t>:56.29</t>
  </si>
  <si>
    <t>06:19.38</t>
  </si>
  <si>
    <t>1:18.89</t>
  </si>
  <si>
    <t>2:12.77</t>
  </si>
  <si>
    <t>:25.45</t>
  </si>
  <si>
    <t>:56.56</t>
  </si>
  <si>
    <t>1:19.10</t>
  </si>
  <si>
    <t>:25.69</t>
  </si>
  <si>
    <t>1:07.86</t>
  </si>
  <si>
    <t>:56.58</t>
  </si>
  <si>
    <t>:56.83</t>
  </si>
  <si>
    <t>06:26.50</t>
  </si>
  <si>
    <t>1:19.41</t>
  </si>
  <si>
    <t>2:32.46</t>
  </si>
  <si>
    <t>:25.04</t>
  </si>
  <si>
    <t>1:07.98</t>
  </si>
  <si>
    <t>06:27.30</t>
  </si>
  <si>
    <t>2:33.17</t>
  </si>
  <si>
    <t>:25.52</t>
  </si>
  <si>
    <t>06:27.89</t>
  </si>
  <si>
    <t>2:15.19</t>
  </si>
  <si>
    <t>:25.63</t>
  </si>
  <si>
    <t>:57.33</t>
  </si>
  <si>
    <t>1:21.30</t>
  </si>
  <si>
    <t>2:15.30</t>
  </si>
  <si>
    <t>2:15.83</t>
  </si>
  <si>
    <t>:26.10</t>
  </si>
  <si>
    <t>:58.19</t>
  </si>
  <si>
    <t>06:31.78</t>
  </si>
  <si>
    <t>1:09.16</t>
  </si>
  <si>
    <t>06:32.12</t>
  </si>
  <si>
    <t>1:21.97</t>
  </si>
  <si>
    <t>:59.16</t>
  </si>
  <si>
    <t>1:22.31</t>
  </si>
  <si>
    <t>2:18.71</t>
  </si>
  <si>
    <t>2:40.03</t>
  </si>
  <si>
    <t>1:10.56</t>
  </si>
  <si>
    <t>:59.06</t>
  </si>
  <si>
    <t>1:22.35</t>
  </si>
  <si>
    <t>2:40.52</t>
  </si>
  <si>
    <t>:26.11</t>
  </si>
  <si>
    <t>:59.26</t>
  </si>
  <si>
    <t>:59.14</t>
  </si>
  <si>
    <t>1:15.28</t>
  </si>
  <si>
    <t>1:23.40</t>
  </si>
  <si>
    <t>1:11.08</t>
  </si>
  <si>
    <t>:59.54</t>
  </si>
  <si>
    <t>1:23.57</t>
  </si>
  <si>
    <t>2:21.15</t>
  </si>
  <si>
    <t>:26.18</t>
  </si>
  <si>
    <t>1:11.74</t>
  </si>
  <si>
    <t>:59.79</t>
  </si>
  <si>
    <t>06:46.44</t>
  </si>
  <si>
    <t>:26.60</t>
  </si>
  <si>
    <t>1:13.73</t>
  </si>
  <si>
    <t>1:00.59</t>
  </si>
  <si>
    <t>06:52.00</t>
  </si>
  <si>
    <t>1:17.45</t>
  </si>
  <si>
    <t>2:44.93</t>
  </si>
  <si>
    <t>:26.74</t>
  </si>
  <si>
    <t>1:23.92</t>
  </si>
  <si>
    <t>2:47.48</t>
  </si>
  <si>
    <t>1:14.67</t>
  </si>
  <si>
    <t>1:01.80</t>
  </si>
  <si>
    <t>06:56.31</t>
  </si>
  <si>
    <t>2:25.46</t>
  </si>
  <si>
    <t>2:50.90</t>
  </si>
  <si>
    <t>:26.80</t>
  </si>
  <si>
    <t>1:01.27</t>
  </si>
  <si>
    <t>07:04.19</t>
  </si>
  <si>
    <t>1:20.69</t>
  </si>
  <si>
    <t>1:24.38</t>
  </si>
  <si>
    <t>1:15.97</t>
  </si>
  <si>
    <t>1:02.61</t>
  </si>
  <si>
    <t>1:21.10</t>
  </si>
  <si>
    <t>2:27.29</t>
  </si>
  <si>
    <t>:26.96</t>
  </si>
  <si>
    <t>:27.00</t>
  </si>
  <si>
    <t>1:16.31</t>
  </si>
  <si>
    <t>1:02.00</t>
  </si>
  <si>
    <t>1:21.25</t>
  </si>
  <si>
    <t>1:26.12</t>
  </si>
  <si>
    <t>2:28.49</t>
  </si>
  <si>
    <t>1:02.04</t>
  </si>
  <si>
    <t>1:03.83</t>
  </si>
  <si>
    <t>07:13.50</t>
  </si>
  <si>
    <t>2:28.78</t>
  </si>
  <si>
    <t>:27.12</t>
  </si>
  <si>
    <t>07:14.36</t>
  </si>
  <si>
    <t>1:26.63</t>
  </si>
  <si>
    <t>2:29.95</t>
  </si>
  <si>
    <t>2:56.31</t>
  </si>
  <si>
    <t>1:19.45</t>
  </si>
  <si>
    <t>1:03.05</t>
  </si>
  <si>
    <t>1:04.24</t>
  </si>
  <si>
    <t>07:21.47</t>
  </si>
  <si>
    <t>1:23.50</t>
  </si>
  <si>
    <t>1:28.71</t>
  </si>
  <si>
    <t>2:56.56</t>
  </si>
  <si>
    <t>1:03.07</t>
  </si>
  <si>
    <t>07:23.63</t>
  </si>
  <si>
    <t>1:30.06</t>
  </si>
  <si>
    <t>2:33.62</t>
  </si>
  <si>
    <t>2:56.94</t>
  </si>
  <si>
    <t>1:03.79</t>
  </si>
  <si>
    <t>07:26.89</t>
  </si>
  <si>
    <t>2:57.04</t>
  </si>
  <si>
    <t>:27.74</t>
  </si>
  <si>
    <t>07:30.08</t>
  </si>
  <si>
    <t>:27.76</t>
  </si>
  <si>
    <t>1:22.75</t>
  </si>
  <si>
    <t>1:04.78</t>
  </si>
  <si>
    <t>2:58.57</t>
  </si>
  <si>
    <t>:27.7</t>
  </si>
  <si>
    <t>1:23.31</t>
  </si>
  <si>
    <t>1:04.03</t>
  </si>
  <si>
    <t>1:26.03</t>
  </si>
  <si>
    <t>2:35.34</t>
  </si>
  <si>
    <t>1:04.94</t>
  </si>
  <si>
    <t>1:26.45</t>
  </si>
  <si>
    <t>1:24.46</t>
  </si>
  <si>
    <t>07:34.44</t>
  </si>
  <si>
    <t>2:37.41</t>
  </si>
  <si>
    <t>3:02.63</t>
  </si>
  <si>
    <t>:28.21</t>
  </si>
  <si>
    <t>1:24.61</t>
  </si>
  <si>
    <t>1:04.35</t>
  </si>
  <si>
    <t>1:06.38</t>
  </si>
  <si>
    <t>1:32.37</t>
  </si>
  <si>
    <t>3:02.99</t>
  </si>
  <si>
    <t>:28.65</t>
  </si>
  <si>
    <t>:28.4</t>
  </si>
  <si>
    <t>1:24.73</t>
  </si>
  <si>
    <t>1:06.53</t>
  </si>
  <si>
    <t>1:27.55</t>
  </si>
  <si>
    <t>1:33.02</t>
  </si>
  <si>
    <t>3:06.14</t>
  </si>
  <si>
    <t>1:24.86</t>
  </si>
  <si>
    <t>07:39.68</t>
  </si>
  <si>
    <t>1:28.16</t>
  </si>
  <si>
    <t>3:06.53</t>
  </si>
  <si>
    <t>:28.79</t>
  </si>
  <si>
    <t>1:06.33</t>
  </si>
  <si>
    <t>1:07.71</t>
  </si>
  <si>
    <t>07:40.31</t>
  </si>
  <si>
    <t>1:35.28</t>
  </si>
  <si>
    <t>3:08.22</t>
  </si>
  <si>
    <t>:29.08</t>
  </si>
  <si>
    <t>1:06.93</t>
  </si>
  <si>
    <t>1:28.80</t>
  </si>
  <si>
    <t>1:35.35</t>
  </si>
  <si>
    <t>1:08.07</t>
  </si>
  <si>
    <t>1:09.08</t>
  </si>
  <si>
    <t>07:59.37</t>
  </si>
  <si>
    <t>1:30.01</t>
  </si>
  <si>
    <t>2:42.40</t>
  </si>
  <si>
    <t>3:11.51</t>
  </si>
  <si>
    <t>1:09.50</t>
  </si>
  <si>
    <t>08:04.25</t>
  </si>
  <si>
    <t>1:30.29</t>
  </si>
  <si>
    <t>1:35.63</t>
  </si>
  <si>
    <t>3:15.35</t>
  </si>
  <si>
    <t>:29.7</t>
  </si>
  <si>
    <t>08:29.72</t>
  </si>
  <si>
    <t>1:33.56</t>
  </si>
  <si>
    <t>1:37.56</t>
  </si>
  <si>
    <t>2:57.07</t>
  </si>
  <si>
    <t>1:33.83</t>
  </si>
  <si>
    <t>08:41.52</t>
  </si>
  <si>
    <t>1:33.96</t>
  </si>
  <si>
    <t>:30.13</t>
  </si>
  <si>
    <t>08:43.82</t>
  </si>
  <si>
    <t>1:38.31</t>
  </si>
  <si>
    <t>:30.17</t>
  </si>
  <si>
    <t>:29.99</t>
  </si>
  <si>
    <t>1:39.82</t>
  </si>
  <si>
    <t>1:08.69</t>
  </si>
  <si>
    <t>1:36.50</t>
  </si>
  <si>
    <t>1:09.63</t>
  </si>
  <si>
    <t>09:26.98</t>
  </si>
  <si>
    <t>1:41.10</t>
  </si>
  <si>
    <t>1:44.27</t>
  </si>
  <si>
    <t>:30.88</t>
  </si>
  <si>
    <t>1:47.03</t>
  </si>
  <si>
    <t>1:10.8</t>
  </si>
  <si>
    <t>1:37.23</t>
  </si>
  <si>
    <t>1:47.09</t>
  </si>
  <si>
    <t>1:18.60</t>
  </si>
  <si>
    <t>1:38.34</t>
  </si>
  <si>
    <t>1:42.63</t>
  </si>
  <si>
    <t>3:20.13</t>
  </si>
  <si>
    <t>3:54.51</t>
  </si>
  <si>
    <t>1:13.30</t>
  </si>
  <si>
    <t>1:53.22</t>
  </si>
  <si>
    <t>1:14.62</t>
  </si>
  <si>
    <t>1:38.62</t>
  </si>
  <si>
    <t>1:43.29</t>
  </si>
  <si>
    <t>3:22.50</t>
  </si>
  <si>
    <t>10:44.53</t>
  </si>
  <si>
    <t>1:44.79</t>
  </si>
  <si>
    <t>3:30.69</t>
  </si>
  <si>
    <t>4:13.74</t>
  </si>
  <si>
    <t>1:17.00</t>
  </si>
  <si>
    <t>1:48.62</t>
  </si>
  <si>
    <t>4:14.19</t>
  </si>
  <si>
    <t>:31.83</t>
  </si>
  <si>
    <t>1:57.40</t>
  </si>
  <si>
    <t>:32.17</t>
  </si>
  <si>
    <t>1:23.90</t>
  </si>
  <si>
    <t>:33.28</t>
  </si>
  <si>
    <t>2:03.42</t>
  </si>
  <si>
    <t>1:54.23</t>
  </si>
  <si>
    <t>4:32.70</t>
  </si>
  <si>
    <t>1:57.26</t>
  </si>
  <si>
    <t>4:52.45</t>
  </si>
  <si>
    <t>:33.53</t>
  </si>
  <si>
    <t>1:28.60</t>
  </si>
  <si>
    <t>4:59.86</t>
  </si>
  <si>
    <t>1:57.97</t>
  </si>
  <si>
    <t>2:19.96</t>
  </si>
  <si>
    <t>1:24.09</t>
  </si>
  <si>
    <t>:35.05</t>
  </si>
  <si>
    <t>1:25.50</t>
  </si>
  <si>
    <t>2:00.77</t>
  </si>
  <si>
    <t>2:13.53</t>
  </si>
  <si>
    <t>:42.11</t>
  </si>
  <si>
    <t>:36.88</t>
  </si>
  <si>
    <t>1:28.18</t>
  </si>
  <si>
    <t>:39.98</t>
  </si>
  <si>
    <t>1:49.45</t>
  </si>
  <si>
    <t>2:51.15</t>
  </si>
  <si>
    <t>2:49.26</t>
  </si>
  <si>
    <t>:48.56</t>
  </si>
  <si>
    <t>1:53.97</t>
  </si>
  <si>
    <t>05:24.08</t>
  </si>
  <si>
    <t>2:14.08</t>
  </si>
  <si>
    <t>:51.13</t>
  </si>
  <si>
    <t>05:33.81</t>
  </si>
  <si>
    <t>1:02.22</t>
  </si>
  <si>
    <t>:23.72</t>
  </si>
  <si>
    <t>:59.40</t>
  </si>
  <si>
    <t>2:02.77</t>
  </si>
  <si>
    <t>1:01.35</t>
  </si>
  <si>
    <t>05:50.67</t>
  </si>
  <si>
    <t>2:23.98</t>
  </si>
  <si>
    <t>05:56.25</t>
  </si>
  <si>
    <t>2:05.88</t>
  </si>
  <si>
    <t>:23.98</t>
  </si>
  <si>
    <t>1:06.77</t>
  </si>
  <si>
    <t>1:03.98</t>
  </si>
  <si>
    <t>06:03.16</t>
  </si>
  <si>
    <t>2:26.08</t>
  </si>
  <si>
    <t>1:07.19</t>
  </si>
  <si>
    <t>2:09.68</t>
  </si>
  <si>
    <t>:24.87</t>
  </si>
  <si>
    <t>1:04.46</t>
  </si>
  <si>
    <t>06:07.84</t>
  </si>
  <si>
    <t>:55.50</t>
  </si>
  <si>
    <t>06:08.01</t>
  </si>
  <si>
    <t>1:09.03</t>
  </si>
  <si>
    <t>2:26.83</t>
  </si>
  <si>
    <t>2:11.34</t>
  </si>
  <si>
    <t>2:27.44</t>
  </si>
  <si>
    <t>1:05.70</t>
  </si>
  <si>
    <t>:56.19</t>
  </si>
  <si>
    <t>1:09.54</t>
  </si>
  <si>
    <t>2:12.98</t>
  </si>
  <si>
    <t>2:29.40</t>
  </si>
  <si>
    <t>:25.27</t>
  </si>
  <si>
    <t>:25.12</t>
  </si>
  <si>
    <t>1:06.25</t>
  </si>
  <si>
    <t>1:10.13</t>
  </si>
  <si>
    <t>:56.52</t>
  </si>
  <si>
    <t>1:07.23</t>
  </si>
  <si>
    <t>1:11.76</t>
  </si>
  <si>
    <t>2:32.62</t>
  </si>
  <si>
    <t>:25.26</t>
  </si>
  <si>
    <t>2:32.76</t>
  </si>
  <si>
    <t>:57.49</t>
  </si>
  <si>
    <t>:57.18</t>
  </si>
  <si>
    <t>2:16.32</t>
  </si>
  <si>
    <t>:57.76</t>
  </si>
  <si>
    <t>:57.97</t>
  </si>
  <si>
    <t>06:34.95</t>
  </si>
  <si>
    <t>1:13.52</t>
  </si>
  <si>
    <t>:25.84</t>
  </si>
  <si>
    <t>1:13.62</t>
  </si>
  <si>
    <t>1:09.70</t>
  </si>
  <si>
    <t>:58.36</t>
  </si>
  <si>
    <t>06:41.60</t>
  </si>
  <si>
    <t>1:15.60</t>
  </si>
  <si>
    <t>1:19.27</t>
  </si>
  <si>
    <t>06:49.51</t>
  </si>
  <si>
    <t>1:18.13</t>
  </si>
  <si>
    <t>2:20.75</t>
  </si>
  <si>
    <t>1:19.05</t>
  </si>
  <si>
    <t>1:11.03</t>
  </si>
  <si>
    <t>1:20.91</t>
  </si>
  <si>
    <t>06:55.41</t>
  </si>
  <si>
    <t>2:28.84</t>
  </si>
  <si>
    <t>:26.63</t>
  </si>
  <si>
    <t>:58.96</t>
  </si>
  <si>
    <t>07:02.16</t>
  </si>
  <si>
    <t>07:09.03</t>
  </si>
  <si>
    <t>1:22.90</t>
  </si>
  <si>
    <t>2:46.88</t>
  </si>
  <si>
    <t>2:47.61</t>
  </si>
  <si>
    <t>2:48.75</t>
  </si>
  <si>
    <t>:26.94</t>
  </si>
  <si>
    <t>:26.91</t>
  </si>
  <si>
    <t>:26.99</t>
  </si>
  <si>
    <t>07:23.52</t>
  </si>
  <si>
    <t>2:34.70</t>
  </si>
  <si>
    <t>07:25.45</t>
  </si>
  <si>
    <t>2:39.54</t>
  </si>
  <si>
    <t>1:03.54</t>
  </si>
  <si>
    <t>1:24.82</t>
  </si>
  <si>
    <t>1:03.73</t>
  </si>
  <si>
    <t>1:20.02</t>
  </si>
  <si>
    <t>1:33.44</t>
  </si>
  <si>
    <t>2:54.96</t>
  </si>
  <si>
    <t>1:33.57</t>
  </si>
  <si>
    <t>2:46.32</t>
  </si>
  <si>
    <t>2:57.25</t>
  </si>
  <si>
    <t>1:26.02</t>
  </si>
  <si>
    <t>2:48.25</t>
  </si>
  <si>
    <t>2:59.31</t>
  </si>
  <si>
    <t>1:03.67</t>
  </si>
  <si>
    <t>08:02.16</t>
  </si>
  <si>
    <t>2:54.70</t>
  </si>
  <si>
    <t>2:59.47</t>
  </si>
  <si>
    <t>:28.24</t>
  </si>
  <si>
    <t>1:24.81</t>
  </si>
  <si>
    <t>1:05.12</t>
  </si>
  <si>
    <t>3:09.03</t>
  </si>
  <si>
    <t>1:34.42</t>
  </si>
  <si>
    <t>1:26.53</t>
  </si>
  <si>
    <t>1:36.63</t>
  </si>
  <si>
    <t>09:57.20</t>
  </si>
  <si>
    <t>1:12.44</t>
  </si>
  <si>
    <t>1:48.69</t>
  </si>
  <si>
    <t>1:19.34</t>
  </si>
  <si>
    <t>4:03.83</t>
  </si>
  <si>
    <t>1:55.92</t>
  </si>
  <si>
    <t>2:22.82</t>
  </si>
  <si>
    <t>Rank</t>
  </si>
  <si>
    <t>Season</t>
  </si>
  <si>
    <t>Grade</t>
  </si>
  <si>
    <t>Class of</t>
  </si>
  <si>
    <t>200 Free</t>
  </si>
  <si>
    <t>200 IM</t>
  </si>
  <si>
    <t>50 Free</t>
  </si>
  <si>
    <t>50 Relay</t>
  </si>
  <si>
    <t>100 Fly</t>
  </si>
  <si>
    <t>100 Free</t>
  </si>
  <si>
    <t>100 Relay</t>
  </si>
  <si>
    <t>500 Free</t>
  </si>
  <si>
    <t>100 Back</t>
  </si>
  <si>
    <t>100 Breast</t>
  </si>
  <si>
    <t>Total</t>
  </si>
  <si>
    <t>Average</t>
  </si>
  <si>
    <t>Grad Year</t>
  </si>
  <si>
    <t>2018</t>
  </si>
  <si>
    <t>09</t>
  </si>
  <si>
    <t>2022</t>
  </si>
  <si>
    <t>2023</t>
  </si>
  <si>
    <t>2027</t>
  </si>
  <si>
    <t>2012</t>
  </si>
  <si>
    <t>2016</t>
  </si>
  <si>
    <t>2015</t>
  </si>
  <si>
    <t>2019</t>
  </si>
  <si>
    <t>2021</t>
  </si>
  <si>
    <t>2025</t>
  </si>
  <si>
    <t>2026</t>
  </si>
  <si>
    <t>2029</t>
  </si>
  <si>
    <t>2011</t>
  </si>
  <si>
    <t>2020</t>
  </si>
  <si>
    <t>2024</t>
  </si>
  <si>
    <t>2013</t>
  </si>
  <si>
    <t>2017</t>
  </si>
  <si>
    <t>2028</t>
  </si>
  <si>
    <t>2014</t>
  </si>
  <si>
    <t>Place</t>
  </si>
  <si>
    <t>2</t>
  </si>
  <si>
    <t>4</t>
  </si>
  <si>
    <t>3</t>
  </si>
  <si>
    <t>5</t>
  </si>
  <si>
    <t>1</t>
  </si>
  <si>
    <t>8</t>
  </si>
  <si>
    <t>6</t>
  </si>
  <si>
    <t>9</t>
  </si>
  <si>
    <t>10</t>
  </si>
  <si>
    <t>11</t>
  </si>
  <si>
    <t>7</t>
  </si>
  <si>
    <t>13</t>
  </si>
  <si>
    <t>19</t>
  </si>
  <si>
    <t>14</t>
  </si>
  <si>
    <t>20</t>
  </si>
  <si>
    <t>16</t>
  </si>
  <si>
    <t>15</t>
  </si>
  <si>
    <t>12</t>
  </si>
  <si>
    <t>24</t>
  </si>
  <si>
    <t>18</t>
  </si>
  <si>
    <t>38</t>
  </si>
  <si>
    <t>29</t>
  </si>
  <si>
    <t>21</t>
  </si>
  <si>
    <t>25</t>
  </si>
  <si>
    <t>23</t>
  </si>
  <si>
    <t>17</t>
  </si>
  <si>
    <t>30</t>
  </si>
  <si>
    <t>22</t>
  </si>
  <si>
    <t>35</t>
  </si>
  <si>
    <t>0</t>
  </si>
  <si>
    <t>61</t>
  </si>
  <si>
    <t>27</t>
  </si>
  <si>
    <t>28</t>
  </si>
  <si>
    <t>26</t>
  </si>
  <si>
    <t>32</t>
  </si>
  <si>
    <t>53</t>
  </si>
  <si>
    <t>33</t>
  </si>
  <si>
    <t>36</t>
  </si>
  <si>
    <t>31</t>
  </si>
  <si>
    <t>34</t>
  </si>
  <si>
    <t>40</t>
  </si>
  <si>
    <t>52</t>
  </si>
  <si>
    <t>49</t>
  </si>
  <si>
    <t>51</t>
  </si>
  <si>
    <t>43</t>
  </si>
  <si>
    <t>42</t>
  </si>
  <si>
    <t>37</t>
  </si>
  <si>
    <t>44</t>
  </si>
  <si>
    <t>55</t>
  </si>
  <si>
    <t>47</t>
  </si>
  <si>
    <t>50</t>
  </si>
  <si>
    <t>39</t>
  </si>
  <si>
    <t>66</t>
  </si>
  <si>
    <t>45</t>
  </si>
  <si>
    <t>41</t>
  </si>
  <si>
    <t>62</t>
  </si>
  <si>
    <t>54</t>
  </si>
  <si>
    <t>56</t>
  </si>
  <si>
    <t>74</t>
  </si>
  <si>
    <t>48</t>
  </si>
  <si>
    <t>63</t>
  </si>
  <si>
    <t>64</t>
  </si>
  <si>
    <t>77</t>
  </si>
  <si>
    <t>72</t>
  </si>
  <si>
    <t>75</t>
  </si>
  <si>
    <t>58</t>
  </si>
  <si>
    <t>65</t>
  </si>
  <si>
    <t>94</t>
  </si>
  <si>
    <t>68</t>
  </si>
  <si>
    <t>46</t>
  </si>
  <si>
    <t>71</t>
  </si>
  <si>
    <t>70</t>
  </si>
  <si>
    <t>69</t>
  </si>
  <si>
    <t>86</t>
  </si>
  <si>
    <t>78</t>
  </si>
  <si>
    <t>130</t>
  </si>
  <si>
    <t>88</t>
  </si>
  <si>
    <t>57</t>
  </si>
  <si>
    <t>97</t>
  </si>
  <si>
    <t>59</t>
  </si>
  <si>
    <t>60</t>
  </si>
  <si>
    <t>91</t>
  </si>
  <si>
    <t>73</t>
  </si>
  <si>
    <t>67</t>
  </si>
  <si>
    <t>101</t>
  </si>
  <si>
    <t>81</t>
  </si>
  <si>
    <t>76</t>
  </si>
  <si>
    <t>80</t>
  </si>
  <si>
    <t>93</t>
  </si>
  <si>
    <t>90</t>
  </si>
  <si>
    <t>83</t>
  </si>
  <si>
    <t>82</t>
  </si>
  <si>
    <t>87</t>
  </si>
  <si>
    <t>85</t>
  </si>
  <si>
    <t>115</t>
  </si>
  <si>
    <t>84</t>
  </si>
  <si>
    <t>102</t>
  </si>
  <si>
    <t>98</t>
  </si>
  <si>
    <t>79</t>
  </si>
  <si>
    <t>104</t>
  </si>
  <si>
    <t>127</t>
  </si>
  <si>
    <t>89</t>
  </si>
  <si>
    <t>110</t>
  </si>
  <si>
    <t>96</t>
  </si>
  <si>
    <t>95</t>
  </si>
  <si>
    <t>92</t>
  </si>
  <si>
    <t>111</t>
  </si>
  <si>
    <t>103</t>
  </si>
  <si>
    <t>112</t>
  </si>
  <si>
    <t>117</t>
  </si>
  <si>
    <t>105</t>
  </si>
  <si>
    <t>109</t>
  </si>
  <si>
    <t>119</t>
  </si>
  <si>
    <t>106</t>
  </si>
  <si>
    <t>99</t>
  </si>
  <si>
    <t>116</t>
  </si>
  <si>
    <t>156</t>
  </si>
  <si>
    <t>107</t>
  </si>
  <si>
    <t>137</t>
  </si>
  <si>
    <t>123</t>
  </si>
  <si>
    <t>146</t>
  </si>
  <si>
    <t>118</t>
  </si>
  <si>
    <t>100</t>
  </si>
  <si>
    <t>124</t>
  </si>
  <si>
    <t>114</t>
  </si>
  <si>
    <t>120</t>
  </si>
  <si>
    <t>122</t>
  </si>
  <si>
    <t>129</t>
  </si>
  <si>
    <t>134</t>
  </si>
  <si>
    <t>132</t>
  </si>
  <si>
    <t>121</t>
  </si>
  <si>
    <t>108</t>
  </si>
  <si>
    <t>136</t>
  </si>
  <si>
    <t>125</t>
  </si>
  <si>
    <t>139</t>
  </si>
  <si>
    <t>128</t>
  </si>
  <si>
    <t>113</t>
  </si>
  <si>
    <t>141</t>
  </si>
  <si>
    <t>131</t>
  </si>
  <si>
    <t>140</t>
  </si>
  <si>
    <t>126</t>
  </si>
  <si>
    <t>143</t>
  </si>
  <si>
    <t>145</t>
  </si>
  <si>
    <t>138</t>
  </si>
  <si>
    <t>142</t>
  </si>
  <si>
    <t>133</t>
  </si>
  <si>
    <t>144</t>
  </si>
  <si>
    <t>147</t>
  </si>
  <si>
    <t>157</t>
  </si>
  <si>
    <t>135</t>
  </si>
  <si>
    <t>150</t>
  </si>
  <si>
    <t>152</t>
  </si>
  <si>
    <t>148</t>
  </si>
  <si>
    <t>149</t>
  </si>
  <si>
    <t>151</t>
  </si>
  <si>
    <t>153</t>
  </si>
  <si>
    <t>155</t>
  </si>
  <si>
    <t>154</t>
  </si>
  <si>
    <t>159</t>
  </si>
  <si>
    <t>161</t>
  </si>
  <si>
    <t>160</t>
  </si>
  <si>
    <t>158</t>
  </si>
  <si>
    <t>163</t>
  </si>
  <si>
    <t>162</t>
  </si>
  <si>
    <t>Relay Team</t>
  </si>
  <si>
    <t>Year</t>
  </si>
  <si>
    <t>Back</t>
  </si>
  <si>
    <t>Breast</t>
  </si>
  <si>
    <t>Fly</t>
  </si>
  <si>
    <t>Free</t>
  </si>
  <si>
    <t>HT</t>
  </si>
  <si>
    <t>OT</t>
  </si>
  <si>
    <t>1st</t>
  </si>
  <si>
    <t>2nd</t>
  </si>
  <si>
    <t>3rd</t>
  </si>
  <si>
    <t>4th</t>
  </si>
  <si>
    <t>Terry, Charley, Aidan F, Zadok</t>
  </si>
  <si>
    <t>:25.09</t>
  </si>
  <si>
    <t>:22.61</t>
  </si>
  <si>
    <t>1:42.74</t>
  </si>
  <si>
    <t>Hunter, Matt, Kyle, Austin</t>
  </si>
  <si>
    <t>:23.66</t>
  </si>
  <si>
    <t>1:30.82</t>
  </si>
  <si>
    <t>Sam, Jeremy, Max, Austin</t>
  </si>
  <si>
    <t>:54.27</t>
  </si>
  <si>
    <t>3:24.48</t>
  </si>
  <si>
    <t>Zadok, Charley, Max F, Jayden</t>
  </si>
  <si>
    <t>:26.23</t>
  </si>
  <si>
    <t>:27.75</t>
  </si>
  <si>
    <t>:25.30</t>
  </si>
  <si>
    <t>1:43.32</t>
  </si>
  <si>
    <t>1:43.62</t>
  </si>
  <si>
    <t>Zadok, Jayden, Charley, Max F</t>
  </si>
  <si>
    <t>:24.14</t>
  </si>
  <si>
    <t>1:32.00</t>
  </si>
  <si>
    <t>:51.39</t>
  </si>
  <si>
    <t>:52.06</t>
  </si>
  <si>
    <t>:53.22</t>
  </si>
  <si>
    <t>:49.23</t>
  </si>
  <si>
    <t>3:25.90</t>
  </si>
  <si>
    <t>:26.42</t>
  </si>
  <si>
    <t>:25.47</t>
  </si>
  <si>
    <t>1:43.82</t>
  </si>
  <si>
    <t>1:44.13</t>
  </si>
  <si>
    <t>:23.48</t>
  </si>
  <si>
    <t>:24.03</t>
  </si>
  <si>
    <t>:23.02</t>
  </si>
  <si>
    <t>:21.70</t>
  </si>
  <si>
    <t>1:32.23</t>
  </si>
  <si>
    <t>Charley, Max F, Aiden H, Aidan F</t>
  </si>
  <si>
    <t>3:28.04</t>
  </si>
  <si>
    <t>:29.54</t>
  </si>
  <si>
    <t>:23.22</t>
  </si>
  <si>
    <t>1:44.75</t>
  </si>
  <si>
    <t>1:44.58</t>
  </si>
  <si>
    <t>Zadok, Max F, Aiden H, Terry</t>
  </si>
  <si>
    <t>1:32.40</t>
  </si>
  <si>
    <t>Jeremy, Max, Sam, Austin</t>
  </si>
  <si>
    <t>:54.29</t>
  </si>
  <si>
    <t>:47.70</t>
  </si>
  <si>
    <t>3:29.64</t>
  </si>
  <si>
    <t>:26.78</t>
  </si>
  <si>
    <t>:29.67</t>
  </si>
  <si>
    <t>:25.55</t>
  </si>
  <si>
    <t>1:44.68</t>
  </si>
  <si>
    <t>:23.36</t>
  </si>
  <si>
    <t>:21.47</t>
  </si>
  <si>
    <t>1:32.84</t>
  </si>
  <si>
    <t>1:32.77</t>
  </si>
  <si>
    <t>:52.68</t>
  </si>
  <si>
    <t>:52.80</t>
  </si>
  <si>
    <t>:50.03</t>
  </si>
  <si>
    <t>3:30.05</t>
  </si>
  <si>
    <t>3:30.29</t>
  </si>
  <si>
    <t>:26.92</t>
  </si>
  <si>
    <t>:25.50</t>
  </si>
  <si>
    <t>1:44.97</t>
  </si>
  <si>
    <t>1:45.01</t>
  </si>
  <si>
    <t>Esteban, Arturo, Ben A, Tim</t>
  </si>
  <si>
    <t>:22.39</t>
  </si>
  <si>
    <t>Alain, Aiden H, Aidan F, Terry</t>
  </si>
  <si>
    <t>:52.51</t>
  </si>
  <si>
    <t>:54.19</t>
  </si>
  <si>
    <t>:53.04</t>
  </si>
  <si>
    <t>:50.52</t>
  </si>
  <si>
    <t>3:30.26</t>
  </si>
  <si>
    <t>3:30.38</t>
  </si>
  <si>
    <t>Kyle, Matt, Austin, Hunter</t>
  </si>
  <si>
    <t>:28.52</t>
  </si>
  <si>
    <t>:23.23</t>
  </si>
  <si>
    <t>Zadok, Aiden H, Charley, Alain</t>
  </si>
  <si>
    <t>:23.38</t>
  </si>
  <si>
    <t>1:34.38</t>
  </si>
  <si>
    <t>1:34.77</t>
  </si>
  <si>
    <t>Alain, Zadok, Aidan F, Terry</t>
  </si>
  <si>
    <t>:53.71</t>
  </si>
  <si>
    <t>:50.12</t>
  </si>
  <si>
    <t>3:30.43</t>
  </si>
  <si>
    <t>3:30.77</t>
  </si>
  <si>
    <t>Sam, Matthew, Austin, Kyle</t>
  </si>
  <si>
    <t>:27.13</t>
  </si>
  <si>
    <t>:31.33</t>
  </si>
  <si>
    <t>:23.78</t>
  </si>
  <si>
    <t>:23.75</t>
  </si>
  <si>
    <t>1:45.99</t>
  </si>
  <si>
    <t>Aiden H, Max F, Charley, Terry</t>
  </si>
  <si>
    <t>:23.73</t>
  </si>
  <si>
    <t>1:34.86</t>
  </si>
  <si>
    <t>Charley, Jayden, Zadok, Max F</t>
  </si>
  <si>
    <t>:50.82</t>
  </si>
  <si>
    <t>3:32.08</t>
  </si>
  <si>
    <t>3:31.97</t>
  </si>
  <si>
    <t>:27.41</t>
  </si>
  <si>
    <t>:25.81</t>
  </si>
  <si>
    <t>:24.54</t>
  </si>
  <si>
    <t>1:45.81</t>
  </si>
  <si>
    <t>1:46.11</t>
  </si>
  <si>
    <t>Kaleb, Esteban, Nick, Tim</t>
  </si>
  <si>
    <t>1:35.02</t>
  </si>
  <si>
    <t>Zadok, Alain, Aidan F, Terry</t>
  </si>
  <si>
    <t>:54.53</t>
  </si>
  <si>
    <t>:52.59</t>
  </si>
  <si>
    <t>:54.94</t>
  </si>
  <si>
    <t>3:32.13</t>
  </si>
  <si>
    <t>3:32.28</t>
  </si>
  <si>
    <t>:26.90</t>
  </si>
  <si>
    <t>:29.73</t>
  </si>
  <si>
    <t>:25.96</t>
  </si>
  <si>
    <t>1:46.18</t>
  </si>
  <si>
    <t>1:46.17</t>
  </si>
  <si>
    <t>Hunter, Kyle, Matt, Austin</t>
  </si>
  <si>
    <t>:24.63</t>
  </si>
  <si>
    <t>:25.29</t>
  </si>
  <si>
    <t>:21.27</t>
  </si>
  <si>
    <t>1:35.29</t>
  </si>
  <si>
    <t>:53.87</t>
  </si>
  <si>
    <t>:49.12</t>
  </si>
  <si>
    <t>3:32.89</t>
  </si>
  <si>
    <t>Nick, Tim, Kaleb, Esteban</t>
  </si>
  <si>
    <t>1:46.35</t>
  </si>
  <si>
    <t>Austin, Max, Jeremy, Alex</t>
  </si>
  <si>
    <t>:23.37</t>
  </si>
  <si>
    <t>:22.62</t>
  </si>
  <si>
    <t>1:35.36</t>
  </si>
  <si>
    <t>Max F, Aidan F, Aiden H, Terry</t>
  </si>
  <si>
    <t>:53.43</t>
  </si>
  <si>
    <t>:54.43</t>
  </si>
  <si>
    <t>3:32.69</t>
  </si>
  <si>
    <t>3:32.90</t>
  </si>
  <si>
    <t>:26.70</t>
  </si>
  <si>
    <t>:23.08</t>
  </si>
  <si>
    <t>1:45.88</t>
  </si>
  <si>
    <t>1:46.37</t>
  </si>
  <si>
    <t>Ben A, Arturo, Esteban, Tim</t>
  </si>
  <si>
    <t>:23.90</t>
  </si>
  <si>
    <t>:53.09</t>
  </si>
  <si>
    <t>:54.92</t>
  </si>
  <si>
    <t>:54.37</t>
  </si>
  <si>
    <t>:50.46</t>
  </si>
  <si>
    <t>3:32.84</t>
  </si>
  <si>
    <t>3:32.98</t>
  </si>
  <si>
    <t>:26.93</t>
  </si>
  <si>
    <t>:31.06</t>
  </si>
  <si>
    <t>:24.34</t>
  </si>
  <si>
    <t>1:46.40</t>
  </si>
  <si>
    <t>Ben A, Esteban, Arturo, Tim</t>
  </si>
  <si>
    <t>:23.92</t>
  </si>
  <si>
    <t>:24.35</t>
  </si>
  <si>
    <t>:24.59</t>
  </si>
  <si>
    <t>1:35.41</t>
  </si>
  <si>
    <t>1:35.64</t>
  </si>
  <si>
    <t>:49.82</t>
  </si>
  <si>
    <t>3:33.27</t>
  </si>
  <si>
    <t>:30.20</t>
  </si>
  <si>
    <t>:25.91</t>
  </si>
  <si>
    <t>:23.26</t>
  </si>
  <si>
    <t>1:46.30</t>
  </si>
  <si>
    <t>1:46.45</t>
  </si>
  <si>
    <t>Kyle, Jeremy, Max, Hunter</t>
  </si>
  <si>
    <t>:24.21</t>
  </si>
  <si>
    <t>:24.15</t>
  </si>
  <si>
    <t>1:35.87</t>
  </si>
  <si>
    <t>:54.44</t>
  </si>
  <si>
    <t>:56.55</t>
  </si>
  <si>
    <t>:48.77</t>
  </si>
  <si>
    <t>3:33.64</t>
  </si>
  <si>
    <t>Terry, Charley, Zadok, Alain</t>
  </si>
  <si>
    <t>:25.75</t>
  </si>
  <si>
    <t>:23.17</t>
  </si>
  <si>
    <t>1:46.49</t>
  </si>
  <si>
    <t>Max F, Jayden, Zadok, Charley</t>
  </si>
  <si>
    <t>:24.05</t>
  </si>
  <si>
    <t>:24.95</t>
  </si>
  <si>
    <t>:23.64</t>
  </si>
  <si>
    <t>1:35.82</t>
  </si>
  <si>
    <t>Zadok, Max F, Jayden, Charley</t>
  </si>
  <si>
    <t>:55.09</t>
  </si>
  <si>
    <t>:51.57</t>
  </si>
  <si>
    <t>:55.00</t>
  </si>
  <si>
    <t>3:34.06</t>
  </si>
  <si>
    <t>3:33.82 - DQ</t>
  </si>
  <si>
    <t>:27.08</t>
  </si>
  <si>
    <t>:23.57</t>
  </si>
  <si>
    <t>Terry, Aiden H, Zadok, Alain</t>
  </si>
  <si>
    <t>:24.70</t>
  </si>
  <si>
    <t>:24.56</t>
  </si>
  <si>
    <t>1:35.81</t>
  </si>
  <si>
    <t>1:35.98</t>
  </si>
  <si>
    <t>Alex, Joshua, Jeremy, Austin</t>
  </si>
  <si>
    <t>:54.80</t>
  </si>
  <si>
    <t>:50.06</t>
  </si>
  <si>
    <t>3:33.86</t>
  </si>
  <si>
    <t>:30.76</t>
  </si>
  <si>
    <t>:23.81</t>
  </si>
  <si>
    <t>:23.68</t>
  </si>
  <si>
    <t>1:46.60</t>
  </si>
  <si>
    <t>1:46.68</t>
  </si>
  <si>
    <t>:23.56</t>
  </si>
  <si>
    <t>:24.75</t>
  </si>
  <si>
    <t>:23.21</t>
  </si>
  <si>
    <t>1:35.54</t>
  </si>
  <si>
    <t>Charley, Zadok, Jose, Max F</t>
  </si>
  <si>
    <t>:54.30</t>
  </si>
  <si>
    <t>:57.42</t>
  </si>
  <si>
    <t>3:34.50</t>
  </si>
  <si>
    <t>3:34.48</t>
  </si>
  <si>
    <t>Terry, Charley, Aidan F, Alain</t>
  </si>
  <si>
    <t>1:46.52</t>
  </si>
  <si>
    <t>1:46.84</t>
  </si>
  <si>
    <t>:23.70</t>
  </si>
  <si>
    <t>1:36.04</t>
  </si>
  <si>
    <t>Hunter, Alex, Kyle, Austin</t>
  </si>
  <si>
    <t>:53.55</t>
  </si>
  <si>
    <t>:55.82</t>
  </si>
  <si>
    <t>:55.73</t>
  </si>
  <si>
    <t>:49.38</t>
  </si>
  <si>
    <t>3:34.64</t>
  </si>
  <si>
    <t>:30.46</t>
  </si>
  <si>
    <t>:24.17</t>
  </si>
  <si>
    <t>:23.84</t>
  </si>
  <si>
    <t>1:46.98</t>
  </si>
  <si>
    <t>1:36.07</t>
  </si>
  <si>
    <t>:56.04</t>
  </si>
  <si>
    <t>:52.45</t>
  </si>
  <si>
    <t>:51.56</t>
  </si>
  <si>
    <t>3:34.70</t>
  </si>
  <si>
    <t>3:34.70 - DQ</t>
  </si>
  <si>
    <t>:27.01</t>
  </si>
  <si>
    <t>:29.90</t>
  </si>
  <si>
    <t>:23.96</t>
  </si>
  <si>
    <t>1:46.94</t>
  </si>
  <si>
    <t>1:47.10</t>
  </si>
  <si>
    <t>:24.16</t>
  </si>
  <si>
    <t>:24.99</t>
  </si>
  <si>
    <t>:21.85</t>
  </si>
  <si>
    <t>1:35.96</t>
  </si>
  <si>
    <t>1:36.19</t>
  </si>
  <si>
    <t>Ben A, Derek, Arturo, Tim</t>
  </si>
  <si>
    <t>:55.76</t>
  </si>
  <si>
    <t>:49.86</t>
  </si>
  <si>
    <t>3:34.86</t>
  </si>
  <si>
    <t>3:34.90</t>
  </si>
  <si>
    <t>:23.31</t>
  </si>
  <si>
    <t>1:46.83</t>
  </si>
  <si>
    <t>1:47.16</t>
  </si>
  <si>
    <t>Alain, Zadok, Aiden H, Terry</t>
  </si>
  <si>
    <t>:24.30</t>
  </si>
  <si>
    <t>1:36.30</t>
  </si>
  <si>
    <t>Aiden H, Zadok, Aidan F, Max F</t>
  </si>
  <si>
    <t>:53.98</t>
  </si>
  <si>
    <t>:52.69</t>
  </si>
  <si>
    <t>:51.87</t>
  </si>
  <si>
    <t>3:35.13</t>
  </si>
  <si>
    <t>3:35.18</t>
  </si>
  <si>
    <t>:29.19</t>
  </si>
  <si>
    <t>:26.21</t>
  </si>
  <si>
    <t>1:47.39</t>
  </si>
  <si>
    <t>1:47.64</t>
  </si>
  <si>
    <t>:24.98</t>
  </si>
  <si>
    <t>:22.60</t>
  </si>
  <si>
    <t>1:36.34</t>
  </si>
  <si>
    <t>Terry, Aiden H, Charley, Max F</t>
  </si>
  <si>
    <t>:51.32</t>
  </si>
  <si>
    <t>:54.87</t>
  </si>
  <si>
    <t>:54.14</t>
  </si>
  <si>
    <t>:54.73</t>
  </si>
  <si>
    <t>3:35.41</t>
  </si>
  <si>
    <t>:28.63</t>
  </si>
  <si>
    <t>:26.45</t>
  </si>
  <si>
    <t>1:47.70</t>
  </si>
  <si>
    <t>:22.73</t>
  </si>
  <si>
    <t>1:36.58</t>
  </si>
  <si>
    <t>1:37.04</t>
  </si>
  <si>
    <t>Hunter, Kyle, Steven H, Austin</t>
  </si>
  <si>
    <t>:55.99</t>
  </si>
  <si>
    <t>3:35.97</t>
  </si>
  <si>
    <t>:29.24</t>
  </si>
  <si>
    <t>:31.93</t>
  </si>
  <si>
    <t>:22.83</t>
  </si>
  <si>
    <t>1:47.72</t>
  </si>
  <si>
    <t>:24.97</t>
  </si>
  <si>
    <t>:22.56</t>
  </si>
  <si>
    <t>1:37.12</t>
  </si>
  <si>
    <t>Ben A, Arturo, Derek, Tim</t>
  </si>
  <si>
    <t>:54.28</t>
  </si>
  <si>
    <t>:56.61</t>
  </si>
  <si>
    <t>:49.42</t>
  </si>
  <si>
    <t>3:36.45</t>
  </si>
  <si>
    <t>:28.58</t>
  </si>
  <si>
    <t>:23.52</t>
  </si>
  <si>
    <t>1:48.10</t>
  </si>
  <si>
    <t>Charley, Aiden H, Max F, Zadok</t>
  </si>
  <si>
    <t>1:37.09</t>
  </si>
  <si>
    <t>1:37.17</t>
  </si>
  <si>
    <t>:53.14</t>
  </si>
  <si>
    <t>:55.59</t>
  </si>
  <si>
    <t>:52.20</t>
  </si>
  <si>
    <t>3:37.04</t>
  </si>
  <si>
    <t>3:36.76</t>
  </si>
  <si>
    <t>Zadok, Charley, Max F, Michael</t>
  </si>
  <si>
    <t>:27.40</t>
  </si>
  <si>
    <t>:28.41</t>
  </si>
  <si>
    <t>1:48.16</t>
  </si>
  <si>
    <t>1:48.32</t>
  </si>
  <si>
    <t>:25.42</t>
  </si>
  <si>
    <t>:24.80</t>
  </si>
  <si>
    <t>1:37.40</t>
  </si>
  <si>
    <t>Zadok, Aiden H, Charley, Aidan F</t>
  </si>
  <si>
    <t>:54.48</t>
  </si>
  <si>
    <t>3:37.09</t>
  </si>
  <si>
    <t>1:48.52</t>
  </si>
  <si>
    <t>Max F, Aiden H, Charley, Aidan F</t>
  </si>
  <si>
    <t>:24.47</t>
  </si>
  <si>
    <t>1:37.37</t>
  </si>
  <si>
    <t>1:37.46</t>
  </si>
  <si>
    <t>Alex, Matt, Kyle, Hunter</t>
  </si>
  <si>
    <t>:55.10</t>
  </si>
  <si>
    <t>3:37.14</t>
  </si>
  <si>
    <t>:24.11</t>
  </si>
  <si>
    <t>1:48.78</t>
  </si>
  <si>
    <t>:25.72</t>
  </si>
  <si>
    <t>:22.80</t>
  </si>
  <si>
    <t>1:37.43</t>
  </si>
  <si>
    <t>1:37.55</t>
  </si>
  <si>
    <t>Aiden H, Aidan F, Charley, Alain</t>
  </si>
  <si>
    <t>:55.22</t>
  </si>
  <si>
    <t>:55.61</t>
  </si>
  <si>
    <t>3:36.91</t>
  </si>
  <si>
    <t>3:37.30</t>
  </si>
  <si>
    <t>:27.45</t>
  </si>
  <si>
    <t>:30.61</t>
  </si>
  <si>
    <t>:26.59</t>
  </si>
  <si>
    <t>1:48.86</t>
  </si>
  <si>
    <t>1:49.03</t>
  </si>
  <si>
    <t>Charley, Aiden H, Aidan F, Max F</t>
  </si>
  <si>
    <t>1:37.74</t>
  </si>
  <si>
    <t>1:37.69</t>
  </si>
  <si>
    <t>Esteban, Nick, Kaleb, Tim</t>
  </si>
  <si>
    <t>:50.64</t>
  </si>
  <si>
    <t>3:37.43</t>
  </si>
  <si>
    <t>:29.87</t>
  </si>
  <si>
    <t>:24.13</t>
  </si>
  <si>
    <t>1:49.04</t>
  </si>
  <si>
    <t>Hunter, Matt, Alex, Austin</t>
  </si>
  <si>
    <t>:25.11</t>
  </si>
  <si>
    <t>1:37.79</t>
  </si>
  <si>
    <t>Hunter, Kyle, Alex, Austin</t>
  </si>
  <si>
    <t>:55.34</t>
  </si>
  <si>
    <t>:57.25</t>
  </si>
  <si>
    <t>3:37.75</t>
  </si>
  <si>
    <t>:31.17</t>
  </si>
  <si>
    <t>:24.08</t>
  </si>
  <si>
    <t>1:49.66</t>
  </si>
  <si>
    <t>1:49.50</t>
  </si>
  <si>
    <t>Charley, Max F, Jayden, Zadok</t>
  </si>
  <si>
    <t>:24.81</t>
  </si>
  <si>
    <t>1:38.05</t>
  </si>
  <si>
    <t>Alex, Jeremy, Joshua, Austin</t>
  </si>
  <si>
    <t>:53.12</t>
  </si>
  <si>
    <t>:57.96</t>
  </si>
  <si>
    <t>:56.50</t>
  </si>
  <si>
    <t>:50.25</t>
  </si>
  <si>
    <t>3:37.83</t>
  </si>
  <si>
    <t>:30.10</t>
  </si>
  <si>
    <t>:28.28</t>
  </si>
  <si>
    <t>:24.38</t>
  </si>
  <si>
    <t>1:49.33</t>
  </si>
  <si>
    <t>Zadok, Max F, Aidan F, Terry</t>
  </si>
  <si>
    <t>1:38.10</t>
  </si>
  <si>
    <t>1:38.07</t>
  </si>
  <si>
    <t>Aiden H, Zadok, Max F, Terry</t>
  </si>
  <si>
    <t>3:38.39</t>
  </si>
  <si>
    <t>3:38.19</t>
  </si>
  <si>
    <t>Hunter, Matt, Kaleb, Steven H</t>
  </si>
  <si>
    <t>:26.24</t>
  </si>
  <si>
    <t>1:49.47</t>
  </si>
  <si>
    <t>1:49.79</t>
  </si>
  <si>
    <t>:23.28</t>
  </si>
  <si>
    <t>1:38.17</t>
  </si>
  <si>
    <t>1:38.18</t>
  </si>
  <si>
    <t>Charley, Zadok, Jayden, Max F</t>
  </si>
  <si>
    <t>:53.81</t>
  </si>
  <si>
    <t>:56.27</t>
  </si>
  <si>
    <t>:55.78</t>
  </si>
  <si>
    <t>:52.39</t>
  </si>
  <si>
    <t>3:38.25</t>
  </si>
  <si>
    <t>3:38.70</t>
  </si>
  <si>
    <t>Ben A, Tim, Caleb, Esteban</t>
  </si>
  <si>
    <t>:29.79</t>
  </si>
  <si>
    <t>:29.23</t>
  </si>
  <si>
    <t>1:50.61</t>
  </si>
  <si>
    <t>Max F, Jose, Aiden H, Terry</t>
  </si>
  <si>
    <t>:24.44</t>
  </si>
  <si>
    <t>1:38.71</t>
  </si>
  <si>
    <t>1:38.83</t>
  </si>
  <si>
    <t>Zadok, Charley, Aiden H, Max F</t>
  </si>
  <si>
    <t>:55.56</t>
  </si>
  <si>
    <t>3:38.72</t>
  </si>
  <si>
    <t>3:38.81</t>
  </si>
  <si>
    <t>:28.18</t>
  </si>
  <si>
    <t>1:50.81</t>
  </si>
  <si>
    <t>1:50.63</t>
  </si>
  <si>
    <t>:24.45</t>
  </si>
  <si>
    <t>:25.37</t>
  </si>
  <si>
    <t>Charley, Aidan F, Aiden H, Terry</t>
  </si>
  <si>
    <t>:58.21</t>
  </si>
  <si>
    <t>:59.77</t>
  </si>
  <si>
    <t>:54.69</t>
  </si>
  <si>
    <t>3:49.41</t>
  </si>
  <si>
    <t>3:39.28</t>
  </si>
  <si>
    <t>:30.03</t>
  </si>
  <si>
    <t>:29.27</t>
  </si>
  <si>
    <t>:26.30</t>
  </si>
  <si>
    <t>:25.44</t>
  </si>
  <si>
    <t>1:51.04</t>
  </si>
  <si>
    <t>1:50.91</t>
  </si>
  <si>
    <t>Aiden H, Charley, Michael C, Zadok</t>
  </si>
  <si>
    <t>:24.89</t>
  </si>
  <si>
    <t>:23.62</t>
  </si>
  <si>
    <t>1:38.70</t>
  </si>
  <si>
    <t>1:38.85</t>
  </si>
  <si>
    <t>:57.08</t>
  </si>
  <si>
    <t>:56.79</t>
  </si>
  <si>
    <t>:53.91</t>
  </si>
  <si>
    <t>:51.54</t>
  </si>
  <si>
    <t>3:39.32</t>
  </si>
  <si>
    <t>3:39.32 - DQ</t>
  </si>
  <si>
    <t>:30.87</t>
  </si>
  <si>
    <t>1:50.77</t>
  </si>
  <si>
    <t>1:50.93</t>
  </si>
  <si>
    <t>Ben A, Esteban, Derek, Tim</t>
  </si>
  <si>
    <t>:24.96</t>
  </si>
  <si>
    <t>:26.47</t>
  </si>
  <si>
    <t>1:39.50</t>
  </si>
  <si>
    <t>Kyler, Max, Michael, Hunter</t>
  </si>
  <si>
    <t>3:39.09</t>
  </si>
  <si>
    <t>3:39.57</t>
  </si>
  <si>
    <t>Sam, Austin, Joshua, Jeremy</t>
  </si>
  <si>
    <t>1:51.23</t>
  </si>
  <si>
    <t>Austin, Jeremy, Max, Alex</t>
  </si>
  <si>
    <t>:26.32</t>
  </si>
  <si>
    <t>1:39.67</t>
  </si>
  <si>
    <t>Esteban, Derek, Ben A, Tim</t>
  </si>
  <si>
    <t>:57.21</t>
  </si>
  <si>
    <t>:58.84</t>
  </si>
  <si>
    <t>3:39.25</t>
  </si>
  <si>
    <t>3:39.61</t>
  </si>
  <si>
    <t>:28.97</t>
  </si>
  <si>
    <t>:28.15</t>
  </si>
  <si>
    <t>:23.88</t>
  </si>
  <si>
    <t>1:51.26</t>
  </si>
  <si>
    <t>Ben A, Esteban, Ben J, Tim</t>
  </si>
  <si>
    <t>:24.77</t>
  </si>
  <si>
    <t>:23.33</t>
  </si>
  <si>
    <t>Kaleb, Steven A, Steven H, Hunter</t>
  </si>
  <si>
    <t>:55.05</t>
  </si>
  <si>
    <t>:56.33</t>
  </si>
  <si>
    <t>3:40.47</t>
  </si>
  <si>
    <t>3:40.56</t>
  </si>
  <si>
    <t>:33.59</t>
  </si>
  <si>
    <t>:24.01</t>
  </si>
  <si>
    <t>1:51.40</t>
  </si>
  <si>
    <t>:24.29</t>
  </si>
  <si>
    <t>:54.82</t>
  </si>
  <si>
    <t>:58.00</t>
  </si>
  <si>
    <t>:57.71</t>
  </si>
  <si>
    <t>:50.05</t>
  </si>
  <si>
    <t>3:40.58</t>
  </si>
  <si>
    <t>:30.93</t>
  </si>
  <si>
    <t>1:51.44</t>
  </si>
  <si>
    <t>Terry, Aiden H, Alain, Zadok</t>
  </si>
  <si>
    <t>:25.15</t>
  </si>
  <si>
    <t>:25.14</t>
  </si>
  <si>
    <t>1:39.98</t>
  </si>
  <si>
    <t>Tim, Nick, Kaleb, Esteban</t>
  </si>
  <si>
    <t>:55:24</t>
  </si>
  <si>
    <t>:58.85</t>
  </si>
  <si>
    <t>3:40.55</t>
  </si>
  <si>
    <t>3:40.59</t>
  </si>
  <si>
    <t>:28.37</t>
  </si>
  <si>
    <t>1:51.46</t>
  </si>
  <si>
    <t>Max, Joshua, Kyle, Austin</t>
  </si>
  <si>
    <t>:26.25</t>
  </si>
  <si>
    <t>:24.58</t>
  </si>
  <si>
    <t>Esteban, Ben A, Derek, Tim</t>
  </si>
  <si>
    <t>:55.96</t>
  </si>
  <si>
    <t>:56.54</t>
  </si>
  <si>
    <t>:50.92</t>
  </si>
  <si>
    <t>3:41.39</t>
  </si>
  <si>
    <t>3:41.51</t>
  </si>
  <si>
    <t>Terry, Charley, Zadok, Declan</t>
  </si>
  <si>
    <t>:30.79</t>
  </si>
  <si>
    <t>1:51.35</t>
  </si>
  <si>
    <t>1:51.59</t>
  </si>
  <si>
    <t>Jayden, Charley, Zadok, Max F</t>
  </si>
  <si>
    <t>:25.57</t>
  </si>
  <si>
    <t>:24.18</t>
  </si>
  <si>
    <t>:24.71</t>
  </si>
  <si>
    <t>:25.71</t>
  </si>
  <si>
    <t>1:40.17</t>
  </si>
  <si>
    <t>1:40.01</t>
  </si>
  <si>
    <t>Kaleb, Matt, Steven H, Hunter</t>
  </si>
  <si>
    <t>:55.17</t>
  </si>
  <si>
    <t>:59.64</t>
  </si>
  <si>
    <t>:50.96</t>
  </si>
  <si>
    <t>3:41.53</t>
  </si>
  <si>
    <t>3:41.86</t>
  </si>
  <si>
    <t>Zadok, Charley, Aidan F, Aiden H</t>
  </si>
  <si>
    <t>:30.43</t>
  </si>
  <si>
    <t>1:51.66</t>
  </si>
  <si>
    <t>1:51.63</t>
  </si>
  <si>
    <t>Charley, Zadok, Caden, Max F</t>
  </si>
  <si>
    <t>:24.31</t>
  </si>
  <si>
    <t>1:40.15</t>
  </si>
  <si>
    <t>:57.53</t>
  </si>
  <si>
    <t>:50.81</t>
  </si>
  <si>
    <t>3:42.00</t>
  </si>
  <si>
    <t>3:42.14</t>
  </si>
  <si>
    <t>Charley, Aidan F, Max F, Terry</t>
  </si>
  <si>
    <t>:27.32</t>
  </si>
  <si>
    <t>1:51.49</t>
  </si>
  <si>
    <t>1:51.84</t>
  </si>
  <si>
    <t>Hunter, Alex, Matt, Kyle</t>
  </si>
  <si>
    <t>:24.32</t>
  </si>
  <si>
    <t>1:40.11</t>
  </si>
  <si>
    <t>:58.63</t>
  </si>
  <si>
    <t>:56.34</t>
  </si>
  <si>
    <t>:51.25</t>
  </si>
  <si>
    <t>3:42.21</t>
  </si>
  <si>
    <t>Zadok, Charley, Max F, Jose</t>
  </si>
  <si>
    <t>:28.71</t>
  </si>
  <si>
    <t>1:52.23</t>
  </si>
  <si>
    <t>1:51.91</t>
  </si>
  <si>
    <t>Aiden H, Max F, Aidan F, Zadok</t>
  </si>
  <si>
    <t>:24.53</t>
  </si>
  <si>
    <t>1:40.79</t>
  </si>
  <si>
    <t>Aiden H, Alain, Zadok, Terry</t>
  </si>
  <si>
    <t>:56.43</t>
  </si>
  <si>
    <t>:55.27</t>
  </si>
  <si>
    <t>:56.49</t>
  </si>
  <si>
    <t>:54.09</t>
  </si>
  <si>
    <t>3:42.41</t>
  </si>
  <si>
    <t>Terry, James, Aidan F, Michael</t>
  </si>
  <si>
    <t>:31.60</t>
  </si>
  <si>
    <t>1:51.08</t>
  </si>
  <si>
    <t>1:51.94</t>
  </si>
  <si>
    <t>Esteban, Ben J, Hunter, Arturo</t>
  </si>
  <si>
    <t>:24.72</t>
  </si>
  <si>
    <t>:24.46</t>
  </si>
  <si>
    <t>1:40.32</t>
  </si>
  <si>
    <t>Hunter, Kyler, Max, Michael</t>
  </si>
  <si>
    <t>:56.05</t>
  </si>
  <si>
    <t>:56.30</t>
  </si>
  <si>
    <t>3:42.61</t>
  </si>
  <si>
    <t>3:42.85</t>
  </si>
  <si>
    <t>:30.95</t>
  </si>
  <si>
    <t>1:51.97</t>
  </si>
  <si>
    <t>Tim, Esteban, Nick, Kaleb</t>
  </si>
  <si>
    <t>:23.89</t>
  </si>
  <si>
    <t>1:40.51</t>
  </si>
  <si>
    <t>:57.80</t>
  </si>
  <si>
    <t>:53.65</t>
  </si>
  <si>
    <t>3:42.84</t>
  </si>
  <si>
    <t>3:43.03</t>
  </si>
  <si>
    <t>:27.77</t>
  </si>
  <si>
    <t>:25.80</t>
  </si>
  <si>
    <t>1:52.05</t>
  </si>
  <si>
    <t>Matt, Steven H, Kaleb, Hunter</t>
  </si>
  <si>
    <t>:25.62</t>
  </si>
  <si>
    <t>1:40.53</t>
  </si>
  <si>
    <t>1:40.63</t>
  </si>
  <si>
    <t>Zadok, Charley, Aidan F, Terry</t>
  </si>
  <si>
    <t>:57.83</t>
  </si>
  <si>
    <t>:51.78</t>
  </si>
  <si>
    <t>3:43.25</t>
  </si>
  <si>
    <t>3:43.33</t>
  </si>
  <si>
    <t>James, Aidan F, Hunter, Michael</t>
  </si>
  <si>
    <t>:31.31</t>
  </si>
  <si>
    <t>1:51.81</t>
  </si>
  <si>
    <t>1:52.25</t>
  </si>
  <si>
    <t>Charley, Aidan F, Michael C, Aiden H</t>
  </si>
  <si>
    <t>:25.92</t>
  </si>
  <si>
    <t>:25.51</t>
  </si>
  <si>
    <t>1:40.68</t>
  </si>
  <si>
    <t>1:40.72</t>
  </si>
  <si>
    <t>Charley, Aiden H, Max F, Terry</t>
  </si>
  <si>
    <t>:57.02</t>
  </si>
  <si>
    <t>:52.84</t>
  </si>
  <si>
    <t>3:43.69</t>
  </si>
  <si>
    <t>3:43.63</t>
  </si>
  <si>
    <t>:30.22</t>
  </si>
  <si>
    <t>:25.21</t>
  </si>
  <si>
    <t>1:51.90</t>
  </si>
  <si>
    <t>1:52.27</t>
  </si>
  <si>
    <t>Kaleb, Jake, Steven H, Hunter</t>
  </si>
  <si>
    <t>1:40.76</t>
  </si>
  <si>
    <t>1:40.86</t>
  </si>
  <si>
    <t>Steven H, Steven A, Esteban, Kaleb</t>
  </si>
  <si>
    <t>:55.25</t>
  </si>
  <si>
    <t>3:43.64</t>
  </si>
  <si>
    <t>3:43.72</t>
  </si>
  <si>
    <t>Terry, James, Steven, Michael</t>
  </si>
  <si>
    <t>1:52.12</t>
  </si>
  <si>
    <t>Zadok, Max F, Michael, Charley</t>
  </si>
  <si>
    <t>:26.44</t>
  </si>
  <si>
    <t>:23.85</t>
  </si>
  <si>
    <t>1:41.86</t>
  </si>
  <si>
    <t>1:40.99</t>
  </si>
  <si>
    <t>:54.46</t>
  </si>
  <si>
    <t>1:00.98</t>
  </si>
  <si>
    <t>:59.78</t>
  </si>
  <si>
    <t>:49.48</t>
  </si>
  <si>
    <t>3:44.46</t>
  </si>
  <si>
    <t>Derek, Esteban, Tim, Ben A</t>
  </si>
  <si>
    <t>:31.43</t>
  </si>
  <si>
    <t>1:52.41</t>
  </si>
  <si>
    <t>1:52.37</t>
  </si>
  <si>
    <t>:25.98</t>
  </si>
  <si>
    <t>:25.89</t>
  </si>
  <si>
    <t>1:41.27</t>
  </si>
  <si>
    <t>1:41.08</t>
  </si>
  <si>
    <t>:57.47</t>
  </si>
  <si>
    <t>:49.68</t>
  </si>
  <si>
    <t>Michael, Charley, Zadok, Max F</t>
  </si>
  <si>
    <t>:32.84</t>
  </si>
  <si>
    <t>:26.20</t>
  </si>
  <si>
    <t>:23.91</t>
  </si>
  <si>
    <t>1:52.62</t>
  </si>
  <si>
    <t>1:52.38</t>
  </si>
  <si>
    <t>:25.59</t>
  </si>
  <si>
    <t>"25.51</t>
  </si>
  <si>
    <t>:23.82</t>
  </si>
  <si>
    <t>1:41.22</t>
  </si>
  <si>
    <t>1:41.11</t>
  </si>
  <si>
    <t>:55.93</t>
  </si>
  <si>
    <t>:57.40</t>
  </si>
  <si>
    <t>:55.46</t>
  </si>
  <si>
    <t>3:44.90</t>
  </si>
  <si>
    <t>3:44.82</t>
  </si>
  <si>
    <t>Terry, Steven, Aidan F, Michael</t>
  </si>
  <si>
    <t>:29.06</t>
  </si>
  <si>
    <t>:31.32</t>
  </si>
  <si>
    <t>:26.46</t>
  </si>
  <si>
    <t>1:52.13</t>
  </si>
  <si>
    <t>1:52.46</t>
  </si>
  <si>
    <t>Charley, Aiden H, Aidan F, Zadok</t>
  </si>
  <si>
    <t>:25.53</t>
  </si>
  <si>
    <t>:25.08</t>
  </si>
  <si>
    <t>1:41.17</t>
  </si>
  <si>
    <t>:56.40</t>
  </si>
  <si>
    <t>:57.41</t>
  </si>
  <si>
    <t>:54.96</t>
  </si>
  <si>
    <t>3:44.95</t>
  </si>
  <si>
    <t>:27.73</t>
  </si>
  <si>
    <t>:29.83</t>
  </si>
  <si>
    <t>1:52.57</t>
  </si>
  <si>
    <t>:55.72</t>
  </si>
  <si>
    <t>:56.80</t>
  </si>
  <si>
    <t>:59.30</t>
  </si>
  <si>
    <t>:53.24</t>
  </si>
  <si>
    <t>3:45.02</t>
  </si>
  <si>
    <t>:28.08</t>
  </si>
  <si>
    <t>:27.53</t>
  </si>
  <si>
    <t>1:52.59</t>
  </si>
  <si>
    <t>Hunter, Matt, Alex, Kyle</t>
  </si>
  <si>
    <t>:25.56</t>
  </si>
  <si>
    <t>1:41.33</t>
  </si>
  <si>
    <t>:59.46</t>
  </si>
  <si>
    <t>:58.78</t>
  </si>
  <si>
    <t>:55.49</t>
  </si>
  <si>
    <t>:51.88</t>
  </si>
  <si>
    <t>3:45.61</t>
  </si>
  <si>
    <t>3:45.57</t>
  </si>
  <si>
    <t>Terry, Charley, Aidan F, Aiden H</t>
  </si>
  <si>
    <t>:30.89</t>
  </si>
  <si>
    <t>:27.18</t>
  </si>
  <si>
    <t>Michael, Aiden H, Aidan F, Terry</t>
  </si>
  <si>
    <t>:24.65</t>
  </si>
  <si>
    <t>1:41.54</t>
  </si>
  <si>
    <t>Terry, Charley, Jose, Aiden H</t>
  </si>
  <si>
    <t>:55.38</t>
  </si>
  <si>
    <t>:54.67</t>
  </si>
  <si>
    <t>:59.71</t>
  </si>
  <si>
    <t>:56.23</t>
  </si>
  <si>
    <t>3:45.99</t>
  </si>
  <si>
    <t>3:45.95</t>
  </si>
  <si>
    <t>Esteban, Tim, Arturo, Ben A</t>
  </si>
  <si>
    <t>:29.38</t>
  </si>
  <si>
    <t>:28.31</t>
  </si>
  <si>
    <t>1:52.82</t>
  </si>
  <si>
    <t>1:52.74</t>
  </si>
  <si>
    <t>:25.41</t>
  </si>
  <si>
    <t>1:41.57</t>
  </si>
  <si>
    <t>Michael C, Max F, Nick S, Aiden H</t>
  </si>
  <si>
    <t>:58.01</t>
  </si>
  <si>
    <t>3:46.15</t>
  </si>
  <si>
    <t>3:46.19</t>
  </si>
  <si>
    <t>:31.47</t>
  </si>
  <si>
    <t>1:52.65</t>
  </si>
  <si>
    <t>Alex, Dean, Daniel, Matt</t>
  </si>
  <si>
    <t>1:41.49</t>
  </si>
  <si>
    <t>1:41.72</t>
  </si>
  <si>
    <t>Jose, Andres, Everett, Jayden</t>
  </si>
  <si>
    <t>3:46.01</t>
  </si>
  <si>
    <t>3:46.46</t>
  </si>
  <si>
    <t>Kaleb, Jake, Tim, Esteban</t>
  </si>
  <si>
    <t>:29.47</t>
  </si>
  <si>
    <t>:31.34</t>
  </si>
  <si>
    <t>1:52.95</t>
  </si>
  <si>
    <t>1:41.60</t>
  </si>
  <si>
    <t>Jayden, Zadok, Charley, Max F</t>
  </si>
  <si>
    <t>:58.34</t>
  </si>
  <si>
    <t>:53.13</t>
  </si>
  <si>
    <t>:55.54</t>
  </si>
  <si>
    <t>3:46.58</t>
  </si>
  <si>
    <t>3:46.52</t>
  </si>
  <si>
    <t>Ben A, Esteban, Tim, Ben J</t>
  </si>
  <si>
    <t>:25.90</t>
  </si>
  <si>
    <t>1:52.90</t>
  </si>
  <si>
    <t>1:53.11</t>
  </si>
  <si>
    <t>Aiden H, Aidan F, Colin, Terry</t>
  </si>
  <si>
    <t>1:42.17</t>
  </si>
  <si>
    <t>1:42.25</t>
  </si>
  <si>
    <t>Alain, Michael, Aiden H, Terry</t>
  </si>
  <si>
    <t>3:47.24</t>
  </si>
  <si>
    <t>3:46.98 - DQ</t>
  </si>
  <si>
    <t>Esteban, Tim, Caleb, Ben A</t>
  </si>
  <si>
    <t>:27.54</t>
  </si>
  <si>
    <t>1:52.88</t>
  </si>
  <si>
    <t>1:53.20</t>
  </si>
  <si>
    <t>Max F, Max X, Jason, Charley</t>
  </si>
  <si>
    <t>1:42.27</t>
  </si>
  <si>
    <t>Michael, Aidan F, Alain, Terry</t>
  </si>
  <si>
    <t>3:46.86</t>
  </si>
  <si>
    <t>3:47.02</t>
  </si>
  <si>
    <t>:30.92</t>
  </si>
  <si>
    <t>:29.52</t>
  </si>
  <si>
    <t>:27.38</t>
  </si>
  <si>
    <t>1:53.24</t>
  </si>
  <si>
    <t>Tim, Esteban, Arturo, Ben A</t>
  </si>
  <si>
    <t>:25.17</t>
  </si>
  <si>
    <t>:24.69</t>
  </si>
  <si>
    <t>1:42.57</t>
  </si>
  <si>
    <t>1:00.78</t>
  </si>
  <si>
    <t>:56.00</t>
  </si>
  <si>
    <t>3:47.18</t>
  </si>
  <si>
    <t>3:47.32</t>
  </si>
  <si>
    <t>Derek, Esteban, Caleb, Arturo</t>
  </si>
  <si>
    <t>:28.09</t>
  </si>
  <si>
    <t>1:53.38</t>
  </si>
  <si>
    <t>Terry, Michael, Alain, Aidan F</t>
  </si>
  <si>
    <t>:25.83</t>
  </si>
  <si>
    <t>1:42.61</t>
  </si>
  <si>
    <t>:54.98</t>
  </si>
  <si>
    <t>1:02.33</t>
  </si>
  <si>
    <t>:49.47</t>
  </si>
  <si>
    <t>3:47.67</t>
  </si>
  <si>
    <t>Terry, Aidan F, Steven, Michael</t>
  </si>
  <si>
    <t>:31.45</t>
  </si>
  <si>
    <t>:28.36</t>
  </si>
  <si>
    <t>1:53.40</t>
  </si>
  <si>
    <t>1:53.67</t>
  </si>
  <si>
    <t>Kyler, Hunter, Aron, Derek</t>
  </si>
  <si>
    <t>1:42.50</t>
  </si>
  <si>
    <t>1:42.62</t>
  </si>
  <si>
    <t>Aiden H, Alain, Charley, Terry</t>
  </si>
  <si>
    <t>:56.17</t>
  </si>
  <si>
    <t>3:47.82</t>
  </si>
  <si>
    <t>Shreyas, Charley, Aidan F, Alain</t>
  </si>
  <si>
    <t>:31.46</t>
  </si>
  <si>
    <t>1:53.66</t>
  </si>
  <si>
    <t>1:53.69</t>
  </si>
  <si>
    <t>Dean, Daniel, Alex, Matt</t>
  </si>
  <si>
    <t>:25.32</t>
  </si>
  <si>
    <t>1:42.83</t>
  </si>
  <si>
    <t>Hunter, Max, Kyler, Michael</t>
  </si>
  <si>
    <t>:57.03</t>
  </si>
  <si>
    <t>:57.50</t>
  </si>
  <si>
    <t>:56.75</t>
  </si>
  <si>
    <t>3:47.84</t>
  </si>
  <si>
    <t>3:47.97</t>
  </si>
  <si>
    <t>:31.07</t>
  </si>
  <si>
    <t>:29.31</t>
  </si>
  <si>
    <t>:28.33</t>
  </si>
  <si>
    <t>1:53.64</t>
  </si>
  <si>
    <t>Steven H, Esteban, Nick L, Kaleb</t>
  </si>
  <si>
    <t>:26.16</t>
  </si>
  <si>
    <t>1:42.91</t>
  </si>
  <si>
    <t>1:42.88</t>
  </si>
  <si>
    <t>Aidan F, Michael, Aiden H, Terry</t>
  </si>
  <si>
    <t>:57.77</t>
  </si>
  <si>
    <t>3:47.63</t>
  </si>
  <si>
    <t>3:47.99</t>
  </si>
  <si>
    <t>:28.83</t>
  </si>
  <si>
    <t>1:53.70</t>
  </si>
  <si>
    <t>Alain, Aiden H, James, Michael</t>
  </si>
  <si>
    <t>:26.61</t>
  </si>
  <si>
    <t>Charley, Aidan F, Michael C, Alain</t>
  </si>
  <si>
    <t>:58.23</t>
  </si>
  <si>
    <t>:53.23</t>
  </si>
  <si>
    <t>3:47.95</t>
  </si>
  <si>
    <t>3:48.03</t>
  </si>
  <si>
    <t>1:53.45</t>
  </si>
  <si>
    <t>1:53.81</t>
  </si>
  <si>
    <t>Max F, Ayden, Nick S, Shreyas</t>
  </si>
  <si>
    <t>:25.34</t>
  </si>
  <si>
    <t>1:42.78</t>
  </si>
  <si>
    <t>:54.50</t>
  </si>
  <si>
    <t>:53.51</t>
  </si>
  <si>
    <t>3:48.38</t>
  </si>
  <si>
    <t>3:48.27</t>
  </si>
  <si>
    <t>:31.36</t>
  </si>
  <si>
    <t>:26.56</t>
  </si>
  <si>
    <t>1:53.82</t>
  </si>
  <si>
    <t>Hunter, Branson, James, Kyler</t>
  </si>
  <si>
    <t>1:42.72</t>
  </si>
  <si>
    <t>1:43.05</t>
  </si>
  <si>
    <t>Terry, Alain, Aiden H, Aiden F</t>
  </si>
  <si>
    <t>3:48.46</t>
  </si>
  <si>
    <t>3:48.47</t>
  </si>
  <si>
    <t>Derek, Aron, Caleb, Esteban</t>
  </si>
  <si>
    <t>:30.26</t>
  </si>
  <si>
    <t>1:53.90</t>
  </si>
  <si>
    <t>:25.99</t>
  </si>
  <si>
    <t>1:43.10</t>
  </si>
  <si>
    <t>Ben A, Esteban, Aron, Tim</t>
  </si>
  <si>
    <t>:56.36</t>
  </si>
  <si>
    <t>3:48.51</t>
  </si>
  <si>
    <t>Sam, Austin, Joshua, Kyle</t>
  </si>
  <si>
    <t>:30.06</t>
  </si>
  <si>
    <t>1:54.45</t>
  </si>
  <si>
    <t>:26.31</t>
  </si>
  <si>
    <t>1:43.16</t>
  </si>
  <si>
    <t>1:43.13</t>
  </si>
  <si>
    <t>1:03.39</t>
  </si>
  <si>
    <t>:56.97</t>
  </si>
  <si>
    <t>:51.55</t>
  </si>
  <si>
    <t>3:49.01</t>
  </si>
  <si>
    <t>Terry, Aidan F, Colin, Aiden H</t>
  </si>
  <si>
    <t>:26.73</t>
  </si>
  <si>
    <t>:31.65</t>
  </si>
  <si>
    <t>1:54.55</t>
  </si>
  <si>
    <t>1:54.51</t>
  </si>
  <si>
    <t>Matt, Joshua, Brian, Max</t>
  </si>
  <si>
    <t>Charley, Jason, Max X, Max F</t>
  </si>
  <si>
    <t>:53.20</t>
  </si>
  <si>
    <t>:51.79</t>
  </si>
  <si>
    <t>3:49.85</t>
  </si>
  <si>
    <t>Aidan F, Charley, Alain, Max F</t>
  </si>
  <si>
    <t>:31.02</t>
  </si>
  <si>
    <t>:31.59</t>
  </si>
  <si>
    <t>1:55.83</t>
  </si>
  <si>
    <t>1:54.63</t>
  </si>
  <si>
    <t>Dean, Alex, Daniel, Matt</t>
  </si>
  <si>
    <t>1:43.48</t>
  </si>
  <si>
    <t>Max F, Jason, Charley, Alain</t>
  </si>
  <si>
    <t>:55.65</t>
  </si>
  <si>
    <t>3:49.89</t>
  </si>
  <si>
    <t>Kaleb, Matt, Hunter, Steven H</t>
  </si>
  <si>
    <t>:32.05</t>
  </si>
  <si>
    <t>:32.14</t>
  </si>
  <si>
    <t>:26.19</t>
  </si>
  <si>
    <t>1:55.75</t>
  </si>
  <si>
    <t>1:55.00</t>
  </si>
  <si>
    <t>Max, Hunter, Kyler, Michael</t>
  </si>
  <si>
    <t>:25.46</t>
  </si>
  <si>
    <t>:26.43</t>
  </si>
  <si>
    <t>1:43.61</t>
  </si>
  <si>
    <t>Aidan F, Aiden H, Colin, Terry</t>
  </si>
  <si>
    <t>:56.72</t>
  </si>
  <si>
    <t>:56.99</t>
  </si>
  <si>
    <t>1:03.70</t>
  </si>
  <si>
    <t>:52.61</t>
  </si>
  <si>
    <t>3:50.02</t>
  </si>
  <si>
    <t>Charley, Aidan F, Max F, Aiden H</t>
  </si>
  <si>
    <t>:29.40</t>
  </si>
  <si>
    <t>:32.13</t>
  </si>
  <si>
    <t>1:55.19</t>
  </si>
  <si>
    <t>1:55.11</t>
  </si>
  <si>
    <t>Hunter, Michael, Max, Kyler</t>
  </si>
  <si>
    <t>:26.33</t>
  </si>
  <si>
    <t>:25.28</t>
  </si>
  <si>
    <t>1:43.39</t>
  </si>
  <si>
    <t>1:43.70</t>
  </si>
  <si>
    <t>:52.66</t>
  </si>
  <si>
    <t>1:02.63</t>
  </si>
  <si>
    <t>:59.11</t>
  </si>
  <si>
    <t>3:50.12</t>
  </si>
  <si>
    <t>3:50.23</t>
  </si>
  <si>
    <t>Zadok, Aidan F, Charley, Terry</t>
  </si>
  <si>
    <t>:30.81</t>
  </si>
  <si>
    <t>:32.06</t>
  </si>
  <si>
    <t>1:55.45</t>
  </si>
  <si>
    <t>1:55.16</t>
  </si>
  <si>
    <t>Zadok, Jayden, Jason, Charley</t>
  </si>
  <si>
    <t>:25.49</t>
  </si>
  <si>
    <t>:29.20</t>
  </si>
  <si>
    <t>1:43.80</t>
  </si>
  <si>
    <t>1:43.75</t>
  </si>
  <si>
    <t>Derek, Aron, Caleb, Ben A*</t>
  </si>
  <si>
    <t>:57.46</t>
  </si>
  <si>
    <t>3:50.89</t>
  </si>
  <si>
    <t>3:50.28</t>
  </si>
  <si>
    <t>Zadok, Charley, Everett, Jose</t>
  </si>
  <si>
    <t>:28.61</t>
  </si>
  <si>
    <t>:29.92</t>
  </si>
  <si>
    <t>:30.33</t>
  </si>
  <si>
    <t>Derek, Aron, Hunter, Kyler</t>
  </si>
  <si>
    <t>:26.67</t>
  </si>
  <si>
    <t>1:44.10</t>
  </si>
  <si>
    <t>1:43.76</t>
  </si>
  <si>
    <t>Michael, Aidan F, James, Terry</t>
  </si>
  <si>
    <t>:58.27</t>
  </si>
  <si>
    <t>:59.15</t>
  </si>
  <si>
    <t>3:50.08</t>
  </si>
  <si>
    <t>3:50.36</t>
  </si>
  <si>
    <t>:31.30</t>
  </si>
  <si>
    <t>:28.59</t>
  </si>
  <si>
    <t>1:55.62</t>
  </si>
  <si>
    <t>:26.35</t>
  </si>
  <si>
    <t>1:43.86</t>
  </si>
  <si>
    <t>1:43.81</t>
  </si>
  <si>
    <t>Steven A, Esteban, Steven H, Kaleb</t>
  </si>
  <si>
    <t>:58.09</t>
  </si>
  <si>
    <t>:56.66</t>
  </si>
  <si>
    <t>3:50.43</t>
  </si>
  <si>
    <t>3:50.39</t>
  </si>
  <si>
    <t>James, Terry, Aidan F, Michael</t>
  </si>
  <si>
    <t>:31.21</t>
  </si>
  <si>
    <t>:30.29</t>
  </si>
  <si>
    <t>1:55.69</t>
  </si>
  <si>
    <t>Aron, Ben A, Caleb, Derek*</t>
  </si>
  <si>
    <t>1:43.83</t>
  </si>
  <si>
    <t>Kaleb, Esteban, Steven A, Steven H</t>
  </si>
  <si>
    <t>:55.80</t>
  </si>
  <si>
    <t>3:50.01</t>
  </si>
  <si>
    <t>3:50.58</t>
  </si>
  <si>
    <t>Derek, Aron, Caleb, Kyler</t>
  </si>
  <si>
    <t>1:56.09</t>
  </si>
  <si>
    <t>1:56.04</t>
  </si>
  <si>
    <t>Kyler, Michael, Max, Hunter</t>
  </si>
  <si>
    <t>:26.75</t>
  </si>
  <si>
    <t>1:43.90</t>
  </si>
  <si>
    <t>Esteban, Kaleb, Nick, Tim</t>
  </si>
  <si>
    <t>1:01.78</t>
  </si>
  <si>
    <t>3:51.04</t>
  </si>
  <si>
    <t>3:51.10</t>
  </si>
  <si>
    <t>Kaleb, Esteban, Tim, Nick</t>
  </si>
  <si>
    <t>:29.53</t>
  </si>
  <si>
    <t>1:56.07</t>
  </si>
  <si>
    <t>:25.65</t>
  </si>
  <si>
    <t>:23.50</t>
  </si>
  <si>
    <t>1:44.09</t>
  </si>
  <si>
    <t>Kaleb, Steven H, Matt, Hunter</t>
  </si>
  <si>
    <t>:57.20</t>
  </si>
  <si>
    <t>1:02.10</t>
  </si>
  <si>
    <t>3:51.21</t>
  </si>
  <si>
    <t>3:51.19</t>
  </si>
  <si>
    <t>Zadok, Aidan F, Alain, Charley</t>
  </si>
  <si>
    <t>:30.72</t>
  </si>
  <si>
    <t>1:56.35</t>
  </si>
  <si>
    <t>1:56.28</t>
  </si>
  <si>
    <t>Steven H, Jake, Esteban, Kaleb</t>
  </si>
  <si>
    <t>1:44.14</t>
  </si>
  <si>
    <t>Nick, Derek, Michael, Esteban</t>
  </si>
  <si>
    <t>:56.02</t>
  </si>
  <si>
    <t>:59.37</t>
  </si>
  <si>
    <t>3:51.34</t>
  </si>
  <si>
    <t>Aidan F, Terry, Steven, Michael</t>
  </si>
  <si>
    <t>:31.26</t>
  </si>
  <si>
    <t>:28.23</t>
  </si>
  <si>
    <t>:26.04</t>
  </si>
  <si>
    <t>1:56.11</t>
  </si>
  <si>
    <t>1:56.30</t>
  </si>
  <si>
    <t>Terry, Max F, Shreyas, Alain</t>
  </si>
  <si>
    <t>:52.76</t>
  </si>
  <si>
    <t>:58.86</t>
  </si>
  <si>
    <t>1:05.30</t>
  </si>
  <si>
    <t>3:51.67</t>
  </si>
  <si>
    <t>3:51.75</t>
  </si>
  <si>
    <t>Derek, Aron, Caleb, Arturo</t>
  </si>
  <si>
    <t>:32.39</t>
  </si>
  <si>
    <t>:27.85</t>
  </si>
  <si>
    <t>1:56.51</t>
  </si>
  <si>
    <t>Michael, Aiden H, James, Terry</t>
  </si>
  <si>
    <t>1:44.37</t>
  </si>
  <si>
    <t>1:44.33</t>
  </si>
  <si>
    <t>Derek, Michael, Caleb, Esteban</t>
  </si>
  <si>
    <t>:56.32</t>
  </si>
  <si>
    <t>3:51.77</t>
  </si>
  <si>
    <t>Shreyas, Max F, Zadok, Alain</t>
  </si>
  <si>
    <t>:30.86</t>
  </si>
  <si>
    <t>:34.10</t>
  </si>
  <si>
    <t>:27.06</t>
  </si>
  <si>
    <t>1:56.53</t>
  </si>
  <si>
    <t>:27.28</t>
  </si>
  <si>
    <t>:23.95</t>
  </si>
  <si>
    <t>1:44.34</t>
  </si>
  <si>
    <t>Branson, Hunter, Max, Kyler*</t>
  </si>
  <si>
    <t>3:51.96</t>
  </si>
  <si>
    <t>3:51.97</t>
  </si>
  <si>
    <t>Hunter, Miguel, Matt, Kaleb</t>
  </si>
  <si>
    <t>:39.50</t>
  </si>
  <si>
    <t>2:01.14</t>
  </si>
  <si>
    <t>1:56.56</t>
  </si>
  <si>
    <t>Max F, Jose, Max X, Aiden H</t>
  </si>
  <si>
    <t>:26.62</t>
  </si>
  <si>
    <t>1:44.65</t>
  </si>
  <si>
    <t>1:44.39</t>
  </si>
  <si>
    <t>Kyler, Max, James, Hunter</t>
  </si>
  <si>
    <t>1:00.08</t>
  </si>
  <si>
    <t>3:52.63</t>
  </si>
  <si>
    <t>3:52.61</t>
  </si>
  <si>
    <t>Aiden H, Terry, Aidan F, Colin</t>
  </si>
  <si>
    <t>:32.18</t>
  </si>
  <si>
    <t>:28.80</t>
  </si>
  <si>
    <t>:28.92</t>
  </si>
  <si>
    <t>1:56.58</t>
  </si>
  <si>
    <t>Hunter, Michael, James, Kyler</t>
  </si>
  <si>
    <t>:25.85</t>
  </si>
  <si>
    <t>1:44.45</t>
  </si>
  <si>
    <t>James, Michael, Branson, Max</t>
  </si>
  <si>
    <t>:58.33</t>
  </si>
  <si>
    <t>3:52.91</t>
  </si>
  <si>
    <t>3:53.04 - DQ</t>
  </si>
  <si>
    <t>James, Steven, Aidan F, Michael</t>
  </si>
  <si>
    <t>:31.66</t>
  </si>
  <si>
    <t>:32.55</t>
  </si>
  <si>
    <t>1:56.87</t>
  </si>
  <si>
    <t>1:56.68</t>
  </si>
  <si>
    <t>Aidan F, Shreyas, Max F, Terry</t>
  </si>
  <si>
    <t>1:44.95</t>
  </si>
  <si>
    <t>1:44.76</t>
  </si>
  <si>
    <t>Steven H, Esteban, Steven A, Kaleb</t>
  </si>
  <si>
    <t>1:01.09</t>
  </si>
  <si>
    <t>:59.90</t>
  </si>
  <si>
    <t>:55.68</t>
  </si>
  <si>
    <t>3:52.96</t>
  </si>
  <si>
    <t>3:53.35</t>
  </si>
  <si>
    <t>Sam, Michael, Joshua, Maxwell</t>
  </si>
  <si>
    <t>:29.25</t>
  </si>
  <si>
    <t>:34.02</t>
  </si>
  <si>
    <t>:28.99</t>
  </si>
  <si>
    <t>:24.49</t>
  </si>
  <si>
    <t>1:56.75</t>
  </si>
  <si>
    <t>Andres, Michael, Max X, Jose</t>
  </si>
  <si>
    <t>1:44.81</t>
  </si>
  <si>
    <t>1:44.83</t>
  </si>
  <si>
    <t>Aidan F, Aiden H, James, Michael</t>
  </si>
  <si>
    <t>:59.05</t>
  </si>
  <si>
    <t>:58.35</t>
  </si>
  <si>
    <t>3:53.43</t>
  </si>
  <si>
    <t>Caleb, Jake, Tim, Nick</t>
  </si>
  <si>
    <t>:33.49</t>
  </si>
  <si>
    <t>:25.67</t>
  </si>
  <si>
    <t>:26.05</t>
  </si>
  <si>
    <t>Aron, Kyler, Caleb, Hunter</t>
  </si>
  <si>
    <t>1:44.98</t>
  </si>
  <si>
    <t>1:44.85</t>
  </si>
  <si>
    <t>:57.30</t>
  </si>
  <si>
    <t>1:00.79</t>
  </si>
  <si>
    <t>:56.92</t>
  </si>
  <si>
    <t>3:53.97</t>
  </si>
  <si>
    <t>3:53.94</t>
  </si>
  <si>
    <t>:31.95</t>
  </si>
  <si>
    <t>:31.98</t>
  </si>
  <si>
    <t>:27.43</t>
  </si>
  <si>
    <t>:26.06</t>
  </si>
  <si>
    <t>1:56.82</t>
  </si>
  <si>
    <t>:25.40</t>
  </si>
  <si>
    <t>1:44.57</t>
  </si>
  <si>
    <t>1:44.90</t>
  </si>
  <si>
    <t>Max, James, Hunter, Kyler</t>
  </si>
  <si>
    <t>:58.61</t>
  </si>
  <si>
    <t>:59.48</t>
  </si>
  <si>
    <t>:58.60</t>
  </si>
  <si>
    <t>3:53.85</t>
  </si>
  <si>
    <t>:32.56</t>
  </si>
  <si>
    <t>:27.83</t>
  </si>
  <si>
    <t>1:56.81</t>
  </si>
  <si>
    <t>1:56.86</t>
  </si>
  <si>
    <t>Kyler, Aron, Hunter, Derek</t>
  </si>
  <si>
    <t>1:44.99</t>
  </si>
  <si>
    <t>1:04.01</t>
  </si>
  <si>
    <t>:55.06</t>
  </si>
  <si>
    <t>3:54.37</t>
  </si>
  <si>
    <t>3:54.15</t>
  </si>
  <si>
    <t>James, Aidan F, Branson, Michael</t>
  </si>
  <si>
    <t>:31.57</t>
  </si>
  <si>
    <t>:32.25</t>
  </si>
  <si>
    <t>1:56.18</t>
  </si>
  <si>
    <t>Hunter, Kyler, Chase, Tim*</t>
  </si>
  <si>
    <t>:27.29</t>
  </si>
  <si>
    <t>:27.86</t>
  </si>
  <si>
    <t>1:45.02</t>
  </si>
  <si>
    <t>1:45.00</t>
  </si>
  <si>
    <t>Ben J, Derek, Kyler, Aron</t>
  </si>
  <si>
    <t>:58.77</t>
  </si>
  <si>
    <t>:57.86</t>
  </si>
  <si>
    <t>:58.76</t>
  </si>
  <si>
    <t>3:53.93</t>
  </si>
  <si>
    <t>Terry, James, Shreyas, Michael</t>
  </si>
  <si>
    <t>1:56.88</t>
  </si>
  <si>
    <t>Steven H, Esteban, Jake, Kaleb</t>
  </si>
  <si>
    <t>1:45.09</t>
  </si>
  <si>
    <t>Caleb, Hunter, James, Kyler</t>
  </si>
  <si>
    <t>3:54.34</t>
  </si>
  <si>
    <t>3:54.47</t>
  </si>
  <si>
    <t>Dean, Matt, Alex, Steven H</t>
  </si>
  <si>
    <t>:31.49</t>
  </si>
  <si>
    <t>James, Max, Jacob, Kyler</t>
  </si>
  <si>
    <t>1:45.04</t>
  </si>
  <si>
    <t>1:45.18</t>
  </si>
  <si>
    <t>:58.10</t>
  </si>
  <si>
    <t>:59.89</t>
  </si>
  <si>
    <t>:56.77</t>
  </si>
  <si>
    <t>3:54.46</t>
  </si>
  <si>
    <t>3:54.49</t>
  </si>
  <si>
    <t>Aiden H, Steven, Shreyas, Alain</t>
  </si>
  <si>
    <t>:32.70</t>
  </si>
  <si>
    <t>:28.04</t>
  </si>
  <si>
    <t>1:57.23</t>
  </si>
  <si>
    <t>Kaleb, Matt, Derek, Hunter</t>
  </si>
  <si>
    <t>:24.67</t>
  </si>
  <si>
    <t>1:45.14</t>
  </si>
  <si>
    <t>Kaleb, Steven H, Steven A, Hunter</t>
  </si>
  <si>
    <t>1:00.77</t>
  </si>
  <si>
    <t>1:03.24</t>
  </si>
  <si>
    <t>:54.39</t>
  </si>
  <si>
    <t>3:54.44</t>
  </si>
  <si>
    <t>3:54.65</t>
  </si>
  <si>
    <t>1:57.55</t>
  </si>
  <si>
    <t>1:57.56</t>
  </si>
  <si>
    <t>Michael C, Shreyas, Ayden, nan</t>
  </si>
  <si>
    <t>:27.46</t>
  </si>
  <si>
    <t>1:45.62</t>
  </si>
  <si>
    <t>Steven, Aiden H, Aidan F, Terry</t>
  </si>
  <si>
    <t>1:01.53</t>
  </si>
  <si>
    <t>3:54.60</t>
  </si>
  <si>
    <t>3:54.74</t>
  </si>
  <si>
    <t>Zadok, Michael, Andres, Jayden</t>
  </si>
  <si>
    <t>:29.42</t>
  </si>
  <si>
    <t>:25.10</t>
  </si>
  <si>
    <t>1:57.71</t>
  </si>
  <si>
    <t>Charley, Max F, Carlos Seth, Alain</t>
  </si>
  <si>
    <t>:26.7</t>
  </si>
  <si>
    <t>1:45.72</t>
  </si>
  <si>
    <t>Derek, Kyler, Caleb, Aron</t>
  </si>
  <si>
    <t>:58.20</t>
  </si>
  <si>
    <t>:59.51</t>
  </si>
  <si>
    <t>3:54.80</t>
  </si>
  <si>
    <t>3:54.84</t>
  </si>
  <si>
    <t>Nick, Esteban, Kaleb, Steven H</t>
  </si>
  <si>
    <t>:32.67</t>
  </si>
  <si>
    <t>:27.35</t>
  </si>
  <si>
    <t>:25.05</t>
  </si>
  <si>
    <t>1:57.46</t>
  </si>
  <si>
    <t>1:57.76</t>
  </si>
  <si>
    <t>Jose, Jayden, Caden, Zadok</t>
  </si>
  <si>
    <t>:27.61</t>
  </si>
  <si>
    <t>1:45.75</t>
  </si>
  <si>
    <t>Zadok, Jayden, Everett, Charley</t>
  </si>
  <si>
    <t>:59.91</t>
  </si>
  <si>
    <t>1:02.23</t>
  </si>
  <si>
    <t>:56.18</t>
  </si>
  <si>
    <t>3:54.86</t>
  </si>
  <si>
    <t>3:54.85</t>
  </si>
  <si>
    <t>James, Aron, Caleb, Derek</t>
  </si>
  <si>
    <t>:31.41</t>
  </si>
  <si>
    <t>:32.81</t>
  </si>
  <si>
    <t>1:57.91</t>
  </si>
  <si>
    <t>1:57.78</t>
  </si>
  <si>
    <t>Allan, Dean, John, Hunter</t>
  </si>
  <si>
    <t>:27.69</t>
  </si>
  <si>
    <t>:28.26</t>
  </si>
  <si>
    <t>:24.39</t>
  </si>
  <si>
    <t>1:45.82</t>
  </si>
  <si>
    <t>Aidan H, Alain, James, Steven</t>
  </si>
  <si>
    <t>:58.99</t>
  </si>
  <si>
    <t>3:54.57</t>
  </si>
  <si>
    <t>Aidan F, Steven, Terry, Aiden H</t>
  </si>
  <si>
    <t>:32.22</t>
  </si>
  <si>
    <t>1:57.88</t>
  </si>
  <si>
    <t>1:57.80</t>
  </si>
  <si>
    <t>Zadok, Jose, Andres, Jayden</t>
  </si>
  <si>
    <t>:27.11</t>
  </si>
  <si>
    <t>1:45.86</t>
  </si>
  <si>
    <t>:57.44</t>
  </si>
  <si>
    <t>1:01.41</t>
  </si>
  <si>
    <t>3:54.68</t>
  </si>
  <si>
    <t>3:54.87</t>
  </si>
  <si>
    <t>:32.10</t>
  </si>
  <si>
    <t>:31.90</t>
  </si>
  <si>
    <t>1:57.66</t>
  </si>
  <si>
    <t>1:57.89</t>
  </si>
  <si>
    <t>Aidan F, Steven, Alain, Aiden H</t>
  </si>
  <si>
    <t>:26.55</t>
  </si>
  <si>
    <t>:26.54</t>
  </si>
  <si>
    <t>1:45.93</t>
  </si>
  <si>
    <t>Zadok, Jose, Michael, Charley</t>
  </si>
  <si>
    <t>1:00.69</t>
  </si>
  <si>
    <t>1:00.27</t>
  </si>
  <si>
    <t>:53.34</t>
  </si>
  <si>
    <t>3:55.58</t>
  </si>
  <si>
    <t>3:55.60</t>
  </si>
  <si>
    <t>Shreyas, Max X, Colin, Ayden</t>
  </si>
  <si>
    <t>:30.01</t>
  </si>
  <si>
    <t>:32.90</t>
  </si>
  <si>
    <t>:29.72</t>
  </si>
  <si>
    <t>1:57.95</t>
  </si>
  <si>
    <t>Charley, Michael C, Shreyas, Aidan F</t>
  </si>
  <si>
    <t>1:45.96</t>
  </si>
  <si>
    <t>Hunter, Kyler, Max, Tim*</t>
  </si>
  <si>
    <t>1:01.96</t>
  </si>
  <si>
    <t>1:00.47</t>
  </si>
  <si>
    <t>1:01.26</t>
  </si>
  <si>
    <t>:51.65</t>
  </si>
  <si>
    <t>3:55.34</t>
  </si>
  <si>
    <t>3:55.71</t>
  </si>
  <si>
    <t>Michael, James, Hunter, Kyler</t>
  </si>
  <si>
    <t>1:57.94</t>
  </si>
  <si>
    <t>Hunter, Max, Branson, Kyler*</t>
  </si>
  <si>
    <t>:27.04</t>
  </si>
  <si>
    <t>1:46.53</t>
  </si>
  <si>
    <t>1:46.02</t>
  </si>
  <si>
    <t>Caleb, Hunter, Mat, James</t>
  </si>
  <si>
    <t>:58.71</t>
  </si>
  <si>
    <t>1:00.42</t>
  </si>
  <si>
    <t>3:55.87</t>
  </si>
  <si>
    <t>3:55.79</t>
  </si>
  <si>
    <t>:33.69</t>
  </si>
  <si>
    <t>:28.29</t>
  </si>
  <si>
    <t>:24.48</t>
  </si>
  <si>
    <t>1:58.36</t>
  </si>
  <si>
    <t>1:58.04</t>
  </si>
  <si>
    <t>Ben J, James, Steven, Arturo*</t>
  </si>
  <si>
    <t>1:46.75</t>
  </si>
  <si>
    <t>1:46.03</t>
  </si>
  <si>
    <t>Zadok, Max F, Jose, Charley</t>
  </si>
  <si>
    <t>:58.17</t>
  </si>
  <si>
    <t>:54.17</t>
  </si>
  <si>
    <t>3:55.86</t>
  </si>
  <si>
    <t>3:55.83</t>
  </si>
  <si>
    <t>Kyle, Matt, Hunter, Dean</t>
  </si>
  <si>
    <t>:30.83</t>
  </si>
  <si>
    <t>:34.98</t>
  </si>
  <si>
    <t>1:58.15</t>
  </si>
  <si>
    <t>Nick L, Michael, Jake, Steven A</t>
  </si>
  <si>
    <t>1:46.07</t>
  </si>
  <si>
    <t>1:46.10</t>
  </si>
  <si>
    <t>Charley, Max X, Declan, Max F</t>
  </si>
  <si>
    <t>:52.75</t>
  </si>
  <si>
    <t>3:55.84</t>
  </si>
  <si>
    <t>Alain, Charley, Max F, Max X</t>
  </si>
  <si>
    <t>:31.38</t>
  </si>
  <si>
    <t>:28.69</t>
  </si>
  <si>
    <t>Steven, Aiden H, Max F, James</t>
  </si>
  <si>
    <t>1:45.66</t>
  </si>
  <si>
    <t>1:46.21</t>
  </si>
  <si>
    <t>Matt, Steven A, Kaleb, Hunter</t>
  </si>
  <si>
    <t>1:04.57</t>
  </si>
  <si>
    <t>:56.31</t>
  </si>
  <si>
    <t>3:55.61</t>
  </si>
  <si>
    <t>3:55.88</t>
  </si>
  <si>
    <t>Derek, Aron, Caleb, James</t>
  </si>
  <si>
    <t>:31.99</t>
  </si>
  <si>
    <t>1:58.11</t>
  </si>
  <si>
    <t>1:58.17</t>
  </si>
  <si>
    <t>1:46.06</t>
  </si>
  <si>
    <t>1:46.22</t>
  </si>
  <si>
    <t>Derek, Hunter, Kyler, Ben J</t>
  </si>
  <si>
    <t>1:00.18</t>
  </si>
  <si>
    <t>3:55.28</t>
  </si>
  <si>
    <t>James, Aidan F, Hunter, Kyler</t>
  </si>
  <si>
    <t>:31.73</t>
  </si>
  <si>
    <t>:33.56</t>
  </si>
  <si>
    <t>1:58.20</t>
  </si>
  <si>
    <t>1:58.19</t>
  </si>
  <si>
    <t>Aron, Kyler, Caleb, Arturo</t>
  </si>
  <si>
    <t>:27.31</t>
  </si>
  <si>
    <t>1:46.39</t>
  </si>
  <si>
    <t>1:46.27</t>
  </si>
  <si>
    <t>Aron, Arturo, Caleb, Derek</t>
  </si>
  <si>
    <t>1:00.00</t>
  </si>
  <si>
    <t>:58.04</t>
  </si>
  <si>
    <t>3:56.11</t>
  </si>
  <si>
    <t>3:56.13</t>
  </si>
  <si>
    <t>Dean, Matt, Alex, Daniel</t>
  </si>
  <si>
    <t>:32.04</t>
  </si>
  <si>
    <t>:31.72</t>
  </si>
  <si>
    <t>1:57.84</t>
  </si>
  <si>
    <t>Aron, Caleb, Mat, Derek*</t>
  </si>
  <si>
    <t>1:46.26</t>
  </si>
  <si>
    <t>1:46.33</t>
  </si>
  <si>
    <t>Joshua, Max, Brian, Sam</t>
  </si>
  <si>
    <t>:59.50</t>
  </si>
  <si>
    <t>:57.36</t>
  </si>
  <si>
    <t>3:56.16</t>
  </si>
  <si>
    <t>:31.64</t>
  </si>
  <si>
    <t>:32.64</t>
  </si>
  <si>
    <t>1:58.31</t>
  </si>
  <si>
    <t>1:58.28</t>
  </si>
  <si>
    <t>Branson, Michael, Aidan F, Max</t>
  </si>
  <si>
    <t>1:46.44</t>
  </si>
  <si>
    <t>Max, Kyler, James, Derek</t>
  </si>
  <si>
    <t>1:01.22</t>
  </si>
  <si>
    <t>:57.04</t>
  </si>
  <si>
    <t>:58.43</t>
  </si>
  <si>
    <t>3:56.33</t>
  </si>
  <si>
    <t>3:56.28</t>
  </si>
  <si>
    <t>Aiden H, Max F, Shreyas, Zadok</t>
  </si>
  <si>
    <t>:35.11</t>
  </si>
  <si>
    <t>:27.89</t>
  </si>
  <si>
    <t>1:58.16</t>
  </si>
  <si>
    <t>Aiden H, Aiden F, Colin, Terry*</t>
  </si>
  <si>
    <t>1:46.67</t>
  </si>
  <si>
    <t>Caden, Andres, Braydan, Everett</t>
  </si>
  <si>
    <t>:58.70</t>
  </si>
  <si>
    <t>3:56.32</t>
  </si>
  <si>
    <t>3:56.32 - DQ</t>
  </si>
  <si>
    <t>:31.91</t>
  </si>
  <si>
    <t>:32.54</t>
  </si>
  <si>
    <t>1:58.01</t>
  </si>
  <si>
    <t>1:58.34</t>
  </si>
  <si>
    <t>Hunter, Max, Jacob, Kyler*</t>
  </si>
  <si>
    <t>1:47.12</t>
  </si>
  <si>
    <t>1:46.90</t>
  </si>
  <si>
    <t>:57.99</t>
  </si>
  <si>
    <t>1:01.20</t>
  </si>
  <si>
    <t>3:56.36</t>
  </si>
  <si>
    <t>James, Steven, Arturo, Ben J*</t>
  </si>
  <si>
    <t>:33.00</t>
  </si>
  <si>
    <t>1:58.79</t>
  </si>
  <si>
    <t>1:58.35</t>
  </si>
  <si>
    <t>Charley, Shreyas, Max F, Aidan F</t>
  </si>
  <si>
    <t>:28.45</t>
  </si>
  <si>
    <t>1:47.27</t>
  </si>
  <si>
    <t>Zadok, Shreyas, Max F, Aidan F</t>
  </si>
  <si>
    <t>:59.95</t>
  </si>
  <si>
    <t>:59.28</t>
  </si>
  <si>
    <t>3:56.44</t>
  </si>
  <si>
    <t>Kyler, Tim, Hunter, Chase*</t>
  </si>
  <si>
    <t>:33.20</t>
  </si>
  <si>
    <t>1:58.37</t>
  </si>
  <si>
    <t>Alex, Daniel, Kaleb, Dean</t>
  </si>
  <si>
    <t>1:46.46</t>
  </si>
  <si>
    <t>1:47.46</t>
  </si>
  <si>
    <t>1:01.14</t>
  </si>
  <si>
    <t>1:02.30</t>
  </si>
  <si>
    <t>:55.87</t>
  </si>
  <si>
    <t>3:57.12</t>
  </si>
  <si>
    <t>3:57.06</t>
  </si>
  <si>
    <t>Derek, Aron, Caleb, Mat*</t>
  </si>
  <si>
    <t>:33.23</t>
  </si>
  <si>
    <t>1:58.67</t>
  </si>
  <si>
    <t>Ben J, James, Aiden, Hunter</t>
  </si>
  <si>
    <t>1:47.54</t>
  </si>
  <si>
    <t>1:47.53</t>
  </si>
  <si>
    <t>Michael, Alain, Max F, Terry</t>
  </si>
  <si>
    <t>:59.66</t>
  </si>
  <si>
    <t>:56.89</t>
  </si>
  <si>
    <t>Sam, Jeremy, Joshua, Austin</t>
  </si>
  <si>
    <t>:29.84</t>
  </si>
  <si>
    <t>:23.43</t>
  </si>
  <si>
    <t>1:58.55</t>
  </si>
  <si>
    <t>Aron, Hunter, Caleb, Ben J</t>
  </si>
  <si>
    <t>1:47.99</t>
  </si>
  <si>
    <t>1:47.75</t>
  </si>
  <si>
    <t>Jake, Derek, Michael, Caleb</t>
  </si>
  <si>
    <t>:57.92</t>
  </si>
  <si>
    <t>1:00.94</t>
  </si>
  <si>
    <t>3:57.11</t>
  </si>
  <si>
    <t>3:57.18</t>
  </si>
  <si>
    <t>Max X, Charley, Max F, Jason</t>
  </si>
  <si>
    <t>:34.24</t>
  </si>
  <si>
    <t>1:58.60</t>
  </si>
  <si>
    <t>Aidan F, Aiden H, Max F, Michael</t>
  </si>
  <si>
    <t>:28.00</t>
  </si>
  <si>
    <t>1:47.80</t>
  </si>
  <si>
    <t>Caleb, Michael, Mat, James</t>
  </si>
  <si>
    <t>:59.00</t>
  </si>
  <si>
    <t>3:57.00</t>
  </si>
  <si>
    <t>3:57.31</t>
  </si>
  <si>
    <t>1:58.66</t>
  </si>
  <si>
    <t>Nick S, Shreyas, Max F, Aiden H</t>
  </si>
  <si>
    <t>:25.54</t>
  </si>
  <si>
    <t>1:48.04</t>
  </si>
  <si>
    <t>1:47.94</t>
  </si>
  <si>
    <t>Aron, Arturo, Max, Caleb</t>
  </si>
  <si>
    <t>:58.32</t>
  </si>
  <si>
    <t>3:57.20</t>
  </si>
  <si>
    <t>3:57.54</t>
  </si>
  <si>
    <t>Kyle, Alex, Matt, Hunter</t>
  </si>
  <si>
    <t>:37.45</t>
  </si>
  <si>
    <t>1:58.93</t>
  </si>
  <si>
    <t>Dean, Daniel, John, Matt</t>
  </si>
  <si>
    <t>:27.88</t>
  </si>
  <si>
    <t>1:48.03</t>
  </si>
  <si>
    <t>:59.07</t>
  </si>
  <si>
    <t>1:00.24</t>
  </si>
  <si>
    <t>1:00.92</t>
  </si>
  <si>
    <t>:57.88</t>
  </si>
  <si>
    <t>3:58.11</t>
  </si>
  <si>
    <t>3:57.72</t>
  </si>
  <si>
    <t>:32.71</t>
  </si>
  <si>
    <t>:27.92</t>
  </si>
  <si>
    <t>1:59.00</t>
  </si>
  <si>
    <t>1:59.04</t>
  </si>
  <si>
    <t>:27.27</t>
  </si>
  <si>
    <t>:27.37</t>
  </si>
  <si>
    <t>1:48.05</t>
  </si>
  <si>
    <t>1:48.12</t>
  </si>
  <si>
    <t>Caleb, Derek, Michael, Jake</t>
  </si>
  <si>
    <t>1:00.63</t>
  </si>
  <si>
    <t>3:57.78</t>
  </si>
  <si>
    <t>:32.94</t>
  </si>
  <si>
    <t>1:59.21</t>
  </si>
  <si>
    <t>1:59.06</t>
  </si>
  <si>
    <t>1:47.85</t>
  </si>
  <si>
    <t>1:48.17</t>
  </si>
  <si>
    <t>:58.07</t>
  </si>
  <si>
    <t>1:07.18</t>
  </si>
  <si>
    <t>:58.29</t>
  </si>
  <si>
    <t>3:57.81</t>
  </si>
  <si>
    <t>3:58.10</t>
  </si>
  <si>
    <t>:33.94</t>
  </si>
  <si>
    <t>:28.73</t>
  </si>
  <si>
    <t>1:59.11</t>
  </si>
  <si>
    <t>1:48.37</t>
  </si>
  <si>
    <t>1:48.34</t>
  </si>
  <si>
    <t>Jayden, Jose, Michael, Zadok</t>
  </si>
  <si>
    <t>3:58.73</t>
  </si>
  <si>
    <t>James, Aron, Caleb, Arturo</t>
  </si>
  <si>
    <t>:31.14</t>
  </si>
  <si>
    <t>:25.19</t>
  </si>
  <si>
    <t>1:59.19</t>
  </si>
  <si>
    <t>1:59.29</t>
  </si>
  <si>
    <t>Michael, Jake, Steven A, Steven H</t>
  </si>
  <si>
    <t>1:48.44</t>
  </si>
  <si>
    <t>Hunter. James, Max, Kyler</t>
  </si>
  <si>
    <t>:59.96</t>
  </si>
  <si>
    <t>1:00.38</t>
  </si>
  <si>
    <t>1:00.82</t>
  </si>
  <si>
    <t>3:58.99</t>
  </si>
  <si>
    <t>3:59.10</t>
  </si>
  <si>
    <t>:32.51</t>
  </si>
  <si>
    <t>:34.18</t>
  </si>
  <si>
    <t>1:59.17</t>
  </si>
  <si>
    <t>1:59.34</t>
  </si>
  <si>
    <t>Kaleb, Jake, Steven A, Hunter</t>
  </si>
  <si>
    <t>1:48.23</t>
  </si>
  <si>
    <t>1:48.49</t>
  </si>
  <si>
    <t>Branson, Max, James, Hunter</t>
  </si>
  <si>
    <t>1:00.53</t>
  </si>
  <si>
    <t>1:00.29</t>
  </si>
  <si>
    <t>:59.59</t>
  </si>
  <si>
    <t>3:59.49</t>
  </si>
  <si>
    <t>3:59.12</t>
  </si>
  <si>
    <t>:34.55</t>
  </si>
  <si>
    <t>1:59.74</t>
  </si>
  <si>
    <t>1:59.51</t>
  </si>
  <si>
    <t>Jake, Michael, Aron, Derek</t>
  </si>
  <si>
    <t>1:48.63</t>
  </si>
  <si>
    <t>1:48.64</t>
  </si>
  <si>
    <t>Kaleb, Michael, Steven H, Hunter</t>
  </si>
  <si>
    <t>:58.93</t>
  </si>
  <si>
    <t>1:09.14</t>
  </si>
  <si>
    <t>:58.08</t>
  </si>
  <si>
    <t>:53.82</t>
  </si>
  <si>
    <t>3:59.97</t>
  </si>
  <si>
    <t>Charley, Max X, Carlos Seth, Max F</t>
  </si>
  <si>
    <t>:30.63</t>
  </si>
  <si>
    <t>1:59.79</t>
  </si>
  <si>
    <t>1:59.75</t>
  </si>
  <si>
    <t>Jake, Michael, Steven A, Nick L</t>
  </si>
  <si>
    <t>1:48.48</t>
  </si>
  <si>
    <t>1:48.81</t>
  </si>
  <si>
    <t>Esteban, Nick, Derek, Tim</t>
  </si>
  <si>
    <t>1:01.61</t>
  </si>
  <si>
    <t>1:04.68</t>
  </si>
  <si>
    <t>:53.50</t>
  </si>
  <si>
    <t>4:00.55</t>
  </si>
  <si>
    <t>4:00.24</t>
  </si>
  <si>
    <t>Aiden H, Charley, Aidan F, Michael</t>
  </si>
  <si>
    <t>:34.54</t>
  </si>
  <si>
    <t>1:59.80</t>
  </si>
  <si>
    <t>Michael, Andres, Jason, Jose</t>
  </si>
  <si>
    <t>:27.63</t>
  </si>
  <si>
    <t>1:48.91</t>
  </si>
  <si>
    <t>Arturo, James, Steven, Ben J*</t>
  </si>
  <si>
    <t>4:00.39</t>
  </si>
  <si>
    <t>Derek, Jake, Michael, Hunter</t>
  </si>
  <si>
    <t>:31.58</t>
  </si>
  <si>
    <t>:28.72</t>
  </si>
  <si>
    <t>:28.75</t>
  </si>
  <si>
    <t>1:59.84</t>
  </si>
  <si>
    <t>Michael, Max X, Andres, Jason</t>
  </si>
  <si>
    <t>1:48.75</t>
  </si>
  <si>
    <t>1:48.95</t>
  </si>
  <si>
    <t>Alain, Steven, James, Michael</t>
  </si>
  <si>
    <t>1:01.52</t>
  </si>
  <si>
    <t>1:02.05</t>
  </si>
  <si>
    <t>4:00.74</t>
  </si>
  <si>
    <t>4:00.81</t>
  </si>
  <si>
    <t>Michael, Braydan, Everett, Jose</t>
  </si>
  <si>
    <t>:32.68</t>
  </si>
  <si>
    <t>:26.27</t>
  </si>
  <si>
    <t>2:00.06</t>
  </si>
  <si>
    <t>1:59.86</t>
  </si>
  <si>
    <t>:28.34</t>
  </si>
  <si>
    <t>1:48.88</t>
  </si>
  <si>
    <t>1:49.06</t>
  </si>
  <si>
    <t>1:03.23</t>
  </si>
  <si>
    <t>4:02.19</t>
  </si>
  <si>
    <t>Dean, Daniel, Alex, Steven H</t>
  </si>
  <si>
    <t>:35.84</t>
  </si>
  <si>
    <t>1:59.98</t>
  </si>
  <si>
    <t>Derek, Aron, Caleb, Ben J</t>
  </si>
  <si>
    <t>:27.87</t>
  </si>
  <si>
    <t>1:49.09</t>
  </si>
  <si>
    <t>James, Max, Michael, Caleb</t>
  </si>
  <si>
    <t>1:01.04</t>
  </si>
  <si>
    <t>1:01.40</t>
  </si>
  <si>
    <t>1:00.07</t>
  </si>
  <si>
    <t>4:02.30</t>
  </si>
  <si>
    <t>4:02.25</t>
  </si>
  <si>
    <t>:30.23</t>
  </si>
  <si>
    <t>:25.77</t>
  </si>
  <si>
    <t>1:57.51</t>
  </si>
  <si>
    <t>2:00.00</t>
  </si>
  <si>
    <t>Jake, Derek, Hunter, Esteban</t>
  </si>
  <si>
    <t>:27.10</t>
  </si>
  <si>
    <t>1:49.31</t>
  </si>
  <si>
    <t>1:49.19</t>
  </si>
  <si>
    <t>Ben J, Hunter, Kyler, Derek</t>
  </si>
  <si>
    <t>1:01.47</t>
  </si>
  <si>
    <t>1:00.41</t>
  </si>
  <si>
    <t>4:02.40</t>
  </si>
  <si>
    <t>Derek, Aron, James, Kyler</t>
  </si>
  <si>
    <t>:30.44</t>
  </si>
  <si>
    <t>:30.65</t>
  </si>
  <si>
    <t>1:59.87</t>
  </si>
  <si>
    <t>2:00.40</t>
  </si>
  <si>
    <t>Steven H, Jake, Steven A, Matt</t>
  </si>
  <si>
    <t>1:49.32</t>
  </si>
  <si>
    <t>:56.12</t>
  </si>
  <si>
    <t>4:02.61</t>
  </si>
  <si>
    <t>James, Aidan F, Hunter, Branson</t>
  </si>
  <si>
    <t>:32.66</t>
  </si>
  <si>
    <t>:33.82</t>
  </si>
  <si>
    <t>2:00.51</t>
  </si>
  <si>
    <t>2:00.50</t>
  </si>
  <si>
    <t>Arturo, Caleb, Kyler, Aron</t>
  </si>
  <si>
    <t>:26.76</t>
  </si>
  <si>
    <t>:28.94</t>
  </si>
  <si>
    <t>1:49.70</t>
  </si>
  <si>
    <t>Jose, Jayden, Michael, Zadok</t>
  </si>
  <si>
    <t>1:01.67</t>
  </si>
  <si>
    <t>:55.19</t>
  </si>
  <si>
    <t>4:03.48</t>
  </si>
  <si>
    <t>Aiden H, Terry, Aidan F, Colin*</t>
  </si>
  <si>
    <t>:33.32</t>
  </si>
  <si>
    <t>:27.95</t>
  </si>
  <si>
    <t>2:00.68</t>
  </si>
  <si>
    <t>Ayden, Shreyas, David, Nick S</t>
  </si>
  <si>
    <t>Ayden, Max F, Shreyas, Michael C</t>
  </si>
  <si>
    <t>1:00.74</t>
  </si>
  <si>
    <t>1:03.18</t>
  </si>
  <si>
    <t>4:03.79</t>
  </si>
  <si>
    <t>4:03.66</t>
  </si>
  <si>
    <t>James, Steven, Hunter, Ben J</t>
  </si>
  <si>
    <t>:32.57</t>
  </si>
  <si>
    <t>2:00.89</t>
  </si>
  <si>
    <t>2:00.78</t>
  </si>
  <si>
    <t>Jake, Derek, Michael, Aron</t>
  </si>
  <si>
    <t>:28.48</t>
  </si>
  <si>
    <t>1:50.06</t>
  </si>
  <si>
    <t>1:00.60</t>
  </si>
  <si>
    <t>1:02.70</t>
  </si>
  <si>
    <t>4:03.77</t>
  </si>
  <si>
    <t>Aiden H, Aidan F, Steven, Max F</t>
  </si>
  <si>
    <t>2:01.58</t>
  </si>
  <si>
    <t>2:01.01</t>
  </si>
  <si>
    <t>Andres, Caden, Braydan, Michael</t>
  </si>
  <si>
    <t>:28.98</t>
  </si>
  <si>
    <t>Alex, Dean, John, Steven H</t>
  </si>
  <si>
    <t>1:01.82</t>
  </si>
  <si>
    <t>:58.80</t>
  </si>
  <si>
    <t>4:03.91</t>
  </si>
  <si>
    <t>Nick L, Esteban, Kaleb, Steven H</t>
  </si>
  <si>
    <t>:31.18</t>
  </si>
  <si>
    <t>:35.27</t>
  </si>
  <si>
    <t>:26.72</t>
  </si>
  <si>
    <t>2:01.11</t>
  </si>
  <si>
    <t>Jose, Everett, Jason, Andres</t>
  </si>
  <si>
    <t>:28.14</t>
  </si>
  <si>
    <t>1:49.89</t>
  </si>
  <si>
    <t>Alex, John, Dean, Steven H</t>
  </si>
  <si>
    <t>1:00.26</t>
  </si>
  <si>
    <t>1:00.10</t>
  </si>
  <si>
    <t>4:04.15</t>
  </si>
  <si>
    <t>:32.79</t>
  </si>
  <si>
    <t>:34.69</t>
  </si>
  <si>
    <t>2:01.12</t>
  </si>
  <si>
    <t>1:50.03</t>
  </si>
  <si>
    <t>1:50.26</t>
  </si>
  <si>
    <t>Ayden, Shreyas, Michael C, Josef</t>
  </si>
  <si>
    <t>4:04.55</t>
  </si>
  <si>
    <t>Kyle, Daniel, Matt, Allan</t>
  </si>
  <si>
    <t>:30.67</t>
  </si>
  <si>
    <t>2:01.29</t>
  </si>
  <si>
    <t>Aron, Caleb, Derek, Jake</t>
  </si>
  <si>
    <t>:28.90</t>
  </si>
  <si>
    <t>1:50.51</t>
  </si>
  <si>
    <t>1:50.38</t>
  </si>
  <si>
    <t>James, Ben J, Wenjie, Hunter</t>
  </si>
  <si>
    <t>1:02.28</t>
  </si>
  <si>
    <t>1:01.68</t>
  </si>
  <si>
    <t>4:04.62</t>
  </si>
  <si>
    <t>4:04.56</t>
  </si>
  <si>
    <t>Andres, Max X, Everett, Michael</t>
  </si>
  <si>
    <t>:33.62</t>
  </si>
  <si>
    <t>:26.77</t>
  </si>
  <si>
    <t>2:01.21</t>
  </si>
  <si>
    <t>2:01.45</t>
  </si>
  <si>
    <t>Declan, Caden, Jayden, Max X</t>
  </si>
  <si>
    <t>1:50.54</t>
  </si>
  <si>
    <t>1:50.39</t>
  </si>
  <si>
    <t>Aidan F, Aiden H, Colin, Terry*</t>
  </si>
  <si>
    <t>:59.42</t>
  </si>
  <si>
    <t>4:05.55</t>
  </si>
  <si>
    <t>4:05.59</t>
  </si>
  <si>
    <t>:32.27</t>
  </si>
  <si>
    <t>:32.93</t>
  </si>
  <si>
    <t>:29.48</t>
  </si>
  <si>
    <t>2:01.57</t>
  </si>
  <si>
    <t>2:01.57 - DQ</t>
  </si>
  <si>
    <t>Hunter, James, Aiden, Kyler</t>
  </si>
  <si>
    <t>1:51.37</t>
  </si>
  <si>
    <t>1:50.59</t>
  </si>
  <si>
    <t>Michael, Everett, Braydan, Jayden</t>
  </si>
  <si>
    <t>1:01.92</t>
  </si>
  <si>
    <t>:57.94</t>
  </si>
  <si>
    <t>4:05.84</t>
  </si>
  <si>
    <t>Andres, Michael, Everett, Jose</t>
  </si>
  <si>
    <t>:34.19</t>
  </si>
  <si>
    <t>2:01.73</t>
  </si>
  <si>
    <t>2:01.73 - DQ</t>
  </si>
  <si>
    <t>Hunter, Caleb, Aiden, Aron</t>
  </si>
  <si>
    <t>Michael, James, Shreyas, Terry</t>
  </si>
  <si>
    <t>1:01.64</t>
  </si>
  <si>
    <t>:56.78</t>
  </si>
  <si>
    <t>4:07.34</t>
  </si>
  <si>
    <t>4:07.44</t>
  </si>
  <si>
    <t>:32.96</t>
  </si>
  <si>
    <t>:31.67</t>
  </si>
  <si>
    <t>:29.50</t>
  </si>
  <si>
    <t>2:02.07</t>
  </si>
  <si>
    <t>Andres, Devlin, Everett, Jayden</t>
  </si>
  <si>
    <t>1:50.64</t>
  </si>
  <si>
    <t>Derek, Jake, Caleb, Aron</t>
  </si>
  <si>
    <t>1:00.91</t>
  </si>
  <si>
    <t>1:02.45</t>
  </si>
  <si>
    <t>4:07.61</t>
  </si>
  <si>
    <t>4:07.72</t>
  </si>
  <si>
    <t>:35.89</t>
  </si>
  <si>
    <t>2:02.17</t>
  </si>
  <si>
    <t>Shreyas, Nick S, Charley, David</t>
  </si>
  <si>
    <t>1:50.41</t>
  </si>
  <si>
    <t>1:50.73</t>
  </si>
  <si>
    <t>Everett, Michael, Andres, Jose</t>
  </si>
  <si>
    <t>1:04.54</t>
  </si>
  <si>
    <t>1:00.67</t>
  </si>
  <si>
    <t>4:08.18</t>
  </si>
  <si>
    <t>4:08.01</t>
  </si>
  <si>
    <t>Caleb, Aron, Arturo, Ben J</t>
  </si>
  <si>
    <t>:32.86</t>
  </si>
  <si>
    <t>:33.15</t>
  </si>
  <si>
    <t>:29.41</t>
  </si>
  <si>
    <t>2:02.04</t>
  </si>
  <si>
    <t>2:02.19</t>
  </si>
  <si>
    <t>Declan, Colin, Max X, Jose</t>
  </si>
  <si>
    <t>1:50.69</t>
  </si>
  <si>
    <t>Jose, Jayden, Caden, Michael</t>
  </si>
  <si>
    <t>1:00.06</t>
  </si>
  <si>
    <t>4:08.56</t>
  </si>
  <si>
    <t>4:08.61</t>
  </si>
  <si>
    <t>Dean, Daniel, Alex, John</t>
  </si>
  <si>
    <t>:30.97</t>
  </si>
  <si>
    <t>:35.17</t>
  </si>
  <si>
    <t>2:02.21</t>
  </si>
  <si>
    <t>Steven H, Ahmed, Steven A, Matt</t>
  </si>
  <si>
    <t>:30.08</t>
  </si>
  <si>
    <t>1:50.79</t>
  </si>
  <si>
    <t>Hunter, Michael, Jacob, Max</t>
  </si>
  <si>
    <t>1:03.75</t>
  </si>
  <si>
    <t>:59.86</t>
  </si>
  <si>
    <t>4:08.78</t>
  </si>
  <si>
    <t>4:08.66 - DQ</t>
  </si>
  <si>
    <t>Nick, Aron, Michael, Derek</t>
  </si>
  <si>
    <t>:34.64</t>
  </si>
  <si>
    <t>2:02.60</t>
  </si>
  <si>
    <t>2:02.25</t>
  </si>
  <si>
    <t>Michael C, Ayden, Colin, Nick S</t>
  </si>
  <si>
    <t>:29.12</t>
  </si>
  <si>
    <t>1:51.27</t>
  </si>
  <si>
    <t>Wenjie, James, Ben J, Hunter</t>
  </si>
  <si>
    <t>1:04.10</t>
  </si>
  <si>
    <t>1:00.90</t>
  </si>
  <si>
    <t>4:09.64</t>
  </si>
  <si>
    <t>4:09.32</t>
  </si>
  <si>
    <t>Michael C, Shreyas, Max F, Nick S</t>
  </si>
  <si>
    <t>:34.14</t>
  </si>
  <si>
    <t>2:02.66</t>
  </si>
  <si>
    <t>2:02.39</t>
  </si>
  <si>
    <t>Caleb, Hunter, Aiden, Aron</t>
  </si>
  <si>
    <t>1:51.36</t>
  </si>
  <si>
    <t>Hunter, James, Max, Kyler</t>
  </si>
  <si>
    <t>1:04.13</t>
  </si>
  <si>
    <t>4:10.32</t>
  </si>
  <si>
    <t>4:10.25</t>
  </si>
  <si>
    <t>Michael, James, Hunter, Max</t>
  </si>
  <si>
    <t>:33.44</t>
  </si>
  <si>
    <t>2:02.94</t>
  </si>
  <si>
    <t>2:02.53</t>
  </si>
  <si>
    <t>Derek, Ahmed, Steven A, Jake</t>
  </si>
  <si>
    <t>1:51.53</t>
  </si>
  <si>
    <t>Declan, Jayden, Caden, Jose</t>
  </si>
  <si>
    <t>1:05.20</t>
  </si>
  <si>
    <t>1:02.48</t>
  </si>
  <si>
    <t>4:10.34</t>
  </si>
  <si>
    <t>Michael, Max X, Jose, Max F</t>
  </si>
  <si>
    <t>:34.87</t>
  </si>
  <si>
    <t>:30.60</t>
  </si>
  <si>
    <t>2:02.65</t>
  </si>
  <si>
    <t>Jayden, Michael, Declan, Jason</t>
  </si>
  <si>
    <t>:27.97</t>
  </si>
  <si>
    <t>:27.62</t>
  </si>
  <si>
    <t>1:51.57</t>
  </si>
  <si>
    <t>1:51.67</t>
  </si>
  <si>
    <t>Arturo, Wenjie, James, Caleb</t>
  </si>
  <si>
    <t>1:00.75</t>
  </si>
  <si>
    <t>4:10.38</t>
  </si>
  <si>
    <t>Aiden H, Charley, Shreyas, Alain</t>
  </si>
  <si>
    <t>:35.42</t>
  </si>
  <si>
    <t>2:03.37</t>
  </si>
  <si>
    <t>2:02.80 - DQ</t>
  </si>
  <si>
    <t>Hunter, James, Wenjie, Kyler</t>
  </si>
  <si>
    <t>1:52.06</t>
  </si>
  <si>
    <t>Max F, Alain, Shreyas, Aiden H</t>
  </si>
  <si>
    <t>1:03.42</t>
  </si>
  <si>
    <t>1:06.13</t>
  </si>
  <si>
    <t>:58.56</t>
  </si>
  <si>
    <t>4:10.21</t>
  </si>
  <si>
    <t>Ayden, Shreyas, Colin, Josef</t>
  </si>
  <si>
    <t>:30.37</t>
  </si>
  <si>
    <t>2:02.37</t>
  </si>
  <si>
    <t>2:02.82</t>
  </si>
  <si>
    <t>Steven H, Jake, Steven A, Kaleb</t>
  </si>
  <si>
    <t>:33.01</t>
  </si>
  <si>
    <t>1:51.95</t>
  </si>
  <si>
    <t>Nick S, Jason, Nick C, Carlos Seth</t>
  </si>
  <si>
    <t>:58.79</t>
  </si>
  <si>
    <t>1:03.80</t>
  </si>
  <si>
    <t>4:10.94</t>
  </si>
  <si>
    <t>4:10.94 - DQ</t>
  </si>
  <si>
    <t>Everett, Braydan, Andres, Caden</t>
  </si>
  <si>
    <t>:33.57</t>
  </si>
  <si>
    <t>:33.80</t>
  </si>
  <si>
    <t>:28.64</t>
  </si>
  <si>
    <t>2:03.25</t>
  </si>
  <si>
    <t>2:03.05</t>
  </si>
  <si>
    <t>Braydan, Ivan, Ryan, Max X</t>
  </si>
  <si>
    <t>1:52.28</t>
  </si>
  <si>
    <t>1:52.28 - DQ</t>
  </si>
  <si>
    <t>James, Max, Steven, Hunter</t>
  </si>
  <si>
    <t>4:12.63</t>
  </si>
  <si>
    <t>4:12.32</t>
  </si>
  <si>
    <t>Ayden, Shreyas, Max F, Nick S</t>
  </si>
  <si>
    <t>:32.80</t>
  </si>
  <si>
    <t>2:03.52</t>
  </si>
  <si>
    <t>2:03.06</t>
  </si>
  <si>
    <t>Daniel, Allan, John, Derek</t>
  </si>
  <si>
    <t>1:52.44</t>
  </si>
  <si>
    <t>Derek, Aron, Caleb, Jake</t>
  </si>
  <si>
    <t>1:03.68</t>
  </si>
  <si>
    <t>1:02.25</t>
  </si>
  <si>
    <t>4:12.76</t>
  </si>
  <si>
    <t>4:12.81</t>
  </si>
  <si>
    <t>:32.65</t>
  </si>
  <si>
    <t>:34.85</t>
  </si>
  <si>
    <t>2:03.17</t>
  </si>
  <si>
    <t>Hunter, Aron, Michael, Jake</t>
  </si>
  <si>
    <t>1:52.22</t>
  </si>
  <si>
    <t>Dean, Matt, John, Steven H</t>
  </si>
  <si>
    <t>1:02.93</t>
  </si>
  <si>
    <t>1:04.75</t>
  </si>
  <si>
    <t>1:06.32</t>
  </si>
  <si>
    <t>:59.56</t>
  </si>
  <si>
    <t>4:13.56</t>
  </si>
  <si>
    <t>James, Steven, Kyler, Hunter</t>
  </si>
  <si>
    <t>:33.25</t>
  </si>
  <si>
    <t>2:02.95</t>
  </si>
  <si>
    <t>2:03.21</t>
  </si>
  <si>
    <t>Michael, Caleb, Aiden, Kyler</t>
  </si>
  <si>
    <t>1:52.99</t>
  </si>
  <si>
    <t>Max, Hunter, Jacob, Kyler*</t>
  </si>
  <si>
    <t>4:14.06</t>
  </si>
  <si>
    <t>4:13.63</t>
  </si>
  <si>
    <t>Michael, Max X, Andres, Jose</t>
  </si>
  <si>
    <t>:34.25</t>
  </si>
  <si>
    <t>:29.46</t>
  </si>
  <si>
    <t>2:03.49</t>
  </si>
  <si>
    <t>2:03.22</t>
  </si>
  <si>
    <t>Aron, Caleb, Hunter, Jake</t>
  </si>
  <si>
    <t>:28.87</t>
  </si>
  <si>
    <t>1:52.92</t>
  </si>
  <si>
    <t>Josef, Ayden, Nick C, Nick S</t>
  </si>
  <si>
    <t>:59.55</t>
  </si>
  <si>
    <t>4:15.10</t>
  </si>
  <si>
    <t>4:15.34</t>
  </si>
  <si>
    <t>James, Aron, Arturo, Kyler</t>
  </si>
  <si>
    <t>:33.02</t>
  </si>
  <si>
    <t>:36.55</t>
  </si>
  <si>
    <t>2:03.29</t>
  </si>
  <si>
    <t>2:03.35</t>
  </si>
  <si>
    <t>Steven, Aidan F, Max F, Aiden H</t>
  </si>
  <si>
    <t>:27.99</t>
  </si>
  <si>
    <t>:28.16</t>
  </si>
  <si>
    <t>:29.88</t>
  </si>
  <si>
    <t>1:53.18</t>
  </si>
  <si>
    <t>1:53.15</t>
  </si>
  <si>
    <t>John, Allan, Kaleb, Dean</t>
  </si>
  <si>
    <t>1:04.39</t>
  </si>
  <si>
    <t>1:05.79</t>
  </si>
  <si>
    <t>1:06.39</t>
  </si>
  <si>
    <t>4:15.55</t>
  </si>
  <si>
    <t>Esteban, Jake, Kaleb, Steven H</t>
  </si>
  <si>
    <t>:33.06</t>
  </si>
  <si>
    <t>:35.74</t>
  </si>
  <si>
    <t>:27.84</t>
  </si>
  <si>
    <t>:26.49</t>
  </si>
  <si>
    <t>2:03.10</t>
  </si>
  <si>
    <t>Chase, James, Aiden, Kyler</t>
  </si>
  <si>
    <t>:27.98</t>
  </si>
  <si>
    <t>1:53.54</t>
  </si>
  <si>
    <t>1:53.43</t>
  </si>
  <si>
    <t>1:02.47</t>
  </si>
  <si>
    <t>1:02.60</t>
  </si>
  <si>
    <t>1:06.12</t>
  </si>
  <si>
    <t>1:04.73</t>
  </si>
  <si>
    <t>4:15.92</t>
  </si>
  <si>
    <t>4:15.88</t>
  </si>
  <si>
    <t>Aiden H, Steven, Shreyas, Max F</t>
  </si>
  <si>
    <t>:32.26</t>
  </si>
  <si>
    <t>:29.05</t>
  </si>
  <si>
    <t>2:03.45</t>
  </si>
  <si>
    <t>Jose, Declan, Braydan, Jason</t>
  </si>
  <si>
    <t>1:53.21</t>
  </si>
  <si>
    <t>1:53.51</t>
  </si>
  <si>
    <t>Ayden, Colin, Declan, Nick S</t>
  </si>
  <si>
    <t>1:01.97</t>
  </si>
  <si>
    <t>1:03.92</t>
  </si>
  <si>
    <t>1:07.89</t>
  </si>
  <si>
    <t>1:02.51</t>
  </si>
  <si>
    <t>4:16.29</t>
  </si>
  <si>
    <t>Andres, Braydan, Ivan, Caden</t>
  </si>
  <si>
    <t>:35.58</t>
  </si>
  <si>
    <t>2:03.83</t>
  </si>
  <si>
    <t>Max X, Carlos Seth, Jason, Declan</t>
  </si>
  <si>
    <t>1:53.53</t>
  </si>
  <si>
    <t>Everett, Ivan, Braydan, Jason</t>
  </si>
  <si>
    <t>1:02.20</t>
  </si>
  <si>
    <t>1:06.40</t>
  </si>
  <si>
    <t>4:16.53</t>
  </si>
  <si>
    <t>4:16.70</t>
  </si>
  <si>
    <t>Michael, Jayden, Zadok, Jose</t>
  </si>
  <si>
    <t>:34.38</t>
  </si>
  <si>
    <t>2:04.06</t>
  </si>
  <si>
    <t>Mat, Jacob, Branson, Caiden</t>
  </si>
  <si>
    <t>1:54.02</t>
  </si>
  <si>
    <t>Caleb, Michael, Aron, Kyler</t>
  </si>
  <si>
    <t>1:06.41</t>
  </si>
  <si>
    <t>1:02.83</t>
  </si>
  <si>
    <t>1:04.04</t>
  </si>
  <si>
    <t>4:16.87</t>
  </si>
  <si>
    <t>4:16.72</t>
  </si>
  <si>
    <t>Ayden, David, Shreyas, Michael C</t>
  </si>
  <si>
    <t>:37.19</t>
  </si>
  <si>
    <t>2:04.19</t>
  </si>
  <si>
    <t>Carlos Seth, Michael, Dallin, Braydan</t>
  </si>
  <si>
    <t>:28.38</t>
  </si>
  <si>
    <t>1:54.38</t>
  </si>
  <si>
    <t>Michael, Caleb, Aiden, Derek</t>
  </si>
  <si>
    <t>1:01.75</t>
  </si>
  <si>
    <t>4:17.13</t>
  </si>
  <si>
    <t>4:17.22</t>
  </si>
  <si>
    <t>Michael, Max X, Carlos Seth, Jason</t>
  </si>
  <si>
    <t>:33.33</t>
  </si>
  <si>
    <t>2:04.39</t>
  </si>
  <si>
    <t>2:04.55</t>
  </si>
  <si>
    <t>Jayden, Braydan, Dallin, Caden</t>
  </si>
  <si>
    <t>:30.39</t>
  </si>
  <si>
    <t>1:54.25</t>
  </si>
  <si>
    <t>1:54.16</t>
  </si>
  <si>
    <t>Michael C, Colin, Nick S, Ayden</t>
  </si>
  <si>
    <t>4:17.94</t>
  </si>
  <si>
    <t>Aiden H, Max F, Colin, Michael C</t>
  </si>
  <si>
    <t>:32.08</t>
  </si>
  <si>
    <t>2:04.72</t>
  </si>
  <si>
    <t>2:04.60</t>
  </si>
  <si>
    <t>Josh, Caleb, George, Derek</t>
  </si>
  <si>
    <t>:26.52</t>
  </si>
  <si>
    <t>1:54.06</t>
  </si>
  <si>
    <t>1:54.49</t>
  </si>
  <si>
    <t>Jason, Declan, David, Michael C</t>
  </si>
  <si>
    <t>1:04.22</t>
  </si>
  <si>
    <t>1:06.44</t>
  </si>
  <si>
    <t>:58.62</t>
  </si>
  <si>
    <t>4:18.31</t>
  </si>
  <si>
    <t>4:18.06</t>
  </si>
  <si>
    <t>:33.45</t>
  </si>
  <si>
    <t>:30.07</t>
  </si>
  <si>
    <t>2:04.48</t>
  </si>
  <si>
    <t>2:04.84</t>
  </si>
  <si>
    <t>Jason, Declan, Jayden, Caden</t>
  </si>
  <si>
    <t>:27.58</t>
  </si>
  <si>
    <t>1:54.57</t>
  </si>
  <si>
    <t>1:54.70</t>
  </si>
  <si>
    <t>Aron, Caleb, Hunter, Derek</t>
  </si>
  <si>
    <t>1:05.85</t>
  </si>
  <si>
    <t>1:07.43</t>
  </si>
  <si>
    <t>1:02.49</t>
  </si>
  <si>
    <t>4:18.05</t>
  </si>
  <si>
    <t>4:18.08</t>
  </si>
  <si>
    <t>Michael, Braydan, Andres, Max X</t>
  </si>
  <si>
    <t>:33.22</t>
  </si>
  <si>
    <t>2:04.94</t>
  </si>
  <si>
    <t>2:04.86</t>
  </si>
  <si>
    <t>Shreyas, Nick S, David, Michael*</t>
  </si>
  <si>
    <t>:30.45</t>
  </si>
  <si>
    <t>1:54.72</t>
  </si>
  <si>
    <t>1:54.86</t>
  </si>
  <si>
    <t>Max F, Charley, Jason, Alain*</t>
  </si>
  <si>
    <t>1:02.87</t>
  </si>
  <si>
    <t>1:06.35</t>
  </si>
  <si>
    <t>:58.82</t>
  </si>
  <si>
    <t>4:18.77</t>
  </si>
  <si>
    <t>4:18.27</t>
  </si>
  <si>
    <t>Derek, Steven, Aron, Aiden</t>
  </si>
  <si>
    <t>:34.04</t>
  </si>
  <si>
    <t>:31.92</t>
  </si>
  <si>
    <t>2:04.28</t>
  </si>
  <si>
    <t>2:04.99</t>
  </si>
  <si>
    <t>Ayden, Colin, Declan, Jason</t>
  </si>
  <si>
    <t>1:54.93</t>
  </si>
  <si>
    <t>Caden, Braydan, Jason, Andres</t>
  </si>
  <si>
    <t>1:10.08</t>
  </si>
  <si>
    <t>1:01.11</t>
  </si>
  <si>
    <t>4:19.13</t>
  </si>
  <si>
    <t>4:19.01</t>
  </si>
  <si>
    <t>Justin, Steven, Max, Ben J</t>
  </si>
  <si>
    <t>:33.11</t>
  </si>
  <si>
    <t>:34.43</t>
  </si>
  <si>
    <t>:31.75</t>
  </si>
  <si>
    <t>2:05.33</t>
  </si>
  <si>
    <t>2:05.26</t>
  </si>
  <si>
    <t>Caden, Tre, Dalton, Sebastian</t>
  </si>
  <si>
    <t>1:54.88</t>
  </si>
  <si>
    <t>1:54.98</t>
  </si>
  <si>
    <t>Max X, Caden, Jason, Ivan</t>
  </si>
  <si>
    <t>1:04.36</t>
  </si>
  <si>
    <t>1:08.94</t>
  </si>
  <si>
    <t>1:05.64</t>
  </si>
  <si>
    <t>4:19.16</t>
  </si>
  <si>
    <t>Hunter, Jacob, Max, Kyler*</t>
  </si>
  <si>
    <t>:33.26</t>
  </si>
  <si>
    <t>:36.54</t>
  </si>
  <si>
    <t>2:05.89</t>
  </si>
  <si>
    <t>Jacob, Branson, Caiden, Mat</t>
  </si>
  <si>
    <t>1:55.27</t>
  </si>
  <si>
    <t>1:55.01</t>
  </si>
  <si>
    <t>Sam, Steven, Mat, Max</t>
  </si>
  <si>
    <t>1:06.81</t>
  </si>
  <si>
    <t>1:05.50</t>
  </si>
  <si>
    <t>1:02.59</t>
  </si>
  <si>
    <t>4:19.84</t>
  </si>
  <si>
    <t>Michael, Jacob, Mat, Hunter</t>
  </si>
  <si>
    <t>:32.29</t>
  </si>
  <si>
    <t>:35.28</t>
  </si>
  <si>
    <t>2:05.41</t>
  </si>
  <si>
    <t>2:05.43</t>
  </si>
  <si>
    <t>:28.70</t>
  </si>
  <si>
    <t>:29.16</t>
  </si>
  <si>
    <t>:31.29</t>
  </si>
  <si>
    <t>1:55.04</t>
  </si>
  <si>
    <t>Alain, Shreyas, Charley, Josef</t>
  </si>
  <si>
    <t>1:07.33</t>
  </si>
  <si>
    <t>4:19.87</t>
  </si>
  <si>
    <t>Michael, Jacob, Mat, Max</t>
  </si>
  <si>
    <t>:33.12</t>
  </si>
  <si>
    <t>:35.04</t>
  </si>
  <si>
    <t>2:05.45</t>
  </si>
  <si>
    <t>Nathan, Caleb, Kyler, Aron</t>
  </si>
  <si>
    <t>Max, Wenjie, Mat, Kyler</t>
  </si>
  <si>
    <t>1:08.01</t>
  </si>
  <si>
    <t>1:08.84</t>
  </si>
  <si>
    <t>4:20.12</t>
  </si>
  <si>
    <t>4:20.04</t>
  </si>
  <si>
    <t>Kyler, Wenjie, Mat, Hunter</t>
  </si>
  <si>
    <t>:32.43</t>
  </si>
  <si>
    <t>:36.05</t>
  </si>
  <si>
    <t>2:05.95</t>
  </si>
  <si>
    <t>Derek, Ahmed, Michael, Steven A</t>
  </si>
  <si>
    <t>:29.43</t>
  </si>
  <si>
    <t>:29.91</t>
  </si>
  <si>
    <t>1:55.15</t>
  </si>
  <si>
    <t>Ivan, Jason, Mason, Caden</t>
  </si>
  <si>
    <t>1:01.59</t>
  </si>
  <si>
    <t>1:11.41</t>
  </si>
  <si>
    <t>1:02.75</t>
  </si>
  <si>
    <t>4:20.45</t>
  </si>
  <si>
    <t>4:20.33</t>
  </si>
  <si>
    <t>Hunter, Jacob, Mat, Max</t>
  </si>
  <si>
    <t>:35.51</t>
  </si>
  <si>
    <t>2:06.00</t>
  </si>
  <si>
    <t>Daniel, Derek, Miguel, John</t>
  </si>
  <si>
    <t>1:55.34</t>
  </si>
  <si>
    <t>Michael, Mat, Nicholas, Max</t>
  </si>
  <si>
    <t>1:01.07</t>
  </si>
  <si>
    <t>4:20.88</t>
  </si>
  <si>
    <t>4:20.78</t>
  </si>
  <si>
    <t>Michael, James, Branson, Shreyas</t>
  </si>
  <si>
    <t>:35.39</t>
  </si>
  <si>
    <t>2:05.85</t>
  </si>
  <si>
    <t>Max F, Alain, Jason, Shreyas</t>
  </si>
  <si>
    <t>1:55.76</t>
  </si>
  <si>
    <t>1:55.49</t>
  </si>
  <si>
    <t>Declan, Michael, Andres, Jose</t>
  </si>
  <si>
    <t>1:07.47</t>
  </si>
  <si>
    <t>4:21.28</t>
  </si>
  <si>
    <t>4:21.35</t>
  </si>
  <si>
    <t>Shreyas, David, Josef, Nick C</t>
  </si>
  <si>
    <t>:35.19</t>
  </si>
  <si>
    <t>2:06.40</t>
  </si>
  <si>
    <t>2:06.16</t>
  </si>
  <si>
    <t>Dallin, Michael W, Max X, David</t>
  </si>
  <si>
    <t>1:55.54</t>
  </si>
  <si>
    <t>Michael, Caleb, Kyler, Jake</t>
  </si>
  <si>
    <t>1:03.72</t>
  </si>
  <si>
    <t>1:04.97</t>
  </si>
  <si>
    <t>1:07.72</t>
  </si>
  <si>
    <t>1:05.34</t>
  </si>
  <si>
    <t>4:21.79</t>
  </si>
  <si>
    <t>4:22.02</t>
  </si>
  <si>
    <t>Jose, Braydan, Everett, Jason</t>
  </si>
  <si>
    <t>:34.86</t>
  </si>
  <si>
    <t>2:06.47</t>
  </si>
  <si>
    <t>2:06.24</t>
  </si>
  <si>
    <t>Wenjie, Jacob, Justin, Ben J</t>
  </si>
  <si>
    <t>1:54.84</t>
  </si>
  <si>
    <t>1:55.60</t>
  </si>
  <si>
    <t>Nathan, Ryan, Chase, Caiden</t>
  </si>
  <si>
    <t>1:06.28</t>
  </si>
  <si>
    <t>1:03.52</t>
  </si>
  <si>
    <t>4:22.82</t>
  </si>
  <si>
    <t>4:22.73</t>
  </si>
  <si>
    <t>Justin, Wenjie, Max, Chase</t>
  </si>
  <si>
    <t>:36.60</t>
  </si>
  <si>
    <t>2:07.54</t>
  </si>
  <si>
    <t>2:06.50</t>
  </si>
  <si>
    <t>Max, Aidan F, Aiden H, Branson</t>
  </si>
  <si>
    <t>:32.46</t>
  </si>
  <si>
    <t>1:55.52</t>
  </si>
  <si>
    <t>Chase, Sam, Steven, Ryan</t>
  </si>
  <si>
    <t>1:04.45</t>
  </si>
  <si>
    <t>4:22.75</t>
  </si>
  <si>
    <t>Caleb, Jake, Michael, Hunter</t>
  </si>
  <si>
    <t>:34.03</t>
  </si>
  <si>
    <t>:34.34</t>
  </si>
  <si>
    <t>2:06.77</t>
  </si>
  <si>
    <t>Ayden, Nick S, Declan, Max F</t>
  </si>
  <si>
    <t>:29.63</t>
  </si>
  <si>
    <t>:30.91</t>
  </si>
  <si>
    <t>Nick L, Josh, Michael, Jake</t>
  </si>
  <si>
    <t>4:22.96</t>
  </si>
  <si>
    <t>4:22.81</t>
  </si>
  <si>
    <t>Ayden, Max X, Colin, Nick S</t>
  </si>
  <si>
    <t>:33.75</t>
  </si>
  <si>
    <t>:35.65</t>
  </si>
  <si>
    <t>:30.48</t>
  </si>
  <si>
    <t>2:07.04</t>
  </si>
  <si>
    <t>2:06.62</t>
  </si>
  <si>
    <t>Max X, Declan, Colin, Nick S</t>
  </si>
  <si>
    <t>:29.71</t>
  </si>
  <si>
    <t>1:55.57</t>
  </si>
  <si>
    <t>1:55.90</t>
  </si>
  <si>
    <t>Steven, Mat, Justin, Max</t>
  </si>
  <si>
    <t>1:05.96</t>
  </si>
  <si>
    <t>1:06.64</t>
  </si>
  <si>
    <t>1:03.33</t>
  </si>
  <si>
    <t>4:23.60</t>
  </si>
  <si>
    <t>4:23.35</t>
  </si>
  <si>
    <t>Shreyas, Aidan F, Branson, Damian</t>
  </si>
  <si>
    <t>2:06.75</t>
  </si>
  <si>
    <t>Allan, Kaleb, Miguel, John</t>
  </si>
  <si>
    <t>Jake, Ahmed, Miguel, Steven A</t>
  </si>
  <si>
    <t>1:06.98</t>
  </si>
  <si>
    <t>4:23.37</t>
  </si>
  <si>
    <t>4:23.39</t>
  </si>
  <si>
    <t>Jose, Zadok, Michael, Max X</t>
  </si>
  <si>
    <t>:34.97</t>
  </si>
  <si>
    <t>:34.21</t>
  </si>
  <si>
    <t>:30.78</t>
  </si>
  <si>
    <t>:27.39</t>
  </si>
  <si>
    <t>2:06.87</t>
  </si>
  <si>
    <t>Jason, Ivan, Dallin, Braydan</t>
  </si>
  <si>
    <t>1:56.06</t>
  </si>
  <si>
    <t>1:56.23</t>
  </si>
  <si>
    <t>Josef, Shreyas, David, Michael*</t>
  </si>
  <si>
    <t>1:04.91</t>
  </si>
  <si>
    <t>1:05.38</t>
  </si>
  <si>
    <t>1:15.57</t>
  </si>
  <si>
    <t>:57.60</t>
  </si>
  <si>
    <t>4:23.33</t>
  </si>
  <si>
    <t>4:23.46</t>
  </si>
  <si>
    <t>Michael C, Max X, Colin, Ayden</t>
  </si>
  <si>
    <t>:36.64</t>
  </si>
  <si>
    <t>:30.90</t>
  </si>
  <si>
    <t>2:06.93</t>
  </si>
  <si>
    <t>Max F, Charley, Tyler, Shreyas</t>
  </si>
  <si>
    <t>:30.69</t>
  </si>
  <si>
    <t>1:56.33</t>
  </si>
  <si>
    <t>1:56.42</t>
  </si>
  <si>
    <t>Carlos Seth, Jason, Michael, Jayden</t>
  </si>
  <si>
    <t>1:06.37</t>
  </si>
  <si>
    <t>4:24.09</t>
  </si>
  <si>
    <t>4:23.96</t>
  </si>
  <si>
    <t>Derek, Jake, Aron, Michael</t>
  </si>
  <si>
    <t>:33.90</t>
  </si>
  <si>
    <t>2:07.34</t>
  </si>
  <si>
    <t>2:07.17</t>
  </si>
  <si>
    <t>Max F, Charley, Jason, Shreyas</t>
  </si>
  <si>
    <t>:29.70</t>
  </si>
  <si>
    <t>:30.62</t>
  </si>
  <si>
    <t>1:56.64</t>
  </si>
  <si>
    <t>1:56.69</t>
  </si>
  <si>
    <t>John, Kaleb, Steven A, Daniel</t>
  </si>
  <si>
    <t>1:11.38</t>
  </si>
  <si>
    <t>4:25.36</t>
  </si>
  <si>
    <t>Shreyas, Max F, James, Alain</t>
  </si>
  <si>
    <t>:33.83</t>
  </si>
  <si>
    <t>:27.07</t>
  </si>
  <si>
    <t>2:07.75</t>
  </si>
  <si>
    <t>2:07.58</t>
  </si>
  <si>
    <t>Matt, Steven, Patrick, Hwan</t>
  </si>
  <si>
    <t>Charley, Colin, David, Josef</t>
  </si>
  <si>
    <t>4:24.98</t>
  </si>
  <si>
    <t>4:25.90</t>
  </si>
  <si>
    <t>Shreyas, Max X, Alain, Max F</t>
  </si>
  <si>
    <t>:30.73</t>
  </si>
  <si>
    <t>2:07.61</t>
  </si>
  <si>
    <t>Michael, Max, Aiden, Nathan</t>
  </si>
  <si>
    <t>1:57.07</t>
  </si>
  <si>
    <t>1:56.85</t>
  </si>
  <si>
    <t>Colin, Ivan, Dallin, Caden</t>
  </si>
  <si>
    <t>1:06.84</t>
  </si>
  <si>
    <t>1:06.27</t>
  </si>
  <si>
    <t>1:05.74</t>
  </si>
  <si>
    <t>4:25.80</t>
  </si>
  <si>
    <t>4:25.99</t>
  </si>
  <si>
    <t>Max X, Michael, Jose, Declan</t>
  </si>
  <si>
    <t>:34.35</t>
  </si>
  <si>
    <t>2:08.10</t>
  </si>
  <si>
    <t>2:07.70</t>
  </si>
  <si>
    <t>Dalton, Everett, Tre, Mason</t>
  </si>
  <si>
    <t>1:56.95</t>
  </si>
  <si>
    <t>Josh, Aron, Aiden, Derek</t>
  </si>
  <si>
    <t>4:26.06</t>
  </si>
  <si>
    <t>Hunter, Miguel, Ahmed, Kaleb</t>
  </si>
  <si>
    <t>:39.51</t>
  </si>
  <si>
    <t>2:07.47</t>
  </si>
  <si>
    <t>2:07.79</t>
  </si>
  <si>
    <t>Max, Jacob, Mat, Aiden</t>
  </si>
  <si>
    <t>:28.85</t>
  </si>
  <si>
    <t>1:56.97</t>
  </si>
  <si>
    <t>Mat, Wenjie, Jacob, Ben J</t>
  </si>
  <si>
    <t>1:08.93</t>
  </si>
  <si>
    <t>1:11.07</t>
  </si>
  <si>
    <t>1:02.29</t>
  </si>
  <si>
    <t>4:26.18</t>
  </si>
  <si>
    <t>Shreyas, David, Josef, Michael*</t>
  </si>
  <si>
    <t>:36.49</t>
  </si>
  <si>
    <t>:33.03</t>
  </si>
  <si>
    <t>2:08.30</t>
  </si>
  <si>
    <t>2:08.19</t>
  </si>
  <si>
    <t>Jacob, Justin, Ryan, Caiden</t>
  </si>
  <si>
    <t>1:57.69</t>
  </si>
  <si>
    <t>1:57.09</t>
  </si>
  <si>
    <t>Carlos Seth, Declan, Max X, Max S</t>
  </si>
  <si>
    <t>1:04.09</t>
  </si>
  <si>
    <t>4:26.27</t>
  </si>
  <si>
    <t>Michael, Aron, Derek, Hunter</t>
  </si>
  <si>
    <t>:34.52</t>
  </si>
  <si>
    <t>:35.23</t>
  </si>
  <si>
    <t>:31.08</t>
  </si>
  <si>
    <t>2:08.48</t>
  </si>
  <si>
    <t>Max X, Colin, Jason, Nick S</t>
  </si>
  <si>
    <t>1:57.27</t>
  </si>
  <si>
    <t>Everett, Ivan, Ryan, Jason</t>
  </si>
  <si>
    <t>4:26.46</t>
  </si>
  <si>
    <t>Caleb, Aron, Michael, Jake</t>
  </si>
  <si>
    <t>:36.48</t>
  </si>
  <si>
    <t>2:08.64</t>
  </si>
  <si>
    <t>2:08.68</t>
  </si>
  <si>
    <t>Branson, Shreyas, Aidan H, Aiden F</t>
  </si>
  <si>
    <t>1:57.36</t>
  </si>
  <si>
    <t>Max X, Jason, Carlos Seth, Jayden</t>
  </si>
  <si>
    <t>1:08.52</t>
  </si>
  <si>
    <t>1:07.48</t>
  </si>
  <si>
    <t>4:26.47</t>
  </si>
  <si>
    <t>4:26.52</t>
  </si>
  <si>
    <t>Carlos Seth, Braydan, Declan, Caden</t>
  </si>
  <si>
    <t>:35.81</t>
  </si>
  <si>
    <t>:31.05</t>
  </si>
  <si>
    <t>2:09.36</t>
  </si>
  <si>
    <t>2:09.21</t>
  </si>
  <si>
    <t>Jacob, Branson, Caiden, Aryan</t>
  </si>
  <si>
    <t>:28.06</t>
  </si>
  <si>
    <t>1:57.34</t>
  </si>
  <si>
    <t>1:57.38</t>
  </si>
  <si>
    <t>Nick S, Colin, Jason, Ayden</t>
  </si>
  <si>
    <t>1:06.79</t>
  </si>
  <si>
    <t>1:06.54</t>
  </si>
  <si>
    <t>1:11.79</t>
  </si>
  <si>
    <t>4:26.98</t>
  </si>
  <si>
    <t>4:26.75</t>
  </si>
  <si>
    <t>Andres, Max X, Ivan, Ryan</t>
  </si>
  <si>
    <t>:33.99</t>
  </si>
  <si>
    <t>:32.47</t>
  </si>
  <si>
    <t>2:09.49</t>
  </si>
  <si>
    <t>Mat, Sam, Aiden, Steven</t>
  </si>
  <si>
    <t>:28.57</t>
  </si>
  <si>
    <t>1:57.54</t>
  </si>
  <si>
    <t>1:57.41</t>
  </si>
  <si>
    <t>Kyler, Hunter, Nathan, Michael</t>
  </si>
  <si>
    <t>1:05.99</t>
  </si>
  <si>
    <t>1:09.79</t>
  </si>
  <si>
    <t>4:26.81</t>
  </si>
  <si>
    <t>4:27.00</t>
  </si>
  <si>
    <t>Alain, Charley, Max F, Jason*</t>
  </si>
  <si>
    <t>:35.43</t>
  </si>
  <si>
    <t>:31.61</t>
  </si>
  <si>
    <t>2:09.90</t>
  </si>
  <si>
    <t>2:09.55</t>
  </si>
  <si>
    <t>Aiden, Kensei, David Ca., Esteban*</t>
  </si>
  <si>
    <t>1:57.92</t>
  </si>
  <si>
    <t>1:57.93</t>
  </si>
  <si>
    <t>1:04.63</t>
  </si>
  <si>
    <t>1:09.49</t>
  </si>
  <si>
    <t>4:27.28</t>
  </si>
  <si>
    <t>4:27.14</t>
  </si>
  <si>
    <t>Aiden H, Jayden, Andres, Caden</t>
  </si>
  <si>
    <t>:32.31</t>
  </si>
  <si>
    <t>:35.75</t>
  </si>
  <si>
    <t>2:10.19</t>
  </si>
  <si>
    <t>2:09.64</t>
  </si>
  <si>
    <t>Caden, Ivan, Ryan, Max X</t>
  </si>
  <si>
    <t>1:58.06</t>
  </si>
  <si>
    <t>Allan, Steven A, Miguel, Kaleb</t>
  </si>
  <si>
    <t>4:27.07</t>
  </si>
  <si>
    <t>4:27.16</t>
  </si>
  <si>
    <t>Justin, Steven, Max, Aiden</t>
  </si>
  <si>
    <t>:34.48</t>
  </si>
  <si>
    <t>:34.40</t>
  </si>
  <si>
    <t>2:09.96</t>
  </si>
  <si>
    <t>2:09.76</t>
  </si>
  <si>
    <t>Alain, Aryan, Jason, Shreyas</t>
  </si>
  <si>
    <t>:27.96</t>
  </si>
  <si>
    <t>:31.85</t>
  </si>
  <si>
    <t>1:58.25</t>
  </si>
  <si>
    <t>Allan, Steven A, John, Kaleb</t>
  </si>
  <si>
    <t>1:10.98</t>
  </si>
  <si>
    <t>1:06.01</t>
  </si>
  <si>
    <t>1:04.87</t>
  </si>
  <si>
    <t>Jason, Max X, Colin, Ayden</t>
  </si>
  <si>
    <t>:35.29</t>
  </si>
  <si>
    <t>2:10.06</t>
  </si>
  <si>
    <t>Ivan, Braydan, Sebastian, Jason</t>
  </si>
  <si>
    <t>:31.19</t>
  </si>
  <si>
    <t>1:58.09</t>
  </si>
  <si>
    <t>1:58.14</t>
  </si>
  <si>
    <t>Everett, Jason, Michael, Ryan</t>
  </si>
  <si>
    <t>1:04.98</t>
  </si>
  <si>
    <t>1:05.18</t>
  </si>
  <si>
    <t>1:03.48</t>
  </si>
  <si>
    <t>1:14.10</t>
  </si>
  <si>
    <t>4:27.74</t>
  </si>
  <si>
    <t>Mason, Ryan, Everett, Dalton</t>
  </si>
  <si>
    <t>:34.94</t>
  </si>
  <si>
    <t>:29.85</t>
  </si>
  <si>
    <t>2:10.15</t>
  </si>
  <si>
    <t>:29.29</t>
  </si>
  <si>
    <t>1:58.21</t>
  </si>
  <si>
    <t>Esteban, Michael, Jake, Steven A</t>
  </si>
  <si>
    <t>1:09.38</t>
  </si>
  <si>
    <t>1:04.80</t>
  </si>
  <si>
    <t>4:27.87</t>
  </si>
  <si>
    <t>4:28.16</t>
  </si>
  <si>
    <t>Aiden, Esteban, Kensei, David Ca.*</t>
  </si>
  <si>
    <t>:31.25</t>
  </si>
  <si>
    <t>2:09.89</t>
  </si>
  <si>
    <t>2:10.18</t>
  </si>
  <si>
    <t>Aidan F, Shreyas, Aiden H, Branson</t>
  </si>
  <si>
    <t>1:58.53</t>
  </si>
  <si>
    <t>Branson, Shreyas, Aidan H, Aidan F</t>
  </si>
  <si>
    <t>1:10.60</t>
  </si>
  <si>
    <t>4:28.23</t>
  </si>
  <si>
    <t>:33.72</t>
  </si>
  <si>
    <t>:36.68</t>
  </si>
  <si>
    <t>:30.94</t>
  </si>
  <si>
    <t>2:10.23</t>
  </si>
  <si>
    <t>2:10.21</t>
  </si>
  <si>
    <t>Sam, Chase, Ryan, Jacob</t>
  </si>
  <si>
    <t>1:58.50</t>
  </si>
  <si>
    <t>Michael, Carlos Seth, Ivan, Jason</t>
  </si>
  <si>
    <t>1:07.92</t>
  </si>
  <si>
    <t>1:12.23</t>
  </si>
  <si>
    <t>4:28.74</t>
  </si>
  <si>
    <t>4:28.92</t>
  </si>
  <si>
    <t>Aryan, Charley, Max F, Nick S</t>
  </si>
  <si>
    <t>:39.18</t>
  </si>
  <si>
    <t>:30.41</t>
  </si>
  <si>
    <t>2:10.36</t>
  </si>
  <si>
    <t>2:10.30</t>
  </si>
  <si>
    <t>Jason, Josef, David, Carlos Seth</t>
  </si>
  <si>
    <t>Declan, Jason, Carlos Seth, Jayden</t>
  </si>
  <si>
    <t>1:09.56</t>
  </si>
  <si>
    <t>1:04.83</t>
  </si>
  <si>
    <t>4:29.93</t>
  </si>
  <si>
    <t>4:29.98</t>
  </si>
  <si>
    <t>:37.23</t>
  </si>
  <si>
    <t>2:10.59</t>
  </si>
  <si>
    <t>2:10.37</t>
  </si>
  <si>
    <t>Mat, Sam, Jacob, Carter</t>
  </si>
  <si>
    <t>1:58.80</t>
  </si>
  <si>
    <t>1:58.56</t>
  </si>
  <si>
    <t>Carlos Seth, Josef, Nick C, Declan</t>
  </si>
  <si>
    <t>1:06.76</t>
  </si>
  <si>
    <t>1:08.42</t>
  </si>
  <si>
    <t>1:06.04</t>
  </si>
  <si>
    <t>4:31.50</t>
  </si>
  <si>
    <t>4:31.59</t>
  </si>
  <si>
    <t>Caden, Braydan, Ivan, Jason</t>
  </si>
  <si>
    <t>:36.04</t>
  </si>
  <si>
    <t>2:10.47</t>
  </si>
  <si>
    <t>2:10.41</t>
  </si>
  <si>
    <t>Jake, Caleb, Nathan, Kyler</t>
  </si>
  <si>
    <t>Devlin, Ivan, Ryan, Max X</t>
  </si>
  <si>
    <t>1:07.66</t>
  </si>
  <si>
    <t>1:15.07</t>
  </si>
  <si>
    <t>4:31.61</t>
  </si>
  <si>
    <t>Caleb, Aron, Michael, Steven A</t>
  </si>
  <si>
    <t>:36.91</t>
  </si>
  <si>
    <t>:30.74</t>
  </si>
  <si>
    <t>2:10.33</t>
  </si>
  <si>
    <t>2:10.66</t>
  </si>
  <si>
    <t>Colin, Josef, Nick C, Nick S</t>
  </si>
  <si>
    <t>:29.62</t>
  </si>
  <si>
    <t>1:58.63</t>
  </si>
  <si>
    <t>Everett, Tre, Dalton, Mason</t>
  </si>
  <si>
    <t>1:00.72</t>
  </si>
  <si>
    <t>4:31.81</t>
  </si>
  <si>
    <t>Kyler, Aron, Michael, Hunter</t>
  </si>
  <si>
    <t>:36.95</t>
  </si>
  <si>
    <t>:35.83</t>
  </si>
  <si>
    <t>2:10.75</t>
  </si>
  <si>
    <t>2:10.72</t>
  </si>
  <si>
    <t>Steven A, Jake, Michael, Derrick</t>
  </si>
  <si>
    <t>1:58.82</t>
  </si>
  <si>
    <t>1:58.81</t>
  </si>
  <si>
    <t>Andres, Dallin, Ivan, Caden</t>
  </si>
  <si>
    <t>1:09.15</t>
  </si>
  <si>
    <t>1:06.07</t>
  </si>
  <si>
    <t>1:12.50</t>
  </si>
  <si>
    <t>4:32.22</t>
  </si>
  <si>
    <t>4:31.98</t>
  </si>
  <si>
    <t>Jose, Jayden, Michael, Caden</t>
  </si>
  <si>
    <t>:32.02</t>
  </si>
  <si>
    <t>2:10.39</t>
  </si>
  <si>
    <t>2:10.93</t>
  </si>
  <si>
    <t>Jason, Declan, Max S, Max X</t>
  </si>
  <si>
    <t>:30.47</t>
  </si>
  <si>
    <t>:30.14</t>
  </si>
  <si>
    <t>1:58.90</t>
  </si>
  <si>
    <t>David, Josef, Declan, Carlos Seth</t>
  </si>
  <si>
    <t>1:09.36</t>
  </si>
  <si>
    <t>1:05.51</t>
  </si>
  <si>
    <t>4:33.29</t>
  </si>
  <si>
    <t>:38.48</t>
  </si>
  <si>
    <t>2:10.88</t>
  </si>
  <si>
    <t>2:11.00</t>
  </si>
  <si>
    <t>Nick C, Jason, Carlos Seth, Colin</t>
  </si>
  <si>
    <t>1:59.32</t>
  </si>
  <si>
    <t>Michael, Miguel, Ahmed, Steven A</t>
  </si>
  <si>
    <t>1:09.89</t>
  </si>
  <si>
    <t>1:12.16</t>
  </si>
  <si>
    <t>1:06.21</t>
  </si>
  <si>
    <t>4:33.08</t>
  </si>
  <si>
    <t>4:33.35</t>
  </si>
  <si>
    <t>Aiden, Steven, Max, Hunter</t>
  </si>
  <si>
    <t>:39.17</t>
  </si>
  <si>
    <t>:34.53</t>
  </si>
  <si>
    <t>2:12.12</t>
  </si>
  <si>
    <t>Michael, Nick L, Derek, Steven A</t>
  </si>
  <si>
    <t>:34.67</t>
  </si>
  <si>
    <t>1:59.60</t>
  </si>
  <si>
    <t>1:59.45</t>
  </si>
  <si>
    <t>Shreyas, Aryan, Colin, Nick S</t>
  </si>
  <si>
    <t>1:08.77</t>
  </si>
  <si>
    <t>4:34.30</t>
  </si>
  <si>
    <t>4:34.17</t>
  </si>
  <si>
    <t>Dean, Daniel, Kaleb, Steven A</t>
  </si>
  <si>
    <t>:35.70</t>
  </si>
  <si>
    <t>:34.47</t>
  </si>
  <si>
    <t>2:12.09</t>
  </si>
  <si>
    <t>2:12.36</t>
  </si>
  <si>
    <t>Shreyas, Damian, Tyler, Michael*</t>
  </si>
  <si>
    <t>:29.49</t>
  </si>
  <si>
    <t>1:59.49</t>
  </si>
  <si>
    <t>Mat, Caiden, Branson, Jacob</t>
  </si>
  <si>
    <t>1:08.21</t>
  </si>
  <si>
    <t>1:10.07</t>
  </si>
  <si>
    <t>1:08.24</t>
  </si>
  <si>
    <t>4:34.59</t>
  </si>
  <si>
    <t>4:34.18</t>
  </si>
  <si>
    <t>Esteban, Jake, Derek, Michael</t>
  </si>
  <si>
    <t>:33.65</t>
  </si>
  <si>
    <t>:36.56</t>
  </si>
  <si>
    <t>:35.18</t>
  </si>
  <si>
    <t>2:13.89</t>
  </si>
  <si>
    <t>2:12.99</t>
  </si>
  <si>
    <t>Derek, Caleb, Christian, Josh</t>
  </si>
  <si>
    <t>1:59.77</t>
  </si>
  <si>
    <t>1:59.66</t>
  </si>
  <si>
    <t>Charley, Colin, Jason, Shreyas</t>
  </si>
  <si>
    <t>1:06.90</t>
  </si>
  <si>
    <t>1:13.41</t>
  </si>
  <si>
    <t>1:05.98</t>
  </si>
  <si>
    <t>4:34.58</t>
  </si>
  <si>
    <t>4:34.46</t>
  </si>
  <si>
    <t>Jacob, Max, Mat, Chase</t>
  </si>
  <si>
    <t>:37.67</t>
  </si>
  <si>
    <t>:36.80</t>
  </si>
  <si>
    <t>:31.78</t>
  </si>
  <si>
    <t>2:13.51</t>
  </si>
  <si>
    <t>2:13.64</t>
  </si>
  <si>
    <t>Andres, Dallin, Ivan, Braydan</t>
  </si>
  <si>
    <t>:31.35</t>
  </si>
  <si>
    <t>2:00.21</t>
  </si>
  <si>
    <t>1:59.81</t>
  </si>
  <si>
    <t>Aiden, Justin, Branson, Jacob</t>
  </si>
  <si>
    <t>1:10.05</t>
  </si>
  <si>
    <t>1:08.85</t>
  </si>
  <si>
    <t>4:35.57</t>
  </si>
  <si>
    <t>4:34.97</t>
  </si>
  <si>
    <t>Sam, Wenjie, Mat, Jacob</t>
  </si>
  <si>
    <t>:35.85</t>
  </si>
  <si>
    <t>:36.74</t>
  </si>
  <si>
    <t>2:14.22</t>
  </si>
  <si>
    <t>2:13.75</t>
  </si>
  <si>
    <t>Josef, Jason, Nick C, Ayden</t>
  </si>
  <si>
    <t>2:00.01</t>
  </si>
  <si>
    <t>1:59.94</t>
  </si>
  <si>
    <t>Andres, Braydan, Ivan, Dallin</t>
  </si>
  <si>
    <t>1:07.52</t>
  </si>
  <si>
    <t>4:35.21</t>
  </si>
  <si>
    <t>4:35.03</t>
  </si>
  <si>
    <t>216</t>
  </si>
  <si>
    <t>Allan, Daniel, Steven H, Derek</t>
  </si>
  <si>
    <t>:38.20</t>
  </si>
  <si>
    <t>:37.00</t>
  </si>
  <si>
    <t>:30.49</t>
  </si>
  <si>
    <t>:28.12</t>
  </si>
  <si>
    <t>2:13.81</t>
  </si>
  <si>
    <t>Mason, Ryan, Sebastian, Jason</t>
  </si>
  <si>
    <t>:31.24</t>
  </si>
  <si>
    <t>:29.89</t>
  </si>
  <si>
    <t>:28.96</t>
  </si>
  <si>
    <t>2:00.34</t>
  </si>
  <si>
    <t>2:00.35</t>
  </si>
  <si>
    <t>Zadok, Jose, Dallin, Michael W</t>
  </si>
  <si>
    <t>4:35.14</t>
  </si>
  <si>
    <t>217</t>
  </si>
  <si>
    <t>Andres, Braydan, Declan, Jason</t>
  </si>
  <si>
    <t>:36.32</t>
  </si>
  <si>
    <t>:36.69</t>
  </si>
  <si>
    <t>:32.16</t>
  </si>
  <si>
    <t>2:14.27</t>
  </si>
  <si>
    <t>2:14.60</t>
  </si>
  <si>
    <t>Michael, Claas, Aiden, Hunter</t>
  </si>
  <si>
    <t>2:00.70</t>
  </si>
  <si>
    <t>Declan, Carlos Seth, Nick C, Jason</t>
  </si>
  <si>
    <t>1:07.84</t>
  </si>
  <si>
    <t>1:10.79</t>
  </si>
  <si>
    <t>1:06.51</t>
  </si>
  <si>
    <t>4:35.31</t>
  </si>
  <si>
    <t>218</t>
  </si>
  <si>
    <t>Dean, Kaleb, John, Steven A</t>
  </si>
  <si>
    <t>:31:09</t>
  </si>
  <si>
    <t>:43.03</t>
  </si>
  <si>
    <t>2:14.74</t>
  </si>
  <si>
    <t>Michael, Hwan, George, Miguel</t>
  </si>
  <si>
    <t>2:00.67</t>
  </si>
  <si>
    <t>2:00.74</t>
  </si>
  <si>
    <t>Shreyas, Tyler, Aryan, Michael*</t>
  </si>
  <si>
    <t>1:18.72</t>
  </si>
  <si>
    <t>4:36.91</t>
  </si>
  <si>
    <t>4:36.74</t>
  </si>
  <si>
    <t>219</t>
  </si>
  <si>
    <t>Nick L, George, Josh, Kensei</t>
  </si>
  <si>
    <t>:39.41</t>
  </si>
  <si>
    <t>2:15.13</t>
  </si>
  <si>
    <t>Caiden, Branson, Cole, Mat</t>
  </si>
  <si>
    <t>:28.49</t>
  </si>
  <si>
    <t>2:01.20</t>
  </si>
  <si>
    <t>2:00.85</t>
  </si>
  <si>
    <t>Jacob, Ali, Carter, Branson</t>
  </si>
  <si>
    <t>1:06.17</t>
  </si>
  <si>
    <t>4:38.37</t>
  </si>
  <si>
    <t>4:38.02</t>
  </si>
  <si>
    <t>220</t>
  </si>
  <si>
    <t>Sam, Caiden, Mat, Aiden</t>
  </si>
  <si>
    <t>:35.93</t>
  </si>
  <si>
    <t>:37.55</t>
  </si>
  <si>
    <t>2:16.56</t>
  </si>
  <si>
    <t>2:16.03</t>
  </si>
  <si>
    <t>Caleb, George, Aron, Derek</t>
  </si>
  <si>
    <t>:31.00</t>
  </si>
  <si>
    <t>:31.09</t>
  </si>
  <si>
    <t>2:01.10</t>
  </si>
  <si>
    <t>2:00.94</t>
  </si>
  <si>
    <t>1:07.78</t>
  </si>
  <si>
    <t>1:11.16</t>
  </si>
  <si>
    <t>1:18.64</t>
  </si>
  <si>
    <t>4:38.85</t>
  </si>
  <si>
    <t>4:38.69</t>
  </si>
  <si>
    <t>221</t>
  </si>
  <si>
    <t>Michael, Shreyas, Tyler, Damian*</t>
  </si>
  <si>
    <t>:32.41</t>
  </si>
  <si>
    <t>:37.27</t>
  </si>
  <si>
    <t>2:16.69</t>
  </si>
  <si>
    <t>2:16.67</t>
  </si>
  <si>
    <t>Charley, Nick C, Nick S, Josef</t>
  </si>
  <si>
    <t>2:01.70</t>
  </si>
  <si>
    <t>2:01.71</t>
  </si>
  <si>
    <t>Steven A, Kaleb, Allan, Daniel</t>
  </si>
  <si>
    <t>1:13.17</t>
  </si>
  <si>
    <t>4:38.79</t>
  </si>
  <si>
    <t>222</t>
  </si>
  <si>
    <t>:35.63</t>
  </si>
  <si>
    <t>2:16.77</t>
  </si>
  <si>
    <t>Claas, Max, Mat, Justin</t>
  </si>
  <si>
    <t>:32.36</t>
  </si>
  <si>
    <t>2:01.84</t>
  </si>
  <si>
    <t>Michael, Nathan, Hunter, Kyler</t>
  </si>
  <si>
    <t>1:06.97</t>
  </si>
  <si>
    <t>1:12.39</t>
  </si>
  <si>
    <t>1;11.69</t>
  </si>
  <si>
    <t>1:08.43</t>
  </si>
  <si>
    <t>4:39.48</t>
  </si>
  <si>
    <t>4:38.81</t>
  </si>
  <si>
    <t>223</t>
  </si>
  <si>
    <t>Steven H, Daniel, Dean, John</t>
  </si>
  <si>
    <t>:40.72</t>
  </si>
  <si>
    <t>:38.03</t>
  </si>
  <si>
    <t>:31.10</t>
  </si>
  <si>
    <t>2:17.00</t>
  </si>
  <si>
    <t>Andres, Ivan, Nash, Braydan</t>
  </si>
  <si>
    <t>Jake, Derek, Caleb, Michael</t>
  </si>
  <si>
    <t>1:11.42</t>
  </si>
  <si>
    <t>1:04.47</t>
  </si>
  <si>
    <t>4:38.87</t>
  </si>
  <si>
    <t>224</t>
  </si>
  <si>
    <t>Michael, Miguel, Ahmed, Jake</t>
  </si>
  <si>
    <t>:38.18</t>
  </si>
  <si>
    <t>:39.49</t>
  </si>
  <si>
    <t>2:17.15</t>
  </si>
  <si>
    <t>2:17.15 - DQ</t>
  </si>
  <si>
    <t>Josef, Aryan, Alvaro, Nick C*</t>
  </si>
  <si>
    <t>2:03.03</t>
  </si>
  <si>
    <t>Hunter, Jacob, Mat, Caleb</t>
  </si>
  <si>
    <t>1:07.63</t>
  </si>
  <si>
    <t>4:39.81</t>
  </si>
  <si>
    <t>4:39.92</t>
  </si>
  <si>
    <t>225</t>
  </si>
  <si>
    <t>Andres, Braydan, Ivan, Jason</t>
  </si>
  <si>
    <t>:36.84</t>
  </si>
  <si>
    <t>:34.29</t>
  </si>
  <si>
    <t>2:17.28</t>
  </si>
  <si>
    <t>2:17.18</t>
  </si>
  <si>
    <t>Braydan, Liam, Pierce, Sebastian</t>
  </si>
  <si>
    <t>2:03.34</t>
  </si>
  <si>
    <t>Jack, Aiden H, Colin, Aidan F*</t>
  </si>
  <si>
    <t>4:41.39</t>
  </si>
  <si>
    <t>4:41.78</t>
  </si>
  <si>
    <t>226</t>
  </si>
  <si>
    <t>Mason, Ryan, Liam, Sebastian</t>
  </si>
  <si>
    <t>:35.60</t>
  </si>
  <si>
    <t>:32.91</t>
  </si>
  <si>
    <t>2:17.60</t>
  </si>
  <si>
    <t>2:17.57</t>
  </si>
  <si>
    <t>Damian, Aiden H, Jack, Shreyas</t>
  </si>
  <si>
    <t>2:03.58</t>
  </si>
  <si>
    <t>Steven A, Michael, Derek, Esteban</t>
  </si>
  <si>
    <t>1:09.72</t>
  </si>
  <si>
    <t>1:19.50</t>
  </si>
  <si>
    <t>4:41.65</t>
  </si>
  <si>
    <t>4:41.88</t>
  </si>
  <si>
    <t>227</t>
  </si>
  <si>
    <t>Theo, Braydan, Liam, Sebastian</t>
  </si>
  <si>
    <t>:40.38</t>
  </si>
  <si>
    <t>:35.59</t>
  </si>
  <si>
    <t>2:18.53</t>
  </si>
  <si>
    <t>Aryan, Michael, Nicholas, Caiden</t>
  </si>
  <si>
    <t>:34.88</t>
  </si>
  <si>
    <t>2:03.72</t>
  </si>
  <si>
    <t>David, Nick S, Aryan, Max X</t>
  </si>
  <si>
    <t>1:09.76</t>
  </si>
  <si>
    <t>4:42.98</t>
  </si>
  <si>
    <t>228</t>
  </si>
  <si>
    <t>Aryan, Max X, Colin, Jason</t>
  </si>
  <si>
    <t>:37.06</t>
  </si>
  <si>
    <t>:33.10</t>
  </si>
  <si>
    <t>2:18.65</t>
  </si>
  <si>
    <t>2:18.61</t>
  </si>
  <si>
    <t>Shreyas, Jack, Damian, Aidan F</t>
  </si>
  <si>
    <t>:33.52</t>
  </si>
  <si>
    <t>2:03.65</t>
  </si>
  <si>
    <t>2:03.74</t>
  </si>
  <si>
    <t>Nikolai, Michael, Dalton, Devlin</t>
  </si>
  <si>
    <t>4:43.27</t>
  </si>
  <si>
    <t>4:43.24</t>
  </si>
  <si>
    <t>229</t>
  </si>
  <si>
    <t>:39.04</t>
  </si>
  <si>
    <t>:38.78</t>
  </si>
  <si>
    <t>:31.53</t>
  </si>
  <si>
    <t>2:18.68</t>
  </si>
  <si>
    <t>2:18.68 - DQ</t>
  </si>
  <si>
    <t>Caleb, Nick L, Derek, Steven A</t>
  </si>
  <si>
    <t>:33.19</t>
  </si>
  <si>
    <t>2:03.89</t>
  </si>
  <si>
    <t>2:03.80</t>
  </si>
  <si>
    <t>Max X, David, Tyler, Nick C</t>
  </si>
  <si>
    <t>1:15.08</t>
  </si>
  <si>
    <t>1:08.64</t>
  </si>
  <si>
    <t>1:11.13</t>
  </si>
  <si>
    <t>4:43.55</t>
  </si>
  <si>
    <t>4:43.51</t>
  </si>
  <si>
    <t>230</t>
  </si>
  <si>
    <t>Theo, Braydan, Liam, Devlin</t>
  </si>
  <si>
    <t>:40.70</t>
  </si>
  <si>
    <t>:33.88</t>
  </si>
  <si>
    <t>2:19.02</t>
  </si>
  <si>
    <t>2:19.22</t>
  </si>
  <si>
    <t>Dallin, Nash, Jacob, Colin</t>
  </si>
  <si>
    <t>:32.75</t>
  </si>
  <si>
    <t>2:03.88</t>
  </si>
  <si>
    <t>Caiden, Branson, Aryan, Michael</t>
  </si>
  <si>
    <t>4:44.92</t>
  </si>
  <si>
    <t>4:44.78</t>
  </si>
  <si>
    <t>231</t>
  </si>
  <si>
    <t>Zadok, Michael W, Dallin, Jose</t>
  </si>
  <si>
    <t>:31.84</t>
  </si>
  <si>
    <t>:39.29</t>
  </si>
  <si>
    <t>2:19.41</t>
  </si>
  <si>
    <t>2:03.70</t>
  </si>
  <si>
    <t>2:03.94</t>
  </si>
  <si>
    <t>Braydan, Sebastian, Liam, Pierce</t>
  </si>
  <si>
    <t>1:13.69</t>
  </si>
  <si>
    <t>1:11.17</t>
  </si>
  <si>
    <t>4:45.41</t>
  </si>
  <si>
    <t>232</t>
  </si>
  <si>
    <t>:37.99</t>
  </si>
  <si>
    <t>:37.11</t>
  </si>
  <si>
    <t>:37.02</t>
  </si>
  <si>
    <t>2:19.82</t>
  </si>
  <si>
    <t>2:19.87</t>
  </si>
  <si>
    <t>Miguel, Hwan, George, Jake</t>
  </si>
  <si>
    <t>2:04.15</t>
  </si>
  <si>
    <t>2:04.13</t>
  </si>
  <si>
    <t>Michael, Nick L, Kensei, Derek</t>
  </si>
  <si>
    <t>1:05.65</t>
  </si>
  <si>
    <t>1:10.16</t>
  </si>
  <si>
    <t>4:45.67</t>
  </si>
  <si>
    <t>4:45.56</t>
  </si>
  <si>
    <t>233</t>
  </si>
  <si>
    <t>Declan, Connor, Max X, Max S</t>
  </si>
  <si>
    <t>:40.74</t>
  </si>
  <si>
    <t>2:19.90</t>
  </si>
  <si>
    <t>Patrick, Hwan, Michael, Steven A</t>
  </si>
  <si>
    <t>:33.97</t>
  </si>
  <si>
    <t>2:04.64</t>
  </si>
  <si>
    <t>2:04.22</t>
  </si>
  <si>
    <t>Michael, Ahmed, Jake, Steven A</t>
  </si>
  <si>
    <t>1:10.85</t>
  </si>
  <si>
    <t>1:07.26</t>
  </si>
  <si>
    <t>4:46.69</t>
  </si>
  <si>
    <t>4:46.91</t>
  </si>
  <si>
    <t>234</t>
  </si>
  <si>
    <t>Jason, Josef, Nick S, Nick C</t>
  </si>
  <si>
    <t>:38.81</t>
  </si>
  <si>
    <t>:30.05</t>
  </si>
  <si>
    <t>2:19.97</t>
  </si>
  <si>
    <t>2:20.13</t>
  </si>
  <si>
    <t>:34.84</t>
  </si>
  <si>
    <t>2:04.33</t>
  </si>
  <si>
    <t>Chase, Ryan, Branson, Caiden</t>
  </si>
  <si>
    <t>1:16.47</t>
  </si>
  <si>
    <t>1:09.60</t>
  </si>
  <si>
    <t>4:47.48</t>
  </si>
  <si>
    <t>4:47.08</t>
  </si>
  <si>
    <t>235</t>
  </si>
  <si>
    <t>Caleb, Aron, Christian, Michael</t>
  </si>
  <si>
    <t>:40.36</t>
  </si>
  <si>
    <t>:36.85</t>
  </si>
  <si>
    <t>2:20.29</t>
  </si>
  <si>
    <t>2:20.29 - DQ</t>
  </si>
  <si>
    <t>Kaleb, Steven A, Miguel, Allan</t>
  </si>
  <si>
    <t>2:04.40</t>
  </si>
  <si>
    <t>Jack, Shreyas, Tyler, Aidan F</t>
  </si>
  <si>
    <t>1:10.12</t>
  </si>
  <si>
    <t>1:19.02</t>
  </si>
  <si>
    <t>4:47.76</t>
  </si>
  <si>
    <t>4:47.90</t>
  </si>
  <si>
    <t>236</t>
  </si>
  <si>
    <t>Nick L, Aron, Christian, Caleb</t>
  </si>
  <si>
    <t>:35.56</t>
  </si>
  <si>
    <t>:39.63</t>
  </si>
  <si>
    <t>:34.44</t>
  </si>
  <si>
    <t>2:20.76</t>
  </si>
  <si>
    <t>Nick C, Jason, David, Alain</t>
  </si>
  <si>
    <t>:31.68</t>
  </si>
  <si>
    <t>2:04.36</t>
  </si>
  <si>
    <t>1:02.68</t>
  </si>
  <si>
    <t>1:23.23</t>
  </si>
  <si>
    <t>4:47.56</t>
  </si>
  <si>
    <t>4:48.00</t>
  </si>
  <si>
    <t>237</t>
  </si>
  <si>
    <t>Michael, Miguel, Ahmed, Hwan</t>
  </si>
  <si>
    <t>:39.68</t>
  </si>
  <si>
    <t>:38.93</t>
  </si>
  <si>
    <t>2:21.38</t>
  </si>
  <si>
    <t>2:20.78</t>
  </si>
  <si>
    <t>George, Hwan, Miguel, Michael</t>
  </si>
  <si>
    <t>2:05.30</t>
  </si>
  <si>
    <t>2:05.32</t>
  </si>
  <si>
    <t>Michael, Miguel, Hwan, Ahmed</t>
  </si>
  <si>
    <t>1:13.36</t>
  </si>
  <si>
    <t>1:09.47</t>
  </si>
  <si>
    <t>4:48.36</t>
  </si>
  <si>
    <t>4:48.36 - DQ</t>
  </si>
  <si>
    <t>238</t>
  </si>
  <si>
    <t>Aryan, Josef, Tyler, Colin</t>
  </si>
  <si>
    <t>:37.73</t>
  </si>
  <si>
    <t>:43.39</t>
  </si>
  <si>
    <t>2:20.80</t>
  </si>
  <si>
    <t>Caden, Kairos, Braydan, Ivan</t>
  </si>
  <si>
    <t>2:05.61</t>
  </si>
  <si>
    <t>Steven A, Miguel, George, Allan</t>
  </si>
  <si>
    <t>1:13.76</t>
  </si>
  <si>
    <t>1:06.47</t>
  </si>
  <si>
    <t>4:48.90</t>
  </si>
  <si>
    <t>4:48.92</t>
  </si>
  <si>
    <t>239</t>
  </si>
  <si>
    <t>Michael, Caiden, Aryan, Nicholas</t>
  </si>
  <si>
    <t>:29.55</t>
  </si>
  <si>
    <t>:36.07</t>
  </si>
  <si>
    <t>:31.81</t>
  </si>
  <si>
    <t>2:21.11</t>
  </si>
  <si>
    <t>2:20.95</t>
  </si>
  <si>
    <t>Aiden, Claas, Mat, Jacob</t>
  </si>
  <si>
    <t>:32.74</t>
  </si>
  <si>
    <t>:32.40</t>
  </si>
  <si>
    <t>2:06.49</t>
  </si>
  <si>
    <t>2:05.84</t>
  </si>
  <si>
    <t>Caden, Nash, Braydan, Kairos</t>
  </si>
  <si>
    <t>1:16.51</t>
  </si>
  <si>
    <t>1:19.55</t>
  </si>
  <si>
    <t>4:49.96</t>
  </si>
  <si>
    <t>240</t>
  </si>
  <si>
    <t>Allan, Daniel, Miguel, Kaleb</t>
  </si>
  <si>
    <t>:38.75</t>
  </si>
  <si>
    <t>:35.03</t>
  </si>
  <si>
    <t>2:21.37</t>
  </si>
  <si>
    <t>Branson, Sam, Cole, James</t>
  </si>
  <si>
    <t>2:06.32</t>
  </si>
  <si>
    <t>2:06.25</t>
  </si>
  <si>
    <t>Michael, Aryan, Nicholas, Caiden</t>
  </si>
  <si>
    <t>1:01.70</t>
  </si>
  <si>
    <t>1:17.19</t>
  </si>
  <si>
    <t>4:50.25</t>
  </si>
  <si>
    <t>4:50.34</t>
  </si>
  <si>
    <t>241</t>
  </si>
  <si>
    <t>Nick L, George, Derek, Jake</t>
  </si>
  <si>
    <t>:41.49</t>
  </si>
  <si>
    <t>:36.52</t>
  </si>
  <si>
    <t>:27.42</t>
  </si>
  <si>
    <t>2:21.22</t>
  </si>
  <si>
    <t>2:21.44</t>
  </si>
  <si>
    <t>Carter, Branson, David, Caiden</t>
  </si>
  <si>
    <t>:31.86</t>
  </si>
  <si>
    <t>2:06.26</t>
  </si>
  <si>
    <t>Ryan, Liam, Mason, Pierce</t>
  </si>
  <si>
    <t>1:13.12</t>
  </si>
  <si>
    <t>1:11.66</t>
  </si>
  <si>
    <t>4:50.62</t>
  </si>
  <si>
    <t>4:50.44</t>
  </si>
  <si>
    <t>242</t>
  </si>
  <si>
    <t>Declan, Connor, Carlos Seth, Jason</t>
  </si>
  <si>
    <t>:37.97</t>
  </si>
  <si>
    <t>:40.64</t>
  </si>
  <si>
    <t>:34.05</t>
  </si>
  <si>
    <t>2:21.71</t>
  </si>
  <si>
    <t>Hwan, George, Kensei, Miguel</t>
  </si>
  <si>
    <t>:31.62</t>
  </si>
  <si>
    <t>2:06.69</t>
  </si>
  <si>
    <t>2:06.90</t>
  </si>
  <si>
    <t>Ahmed, Hwan, George, Steven A</t>
  </si>
  <si>
    <t>1:11.30</t>
  </si>
  <si>
    <t>1:18.22</t>
  </si>
  <si>
    <t>1:19.35</t>
  </si>
  <si>
    <t>4:50.92</t>
  </si>
  <si>
    <t>243</t>
  </si>
  <si>
    <t>Jason, David, Colin, Charley</t>
  </si>
  <si>
    <t>:41.73</t>
  </si>
  <si>
    <t>:38.24</t>
  </si>
  <si>
    <t>2:22.17</t>
  </si>
  <si>
    <t>Hwan, Jake, Patrick, Michael</t>
  </si>
  <si>
    <t>2:07.14</t>
  </si>
  <si>
    <t>2:06.94</t>
  </si>
  <si>
    <t>David, Josef, Max X, Jason</t>
  </si>
  <si>
    <t>1:11.10</t>
  </si>
  <si>
    <t>1:17.97</t>
  </si>
  <si>
    <t>4:51.60</t>
  </si>
  <si>
    <t>4:51.88</t>
  </si>
  <si>
    <t>244</t>
  </si>
  <si>
    <t>Caleb, George, Patrick, Derek</t>
  </si>
  <si>
    <t>:36.75</t>
  </si>
  <si>
    <t>:41.56</t>
  </si>
  <si>
    <t>2:22.98</t>
  </si>
  <si>
    <t>2:22.53</t>
  </si>
  <si>
    <t>Nash, Kairos, Andres, Caden</t>
  </si>
  <si>
    <t>2:07.12</t>
  </si>
  <si>
    <t>1:15.22</t>
  </si>
  <si>
    <t>1:06.80</t>
  </si>
  <si>
    <t>1:19.19</t>
  </si>
  <si>
    <t>4:51.96</t>
  </si>
  <si>
    <t>245</t>
  </si>
  <si>
    <t>Jack, Aidan F, Aiden H, Colin*</t>
  </si>
  <si>
    <t>:34.51</t>
  </si>
  <si>
    <t>:35.52</t>
  </si>
  <si>
    <t>2:23.03</t>
  </si>
  <si>
    <t>Caden, Kairos, Nash, Ivan</t>
  </si>
  <si>
    <t>2:07.46</t>
  </si>
  <si>
    <t>Hwan, Miguel, Kensei, Michael</t>
  </si>
  <si>
    <t>1:13.92</t>
  </si>
  <si>
    <t>1:15.54</t>
  </si>
  <si>
    <t>4:54.12</t>
  </si>
  <si>
    <t>4:52.22</t>
  </si>
  <si>
    <t>246</t>
  </si>
  <si>
    <t>Aidan H, Shreyas, Tyler, Jack</t>
  </si>
  <si>
    <t>:38.01</t>
  </si>
  <si>
    <t>:37.85</t>
  </si>
  <si>
    <t>2:23.11</t>
  </si>
  <si>
    <t>Zadok, Dallin, Easton, Andres</t>
  </si>
  <si>
    <t>:33.60</t>
  </si>
  <si>
    <t>:38.27</t>
  </si>
  <si>
    <t>2:07.68</t>
  </si>
  <si>
    <t>Ivan, Nash, Jacob, Colin</t>
  </si>
  <si>
    <t>1:15.73</t>
  </si>
  <si>
    <t>1:10.77</t>
  </si>
  <si>
    <t>4:52.51</t>
  </si>
  <si>
    <t>247</t>
  </si>
  <si>
    <t>Declan, Nick C, Carlos Seth, Nick S</t>
  </si>
  <si>
    <t>:37.47</t>
  </si>
  <si>
    <t>:40.32</t>
  </si>
  <si>
    <t>2:23.20</t>
  </si>
  <si>
    <t>Devlin, Mason, Fabio, Theo</t>
  </si>
  <si>
    <t>2:08.11</t>
  </si>
  <si>
    <t>2:08.03</t>
  </si>
  <si>
    <t>Colin, Nick C, Nick S, Tyler</t>
  </si>
  <si>
    <t>1:08.74</t>
  </si>
  <si>
    <t>1:16.16</t>
  </si>
  <si>
    <t>1:15.45</t>
  </si>
  <si>
    <t>4:52.33</t>
  </si>
  <si>
    <t>4:52.54</t>
  </si>
  <si>
    <t>248</t>
  </si>
  <si>
    <t>Aiden H, Andres, Declan, Jacob</t>
  </si>
  <si>
    <t>:43.56</t>
  </si>
  <si>
    <t>:33.09</t>
  </si>
  <si>
    <t>2:23.26</t>
  </si>
  <si>
    <t>Josef, Nick C, Alex ZD, Tyler</t>
  </si>
  <si>
    <t>2:08.12</t>
  </si>
  <si>
    <t>2:08.14</t>
  </si>
  <si>
    <t>Kensei, Nick L, George, Caleb</t>
  </si>
  <si>
    <t>1:14.78</t>
  </si>
  <si>
    <t>1:10.33</t>
  </si>
  <si>
    <t>1:17.78</t>
  </si>
  <si>
    <t>1:09.98</t>
  </si>
  <si>
    <t>4:52.84</t>
  </si>
  <si>
    <t>4:52.60</t>
  </si>
  <si>
    <t>249</t>
  </si>
  <si>
    <t>James, Sam, Cole, Branson</t>
  </si>
  <si>
    <t>:42.09</t>
  </si>
  <si>
    <t>:39.79</t>
  </si>
  <si>
    <t>2:23.79</t>
  </si>
  <si>
    <t>Aryan, David, Alex ZD, Carlos Seth</t>
  </si>
  <si>
    <t>:31.20</t>
  </si>
  <si>
    <t>:33.13</t>
  </si>
  <si>
    <t>2:08.73</t>
  </si>
  <si>
    <t>1:09.62</t>
  </si>
  <si>
    <t>4:53.93</t>
  </si>
  <si>
    <t>4:53.81</t>
  </si>
  <si>
    <t>250</t>
  </si>
  <si>
    <t>Miguel, Hwan, Ahmed, Michael</t>
  </si>
  <si>
    <t>:45.71</t>
  </si>
  <si>
    <t>2:28.43</t>
  </si>
  <si>
    <t>2:23.70</t>
  </si>
  <si>
    <t>Nick G, Aron, Aiden, Holland</t>
  </si>
  <si>
    <t>:32.58</t>
  </si>
  <si>
    <t>Nick S, Nick C, Alvaro, Aryan*</t>
  </si>
  <si>
    <t>1:14.64</t>
  </si>
  <si>
    <t>4:53.94</t>
  </si>
  <si>
    <t>4:54.01</t>
  </si>
  <si>
    <t>251</t>
  </si>
  <si>
    <t>Nick, Aron, Patrick, Caleb M</t>
  </si>
  <si>
    <t>:37.42</t>
  </si>
  <si>
    <t>:41.04</t>
  </si>
  <si>
    <t>2:24.39</t>
  </si>
  <si>
    <t>2:24.46</t>
  </si>
  <si>
    <t>Kensei, Hank, Patrick, Steven H</t>
  </si>
  <si>
    <t>2:08.71</t>
  </si>
  <si>
    <t>2:08.84</t>
  </si>
  <si>
    <t>Jose, Tre, Nikolai, Fabio</t>
  </si>
  <si>
    <t>1:26.83</t>
  </si>
  <si>
    <t>1:16.32</t>
  </si>
  <si>
    <t>4:54.27</t>
  </si>
  <si>
    <t>4:54.24</t>
  </si>
  <si>
    <t>252</t>
  </si>
  <si>
    <t>Mason, Theo, Liam, Devlin</t>
  </si>
  <si>
    <t>:43.11</t>
  </si>
  <si>
    <t>:33.84</t>
  </si>
  <si>
    <t>2:24.72</t>
  </si>
  <si>
    <t>2:24.69</t>
  </si>
  <si>
    <t>Mat, Jacob, Justin, Max</t>
  </si>
  <si>
    <t>2:09.32</t>
  </si>
  <si>
    <t>2:09.00</t>
  </si>
  <si>
    <t>Steven A, Miguel, Teagun, Allan</t>
  </si>
  <si>
    <t>1:13.53</t>
  </si>
  <si>
    <t>4:55.76</t>
  </si>
  <si>
    <t>253</t>
  </si>
  <si>
    <t>Michael, Hwan, George, Jake</t>
  </si>
  <si>
    <t>:37.92</t>
  </si>
  <si>
    <t>:40.01</t>
  </si>
  <si>
    <t>:39.11</t>
  </si>
  <si>
    <t>2:24.50</t>
  </si>
  <si>
    <t>Miguel, George, Isaac, Steven A</t>
  </si>
  <si>
    <t>:33.91</t>
  </si>
  <si>
    <t>2:09.01</t>
  </si>
  <si>
    <t>George, Christian, Aron, Aiden</t>
  </si>
  <si>
    <t>1:11.94</t>
  </si>
  <si>
    <t>1:16.03</t>
  </si>
  <si>
    <t>4:56.44</t>
  </si>
  <si>
    <t>4:56.79</t>
  </si>
  <si>
    <t>254</t>
  </si>
  <si>
    <t>Aryan, David, Tyler, Damian*</t>
  </si>
  <si>
    <t>:40.23</t>
  </si>
  <si>
    <t>:34.62</t>
  </si>
  <si>
    <t>2:24.73</t>
  </si>
  <si>
    <t>2:24.76</t>
  </si>
  <si>
    <t>Miguel, Teagun, George, Allan</t>
  </si>
  <si>
    <t>:34.28</t>
  </si>
  <si>
    <t>2:09.15</t>
  </si>
  <si>
    <t>Josef, Nick S, Colin, Aryan</t>
  </si>
  <si>
    <t>1:15.91</t>
  </si>
  <si>
    <t>1:19.82</t>
  </si>
  <si>
    <t>1:11.87</t>
  </si>
  <si>
    <t>4:57.55</t>
  </si>
  <si>
    <t>4:57.53</t>
  </si>
  <si>
    <t>255</t>
  </si>
  <si>
    <t>:41.55</t>
  </si>
  <si>
    <t>:39.88</t>
  </si>
  <si>
    <t>2:24.38</t>
  </si>
  <si>
    <t>2:24.80</t>
  </si>
  <si>
    <t>Aron, Christian, George, Caleb</t>
  </si>
  <si>
    <t>:32.76</t>
  </si>
  <si>
    <t>2:09.56</t>
  </si>
  <si>
    <t>2:09.59</t>
  </si>
  <si>
    <t>Ryan, Sebastian, Liam, Mason</t>
  </si>
  <si>
    <t>1:15.63</t>
  </si>
  <si>
    <t>1:16.40</t>
  </si>
  <si>
    <t>1:12.88</t>
  </si>
  <si>
    <t>4:57.77</t>
  </si>
  <si>
    <t>256</t>
  </si>
  <si>
    <t>Aryan, Caiden, Cole, Branson</t>
  </si>
  <si>
    <t>:42.41</t>
  </si>
  <si>
    <t>:35.98</t>
  </si>
  <si>
    <t>:38.35</t>
  </si>
  <si>
    <t>2:25.49</t>
  </si>
  <si>
    <t>Miguel, George, Teagun, Allan</t>
  </si>
  <si>
    <t>:37.78</t>
  </si>
  <si>
    <t>2:09.51</t>
  </si>
  <si>
    <t>2:09.81</t>
  </si>
  <si>
    <t>Braydan, Andres, Kairos, Nash</t>
  </si>
  <si>
    <t>1:08.83</t>
  </si>
  <si>
    <t>1:17.40</t>
  </si>
  <si>
    <t>4:58.53</t>
  </si>
  <si>
    <t>257</t>
  </si>
  <si>
    <t>Ryan, Caiden, Nathan, Sam</t>
  </si>
  <si>
    <t>:45.69</t>
  </si>
  <si>
    <t>:37.74</t>
  </si>
  <si>
    <t>2:25.81</t>
  </si>
  <si>
    <t>2:25.51</t>
  </si>
  <si>
    <t>Kensei, Aiden, Christian, Nick G</t>
  </si>
  <si>
    <t>:34.00</t>
  </si>
  <si>
    <t>2:10.12</t>
  </si>
  <si>
    <t>Jack, Josef, Aiden H, Shreyas</t>
  </si>
  <si>
    <t>1:19.30</t>
  </si>
  <si>
    <t>1:12.13</t>
  </si>
  <si>
    <t>4:58.82</t>
  </si>
  <si>
    <t>258</t>
  </si>
  <si>
    <t>Nick C, Charley, Colin, Aryan</t>
  </si>
  <si>
    <t>:38.29</t>
  </si>
  <si>
    <t>:39.03</t>
  </si>
  <si>
    <t>:36.13</t>
  </si>
  <si>
    <t>2:26.54</t>
  </si>
  <si>
    <t>2:26.64</t>
  </si>
  <si>
    <t>Kyler, Mat, Claas, Aiden</t>
  </si>
  <si>
    <t>:32.85</t>
  </si>
  <si>
    <t>2:10.25</t>
  </si>
  <si>
    <t>Devlin, Liam, Eli, Dalton</t>
  </si>
  <si>
    <t>4:59.34</t>
  </si>
  <si>
    <t>4:59.19</t>
  </si>
  <si>
    <t>259</t>
  </si>
  <si>
    <t>Aiden H, David, Shreyas, Jack</t>
  </si>
  <si>
    <t>:39.62</t>
  </si>
  <si>
    <t>:42.15</t>
  </si>
  <si>
    <t>2:27.28</t>
  </si>
  <si>
    <t>Jayden, Khanh, Jacob, Ryker</t>
  </si>
  <si>
    <t>:35.06</t>
  </si>
  <si>
    <t>:37.03</t>
  </si>
  <si>
    <t>2:10.50</t>
  </si>
  <si>
    <t>1:18.15</t>
  </si>
  <si>
    <t>1:18.50</t>
  </si>
  <si>
    <t>1:16.09</t>
  </si>
  <si>
    <t>4:59.50</t>
  </si>
  <si>
    <t>4:59.64</t>
  </si>
  <si>
    <t>260</t>
  </si>
  <si>
    <t>Nick C, Nick S, Aryan, Alvaro*</t>
  </si>
  <si>
    <t>:40.61</t>
  </si>
  <si>
    <t>:42.32</t>
  </si>
  <si>
    <t>:35.44</t>
  </si>
  <si>
    <t>2:27.33</t>
  </si>
  <si>
    <t>2:27.50</t>
  </si>
  <si>
    <t>Ryan, Pierce, Nicholas, Mason</t>
  </si>
  <si>
    <t>:36.39</t>
  </si>
  <si>
    <t>2:10.83</t>
  </si>
  <si>
    <t>2:10.57</t>
  </si>
  <si>
    <t>Ryan, Mason, Theo, Liam</t>
  </si>
  <si>
    <t>1:15.81</t>
  </si>
  <si>
    <t>1:12.04</t>
  </si>
  <si>
    <t>1:18.35</t>
  </si>
  <si>
    <t>4:59.93</t>
  </si>
  <si>
    <t>261</t>
  </si>
  <si>
    <t>Teagun, George, Miguel, Allan</t>
  </si>
  <si>
    <t>:43.65</t>
  </si>
  <si>
    <t>:44.22</t>
  </si>
  <si>
    <t>2:27.77</t>
  </si>
  <si>
    <t>Aaron C, Pierce, Ryan, Theo</t>
  </si>
  <si>
    <t>:34.49</t>
  </si>
  <si>
    <t>:33.07</t>
  </si>
  <si>
    <t>:32.82</t>
  </si>
  <si>
    <t>2:12.82</t>
  </si>
  <si>
    <t>2:12.43</t>
  </si>
  <si>
    <t>Tyler, Aidan H, Aryan, Jack</t>
  </si>
  <si>
    <t>1:18.83</t>
  </si>
  <si>
    <t>5:00.52</t>
  </si>
  <si>
    <t>5:00.43</t>
  </si>
  <si>
    <t>262</t>
  </si>
  <si>
    <t>Steven H, Daniel, Kaleb, Steven A</t>
  </si>
  <si>
    <t>:40.96</t>
  </si>
  <si>
    <t>:37.48</t>
  </si>
  <si>
    <t>2:27.83</t>
  </si>
  <si>
    <t>Carlos Seth, George, Connor, Max S</t>
  </si>
  <si>
    <t>2:12.63</t>
  </si>
  <si>
    <t>2:12.62</t>
  </si>
  <si>
    <t>Miguel, Teagun, Daniel, Steven H</t>
  </si>
  <si>
    <t>1:20.93</t>
  </si>
  <si>
    <t>1:13.87</t>
  </si>
  <si>
    <t>1:04.44</t>
  </si>
  <si>
    <t>5:04.23</t>
  </si>
  <si>
    <t>263</t>
  </si>
  <si>
    <t>:44.12</t>
  </si>
  <si>
    <t>:43.32</t>
  </si>
  <si>
    <t>:32.62</t>
  </si>
  <si>
    <t>2:28.36</t>
  </si>
  <si>
    <t>Allan, Teagun, George, Steven A</t>
  </si>
  <si>
    <t>:29.04</t>
  </si>
  <si>
    <t>:36.70</t>
  </si>
  <si>
    <t>2:12.89</t>
  </si>
  <si>
    <t>Mason, Liam, Pierce, Theo</t>
  </si>
  <si>
    <t>1:20.12</t>
  </si>
  <si>
    <t>1:21.24</t>
  </si>
  <si>
    <t>5:05.17</t>
  </si>
  <si>
    <t>5:05.07</t>
  </si>
  <si>
    <t>264</t>
  </si>
  <si>
    <t>Aryan, David, Tyler, Trevor</t>
  </si>
  <si>
    <t>:38.31</t>
  </si>
  <si>
    <t>:36.89</t>
  </si>
  <si>
    <t>2:28.67</t>
  </si>
  <si>
    <t>2:28.60</t>
  </si>
  <si>
    <t>Josh, Andrew, Aiden, Kensei</t>
  </si>
  <si>
    <t>:33.85</t>
  </si>
  <si>
    <t>:33.21</t>
  </si>
  <si>
    <t>2:14.04</t>
  </si>
  <si>
    <t>Jayden, Jacob, Ryker, Khanh</t>
  </si>
  <si>
    <t>1:23.80</t>
  </si>
  <si>
    <t>1:30.57</t>
  </si>
  <si>
    <t>5:05.81</t>
  </si>
  <si>
    <t>265</t>
  </si>
  <si>
    <t>Aryan, David, Josef, Trevor</t>
  </si>
  <si>
    <t>:38.30</t>
  </si>
  <si>
    <t>:41.17</t>
  </si>
  <si>
    <t>:34.57</t>
  </si>
  <si>
    <t>2:28.66</t>
  </si>
  <si>
    <t>Steven A, Isaac, George, Kaleb</t>
  </si>
  <si>
    <t>:32.95</t>
  </si>
  <si>
    <t>2:14.23</t>
  </si>
  <si>
    <t>Devlin, Nikolai, Tre, Fabio</t>
  </si>
  <si>
    <t>1:12.66</t>
  </si>
  <si>
    <t>1:19.65</t>
  </si>
  <si>
    <t>5:09.06</t>
  </si>
  <si>
    <t>5:08.98</t>
  </si>
  <si>
    <t>266</t>
  </si>
  <si>
    <t>Jacob, Aiden H, Andres, Declan</t>
  </si>
  <si>
    <t>:50.00</t>
  </si>
  <si>
    <t>:36.65</t>
  </si>
  <si>
    <t>2:29.63</t>
  </si>
  <si>
    <t>Josef, Tyler, Trevor, David</t>
  </si>
  <si>
    <t>:33.87</t>
  </si>
  <si>
    <t>:34.78</t>
  </si>
  <si>
    <t>2:15.23</t>
  </si>
  <si>
    <t>Jake, Hwan, George, Ahmed</t>
  </si>
  <si>
    <t>1:10.72</t>
  </si>
  <si>
    <t>1:26.79</t>
  </si>
  <si>
    <t>1:19.33</t>
  </si>
  <si>
    <t>1:12.94</t>
  </si>
  <si>
    <t>5:09.78</t>
  </si>
  <si>
    <t>5:08.99</t>
  </si>
  <si>
    <t>267</t>
  </si>
  <si>
    <t>Ivan, Caden, Andres, Kairos</t>
  </si>
  <si>
    <t>:41.96</t>
  </si>
  <si>
    <t>2:29.78</t>
  </si>
  <si>
    <t>2:29.75</t>
  </si>
  <si>
    <t>Branson, David, Alex, Colin</t>
  </si>
  <si>
    <t>:37.50</t>
  </si>
  <si>
    <t>2:15.69</t>
  </si>
  <si>
    <t>2:15.44</t>
  </si>
  <si>
    <t>Aidan F, Ryker, Nikolai, Jayden</t>
  </si>
  <si>
    <t>:58.28</t>
  </si>
  <si>
    <t>5:09.36</t>
  </si>
  <si>
    <t>268</t>
  </si>
  <si>
    <t>Aiden H, Trevor, Josef, Jack</t>
  </si>
  <si>
    <t>:37.89</t>
  </si>
  <si>
    <t>:42.10</t>
  </si>
  <si>
    <t>:38.25</t>
  </si>
  <si>
    <t>2:30.21</t>
  </si>
  <si>
    <t>2:29.97</t>
  </si>
  <si>
    <t>Easton, George, Khanh, Dallin</t>
  </si>
  <si>
    <t>:32.77</t>
  </si>
  <si>
    <t>:36.82</t>
  </si>
  <si>
    <t>2:15.61</t>
  </si>
  <si>
    <t>2:15.81</t>
  </si>
  <si>
    <t>Nash, Jacob, Devlin, Braydan</t>
  </si>
  <si>
    <t>1:18.74</t>
  </si>
  <si>
    <t>1:18.61</t>
  </si>
  <si>
    <t>1:08.38</t>
  </si>
  <si>
    <t>5:10.56</t>
  </si>
  <si>
    <t>269</t>
  </si>
  <si>
    <t>Nick S, Josef, Nick C, David</t>
  </si>
  <si>
    <t>:41.62</t>
  </si>
  <si>
    <t>:44.48</t>
  </si>
  <si>
    <t>2:30.26</t>
  </si>
  <si>
    <t>2:30.11</t>
  </si>
  <si>
    <t>Trevor, David, Jamie, James</t>
  </si>
  <si>
    <t>2:15.86</t>
  </si>
  <si>
    <t>Max X, George, Connor, David</t>
  </si>
  <si>
    <t>1:07.75</t>
  </si>
  <si>
    <t>1:28.10</t>
  </si>
  <si>
    <t>5:11.59</t>
  </si>
  <si>
    <t>270</t>
  </si>
  <si>
    <t>Jack, Trevor, Tyler, David</t>
  </si>
  <si>
    <t>:38.13</t>
  </si>
  <si>
    <t>:42.58</t>
  </si>
  <si>
    <t>:35.76</t>
  </si>
  <si>
    <t>2:30.69</t>
  </si>
  <si>
    <t>2:30.24</t>
  </si>
  <si>
    <t>Matt, Daniel, Garrett, Nick G</t>
  </si>
  <si>
    <t>Steven A, Aiden, Kensei, Hwan</t>
  </si>
  <si>
    <t>1:03.66</t>
  </si>
  <si>
    <t>5:11.89</t>
  </si>
  <si>
    <t>5:12.05</t>
  </si>
  <si>
    <t>271</t>
  </si>
  <si>
    <t>James, Jamie, Trevor, Aryan</t>
  </si>
  <si>
    <t>:49.91</t>
  </si>
  <si>
    <t>:33.93</t>
  </si>
  <si>
    <t>2:30.97</t>
  </si>
  <si>
    <t>2:30.82</t>
  </si>
  <si>
    <t>Josef, David, Aryan, Tyler*</t>
  </si>
  <si>
    <t>:33.51</t>
  </si>
  <si>
    <t>2:16.25</t>
  </si>
  <si>
    <t>2:16.10</t>
  </si>
  <si>
    <t>Fabio, Dalton, Sebastian, Tre</t>
  </si>
  <si>
    <t>1:17.74</t>
  </si>
  <si>
    <t>1:18.65</t>
  </si>
  <si>
    <t>1:16.89</t>
  </si>
  <si>
    <t>5:12.86</t>
  </si>
  <si>
    <t>5:12.23</t>
  </si>
  <si>
    <t>272</t>
  </si>
  <si>
    <t>Mason, Pierce, Ryan, Theo</t>
  </si>
  <si>
    <t>:41.26</t>
  </si>
  <si>
    <t>:42.61</t>
  </si>
  <si>
    <t>2:32.10</t>
  </si>
  <si>
    <t>2:31.95</t>
  </si>
  <si>
    <t>Carlos Seth, Declan, Ayush, Max X*</t>
  </si>
  <si>
    <t>2:16.16</t>
  </si>
  <si>
    <t>2:16.38</t>
  </si>
  <si>
    <t>Max, Mat, Claas, Jacob</t>
  </si>
  <si>
    <t>1:18.41</t>
  </si>
  <si>
    <t>1:20.28</t>
  </si>
  <si>
    <t>1:14.09</t>
  </si>
  <si>
    <t>5:12.29</t>
  </si>
  <si>
    <t>5:12.34</t>
  </si>
  <si>
    <t>273</t>
  </si>
  <si>
    <t>Alex ZD, Max X, David, Carlos Seth</t>
  </si>
  <si>
    <t>:44.77</t>
  </si>
  <si>
    <t>:37.88</t>
  </si>
  <si>
    <t>:35.49</t>
  </si>
  <si>
    <t>2:32.71</t>
  </si>
  <si>
    <t>Nikolai, Devlin, Tre, Fabio</t>
  </si>
  <si>
    <t>:34.83</t>
  </si>
  <si>
    <t>2:16.18</t>
  </si>
  <si>
    <t>2:16.50</t>
  </si>
  <si>
    <t>Aiden F, Josef, Trevor, Aryan</t>
  </si>
  <si>
    <t>1:05.15</t>
  </si>
  <si>
    <t>1:24.11</t>
  </si>
  <si>
    <t>5:13.36</t>
  </si>
  <si>
    <t>5:13.01</t>
  </si>
  <si>
    <t>274</t>
  </si>
  <si>
    <t>Sam, Max, Mat, Justin</t>
  </si>
  <si>
    <t>:40.75</t>
  </si>
  <si>
    <t>:40.13</t>
  </si>
  <si>
    <t>:38.22</t>
  </si>
  <si>
    <t>2:32.21</t>
  </si>
  <si>
    <t>2:32.00</t>
  </si>
  <si>
    <t>Justin, Caiden, Sam, Max</t>
  </si>
  <si>
    <t>:32.50</t>
  </si>
  <si>
    <t>2:17.11</t>
  </si>
  <si>
    <t>Tyler, Josef, Jack, Aidan H</t>
  </si>
  <si>
    <t>1:20.64</t>
  </si>
  <si>
    <t>1:18.99</t>
  </si>
  <si>
    <t>5:13.22</t>
  </si>
  <si>
    <t>5:13.46</t>
  </si>
  <si>
    <t>275</t>
  </si>
  <si>
    <t>Mason, Ezra, Liam, Theo</t>
  </si>
  <si>
    <t>:46.41</t>
  </si>
  <si>
    <t>2:32.32</t>
  </si>
  <si>
    <t>2:32.26</t>
  </si>
  <si>
    <t>David, Trevor, Tyler, Josef</t>
  </si>
  <si>
    <t>:32.59</t>
  </si>
  <si>
    <t>2:17.39</t>
  </si>
  <si>
    <t>2:17.27</t>
  </si>
  <si>
    <t>Branson, Colin, Alex, Aryan</t>
  </si>
  <si>
    <t>5:13.38</t>
  </si>
  <si>
    <t>5:13.60</t>
  </si>
  <si>
    <t>276</t>
  </si>
  <si>
    <t>Aryan, Josef, Colin, Ethan</t>
  </si>
  <si>
    <t>:44.00</t>
  </si>
  <si>
    <t>:35.08</t>
  </si>
  <si>
    <t>2:33.27</t>
  </si>
  <si>
    <t>2:32.88</t>
  </si>
  <si>
    <t>Michael W, Rafik, Jose, Max S</t>
  </si>
  <si>
    <t>:33.48</t>
  </si>
  <si>
    <t>2:17.95</t>
  </si>
  <si>
    <t>2:17.77</t>
  </si>
  <si>
    <t>Ahmed, Hwan, George, Patrick</t>
  </si>
  <si>
    <t>1:17.17</t>
  </si>
  <si>
    <t>1:21.16</t>
  </si>
  <si>
    <t>1:20.14</t>
  </si>
  <si>
    <t>5:16.39</t>
  </si>
  <si>
    <t>5:16.19</t>
  </si>
  <si>
    <t>277</t>
  </si>
  <si>
    <t>Steven H, Daniel, Miguel, Allan</t>
  </si>
  <si>
    <t>:40.81</t>
  </si>
  <si>
    <t>:40.94</t>
  </si>
  <si>
    <t>:40.49</t>
  </si>
  <si>
    <t>2:32.97</t>
  </si>
  <si>
    <t>Ryan, Ezra, Pierce, Theo</t>
  </si>
  <si>
    <t>2:17.88</t>
  </si>
  <si>
    <t>1:16.77</t>
  </si>
  <si>
    <t>1:16.86</t>
  </si>
  <si>
    <t>5:16.53</t>
  </si>
  <si>
    <t>5:16.64</t>
  </si>
  <si>
    <t>278</t>
  </si>
  <si>
    <t>Dallin, Max F, Devlin, Ivan</t>
  </si>
  <si>
    <t>:41.80</t>
  </si>
  <si>
    <t>:45.12</t>
  </si>
  <si>
    <t>2:33.02</t>
  </si>
  <si>
    <t>Steven, Cole, Solomon, Alex ZD*</t>
  </si>
  <si>
    <t>:33.18</t>
  </si>
  <si>
    <t>:44.81</t>
  </si>
  <si>
    <t>2:18.03</t>
  </si>
  <si>
    <t>2:18.02</t>
  </si>
  <si>
    <t>Patrick, Hwan, George, Kensei</t>
  </si>
  <si>
    <t>1:20.13</t>
  </si>
  <si>
    <t>1:19.69</t>
  </si>
  <si>
    <t>5:16.98</t>
  </si>
  <si>
    <t>5:17.00</t>
  </si>
  <si>
    <t>279</t>
  </si>
  <si>
    <t>Sam, Jacob, Mat, Aiden</t>
  </si>
  <si>
    <t>:39.87</t>
  </si>
  <si>
    <t>:38.42</t>
  </si>
  <si>
    <t>2:33.11</t>
  </si>
  <si>
    <t>2:33.56</t>
  </si>
  <si>
    <t>Cole, Trevor, Colten, Brandon</t>
  </si>
  <si>
    <t>2:18.43</t>
  </si>
  <si>
    <t>2:18.07</t>
  </si>
  <si>
    <t>Caiden, Justin, Max, Claas</t>
  </si>
  <si>
    <t>1:30.21</t>
  </si>
  <si>
    <t>5:17.80</t>
  </si>
  <si>
    <t>5:17.54</t>
  </si>
  <si>
    <t>280</t>
  </si>
  <si>
    <t>Ivan, Dallin, Nash, Jacob</t>
  </si>
  <si>
    <t>:41.16</t>
  </si>
  <si>
    <t>:42.18</t>
  </si>
  <si>
    <t>:39.14</t>
  </si>
  <si>
    <t>2:34.25</t>
  </si>
  <si>
    <t>Steven A, Teagun, George, Isaac</t>
  </si>
  <si>
    <t>:36.99</t>
  </si>
  <si>
    <t>:37.30</t>
  </si>
  <si>
    <t>Trevor, Josef, Jamie, James</t>
  </si>
  <si>
    <t>1:21.19</t>
  </si>
  <si>
    <t>1:15.89</t>
  </si>
  <si>
    <t>5:18.18</t>
  </si>
  <si>
    <t>5:18.12</t>
  </si>
  <si>
    <t>281</t>
  </si>
  <si>
    <t>Andres, Declan, Jacob, Aiden H</t>
  </si>
  <si>
    <t>:37.44</t>
  </si>
  <si>
    <t>:44.38</t>
  </si>
  <si>
    <t>:47.03</t>
  </si>
  <si>
    <t>2:35.07</t>
  </si>
  <si>
    <t>Liam, Pierce, Ezra, Nicholas</t>
  </si>
  <si>
    <t>:32.89</t>
  </si>
  <si>
    <t>2:20.52</t>
  </si>
  <si>
    <t>2:20.45</t>
  </si>
  <si>
    <t>Trevor, David, Alex, Josef</t>
  </si>
  <si>
    <t>1:18.46</t>
  </si>
  <si>
    <t>1:29.54</t>
  </si>
  <si>
    <t>1:17.42</t>
  </si>
  <si>
    <t>5:19.00</t>
  </si>
  <si>
    <t>5:18.89</t>
  </si>
  <si>
    <t>282</t>
  </si>
  <si>
    <t>Cole, Steven, Alex ZD, Solomon*</t>
  </si>
  <si>
    <t>:39.67</t>
  </si>
  <si>
    <t>:42.55</t>
  </si>
  <si>
    <t>:41.23</t>
  </si>
  <si>
    <t>2:35.67</t>
  </si>
  <si>
    <t>2:35.14</t>
  </si>
  <si>
    <t>Nash, Sebastian, Eli, Tre</t>
  </si>
  <si>
    <t>2:21.18</t>
  </si>
  <si>
    <t>2:21.17</t>
  </si>
  <si>
    <t>David, Brandon, Trevor, Ali</t>
  </si>
  <si>
    <t>1:24.23</t>
  </si>
  <si>
    <t>1:20.01</t>
  </si>
  <si>
    <t>5:24.10</t>
  </si>
  <si>
    <t>5:23.50</t>
  </si>
  <si>
    <t>283</t>
  </si>
  <si>
    <t>Michael, Sean, Cole, Aryan</t>
  </si>
  <si>
    <t>:33.39</t>
  </si>
  <si>
    <t>:47.21</t>
  </si>
  <si>
    <t>:40.51</t>
  </si>
  <si>
    <t>2:35.25 - DQ</t>
  </si>
  <si>
    <t>Miguel, Kensei, Aiden, Hwan</t>
  </si>
  <si>
    <t>2:22.38</t>
  </si>
  <si>
    <t>2:21.56</t>
  </si>
  <si>
    <t>:59.20</t>
  </si>
  <si>
    <t>1:30.25</t>
  </si>
  <si>
    <t>1:37.95</t>
  </si>
  <si>
    <t>5:24.36</t>
  </si>
  <si>
    <t>5:24.21</t>
  </si>
  <si>
    <t>284</t>
  </si>
  <si>
    <t>Declan, Jacob, Aiden H, Andres</t>
  </si>
  <si>
    <t>:55.97</t>
  </si>
  <si>
    <t>2:35.63</t>
  </si>
  <si>
    <t>Trevor, Colten, Cole, Ali</t>
  </si>
  <si>
    <t>:38.36</t>
  </si>
  <si>
    <t>:36.63</t>
  </si>
  <si>
    <t>:38.00</t>
  </si>
  <si>
    <t>2:23.65</t>
  </si>
  <si>
    <t>2:23.90</t>
  </si>
  <si>
    <t>Andres, Khanh, Kevin, Easton</t>
  </si>
  <si>
    <t>1:24.27</t>
  </si>
  <si>
    <t>5:25.82</t>
  </si>
  <si>
    <t>285</t>
  </si>
  <si>
    <t>Nikolai, Sebastian, Caden, Dalton</t>
  </si>
  <si>
    <t>:46.60</t>
  </si>
  <si>
    <t>:44.23</t>
  </si>
  <si>
    <t>:31.96</t>
  </si>
  <si>
    <t>2:35.89</t>
  </si>
  <si>
    <t>2:36.00</t>
  </si>
  <si>
    <t>Max X, Ayush, Jack, Nick S</t>
  </si>
  <si>
    <t>:34.13</t>
  </si>
  <si>
    <t>:37.24</t>
  </si>
  <si>
    <t>2:25.22</t>
  </si>
  <si>
    <t>2:25.12</t>
  </si>
  <si>
    <t>George, Jack, Carlos Seth, Alex ZD</t>
  </si>
  <si>
    <t>1:31.13</t>
  </si>
  <si>
    <t>1:19.87</t>
  </si>
  <si>
    <t>5:29.07</t>
  </si>
  <si>
    <t>5:29.39</t>
  </si>
  <si>
    <t>286</t>
  </si>
  <si>
    <t>Ivan, Dallin, Max F, Devlin</t>
  </si>
  <si>
    <t>:45.66</t>
  </si>
  <si>
    <t>:44.78</t>
  </si>
  <si>
    <t>:28.55</t>
  </si>
  <si>
    <t>2:36.54</t>
  </si>
  <si>
    <t>Jose, Michael W, Andres, Ziad</t>
  </si>
  <si>
    <t>:38.39</t>
  </si>
  <si>
    <t>:42.91</t>
  </si>
  <si>
    <t>2:25.27</t>
  </si>
  <si>
    <t>Everett, Mason, Theo, Nicholas</t>
  </si>
  <si>
    <t>1:02.66</t>
  </si>
  <si>
    <t>1:31.72</t>
  </si>
  <si>
    <t>1:21.18</t>
  </si>
  <si>
    <t>5:29.56</t>
  </si>
  <si>
    <t>5:29.54</t>
  </si>
  <si>
    <t>287</t>
  </si>
  <si>
    <t>Teagun, George, Miguel, Kaleb</t>
  </si>
  <si>
    <t>:42.92</t>
  </si>
  <si>
    <t>:47.68</t>
  </si>
  <si>
    <t>:36.17</t>
  </si>
  <si>
    <t>2:36.75</t>
  </si>
  <si>
    <t>Jack, Ethan, George, Rafik*</t>
  </si>
  <si>
    <t>:39.93</t>
  </si>
  <si>
    <t>2:25.63</t>
  </si>
  <si>
    <t>2:25.57</t>
  </si>
  <si>
    <t>Claas, Sam, Caiden, Aiden</t>
  </si>
  <si>
    <t>1:16.26</t>
  </si>
  <si>
    <t>1:20.27</t>
  </si>
  <si>
    <t>5:30.47</t>
  </si>
  <si>
    <t>5:30.23</t>
  </si>
  <si>
    <t>288</t>
  </si>
  <si>
    <t>Devlin, Ivan, Dallin, Max F</t>
  </si>
  <si>
    <t>:50.16</t>
  </si>
  <si>
    <t>:44.28</t>
  </si>
  <si>
    <t>:35.86</t>
  </si>
  <si>
    <t>2:36.86</t>
  </si>
  <si>
    <t>Jack, Damian, Alex, Aryan</t>
  </si>
  <si>
    <t>:39.40</t>
  </si>
  <si>
    <t>:39.00</t>
  </si>
  <si>
    <t>Kevin, Ivan, George, Dallin</t>
  </si>
  <si>
    <t>1:31.29</t>
  </si>
  <si>
    <t>5:31.85</t>
  </si>
  <si>
    <t>5:31.58</t>
  </si>
  <si>
    <t>289</t>
  </si>
  <si>
    <t>Max, Jacob, Claas, Mat</t>
  </si>
  <si>
    <t>:45.68</t>
  </si>
  <si>
    <t>:39.74</t>
  </si>
  <si>
    <t>:39.92</t>
  </si>
  <si>
    <t>2:37.06</t>
  </si>
  <si>
    <t>Declan, Rafik, Jack, Ethan</t>
  </si>
  <si>
    <t>:37.64</t>
  </si>
  <si>
    <t>2:26.06</t>
  </si>
  <si>
    <t>2:26.07</t>
  </si>
  <si>
    <t>Damian, Trevor, Alex, Tyler</t>
  </si>
  <si>
    <t>1:21.73</t>
  </si>
  <si>
    <t>1:25.24</t>
  </si>
  <si>
    <t>1:36.16</t>
  </si>
  <si>
    <t>1:11.62</t>
  </si>
  <si>
    <t>5:34.75</t>
  </si>
  <si>
    <t>290</t>
  </si>
  <si>
    <t>Nick L, Aron, Josh, Aiden</t>
  </si>
  <si>
    <t>:40.82</t>
  </si>
  <si>
    <t>:46.36</t>
  </si>
  <si>
    <t>:34.06</t>
  </si>
  <si>
    <t>2:37.63</t>
  </si>
  <si>
    <t>Dalton, Eli, Ezra, Tre</t>
  </si>
  <si>
    <t>:32.24</t>
  </si>
  <si>
    <t>:40.09</t>
  </si>
  <si>
    <t>:36.43</t>
  </si>
  <si>
    <t>2:26.23</t>
  </si>
  <si>
    <t>2:26.22</t>
  </si>
  <si>
    <t>Aiden, Nick G, Josh, Andrew</t>
  </si>
  <si>
    <t>1:28.73</t>
  </si>
  <si>
    <t>1:17.71</t>
  </si>
  <si>
    <t>1:26.33</t>
  </si>
  <si>
    <t>5:37.28</t>
  </si>
  <si>
    <t>291</t>
  </si>
  <si>
    <t>Carlos Seth, Rafik, Max X, Declan*</t>
  </si>
  <si>
    <t>2:37.90</t>
  </si>
  <si>
    <t>Ethan, Jack, George, Declan*</t>
  </si>
  <si>
    <t>:39.02</t>
  </si>
  <si>
    <t>2:26.82</t>
  </si>
  <si>
    <t>Patrick, Daniel, Josh, Hollan</t>
  </si>
  <si>
    <t>1:46.24</t>
  </si>
  <si>
    <t>5:39.29</t>
  </si>
  <si>
    <t>5:38.95</t>
  </si>
  <si>
    <t>292</t>
  </si>
  <si>
    <t>Theo, Ezra, Ryan, Pierce</t>
  </si>
  <si>
    <t>:38.65</t>
  </si>
  <si>
    <t>:46.76</t>
  </si>
  <si>
    <t>:42.39</t>
  </si>
  <si>
    <t>2:39.30</t>
  </si>
  <si>
    <t>2:39.59</t>
  </si>
  <si>
    <t>Khanh, Kevin, Ivan, Kairos</t>
  </si>
  <si>
    <t>:35.90</t>
  </si>
  <si>
    <t>:38.38</t>
  </si>
  <si>
    <t>2:27.72</t>
  </si>
  <si>
    <t>Garrett, Patrick, Aiden, Christian</t>
  </si>
  <si>
    <t>1:32.06</t>
  </si>
  <si>
    <t>1:25.09</t>
  </si>
  <si>
    <t>5:39.75</t>
  </si>
  <si>
    <t>293</t>
  </si>
  <si>
    <t>Easton, Ivan, Dallin, George</t>
  </si>
  <si>
    <t>:49.80</t>
  </si>
  <si>
    <t>:35.40</t>
  </si>
  <si>
    <t>2:40.36</t>
  </si>
  <si>
    <t>2:40.21</t>
  </si>
  <si>
    <t>Ryker, Cooper, Kevin, Khanh</t>
  </si>
  <si>
    <t>:40.35</t>
  </si>
  <si>
    <t>2:30.42</t>
  </si>
  <si>
    <t>2:30.15</t>
  </si>
  <si>
    <t>Ziad, Juan, Jose, Michael W</t>
  </si>
  <si>
    <t>1:17.72</t>
  </si>
  <si>
    <t>5:47.97</t>
  </si>
  <si>
    <t>5:47.89</t>
  </si>
  <si>
    <t>294</t>
  </si>
  <si>
    <t>Andres, Michael W, Jose, Max S</t>
  </si>
  <si>
    <t>:41.85</t>
  </si>
  <si>
    <t>:43.59</t>
  </si>
  <si>
    <t>:44.19</t>
  </si>
  <si>
    <t>2:41.24</t>
  </si>
  <si>
    <t>Jamie, Kanishka, Brandon, Alex</t>
  </si>
  <si>
    <t>:45.72</t>
  </si>
  <si>
    <t>2:32.28</t>
  </si>
  <si>
    <t>Jack, Rafik, George, Ethan*</t>
  </si>
  <si>
    <t>5:51.42</t>
  </si>
  <si>
    <t>5:51.26</t>
  </si>
  <si>
    <t>295</t>
  </si>
  <si>
    <t>Aiden, Daniel, Christian, Nick G</t>
  </si>
  <si>
    <t>:51.51</t>
  </si>
  <si>
    <t>2:41.63</t>
  </si>
  <si>
    <t>2:41.62</t>
  </si>
  <si>
    <t>Cooper, Aaron A, Nikolai, Ryker</t>
  </si>
  <si>
    <t>2:33.15</t>
  </si>
  <si>
    <t>Daniel, Matt, Andrew, Hank</t>
  </si>
  <si>
    <t>1:36.47</t>
  </si>
  <si>
    <t>5:51.85</t>
  </si>
  <si>
    <t>5:51.32</t>
  </si>
  <si>
    <t>296</t>
  </si>
  <si>
    <t>Carter, Brandon, Cole, Ali</t>
  </si>
  <si>
    <t>:41.19</t>
  </si>
  <si>
    <t>:45.04</t>
  </si>
  <si>
    <t>:45.50</t>
  </si>
  <si>
    <t>2:42.20</t>
  </si>
  <si>
    <t>Carlos Seth, George, Rafik, Charley*</t>
  </si>
  <si>
    <t>:38.54</t>
  </si>
  <si>
    <t>:45.23</t>
  </si>
  <si>
    <t>2:33.83</t>
  </si>
  <si>
    <t>2:33.50</t>
  </si>
  <si>
    <t>David, Brandon, Tyler, Jack</t>
  </si>
  <si>
    <t>1:29.58</t>
  </si>
  <si>
    <t>1:25.37</t>
  </si>
  <si>
    <t>5:52.32</t>
  </si>
  <si>
    <t>5:52.28</t>
  </si>
  <si>
    <t>297</t>
  </si>
  <si>
    <t>Kairos, Caden, Ivan, Nicholas</t>
  </si>
  <si>
    <t>:43.83</t>
  </si>
  <si>
    <t>:40.76</t>
  </si>
  <si>
    <t>:40.54</t>
  </si>
  <si>
    <t>:41.29</t>
  </si>
  <si>
    <t>2:42.26</t>
  </si>
  <si>
    <t>Justin, Caiden, James, Aiden</t>
  </si>
  <si>
    <t>:36.57</t>
  </si>
  <si>
    <t>:46.61</t>
  </si>
  <si>
    <t>2:35.65</t>
  </si>
  <si>
    <t>2:34.27</t>
  </si>
  <si>
    <t>David, Connor, Paul, Rafik</t>
  </si>
  <si>
    <t>1:10.49</t>
  </si>
  <si>
    <t>1:39.21</t>
  </si>
  <si>
    <t>1:27.23</t>
  </si>
  <si>
    <t>5:56.81</t>
  </si>
  <si>
    <t>298</t>
  </si>
  <si>
    <t>Carlos Seth, Nick S, Max X, Ethan</t>
  </si>
  <si>
    <t>:43.06</t>
  </si>
  <si>
    <t>:45.60</t>
  </si>
  <si>
    <t>:36.62</t>
  </si>
  <si>
    <t>:37.41</t>
  </si>
  <si>
    <t>2:42.93</t>
  </si>
  <si>
    <t>2:42.69</t>
  </si>
  <si>
    <t>Josh, Matt, Daniel, Aron</t>
  </si>
  <si>
    <t>:44.68</t>
  </si>
  <si>
    <t>2:35.41</t>
  </si>
  <si>
    <t>Hank, Matt, Daniel, Nick G</t>
  </si>
  <si>
    <t>1:25.96</t>
  </si>
  <si>
    <t>1:24.90</t>
  </si>
  <si>
    <t>5:59.48</t>
  </si>
  <si>
    <t>299</t>
  </si>
  <si>
    <t>Aiden, Holland, Christian, Nick G</t>
  </si>
  <si>
    <t>:42.45</t>
  </si>
  <si>
    <t>:52.56</t>
  </si>
  <si>
    <t>:38.95</t>
  </si>
  <si>
    <t>:40.08</t>
  </si>
  <si>
    <t>2:43.19</t>
  </si>
  <si>
    <t>David, Alex, Kanishka, Colin</t>
  </si>
  <si>
    <t>:42.63</t>
  </si>
  <si>
    <t>2:39.72</t>
  </si>
  <si>
    <t>Ayush, Ethan, Max X, Jack*</t>
  </si>
  <si>
    <t>1:31.88</t>
  </si>
  <si>
    <t>1:38.41</t>
  </si>
  <si>
    <t>1:20.41</t>
  </si>
  <si>
    <t>1:31.51</t>
  </si>
  <si>
    <t>6:02.21</t>
  </si>
  <si>
    <t>6:02.14</t>
  </si>
  <si>
    <t>300</t>
  </si>
  <si>
    <t>Carlos Seth, Charley, Declan, Alex ZD</t>
  </si>
  <si>
    <t>:46.74</t>
  </si>
  <si>
    <t>:49.00</t>
  </si>
  <si>
    <t>2:46.52</t>
  </si>
  <si>
    <t>2:46.13</t>
  </si>
  <si>
    <t>Christian, Hank, Nick G, Aiden</t>
  </si>
  <si>
    <t>:35.61</t>
  </si>
  <si>
    <t>:49.26</t>
  </si>
  <si>
    <t>:39.31</t>
  </si>
  <si>
    <t>:37.17</t>
  </si>
  <si>
    <t>2:41.35</t>
  </si>
  <si>
    <t>2:41.20</t>
  </si>
  <si>
    <t>Kevin, George, Paul, Ivan</t>
  </si>
  <si>
    <t>1:41.06</t>
  </si>
  <si>
    <t>1:28.77</t>
  </si>
  <si>
    <t>6:10.94</t>
  </si>
  <si>
    <t>6:10.17</t>
  </si>
  <si>
    <t>301</t>
  </si>
  <si>
    <t>Khanh, Jayden, Nikolai, Pierce</t>
  </si>
  <si>
    <t>:39.82</t>
  </si>
  <si>
    <t>:46.67</t>
  </si>
  <si>
    <t>2:46.26</t>
  </si>
  <si>
    <t>Matt, Josh, Daniel, Hank</t>
  </si>
  <si>
    <t>:41.52</t>
  </si>
  <si>
    <t>:31.79</t>
  </si>
  <si>
    <t>:45.56</t>
  </si>
  <si>
    <t>2:42.36</t>
  </si>
  <si>
    <t>Cooper, Ziad, Kairos, Ivan</t>
  </si>
  <si>
    <t>1:44.32</t>
  </si>
  <si>
    <t>1:28.24</t>
  </si>
  <si>
    <t>6:10.71</t>
  </si>
  <si>
    <t>302</t>
  </si>
  <si>
    <t>Max F, Devlin, Ivan, Dallin</t>
  </si>
  <si>
    <t>1:03.97</t>
  </si>
  <si>
    <t>2:46.41</t>
  </si>
  <si>
    <t>Josh, Michael, Aron, Christian</t>
  </si>
  <si>
    <t>:41.28</t>
  </si>
  <si>
    <t>:48.65</t>
  </si>
  <si>
    <t>:38.85</t>
  </si>
  <si>
    <t>2:45.14</t>
  </si>
  <si>
    <t>Alex, Declan, Rafik, Carlos Seth</t>
  </si>
  <si>
    <t>1:38.94</t>
  </si>
  <si>
    <t>1:42.47</t>
  </si>
  <si>
    <t>1:24.14</t>
  </si>
  <si>
    <t>6:14.06</t>
  </si>
  <si>
    <t>6:12.35</t>
  </si>
  <si>
    <t>303</t>
  </si>
  <si>
    <t>Aiden, George, Josh, Daniel</t>
  </si>
  <si>
    <t>:45.31</t>
  </si>
  <si>
    <t>:40.85</t>
  </si>
  <si>
    <t>:43.38</t>
  </si>
  <si>
    <t>2:47.39</t>
  </si>
  <si>
    <t>Alex, Brandon, Jamie, Damian</t>
  </si>
  <si>
    <t>:37.57</t>
  </si>
  <si>
    <t>:42.01</t>
  </si>
  <si>
    <t>Ryker, Easton, Cooper, Paul</t>
  </si>
  <si>
    <t>1:17.24</t>
  </si>
  <si>
    <t>1:47.51</t>
  </si>
  <si>
    <t>6:15.71</t>
  </si>
  <si>
    <t>6:14.31</t>
  </si>
  <si>
    <t>304</t>
  </si>
  <si>
    <t>Khanh, Ryker, Easton, Kevin</t>
  </si>
  <si>
    <t>:46.09</t>
  </si>
  <si>
    <t>:50.69</t>
  </si>
  <si>
    <t>2:49.28</t>
  </si>
  <si>
    <t>2:48.82</t>
  </si>
  <si>
    <t>Brandon, Kanishka, Jamie, Colin</t>
  </si>
  <si>
    <t>:41.64</t>
  </si>
  <si>
    <t>:46.08</t>
  </si>
  <si>
    <t>:50.73</t>
  </si>
  <si>
    <t>2:57.49</t>
  </si>
  <si>
    <t>Colin, Jamie, Kanishka, Brandon</t>
  </si>
  <si>
    <t>1:23.30</t>
  </si>
  <si>
    <t>1:47.01</t>
  </si>
  <si>
    <t>1:34.02</t>
  </si>
  <si>
    <t>6:14.64</t>
  </si>
  <si>
    <t>305</t>
  </si>
  <si>
    <t>Kanishka, Jamie, Colin, Alex</t>
  </si>
  <si>
    <t>:45.16</t>
  </si>
  <si>
    <t>:48.69</t>
  </si>
  <si>
    <t>2:49.69</t>
  </si>
  <si>
    <t>2:49.67</t>
  </si>
  <si>
    <t>Ayush, Ciaran, Evan, Adam</t>
  </si>
  <si>
    <t>:36.97</t>
  </si>
  <si>
    <t>:49.18</t>
  </si>
  <si>
    <t>:52.64</t>
  </si>
  <si>
    <t>2:57.68</t>
  </si>
  <si>
    <t>2:57.53</t>
  </si>
  <si>
    <t>Jose, Rafik, Connor, Max S</t>
  </si>
  <si>
    <t>1:28.50</t>
  </si>
  <si>
    <t>1:33.95</t>
  </si>
  <si>
    <t>1:50.95</t>
  </si>
  <si>
    <t>1:23.29</t>
  </si>
  <si>
    <t>6:16.69</t>
  </si>
  <si>
    <t>6:16.28</t>
  </si>
  <si>
    <t>306</t>
  </si>
  <si>
    <t>Cooper, Ryker, Jacob, Jayden</t>
  </si>
  <si>
    <t>:51.74</t>
  </si>
  <si>
    <t>:47.42</t>
  </si>
  <si>
    <t>:43.33</t>
  </si>
  <si>
    <t>2:50.26</t>
  </si>
  <si>
    <t>Kalvin, Devlin, Aaron C, Nicholas</t>
  </si>
  <si>
    <t>:47.71</t>
  </si>
  <si>
    <t>:45.25</t>
  </si>
  <si>
    <t>3:05.01</t>
  </si>
  <si>
    <t>Aaron A, Cooper, Pierce, Ryker</t>
  </si>
  <si>
    <t>1:29.67</t>
  </si>
  <si>
    <t>1:26.50</t>
  </si>
  <si>
    <t>6:17.81</t>
  </si>
  <si>
    <t>307</t>
  </si>
  <si>
    <t>Dalton, Fabio, Eli, Devlin</t>
  </si>
  <si>
    <t>:42.48</t>
  </si>
  <si>
    <t>:47.39</t>
  </si>
  <si>
    <t>:46.85</t>
  </si>
  <si>
    <t>2:50.94</t>
  </si>
  <si>
    <t>2:50.64</t>
  </si>
  <si>
    <t>Brandon, David, Kanishka, Colin</t>
  </si>
  <si>
    <t>1:24.07</t>
  </si>
  <si>
    <t>1:47.26</t>
  </si>
  <si>
    <t>1:33.17</t>
  </si>
  <si>
    <t>6:18.30</t>
  </si>
  <si>
    <t>308</t>
  </si>
  <si>
    <t>Aryan, Jamie, Damian, Tyler</t>
  </si>
  <si>
    <t>:41.95</t>
  </si>
  <si>
    <t>2:50.89</t>
  </si>
  <si>
    <t>2:50.93</t>
  </si>
  <si>
    <t>Joseph, Ziad, Michael W, Andres</t>
  </si>
  <si>
    <t>1:37.11</t>
  </si>
  <si>
    <t>1:22.86</t>
  </si>
  <si>
    <t>1:25.87</t>
  </si>
  <si>
    <t>6:28.05</t>
  </si>
  <si>
    <t>6:27.89</t>
  </si>
  <si>
    <t>309</t>
  </si>
  <si>
    <t>Tre, Ezra, Fabio, Dalton</t>
  </si>
  <si>
    <t>:44.97</t>
  </si>
  <si>
    <t>:50.19</t>
  </si>
  <si>
    <t>:42.13</t>
  </si>
  <si>
    <t>2:51.73</t>
  </si>
  <si>
    <t>Brandon, Alex, Jamie, Damian</t>
  </si>
  <si>
    <t>1:45.05</t>
  </si>
  <si>
    <t>2:29.43</t>
  </si>
  <si>
    <t>6:28.27</t>
  </si>
  <si>
    <t>310</t>
  </si>
  <si>
    <t>Devlin, Tre, Dalton, Fabio</t>
  </si>
  <si>
    <t>:43.24</t>
  </si>
  <si>
    <t>2:52.71</t>
  </si>
  <si>
    <t>1:31.63</t>
  </si>
  <si>
    <t>1:37.58</t>
  </si>
  <si>
    <t>2:03.60</t>
  </si>
  <si>
    <t>6:32.63</t>
  </si>
  <si>
    <t>6:32.62</t>
  </si>
  <si>
    <t>311</t>
  </si>
  <si>
    <t>Damian, Jamie, Colin, Alex</t>
  </si>
  <si>
    <t>:50.10</t>
  </si>
  <si>
    <t>:37.34</t>
  </si>
  <si>
    <t>2:53.48</t>
  </si>
  <si>
    <t>Matt, Nick G, Hank, Daniel</t>
  </si>
  <si>
    <t>1:40.30</t>
  </si>
  <si>
    <t>1:26.09</t>
  </si>
  <si>
    <t>1:42.59</t>
  </si>
  <si>
    <t>6:33.57</t>
  </si>
  <si>
    <t>6:33.69</t>
  </si>
  <si>
    <t>312</t>
  </si>
  <si>
    <t>Ethan, George, Jack, Ayush*</t>
  </si>
  <si>
    <t>:42.75</t>
  </si>
  <si>
    <t>:57.13</t>
  </si>
  <si>
    <t>2:54.05</t>
  </si>
  <si>
    <t>2:53.71</t>
  </si>
  <si>
    <t>Cooper, Paul, Ivan, Kevin</t>
  </si>
  <si>
    <t>1:42.02</t>
  </si>
  <si>
    <t>1:33.25</t>
  </si>
  <si>
    <t>6:34.89</t>
  </si>
  <si>
    <t>6:34.00</t>
  </si>
  <si>
    <t>313</t>
  </si>
  <si>
    <t>Jose, Juan, Andres, Joseph</t>
  </si>
  <si>
    <t>:42.30</t>
  </si>
  <si>
    <t>:39.54</t>
  </si>
  <si>
    <t>2:54.29</t>
  </si>
  <si>
    <t>2:54.58</t>
  </si>
  <si>
    <t>Ayush, Rafik, Evan, Adam</t>
  </si>
  <si>
    <t>1:35.83</t>
  </si>
  <si>
    <t>6:41.76</t>
  </si>
  <si>
    <t>6:41.69</t>
  </si>
  <si>
    <t>314</t>
  </si>
  <si>
    <t>Cooper, Kevin, Andres, Khanh</t>
  </si>
  <si>
    <t>:48.28</t>
  </si>
  <si>
    <t>:36.58</t>
  </si>
  <si>
    <t>2:55.99</t>
  </si>
  <si>
    <t>Garrett, Hank, Aiden, Matt</t>
  </si>
  <si>
    <t>1:45.24</t>
  </si>
  <si>
    <t>1:26.98</t>
  </si>
  <si>
    <t>1:48.46</t>
  </si>
  <si>
    <t>6:46.50</t>
  </si>
  <si>
    <t>6:46.16</t>
  </si>
  <si>
    <t>315</t>
  </si>
  <si>
    <t>Nicholas, Andres, Caden, Ivan</t>
  </si>
  <si>
    <t>1:03.01</t>
  </si>
  <si>
    <t>:45.57</t>
  </si>
  <si>
    <t>2:56.21</t>
  </si>
  <si>
    <t>2:56.18</t>
  </si>
  <si>
    <t>Evan, Adam, Ciaran, Declan</t>
  </si>
  <si>
    <t>1:34.88</t>
  </si>
  <si>
    <t>1:19.46</t>
  </si>
  <si>
    <t>6:47.87</t>
  </si>
  <si>
    <t>6:47.37</t>
  </si>
  <si>
    <t>316</t>
  </si>
  <si>
    <t>Fabio, Eli, Nash, Dalton</t>
  </si>
  <si>
    <t>:45.08</t>
  </si>
  <si>
    <t>:42.23</t>
  </si>
  <si>
    <t>2:57.51</t>
  </si>
  <si>
    <t>2:57.46</t>
  </si>
  <si>
    <t>Theo, Kalvin, Aaron C, Devlin</t>
  </si>
  <si>
    <t>1:49.64</t>
  </si>
  <si>
    <t>1:54.42</t>
  </si>
  <si>
    <t>1:59.63</t>
  </si>
  <si>
    <t>1:52.52</t>
  </si>
  <si>
    <t>7:36.21</t>
  </si>
  <si>
    <t>317</t>
  </si>
  <si>
    <t>Eli, Fabio, Ezra, Tre</t>
  </si>
  <si>
    <t>:48.30</t>
  </si>
  <si>
    <t>:32.69</t>
  </si>
  <si>
    <t>3:01.38</t>
  </si>
  <si>
    <t>3:01.36</t>
  </si>
  <si>
    <t>318</t>
  </si>
  <si>
    <t>Nicholas, Liam, Aaron C, Mason</t>
  </si>
  <si>
    <t>:41.97</t>
  </si>
  <si>
    <t>3:01.70</t>
  </si>
  <si>
    <t>3:01.63</t>
  </si>
  <si>
    <t>319</t>
  </si>
  <si>
    <t>Kairos, Joseph, Ivan, Ziad</t>
  </si>
  <si>
    <t>:49.41</t>
  </si>
  <si>
    <t>:44.05</t>
  </si>
  <si>
    <t>:43.00</t>
  </si>
  <si>
    <t>3:05.84</t>
  </si>
  <si>
    <t>320</t>
  </si>
  <si>
    <t>Connor, Ziad, Andres, Juan</t>
  </si>
  <si>
    <t>:48.27</t>
  </si>
  <si>
    <t>:41.78</t>
  </si>
  <si>
    <t>3:07.57</t>
  </si>
  <si>
    <t>3:07.40</t>
  </si>
  <si>
    <t>321</t>
  </si>
  <si>
    <t>Hank, Andrew, Matt, Nick G</t>
  </si>
  <si>
    <t>:50.63</t>
  </si>
  <si>
    <t>:48.02</t>
  </si>
  <si>
    <t>3:08.14</t>
  </si>
  <si>
    <t>322</t>
  </si>
  <si>
    <t>Hank, Daniel, Matt, Nick G</t>
  </si>
  <si>
    <t>3:15.48</t>
  </si>
  <si>
    <t>323</t>
  </si>
  <si>
    <t>Braydan, Nash, Aaron C, Kalvin</t>
  </si>
  <si>
    <t>:46.79</t>
  </si>
  <si>
    <t>1:03.82</t>
  </si>
  <si>
    <t>:43.69</t>
  </si>
  <si>
    <t>3:16.40</t>
  </si>
  <si>
    <t>324</t>
  </si>
  <si>
    <t>George, Kevin, Paul, Ryker</t>
  </si>
  <si>
    <t>:47.67</t>
  </si>
  <si>
    <t>:47.79</t>
  </si>
  <si>
    <t>3:22.80</t>
  </si>
  <si>
    <t>3:22.72</t>
  </si>
  <si>
    <t>325</t>
  </si>
  <si>
    <t>George, Rafik, Ayush, Evan</t>
  </si>
  <si>
    <t>:51.24</t>
  </si>
  <si>
    <t>:48.32</t>
  </si>
  <si>
    <t>3:23.21</t>
  </si>
  <si>
    <t>3:23.22</t>
  </si>
  <si>
    <t>326</t>
  </si>
  <si>
    <t>Aaron C, Nicholas, Theo, Devlin</t>
  </si>
  <si>
    <t>:50.70</t>
  </si>
  <si>
    <t>:50.95</t>
  </si>
  <si>
    <t>:44.57</t>
  </si>
  <si>
    <t>3:29.44</t>
  </si>
  <si>
    <t>8:06.81</t>
  </si>
  <si>
    <t>6:41.33</t>
  </si>
  <si>
    <t>8:18.9</t>
  </si>
  <si>
    <t>7:13.46</t>
  </si>
  <si>
    <t>6:51.11</t>
  </si>
  <si>
    <t>5:49.59</t>
  </si>
  <si>
    <t>7:17.96</t>
  </si>
  <si>
    <t>7:30.87</t>
  </si>
  <si>
    <t>7:39.29</t>
  </si>
  <si>
    <t>7:27.70</t>
  </si>
  <si>
    <t>5:24.16</t>
  </si>
  <si>
    <t>6:31.58</t>
  </si>
  <si>
    <t>7:02.53</t>
  </si>
  <si>
    <t>7:10.69</t>
  </si>
  <si>
    <t>6:14.60</t>
  </si>
  <si>
    <t>8:13.26</t>
  </si>
  <si>
    <t>6:31.78</t>
  </si>
  <si>
    <t>6:49.51</t>
  </si>
  <si>
    <t>1:9.45</t>
  </si>
  <si>
    <t>6:44.02</t>
  </si>
  <si>
    <t>5:40.46</t>
  </si>
  <si>
    <t>7:09.07</t>
  </si>
  <si>
    <t>6:33.41</t>
  </si>
  <si>
    <t>6:27.97</t>
  </si>
  <si>
    <t>7:12.69</t>
  </si>
  <si>
    <t>6:26.52</t>
  </si>
  <si>
    <t>6:19.55</t>
  </si>
  <si>
    <t>6:51.74</t>
  </si>
  <si>
    <t>5:33.81</t>
  </si>
  <si>
    <t>8:03.22</t>
  </si>
  <si>
    <t>7:02.16</t>
  </si>
  <si>
    <t>8:59.97</t>
  </si>
  <si>
    <t>6:26.50</t>
  </si>
  <si>
    <t>7:25.45</t>
  </si>
  <si>
    <t>6:20.42</t>
  </si>
  <si>
    <t>6:55.41</t>
  </si>
  <si>
    <t>7:40.31</t>
  </si>
  <si>
    <t>8:41.60</t>
  </si>
  <si>
    <t>6:23.79</t>
  </si>
  <si>
    <t>6:10.95</t>
  </si>
  <si>
    <t>8:46.00</t>
  </si>
  <si>
    <t>8:08.05</t>
  </si>
  <si>
    <t>8:41.52</t>
  </si>
  <si>
    <t>6:08.08</t>
  </si>
  <si>
    <t>8:25.82</t>
  </si>
  <si>
    <t>5:40.53</t>
  </si>
  <si>
    <t>7:28.57</t>
  </si>
  <si>
    <t>6:54.30</t>
  </si>
  <si>
    <t>7:34.00</t>
  </si>
  <si>
    <t>8:35.86</t>
  </si>
  <si>
    <t>5:44.14</t>
  </si>
  <si>
    <t>7:24.59</t>
  </si>
  <si>
    <t>7:17.08</t>
  </si>
  <si>
    <t>7:47.13</t>
  </si>
  <si>
    <t>8:32.38</t>
  </si>
  <si>
    <t>6:29.8</t>
  </si>
  <si>
    <t>6:27.00</t>
  </si>
  <si>
    <t>7:58.44</t>
  </si>
  <si>
    <t>9:07.66</t>
  </si>
  <si>
    <t>7:42.09</t>
  </si>
  <si>
    <t>7:33.29</t>
  </si>
  <si>
    <t>6:01.96</t>
  </si>
  <si>
    <t>8:24.13</t>
  </si>
  <si>
    <t>8:56.36</t>
  </si>
  <si>
    <t>7:13.50</t>
  </si>
  <si>
    <t>8:29.72</t>
  </si>
  <si>
    <t>8:43.82</t>
  </si>
  <si>
    <t>5:37.91</t>
  </si>
  <si>
    <t>6:01.38</t>
  </si>
  <si>
    <t>6:29.18</t>
  </si>
  <si>
    <t>7:05.95</t>
  </si>
  <si>
    <t>6:48.11</t>
  </si>
  <si>
    <t>9:25.26</t>
  </si>
  <si>
    <t>6:02.50</t>
  </si>
  <si>
    <t>6:27.30</t>
  </si>
  <si>
    <t>7:29.76</t>
  </si>
  <si>
    <t>7:29.66</t>
  </si>
  <si>
    <t>5:50.67</t>
  </si>
  <si>
    <t>6:40.04</t>
  </si>
  <si>
    <t>6:59.00</t>
  </si>
  <si>
    <t>8:23.37</t>
  </si>
  <si>
    <t>6:50.74</t>
  </si>
  <si>
    <t>7:28.96</t>
  </si>
  <si>
    <t>6:12.95</t>
  </si>
  <si>
    <t>8:00.65</t>
  </si>
  <si>
    <t>5:08.46</t>
  </si>
  <si>
    <t>6:16.84</t>
  </si>
  <si>
    <t>7:09.03</t>
  </si>
  <si>
    <t>8:20.57</t>
  </si>
  <si>
    <t>6:52.86</t>
  </si>
  <si>
    <t>6:32.81</t>
  </si>
  <si>
    <t>7:07.20</t>
  </si>
  <si>
    <t>9:23.33</t>
  </si>
  <si>
    <t>7:37.66</t>
  </si>
  <si>
    <t>8:04.25</t>
  </si>
  <si>
    <t>6:32.12</t>
  </si>
  <si>
    <t>8:56.62</t>
  </si>
  <si>
    <t>7:02.35</t>
  </si>
  <si>
    <t>9:42.05</t>
  </si>
  <si>
    <t>9:30.69</t>
  </si>
  <si>
    <t>9:29.59</t>
  </si>
  <si>
    <t>5:40.26</t>
  </si>
  <si>
    <t>6:14.77</t>
  </si>
  <si>
    <t>7:15.18</t>
  </si>
  <si>
    <t>6:53.01</t>
  </si>
  <si>
    <t>6:28.53</t>
  </si>
  <si>
    <t>7:11.62</t>
  </si>
  <si>
    <t>5:49.80</t>
  </si>
  <si>
    <t>6:30.66</t>
  </si>
  <si>
    <t>5:41.94</t>
  </si>
  <si>
    <t>6:46.05</t>
  </si>
  <si>
    <t>7:38.34</t>
  </si>
  <si>
    <t>6:55.28</t>
  </si>
  <si>
    <t>6:16.80</t>
  </si>
  <si>
    <t>5:08.61</t>
  </si>
  <si>
    <t>9:44.14</t>
  </si>
  <si>
    <t>7:18.07</t>
  </si>
  <si>
    <t>6:10.00</t>
  </si>
  <si>
    <t>7:59.26</t>
  </si>
  <si>
    <t>7:30.08</t>
  </si>
  <si>
    <t>7:38.37</t>
  </si>
  <si>
    <t>6:15.83</t>
  </si>
  <si>
    <t>9:57.20</t>
  </si>
  <si>
    <t>6:03.16</t>
  </si>
  <si>
    <t>6:46.44</t>
  </si>
  <si>
    <t>6:56.31</t>
  </si>
  <si>
    <t>6:18.17</t>
  </si>
  <si>
    <t>6:19.38</t>
  </si>
  <si>
    <t>6:34.95</t>
  </si>
  <si>
    <t>5:44.26</t>
  </si>
  <si>
    <t>6:26.85</t>
  </si>
  <si>
    <t>7:55.31</t>
  </si>
  <si>
    <t>7:23.52</t>
  </si>
  <si>
    <t>6:19.36</t>
  </si>
  <si>
    <t>7:06.43</t>
  </si>
  <si>
    <t>7:13.58</t>
  </si>
  <si>
    <t>9:17.39</t>
  </si>
  <si>
    <t>7:15.25</t>
  </si>
  <si>
    <t>8:03.65</t>
  </si>
  <si>
    <t>8:33.46</t>
  </si>
  <si>
    <t>9:01.78</t>
  </si>
  <si>
    <t>6:23.40</t>
  </si>
  <si>
    <t>7:22.51</t>
  </si>
  <si>
    <t>6:16.41</t>
  </si>
  <si>
    <t>9:58.32</t>
  </si>
  <si>
    <t>8:28.95</t>
  </si>
  <si>
    <t>9:24.69</t>
  </si>
  <si>
    <t>5:46.80</t>
  </si>
  <si>
    <t>5:37.95</t>
  </si>
  <si>
    <t>6:22.57</t>
  </si>
  <si>
    <t>7:55.66</t>
  </si>
  <si>
    <t>9:34.15</t>
  </si>
  <si>
    <t>8:42.45</t>
  </si>
  <si>
    <t>5:47.41</t>
  </si>
  <si>
    <t>6:42.70</t>
  </si>
  <si>
    <t>5:36.53</t>
  </si>
  <si>
    <t>8:46.50</t>
  </si>
  <si>
    <t>7:14.36</t>
  </si>
  <si>
    <t>9:17.36</t>
  </si>
  <si>
    <t>7:36.20</t>
  </si>
  <si>
    <t>6:59.45</t>
  </si>
  <si>
    <t>7:24.87</t>
  </si>
  <si>
    <t>9:26.98</t>
  </si>
  <si>
    <t>8:52.44</t>
  </si>
  <si>
    <t>9:31.73</t>
  </si>
  <si>
    <t>9:27.88</t>
  </si>
  <si>
    <t>9:28.06</t>
  </si>
  <si>
    <t>6:16.32</t>
  </si>
  <si>
    <t>7:07.50</t>
  </si>
  <si>
    <t>7:39.68</t>
  </si>
  <si>
    <t>5:50.94</t>
  </si>
  <si>
    <t>7:52.78</t>
  </si>
  <si>
    <t>6:08.87</t>
  </si>
  <si>
    <t>7:34.44</t>
  </si>
  <si>
    <t>7:59.37</t>
  </si>
  <si>
    <t>9:25.23</t>
  </si>
  <si>
    <t>7:26.89</t>
  </si>
  <si>
    <t>5:51.65</t>
  </si>
  <si>
    <t>5:33.19</t>
  </si>
  <si>
    <t>7:35.56</t>
  </si>
  <si>
    <t>Career</t>
  </si>
  <si>
    <t>06:29.8</t>
  </si>
  <si>
    <t>2:40.30</t>
  </si>
  <si>
    <t>08:18.9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</si>
</sst>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:ss.00"/>
  </numFmts>
  <fonts count="10">
    <font>
      <sz val="11.0"/>
      <color theme="1"/>
      <name val="Calibri"/>
      <scheme val="minor"/>
    </font>
    <font>
      <sz val="11.0"/>
      <color theme="1"/>
      <name val="Calibri"/>
    </font>
    <font>
      <color theme="1"/>
      <name val="Calibri"/>
      <scheme val="minor"/>
    </font>
    <font>
      <sz val="11.0"/>
      <color rgb="FF434343"/>
      <name val="Calibri"/>
    </font>
    <font>
      <b/>
      <sz val="11.0"/>
      <color theme="1"/>
      <name val="Calibri"/>
    </font>
    <font>
      <b/>
      <sz val="11.0"/>
      <color theme="1"/>
      <name val="Arial"/>
    </font>
    <font>
      <sz val="11.0"/>
      <color theme="1"/>
      <name val="Arial"/>
    </font>
    <font>
      <b/>
      <sz val="12.0"/>
      <color theme="1"/>
      <name val="Calibri"/>
    </font>
    <font>
      <sz val="11.0"/>
      <color rgb="FF000000"/>
      <name val="Calibri"/>
    </font>
    <font>
      <b/>
      <sz val="11.0"/>
      <color rgb="FF000000"/>
      <name val="Calibri"/>
    </font>
  </fonts>
  <fills count="21">
    <fill>
      <patternFill patternType="none"/>
    </fill>
    <fill>
      <patternFill patternType="lightGray"/>
    </fill>
    <fill>
      <patternFill patternType="solid">
        <fgColor rgb="FFD5B8EA"/>
        <bgColor rgb="FFD5B8EA"/>
      </patternFill>
    </fill>
    <fill>
      <patternFill patternType="solid">
        <fgColor rgb="FFF8F9FA"/>
        <bgColor rgb="FFF8F9FA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rgb="FFD9D2E9"/>
        <bgColor rgb="FFD9D2E9"/>
      </patternFill>
    </fill>
    <fill>
      <patternFill patternType="solid">
        <fgColor rgb="FFE2EFD9"/>
        <bgColor rgb="FFE2EFD9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  <fill>
      <patternFill patternType="solid">
        <fgColor rgb="FFFBE4D5"/>
        <bgColor rgb="FFFBE4D5"/>
      </patternFill>
    </fill>
    <fill>
      <patternFill patternType="solid">
        <fgColor rgb="FFD9E2F3"/>
        <bgColor rgb="FFD9E2F3"/>
      </patternFill>
    </fill>
    <fill>
      <patternFill patternType="solid">
        <fgColor rgb="FFD6DCE4"/>
        <bgColor rgb="FFD6DCE4"/>
      </patternFill>
    </fill>
    <fill>
      <patternFill patternType="solid">
        <fgColor rgb="FFD0CECE"/>
        <bgColor rgb="FFD0CECE"/>
      </patternFill>
    </fill>
    <fill>
      <patternFill patternType="solid">
        <fgColor rgb="FF7F7F7F"/>
        <bgColor rgb="FF7F7F7F"/>
      </patternFill>
    </fill>
    <fill>
      <patternFill patternType="solid">
        <fgColor rgb="FFF2F2F2"/>
        <bgColor rgb="FFF2F2F2"/>
      </patternFill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EAD1DC"/>
        <bgColor rgb="FFEAD1DC"/>
      </patternFill>
    </fill>
    <fill>
      <patternFill patternType="solid">
        <fgColor rgb="FFB4A7D6"/>
        <bgColor rgb="FFB4A7D6"/>
      </patternFill>
    </fill>
  </fills>
  <borders count="99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D5B8EA"/>
      </top>
      <bottom style="thin">
        <color rgb="FF000000"/>
      </bottom>
    </border>
    <border>
      <left style="thin">
        <color rgb="FFD5B8EA"/>
      </left>
      <right style="thin">
        <color rgb="FF000000"/>
      </right>
      <top style="thin">
        <color rgb="FFD5B8EA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D5B8EA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D5B8EA"/>
      </top>
      <bottom style="thin">
        <color rgb="FF000000"/>
      </bottom>
    </border>
    <border>
      <left style="thin">
        <color rgb="FFF8F9FA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D5B8EA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D5B8EA"/>
      </bottom>
    </border>
    <border>
      <left/>
      <right style="thin">
        <color rgb="FF000000"/>
      </right>
      <top style="thin">
        <color rgb="FF000000"/>
      </top>
      <bottom style="thin">
        <color rgb="FFD5B8EA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5B8EA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D5B8EA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FFFFFF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F6F8F9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6F8F9"/>
      </left>
      <right style="thin">
        <color rgb="FF000000"/>
      </right>
      <top style="thin">
        <color rgb="FF000000"/>
      </top>
      <bottom style="thin">
        <color rgb="FFF6F8F9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F6F8F9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6F8F9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FFFFFF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</border>
    <border>
      <left style="thin">
        <color rgb="FFD5B8EA"/>
      </left>
      <right style="thin">
        <color rgb="FF000000"/>
      </right>
      <top style="thin">
        <color rgb="FF000000"/>
      </top>
      <bottom style="thin">
        <color rgb="FFD5B8EA"/>
      </bottom>
    </border>
    <border>
      <left style="thin">
        <color rgb="FFF6F8F9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left style="thin">
        <color rgb="FFFFFFFF"/>
      </lef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F8F9FA"/>
      </left>
      <top style="thin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FFFFFF"/>
      </left>
      <top style="thin">
        <color rgb="FF000000"/>
      </top>
      <bottom style="thin">
        <color rgb="FF000000"/>
      </bottom>
    </border>
    <border>
      <left style="thin">
        <color rgb="FFD5B8EA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thin">
        <color rgb="FFFFFFFF"/>
      </left>
      <top style="thin">
        <color rgb="FF000000"/>
      </top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bottom style="medium">
        <color rgb="FF000000"/>
      </bottom>
    </border>
    <border>
      <left style="thick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9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center"/>
    </xf>
    <xf borderId="0" fillId="0" fontId="2" numFmtId="0" xfId="0" applyAlignment="1" applyFont="1">
      <alignment horizontal="left" readingOrder="0" shrinkToFit="0" vertical="center" wrapText="0"/>
    </xf>
    <xf borderId="0" fillId="0" fontId="2" numFmtId="0" xfId="0" applyAlignment="1" applyFont="1">
      <alignment horizontal="left" readingOrder="0" shrinkToFit="0" vertical="center" wrapText="0"/>
    </xf>
    <xf borderId="0" fillId="0" fontId="2" numFmtId="0" xfId="0" applyAlignment="1" applyFont="1">
      <alignment horizontal="left" vertical="center"/>
    </xf>
    <xf borderId="1" fillId="0" fontId="1" numFmtId="0" xfId="0" applyAlignment="1" applyBorder="1" applyFont="1">
      <alignment horizontal="left" vertical="center"/>
    </xf>
    <xf borderId="2" fillId="2" fontId="1" numFmtId="0" xfId="0" applyAlignment="1" applyBorder="1" applyFill="1" applyFont="1">
      <alignment horizontal="left" shrinkToFit="0" vertical="center" wrapText="0"/>
    </xf>
    <xf borderId="3" fillId="2" fontId="1" numFmtId="49" xfId="0" applyAlignment="1" applyBorder="1" applyFont="1" applyNumberFormat="1">
      <alignment horizontal="left" shrinkToFit="0" vertical="center" wrapText="0"/>
    </xf>
    <xf borderId="2" fillId="3" fontId="1" numFmtId="49" xfId="0" applyAlignment="1" applyBorder="1" applyFill="1" applyFont="1" applyNumberFormat="1">
      <alignment horizontal="left" shrinkToFit="0" vertical="center" wrapText="0"/>
    </xf>
    <xf borderId="4" fillId="3" fontId="1" numFmtId="49" xfId="0" applyAlignment="1" applyBorder="1" applyFont="1" applyNumberFormat="1">
      <alignment horizontal="left" shrinkToFit="0" vertical="center" wrapText="0"/>
    </xf>
    <xf borderId="2" fillId="3" fontId="1" numFmtId="0" xfId="0" applyAlignment="1" applyBorder="1" applyFont="1">
      <alignment horizontal="left" shrinkToFit="0" vertical="center" wrapText="0"/>
    </xf>
    <xf borderId="2" fillId="2" fontId="1" numFmtId="49" xfId="0" applyAlignment="1" applyBorder="1" applyFont="1" applyNumberFormat="1">
      <alignment horizontal="left" shrinkToFit="0" vertical="center" wrapText="0"/>
    </xf>
    <xf borderId="4" fillId="2" fontId="1" numFmtId="49" xfId="0" applyAlignment="1" applyBorder="1" applyFont="1" applyNumberFormat="1">
      <alignment horizontal="left" shrinkToFit="0" vertical="center" wrapText="0"/>
    </xf>
    <xf borderId="5" fillId="3" fontId="1" numFmtId="49" xfId="0" applyAlignment="1" applyBorder="1" applyFont="1" applyNumberFormat="1">
      <alignment horizontal="left" shrinkToFit="0" vertical="center" wrapText="0"/>
    </xf>
    <xf borderId="6" fillId="0" fontId="1" numFmtId="0" xfId="0" applyAlignment="1" applyBorder="1" applyFont="1">
      <alignment horizontal="left" vertical="center"/>
    </xf>
    <xf borderId="3" fillId="3" fontId="1" numFmtId="49" xfId="0" applyAlignment="1" applyBorder="1" applyFont="1" applyNumberFormat="1">
      <alignment horizontal="left" shrinkToFit="0" vertical="center" wrapText="0"/>
    </xf>
    <xf borderId="7" fillId="3" fontId="1" numFmtId="0" xfId="0" applyAlignment="1" applyBorder="1" applyFont="1">
      <alignment horizontal="left" shrinkToFit="0" vertical="center" wrapText="0"/>
    </xf>
    <xf borderId="8" fillId="3" fontId="1" numFmtId="49" xfId="0" applyAlignment="1" applyBorder="1" applyFont="1" applyNumberFormat="1">
      <alignment horizontal="left" shrinkToFit="0" vertical="center" wrapText="0"/>
    </xf>
    <xf borderId="7" fillId="2" fontId="1" numFmtId="0" xfId="0" applyAlignment="1" applyBorder="1" applyFont="1">
      <alignment horizontal="left" shrinkToFit="0" vertical="center" wrapText="0"/>
    </xf>
    <xf borderId="9" fillId="2" fontId="1" numFmtId="49" xfId="0" applyAlignment="1" applyBorder="1" applyFont="1" applyNumberFormat="1">
      <alignment horizontal="left" shrinkToFit="0" vertical="center" wrapText="0"/>
    </xf>
    <xf borderId="7" fillId="3" fontId="1" numFmtId="49" xfId="0" applyAlignment="1" applyBorder="1" applyFont="1" applyNumberFormat="1">
      <alignment horizontal="left" shrinkToFit="0" vertical="center" wrapText="0"/>
    </xf>
    <xf borderId="9" fillId="3" fontId="1" numFmtId="49" xfId="0" applyAlignment="1" applyBorder="1" applyFont="1" applyNumberFormat="1">
      <alignment horizontal="left" shrinkToFit="0" vertical="center" wrapText="0"/>
    </xf>
    <xf borderId="7" fillId="4" fontId="1" numFmtId="0" xfId="0" applyAlignment="1" applyBorder="1" applyFill="1" applyFont="1">
      <alignment horizontal="left" shrinkToFit="0" vertical="center" wrapText="0"/>
    </xf>
    <xf borderId="9" fillId="4" fontId="1" numFmtId="49" xfId="0" applyAlignment="1" applyBorder="1" applyFont="1" applyNumberFormat="1">
      <alignment horizontal="left" shrinkToFit="0" vertical="center" wrapText="0"/>
    </xf>
    <xf borderId="10" fillId="2" fontId="1" numFmtId="49" xfId="0" applyAlignment="1" applyBorder="1" applyFont="1" applyNumberFormat="1">
      <alignment horizontal="left" shrinkToFit="0" vertical="center" wrapText="0"/>
    </xf>
    <xf borderId="2" fillId="4" fontId="1" numFmtId="0" xfId="0" applyAlignment="1" applyBorder="1" applyFont="1">
      <alignment horizontal="left" shrinkToFit="0" vertical="center" wrapText="0"/>
    </xf>
    <xf borderId="11" fillId="4" fontId="1" numFmtId="49" xfId="0" applyAlignment="1" applyBorder="1" applyFont="1" applyNumberFormat="1">
      <alignment horizontal="left" shrinkToFit="0" vertical="center" wrapText="0"/>
    </xf>
    <xf borderId="4" fillId="4" fontId="1" numFmtId="49" xfId="0" applyAlignment="1" applyBorder="1" applyFont="1" applyNumberFormat="1">
      <alignment horizontal="left" shrinkToFit="0" vertical="center" wrapText="0"/>
    </xf>
    <xf borderId="12" fillId="2" fontId="1" numFmtId="49" xfId="0" applyAlignment="1" applyBorder="1" applyFont="1" applyNumberFormat="1">
      <alignment horizontal="left" shrinkToFit="0" vertical="center" wrapText="0"/>
    </xf>
    <xf borderId="3" fillId="4" fontId="1" numFmtId="49" xfId="0" applyAlignment="1" applyBorder="1" applyFont="1" applyNumberFormat="1">
      <alignment horizontal="left" shrinkToFit="0" vertical="center" wrapText="0"/>
    </xf>
    <xf borderId="2" fillId="4" fontId="1" numFmtId="49" xfId="0" applyAlignment="1" applyBorder="1" applyFont="1" applyNumberFormat="1">
      <alignment horizontal="left" shrinkToFit="0" vertical="center" wrapText="0"/>
    </xf>
    <xf borderId="11" fillId="3" fontId="1" numFmtId="49" xfId="0" applyAlignment="1" applyBorder="1" applyFont="1" applyNumberFormat="1">
      <alignment horizontal="left" shrinkToFit="0" vertical="center" wrapText="0"/>
    </xf>
    <xf borderId="5" fillId="4" fontId="1" numFmtId="49" xfId="0" applyAlignment="1" applyBorder="1" applyFont="1" applyNumberFormat="1">
      <alignment horizontal="left" shrinkToFit="0" vertical="center" wrapText="0"/>
    </xf>
    <xf borderId="5" fillId="2" fontId="1" numFmtId="49" xfId="0" applyAlignment="1" applyBorder="1" applyFont="1" applyNumberFormat="1">
      <alignment horizontal="left" shrinkToFit="0" vertical="center" wrapText="0"/>
    </xf>
    <xf borderId="12" fillId="3" fontId="1" numFmtId="49" xfId="0" applyAlignment="1" applyBorder="1" applyFont="1" applyNumberFormat="1">
      <alignment horizontal="left" shrinkToFit="0" vertical="center" wrapText="0"/>
    </xf>
    <xf borderId="11" fillId="2" fontId="1" numFmtId="49" xfId="0" applyAlignment="1" applyBorder="1" applyFont="1" applyNumberFormat="1">
      <alignment horizontal="left" shrinkToFit="0" vertical="center" wrapText="0"/>
    </xf>
    <xf borderId="13" fillId="2" fontId="1" numFmtId="49" xfId="0" applyAlignment="1" applyBorder="1" applyFont="1" applyNumberFormat="1">
      <alignment horizontal="left" shrinkToFit="0" vertical="center" wrapText="0"/>
    </xf>
    <xf borderId="12" fillId="4" fontId="1" numFmtId="49" xfId="0" applyAlignment="1" applyBorder="1" applyFont="1" applyNumberFormat="1">
      <alignment horizontal="left" shrinkToFit="0" vertical="center" wrapText="0"/>
    </xf>
    <xf borderId="13" fillId="3" fontId="1" numFmtId="49" xfId="0" applyAlignment="1" applyBorder="1" applyFont="1" applyNumberFormat="1">
      <alignment horizontal="left" shrinkToFit="0" vertical="center" wrapText="0"/>
    </xf>
    <xf borderId="13" fillId="4" fontId="1" numFmtId="49" xfId="0" applyAlignment="1" applyBorder="1" applyFont="1" applyNumberFormat="1">
      <alignment horizontal="left" shrinkToFit="0" vertical="center" wrapText="0"/>
    </xf>
    <xf borderId="4" fillId="3" fontId="1" numFmtId="49" xfId="0" applyAlignment="1" applyBorder="1" applyFont="1" applyNumberFormat="1">
      <alignment horizontal="left" readingOrder="0" shrinkToFit="0" vertical="center" wrapText="0"/>
    </xf>
    <xf borderId="14" fillId="4" fontId="1" numFmtId="0" xfId="0" applyAlignment="1" applyBorder="1" applyFont="1">
      <alignment horizontal="left" shrinkToFit="0" vertical="center" wrapText="0"/>
    </xf>
    <xf borderId="15" fillId="4" fontId="1" numFmtId="49" xfId="0" applyAlignment="1" applyBorder="1" applyFont="1" applyNumberFormat="1">
      <alignment horizontal="left" shrinkToFit="0" vertical="center" wrapText="0"/>
    </xf>
    <xf borderId="14" fillId="3" fontId="1" numFmtId="0" xfId="0" applyAlignment="1" applyBorder="1" applyFont="1">
      <alignment horizontal="left" shrinkToFit="0" vertical="center" wrapText="0"/>
    </xf>
    <xf borderId="16" fillId="3" fontId="1" numFmtId="49" xfId="0" applyAlignment="1" applyBorder="1" applyFont="1" applyNumberFormat="1">
      <alignment horizontal="left" shrinkToFit="0" vertical="center" wrapText="0"/>
    </xf>
    <xf borderId="16" fillId="4" fontId="1" numFmtId="49" xfId="0" applyAlignment="1" applyBorder="1" applyFont="1" applyNumberFormat="1">
      <alignment horizontal="left" shrinkToFit="0" vertical="center" wrapText="0"/>
    </xf>
    <xf borderId="14" fillId="2" fontId="1" numFmtId="0" xfId="0" applyAlignment="1" applyBorder="1" applyFont="1">
      <alignment horizontal="left" shrinkToFit="0" vertical="center" wrapText="0"/>
    </xf>
    <xf borderId="16" fillId="2" fontId="1" numFmtId="49" xfId="0" applyAlignment="1" applyBorder="1" applyFont="1" applyNumberFormat="1">
      <alignment horizontal="left" shrinkToFit="0" vertical="center" wrapText="0"/>
    </xf>
    <xf borderId="14" fillId="4" fontId="1" numFmtId="49" xfId="0" applyAlignment="1" applyBorder="1" applyFont="1" applyNumberFormat="1">
      <alignment horizontal="left" shrinkToFit="0" vertical="center" wrapText="0"/>
    </xf>
    <xf borderId="17" fillId="4" fontId="1" numFmtId="49" xfId="0" applyAlignment="1" applyBorder="1" applyFont="1" applyNumberFormat="1">
      <alignment horizontal="left" shrinkToFit="0" vertical="center" wrapText="0"/>
    </xf>
    <xf borderId="6" fillId="0" fontId="1" numFmtId="0" xfId="0" applyAlignment="1" applyBorder="1" applyFont="1">
      <alignment horizontal="left" readingOrder="0" vertical="center"/>
    </xf>
    <xf borderId="18" fillId="0" fontId="1" numFmtId="0" xfId="0" applyAlignment="1" applyBorder="1" applyFont="1">
      <alignment horizontal="left" readingOrder="0" vertical="center"/>
    </xf>
    <xf borderId="19" fillId="4" fontId="1" numFmtId="49" xfId="0" applyAlignment="1" applyBorder="1" applyFont="1" applyNumberFormat="1">
      <alignment horizontal="left" shrinkToFit="0" vertical="center" wrapText="0"/>
    </xf>
    <xf borderId="20" fillId="4" fontId="1" numFmtId="49" xfId="0" applyAlignment="1" applyBorder="1" applyFont="1" applyNumberFormat="1">
      <alignment horizontal="left" shrinkToFit="0" vertical="center" wrapText="0"/>
    </xf>
    <xf borderId="19" fillId="4" fontId="1" numFmtId="0" xfId="0" applyAlignment="1" applyBorder="1" applyFont="1">
      <alignment horizontal="left" shrinkToFit="0" vertical="center" wrapText="0"/>
    </xf>
    <xf borderId="21" fillId="4" fontId="1" numFmtId="49" xfId="0" applyAlignment="1" applyBorder="1" applyFont="1" applyNumberFormat="1">
      <alignment horizontal="left" shrinkToFit="0" vertical="center" wrapText="0"/>
    </xf>
    <xf borderId="19" fillId="3" fontId="1" numFmtId="0" xfId="0" applyAlignment="1" applyBorder="1" applyFont="1">
      <alignment horizontal="left" shrinkToFit="0" vertical="center" wrapText="0"/>
    </xf>
    <xf borderId="21" fillId="3" fontId="1" numFmtId="49" xfId="0" applyAlignment="1" applyBorder="1" applyFont="1" applyNumberFormat="1">
      <alignment horizontal="left" shrinkToFit="0" vertical="center" wrapText="0"/>
    </xf>
    <xf borderId="22" fillId="4" fontId="1" numFmtId="49" xfId="0" applyAlignment="1" applyBorder="1" applyFont="1" applyNumberFormat="1">
      <alignment horizontal="left" shrinkToFit="0" vertical="center" wrapText="0"/>
    </xf>
    <xf borderId="23" fillId="0" fontId="1" numFmtId="0" xfId="0" applyAlignment="1" applyBorder="1" applyFont="1">
      <alignment horizontal="center" vertical="center"/>
    </xf>
    <xf borderId="24" fillId="0" fontId="1" numFmtId="164" xfId="0" applyAlignment="1" applyBorder="1" applyFont="1" applyNumberFormat="1">
      <alignment horizontal="left" readingOrder="0" shrinkToFit="0" vertical="center" wrapText="0"/>
    </xf>
    <xf borderId="25" fillId="0" fontId="1" numFmtId="0" xfId="0" applyAlignment="1" applyBorder="1" applyFont="1">
      <alignment horizontal="left" readingOrder="0" shrinkToFit="0" vertical="center" wrapText="0"/>
    </xf>
    <xf borderId="24" fillId="0" fontId="1" numFmtId="49" xfId="0" applyAlignment="1" applyBorder="1" applyFont="1" applyNumberFormat="1">
      <alignment horizontal="left" readingOrder="0" shrinkToFit="0" vertical="center" wrapText="0"/>
    </xf>
    <xf borderId="25" fillId="0" fontId="1" numFmtId="49" xfId="0" applyAlignment="1" applyBorder="1" applyFont="1" applyNumberFormat="1">
      <alignment horizontal="left" readingOrder="0" shrinkToFit="0" vertical="center" wrapText="0"/>
    </xf>
    <xf borderId="26" fillId="0" fontId="1" numFmtId="0" xfId="0" applyAlignment="1" applyBorder="1" applyFont="1">
      <alignment horizontal="center" vertical="center"/>
    </xf>
    <xf borderId="27" fillId="3" fontId="3" numFmtId="49" xfId="0" applyAlignment="1" applyBorder="1" applyFont="1" applyNumberFormat="1">
      <alignment shrinkToFit="0" vertical="center" wrapText="0"/>
    </xf>
    <xf borderId="28" fillId="3" fontId="3" numFmtId="164" xfId="0" applyAlignment="1" applyBorder="1" applyFont="1" applyNumberFormat="1">
      <alignment shrinkToFit="0" vertical="center" wrapText="0"/>
    </xf>
    <xf borderId="29" fillId="3" fontId="3" numFmtId="49" xfId="0" applyAlignment="1" applyBorder="1" applyFont="1" applyNumberFormat="1">
      <alignment shrinkToFit="0" vertical="center" wrapText="0"/>
    </xf>
    <xf borderId="29" fillId="4" fontId="3" numFmtId="49" xfId="0" applyAlignment="1" applyBorder="1" applyFont="1" applyNumberFormat="1">
      <alignment shrinkToFit="0" vertical="center" wrapText="0"/>
    </xf>
    <xf borderId="28" fillId="4" fontId="3" numFmtId="164" xfId="0" applyAlignment="1" applyBorder="1" applyFont="1" applyNumberFormat="1">
      <alignment shrinkToFit="0" vertical="center" wrapText="0"/>
    </xf>
    <xf borderId="28" fillId="3" fontId="3" numFmtId="164" xfId="0" applyAlignment="1" applyBorder="1" applyFont="1" applyNumberFormat="1">
      <alignment readingOrder="0" shrinkToFit="0" vertical="center" wrapText="0"/>
    </xf>
    <xf borderId="25" fillId="3" fontId="3" numFmtId="164" xfId="0" applyAlignment="1" applyBorder="1" applyFont="1" applyNumberFormat="1">
      <alignment shrinkToFit="0" vertical="center" wrapText="0"/>
    </xf>
    <xf borderId="30" fillId="0" fontId="1" numFmtId="0" xfId="0" applyAlignment="1" applyBorder="1" applyFont="1">
      <alignment horizontal="center" vertical="center"/>
    </xf>
    <xf borderId="31" fillId="4" fontId="3" numFmtId="49" xfId="0" applyAlignment="1" applyBorder="1" applyFont="1" applyNumberFormat="1">
      <alignment shrinkToFit="0" vertical="center" wrapText="0"/>
    </xf>
    <xf borderId="4" fillId="4" fontId="3" numFmtId="164" xfId="0" applyAlignment="1" applyBorder="1" applyFont="1" applyNumberFormat="1">
      <alignment shrinkToFit="0" vertical="center" wrapText="0"/>
    </xf>
    <xf borderId="11" fillId="3" fontId="3" numFmtId="49" xfId="0" applyAlignment="1" applyBorder="1" applyFont="1" applyNumberFormat="1">
      <alignment shrinkToFit="0" vertical="center" wrapText="0"/>
    </xf>
    <xf borderId="4" fillId="3" fontId="3" numFmtId="164" xfId="0" applyAlignment="1" applyBorder="1" applyFont="1" applyNumberFormat="1">
      <alignment shrinkToFit="0" vertical="center" wrapText="0"/>
    </xf>
    <xf borderId="11" fillId="4" fontId="3" numFmtId="49" xfId="0" applyAlignment="1" applyBorder="1" applyFont="1" applyNumberFormat="1">
      <alignment shrinkToFit="0" vertical="center" wrapText="0"/>
    </xf>
    <xf borderId="4" fillId="4" fontId="3" numFmtId="164" xfId="0" applyAlignment="1" applyBorder="1" applyFont="1" applyNumberFormat="1">
      <alignment readingOrder="0" shrinkToFit="0" vertical="center" wrapText="0"/>
    </xf>
    <xf borderId="5" fillId="3" fontId="3" numFmtId="164" xfId="0" applyAlignment="1" applyBorder="1" applyFont="1" applyNumberFormat="1">
      <alignment shrinkToFit="0" vertical="center" wrapText="0"/>
    </xf>
    <xf borderId="12" fillId="4" fontId="3" numFmtId="49" xfId="0" applyAlignment="1" applyBorder="1" applyFont="1" applyNumberFormat="1">
      <alignment shrinkToFit="0" vertical="center" wrapText="0"/>
    </xf>
    <xf borderId="12" fillId="3" fontId="3" numFmtId="49" xfId="0" applyAlignment="1" applyBorder="1" applyFont="1" applyNumberFormat="1">
      <alignment shrinkToFit="0" vertical="center" wrapText="0"/>
    </xf>
    <xf borderId="12" fillId="2" fontId="3" numFmtId="49" xfId="0" applyAlignment="1" applyBorder="1" applyFont="1" applyNumberFormat="1">
      <alignment shrinkToFit="0" vertical="center" wrapText="0"/>
    </xf>
    <xf borderId="4" fillId="2" fontId="3" numFmtId="49" xfId="0" applyAlignment="1" applyBorder="1" applyFont="1" applyNumberFormat="1">
      <alignment shrinkToFit="0" vertical="center" wrapText="0"/>
    </xf>
    <xf borderId="31" fillId="3" fontId="3" numFmtId="49" xfId="0" applyAlignment="1" applyBorder="1" applyFont="1" applyNumberFormat="1">
      <alignment shrinkToFit="0" vertical="center" wrapText="0"/>
    </xf>
    <xf borderId="31" fillId="2" fontId="3" numFmtId="49" xfId="0" applyAlignment="1" applyBorder="1" applyFont="1" applyNumberFormat="1">
      <alignment shrinkToFit="0" vertical="center" wrapText="0"/>
    </xf>
    <xf borderId="4" fillId="2" fontId="3" numFmtId="164" xfId="0" applyAlignment="1" applyBorder="1" applyFont="1" applyNumberFormat="1">
      <alignment shrinkToFit="0" vertical="center" wrapText="0"/>
    </xf>
    <xf borderId="11" fillId="2" fontId="3" numFmtId="49" xfId="0" applyAlignment="1" applyBorder="1" applyFont="1" applyNumberFormat="1">
      <alignment shrinkToFit="0" vertical="center" wrapText="0"/>
    </xf>
    <xf borderId="4" fillId="2" fontId="3" numFmtId="49" xfId="0" applyAlignment="1" applyBorder="1" applyFont="1" applyNumberFormat="1">
      <alignment shrinkToFit="0" vertical="center" wrapText="0"/>
    </xf>
    <xf borderId="4" fillId="3" fontId="3" numFmtId="164" xfId="0" applyAlignment="1" applyBorder="1" applyFont="1" applyNumberFormat="1">
      <alignment readingOrder="0" shrinkToFit="0" vertical="center" wrapText="0"/>
    </xf>
    <xf borderId="5" fillId="4" fontId="3" numFmtId="164" xfId="0" applyAlignment="1" applyBorder="1" applyFont="1" applyNumberFormat="1">
      <alignment shrinkToFit="0" vertical="center" wrapText="0"/>
    </xf>
    <xf borderId="4" fillId="4" fontId="3" numFmtId="49" xfId="0" applyAlignment="1" applyBorder="1" applyFont="1" applyNumberFormat="1">
      <alignment shrinkToFit="0" vertical="center" wrapText="0"/>
    </xf>
    <xf borderId="5" fillId="2" fontId="3" numFmtId="49" xfId="0" applyAlignment="1" applyBorder="1" applyFont="1" applyNumberFormat="1">
      <alignment shrinkToFit="0" vertical="center" wrapText="0"/>
    </xf>
    <xf borderId="5" fillId="4" fontId="3" numFmtId="49" xfId="0" applyAlignment="1" applyBorder="1" applyFont="1" applyNumberFormat="1">
      <alignment shrinkToFit="0" vertical="center" wrapText="0"/>
    </xf>
    <xf borderId="13" fillId="4" fontId="3" numFmtId="49" xfId="0" applyAlignment="1" applyBorder="1" applyFont="1" applyNumberFormat="1">
      <alignment shrinkToFit="0" vertical="center" wrapText="0"/>
    </xf>
    <xf borderId="13" fillId="2" fontId="3" numFmtId="49" xfId="0" applyAlignment="1" applyBorder="1" applyFont="1" applyNumberFormat="1">
      <alignment shrinkToFit="0" vertical="center" wrapText="0"/>
    </xf>
    <xf borderId="13" fillId="3" fontId="3" numFmtId="49" xfId="0" applyAlignment="1" applyBorder="1" applyFont="1" applyNumberFormat="1">
      <alignment shrinkToFit="0" vertical="center" wrapText="0"/>
    </xf>
    <xf borderId="5" fillId="3" fontId="3" numFmtId="49" xfId="0" applyAlignment="1" applyBorder="1" applyFont="1" applyNumberFormat="1">
      <alignment shrinkToFit="0" vertical="center" wrapText="0"/>
    </xf>
    <xf borderId="4" fillId="3" fontId="3" numFmtId="49" xfId="0" applyAlignment="1" applyBorder="1" applyFont="1" applyNumberFormat="1">
      <alignment shrinkToFit="0" vertical="center" wrapText="0"/>
    </xf>
    <xf borderId="4" fillId="4" fontId="3" numFmtId="0" xfId="0" applyAlignment="1" applyBorder="1" applyFont="1">
      <alignment shrinkToFit="0" vertical="center" wrapText="0"/>
    </xf>
    <xf borderId="32" fillId="0" fontId="1" numFmtId="0" xfId="0" applyAlignment="1" applyBorder="1" applyFont="1">
      <alignment horizontal="center" vertical="center"/>
    </xf>
    <xf borderId="33" fillId="4" fontId="3" numFmtId="49" xfId="0" applyAlignment="1" applyBorder="1" applyFont="1" applyNumberFormat="1">
      <alignment shrinkToFit="0" vertical="center" wrapText="0"/>
    </xf>
    <xf borderId="21" fillId="4" fontId="3" numFmtId="164" xfId="0" applyAlignment="1" applyBorder="1" applyFont="1" applyNumberFormat="1">
      <alignment shrinkToFit="0" vertical="center" wrapText="0"/>
    </xf>
    <xf borderId="34" fillId="3" fontId="3" numFmtId="49" xfId="0" applyAlignment="1" applyBorder="1" applyFont="1" applyNumberFormat="1">
      <alignment shrinkToFit="0" vertical="center" wrapText="0"/>
    </xf>
    <xf borderId="21" fillId="3" fontId="3" numFmtId="164" xfId="0" applyAlignment="1" applyBorder="1" applyFont="1" applyNumberFormat="1">
      <alignment shrinkToFit="0" vertical="center" wrapText="0"/>
    </xf>
    <xf borderId="34" fillId="4" fontId="3" numFmtId="49" xfId="0" applyAlignment="1" applyBorder="1" applyFont="1" applyNumberFormat="1">
      <alignment shrinkToFit="0" vertical="center" wrapText="0"/>
    </xf>
    <xf borderId="22" fillId="3" fontId="3" numFmtId="164" xfId="0" applyAlignment="1" applyBorder="1" applyFont="1" applyNumberFormat="1">
      <alignment shrinkToFit="0" vertical="center" wrapText="0"/>
    </xf>
    <xf borderId="35" fillId="0" fontId="1" numFmtId="0" xfId="0" applyAlignment="1" applyBorder="1" applyFont="1">
      <alignment horizontal="center" vertical="center"/>
    </xf>
    <xf borderId="36" fillId="0" fontId="1" numFmtId="164" xfId="0" applyAlignment="1" applyBorder="1" applyFont="1" applyNumberFormat="1">
      <alignment horizontal="left" readingOrder="0" shrinkToFit="0" vertical="center" wrapText="0"/>
    </xf>
    <xf borderId="37" fillId="0" fontId="1" numFmtId="0" xfId="0" applyAlignment="1" applyBorder="1" applyFont="1">
      <alignment horizontal="left" readingOrder="0" shrinkToFit="0" vertical="center" wrapText="0"/>
    </xf>
    <xf borderId="36" fillId="0" fontId="1" numFmtId="49" xfId="0" applyAlignment="1" applyBorder="1" applyFont="1" applyNumberFormat="1">
      <alignment horizontal="left" readingOrder="0" shrinkToFit="0" vertical="center" wrapText="0"/>
    </xf>
    <xf borderId="37" fillId="0" fontId="1" numFmtId="49" xfId="0" applyAlignment="1" applyBorder="1" applyFont="1" applyNumberFormat="1">
      <alignment horizontal="left" readingOrder="0" shrinkToFit="0" vertical="center" wrapText="0"/>
    </xf>
    <xf borderId="26" fillId="0" fontId="1" numFmtId="0" xfId="0" applyAlignment="1" applyBorder="1" applyFont="1">
      <alignment horizontal="center"/>
    </xf>
    <xf borderId="29" fillId="5" fontId="3" numFmtId="49" xfId="0" applyAlignment="1" applyBorder="1" applyFill="1" applyFont="1" applyNumberFormat="1">
      <alignment shrinkToFit="0" vertical="center" wrapText="0"/>
    </xf>
    <xf borderId="25" fillId="5" fontId="3" numFmtId="164" xfId="0" applyAlignment="1" applyBorder="1" applyFont="1" applyNumberFormat="1">
      <alignment shrinkToFit="0" vertical="center" wrapText="0"/>
    </xf>
    <xf borderId="28" fillId="5" fontId="3" numFmtId="164" xfId="0" applyAlignment="1" applyBorder="1" applyFont="1" applyNumberFormat="1">
      <alignment shrinkToFit="0" vertical="center" wrapText="0"/>
    </xf>
    <xf borderId="28" fillId="5" fontId="3" numFmtId="49" xfId="0" applyAlignment="1" applyBorder="1" applyFont="1" applyNumberFormat="1">
      <alignment shrinkToFit="0" vertical="center" wrapText="0"/>
    </xf>
    <xf borderId="30" fillId="0" fontId="1" numFmtId="0" xfId="0" applyAlignment="1" applyBorder="1" applyFont="1">
      <alignment horizontal="center"/>
    </xf>
    <xf borderId="13" fillId="5" fontId="3" numFmtId="49" xfId="0" applyAlignment="1" applyBorder="1" applyFont="1" applyNumberFormat="1">
      <alignment shrinkToFit="0" vertical="center" wrapText="0"/>
    </xf>
    <xf borderId="5" fillId="5" fontId="3" numFmtId="164" xfId="0" applyAlignment="1" applyBorder="1" applyFont="1" applyNumberFormat="1">
      <alignment shrinkToFit="0" vertical="center" wrapText="0"/>
    </xf>
    <xf borderId="4" fillId="5" fontId="3" numFmtId="164" xfId="0" applyAlignment="1" applyBorder="1" applyFont="1" applyNumberFormat="1">
      <alignment shrinkToFit="0" vertical="center" wrapText="0"/>
    </xf>
    <xf borderId="4" fillId="5" fontId="3" numFmtId="49" xfId="0" applyAlignment="1" applyBorder="1" applyFont="1" applyNumberFormat="1">
      <alignment shrinkToFit="0" vertical="center" wrapText="0"/>
    </xf>
    <xf borderId="12" fillId="5" fontId="3" numFmtId="49" xfId="0" applyAlignment="1" applyBorder="1" applyFont="1" applyNumberFormat="1">
      <alignment shrinkToFit="0" vertical="center" wrapText="0"/>
    </xf>
    <xf borderId="38" fillId="5" fontId="3" numFmtId="49" xfId="0" applyAlignment="1" applyBorder="1" applyFont="1" applyNumberFormat="1">
      <alignment shrinkToFit="0" vertical="center" wrapText="0"/>
    </xf>
    <xf borderId="38" fillId="4" fontId="3" numFmtId="49" xfId="0" applyAlignment="1" applyBorder="1" applyFont="1" applyNumberFormat="1">
      <alignment shrinkToFit="0" vertical="center" wrapText="0"/>
    </xf>
    <xf borderId="5" fillId="5" fontId="3" numFmtId="49" xfId="0" applyAlignment="1" applyBorder="1" applyFont="1" applyNumberFormat="1">
      <alignment shrinkToFit="0" vertical="center" wrapText="0"/>
    </xf>
    <xf borderId="5" fillId="2" fontId="3" numFmtId="164" xfId="0" applyAlignment="1" applyBorder="1" applyFont="1" applyNumberFormat="1">
      <alignment shrinkToFit="0" vertical="center" wrapText="0"/>
    </xf>
    <xf borderId="38" fillId="2" fontId="3" numFmtId="49" xfId="0" applyAlignment="1" applyBorder="1" applyFont="1" applyNumberFormat="1">
      <alignment shrinkToFit="0" vertical="center" wrapText="0"/>
    </xf>
    <xf borderId="5" fillId="2" fontId="3" numFmtId="0" xfId="0" applyAlignment="1" applyBorder="1" applyFont="1">
      <alignment shrinkToFit="0" vertical="center" wrapText="0"/>
    </xf>
    <xf borderId="39" fillId="4" fontId="3" numFmtId="49" xfId="0" applyAlignment="1" applyBorder="1" applyFont="1" applyNumberFormat="1">
      <alignment shrinkToFit="0" vertical="center" wrapText="0"/>
    </xf>
    <xf borderId="40" fillId="4" fontId="3" numFmtId="164" xfId="0" applyAlignment="1" applyBorder="1" applyFont="1" applyNumberFormat="1">
      <alignment shrinkToFit="0" vertical="center" wrapText="0"/>
    </xf>
    <xf borderId="39" fillId="5" fontId="3" numFmtId="49" xfId="0" applyAlignment="1" applyBorder="1" applyFont="1" applyNumberFormat="1">
      <alignment shrinkToFit="0" vertical="center" wrapText="0"/>
    </xf>
    <xf borderId="41" fillId="5" fontId="3" numFmtId="164" xfId="0" applyAlignment="1" applyBorder="1" applyFont="1" applyNumberFormat="1">
      <alignment shrinkToFit="0" vertical="center" wrapText="0"/>
    </xf>
    <xf borderId="39" fillId="2" fontId="3" numFmtId="49" xfId="0" applyAlignment="1" applyBorder="1" applyFont="1" applyNumberFormat="1">
      <alignment shrinkToFit="0" vertical="center" wrapText="0"/>
    </xf>
    <xf borderId="41" fillId="2" fontId="3" numFmtId="49" xfId="0" applyAlignment="1" applyBorder="1" applyFont="1" applyNumberFormat="1">
      <alignment shrinkToFit="0" vertical="center" wrapText="0"/>
    </xf>
    <xf borderId="41" fillId="4" fontId="3" numFmtId="164" xfId="0" applyAlignment="1" applyBorder="1" applyFont="1" applyNumberFormat="1">
      <alignment shrinkToFit="0" vertical="center" wrapText="0"/>
    </xf>
    <xf borderId="30" fillId="0" fontId="1" numFmtId="0" xfId="0" applyAlignment="1" applyBorder="1" applyFont="1">
      <alignment horizontal="center" readingOrder="0"/>
    </xf>
    <xf borderId="42" fillId="4" fontId="3" numFmtId="49" xfId="0" applyAlignment="1" applyBorder="1" applyFont="1" applyNumberFormat="1">
      <alignment shrinkToFit="0" vertical="center" wrapText="0"/>
    </xf>
    <xf borderId="43" fillId="4" fontId="3" numFmtId="164" xfId="0" applyAlignment="1" applyBorder="1" applyFont="1" applyNumberFormat="1">
      <alignment shrinkToFit="0" vertical="center" wrapText="0"/>
    </xf>
    <xf borderId="44" fillId="4" fontId="3" numFmtId="164" xfId="0" applyAlignment="1" applyBorder="1" applyFont="1" applyNumberFormat="1">
      <alignment shrinkToFit="0" vertical="center" wrapText="0"/>
    </xf>
    <xf borderId="30" fillId="0" fontId="1" numFmtId="0" xfId="0" applyAlignment="1" applyBorder="1" applyFont="1">
      <alignment horizontal="center" vertical="bottom"/>
    </xf>
    <xf borderId="42" fillId="2" fontId="3" numFmtId="49" xfId="0" applyAlignment="1" applyBorder="1" applyFont="1" applyNumberFormat="1">
      <alignment shrinkToFit="0" vertical="center" wrapText="0"/>
    </xf>
    <xf borderId="44" fillId="2" fontId="3" numFmtId="49" xfId="0" applyAlignment="1" applyBorder="1" applyFont="1" applyNumberFormat="1">
      <alignment shrinkToFit="0" vertical="center" wrapText="0"/>
    </xf>
    <xf borderId="42" fillId="5" fontId="3" numFmtId="49" xfId="0" applyAlignment="1" applyBorder="1" applyFont="1" applyNumberFormat="1">
      <alignment shrinkToFit="0" vertical="center" wrapText="0"/>
    </xf>
    <xf borderId="44" fillId="5" fontId="3" numFmtId="49" xfId="0" applyAlignment="1" applyBorder="1" applyFont="1" applyNumberFormat="1">
      <alignment shrinkToFit="0" vertical="center" wrapText="0"/>
    </xf>
    <xf borderId="44" fillId="5" fontId="3" numFmtId="164" xfId="0" applyAlignment="1" applyBorder="1" applyFont="1" applyNumberFormat="1">
      <alignment shrinkToFit="0" vertical="center" wrapText="0"/>
    </xf>
    <xf borderId="43" fillId="5" fontId="3" numFmtId="164" xfId="0" applyAlignment="1" applyBorder="1" applyFont="1" applyNumberFormat="1">
      <alignment shrinkToFit="0" vertical="center" wrapText="0"/>
    </xf>
    <xf borderId="44" fillId="2" fontId="3" numFmtId="49" xfId="0" applyAlignment="1" applyBorder="1" applyFont="1" applyNumberFormat="1">
      <alignment shrinkToFit="0" vertical="center" wrapText="0"/>
    </xf>
    <xf borderId="40" fillId="5" fontId="3" numFmtId="164" xfId="0" applyAlignment="1" applyBorder="1" applyFont="1" applyNumberFormat="1">
      <alignment shrinkToFit="0" vertical="center" wrapText="0"/>
    </xf>
    <xf borderId="41" fillId="5" fontId="3" numFmtId="49" xfId="0" applyAlignment="1" applyBorder="1" applyFont="1" applyNumberFormat="1">
      <alignment shrinkToFit="0" vertical="center" wrapText="0"/>
    </xf>
    <xf borderId="45" fillId="5" fontId="3" numFmtId="49" xfId="0" applyAlignment="1" applyBorder="1" applyFont="1" applyNumberFormat="1">
      <alignment shrinkToFit="0" vertical="center" wrapText="0"/>
    </xf>
    <xf borderId="17" fillId="5" fontId="3" numFmtId="164" xfId="0" applyAlignment="1" applyBorder="1" applyFont="1" applyNumberFormat="1">
      <alignment shrinkToFit="0" vertical="center" wrapText="0"/>
    </xf>
    <xf borderId="45" fillId="4" fontId="3" numFmtId="49" xfId="0" applyAlignment="1" applyBorder="1" applyFont="1" applyNumberFormat="1">
      <alignment shrinkToFit="0" vertical="center" wrapText="0"/>
    </xf>
    <xf borderId="16" fillId="4" fontId="3" numFmtId="164" xfId="0" applyAlignment="1" applyBorder="1" applyFont="1" applyNumberFormat="1">
      <alignment shrinkToFit="0" vertical="center" wrapText="0"/>
    </xf>
    <xf borderId="45" fillId="2" fontId="3" numFmtId="49" xfId="0" applyAlignment="1" applyBorder="1" applyFont="1" applyNumberFormat="1">
      <alignment shrinkToFit="0" vertical="center" wrapText="0"/>
    </xf>
    <xf borderId="16" fillId="2" fontId="3" numFmtId="49" xfId="0" applyAlignment="1" applyBorder="1" applyFont="1" applyNumberFormat="1">
      <alignment shrinkToFit="0" vertical="center" wrapText="0"/>
    </xf>
    <xf borderId="16" fillId="5" fontId="3" numFmtId="164" xfId="0" applyAlignment="1" applyBorder="1" applyFont="1" applyNumberFormat="1">
      <alignment shrinkToFit="0" vertical="center" wrapText="0"/>
    </xf>
    <xf borderId="16" fillId="2" fontId="3" numFmtId="49" xfId="0" applyAlignment="1" applyBorder="1" applyFont="1" applyNumberFormat="1">
      <alignment shrinkToFit="0" vertical="center" wrapText="0"/>
    </xf>
    <xf borderId="32" fillId="0" fontId="1" numFmtId="0" xfId="0" applyAlignment="1" applyBorder="1" applyFont="1">
      <alignment horizontal="center" readingOrder="0"/>
    </xf>
    <xf borderId="46" fillId="4" fontId="3" numFmtId="49" xfId="0" applyAlignment="1" applyBorder="1" applyFont="1" applyNumberFormat="1">
      <alignment shrinkToFit="0" vertical="center" wrapText="0"/>
    </xf>
    <xf borderId="22" fillId="4" fontId="3" numFmtId="164" xfId="0" applyAlignment="1" applyBorder="1" applyFont="1" applyNumberFormat="1">
      <alignment shrinkToFit="0" vertical="center" wrapText="0"/>
    </xf>
    <xf borderId="32" fillId="0" fontId="1" numFmtId="0" xfId="0" applyAlignment="1" applyBorder="1" applyFont="1">
      <alignment horizontal="center" vertical="bottom"/>
    </xf>
    <xf borderId="46" fillId="5" fontId="3" numFmtId="49" xfId="0" applyAlignment="1" applyBorder="1" applyFont="1" applyNumberFormat="1">
      <alignment shrinkToFit="0" vertical="center" wrapText="0"/>
    </xf>
    <xf borderId="21" fillId="5" fontId="3" numFmtId="49" xfId="0" applyAlignment="1" applyBorder="1" applyFont="1" applyNumberFormat="1">
      <alignment shrinkToFit="0" vertical="center" wrapText="0"/>
    </xf>
    <xf borderId="21" fillId="5" fontId="3" numFmtId="164" xfId="0" applyAlignment="1" applyBorder="1" applyFont="1" applyNumberFormat="1">
      <alignment shrinkToFit="0" vertical="center" wrapText="0"/>
    </xf>
    <xf borderId="22" fillId="5" fontId="3" numFmtId="164" xfId="0" applyAlignment="1" applyBorder="1" applyFont="1" applyNumberFormat="1">
      <alignment shrinkToFit="0" vertical="center" wrapText="0"/>
    </xf>
    <xf borderId="27" fillId="0" fontId="1" numFmtId="49" xfId="0" applyAlignment="1" applyBorder="1" applyFont="1" applyNumberFormat="1">
      <alignment horizontal="left" readingOrder="0" shrinkToFit="0" vertical="center" wrapText="0"/>
    </xf>
    <xf borderId="25" fillId="3" fontId="3" numFmtId="49" xfId="0" applyAlignment="1" applyBorder="1" applyFont="1" applyNumberFormat="1">
      <alignment shrinkToFit="0" vertical="center" wrapText="0"/>
    </xf>
    <xf borderId="27" fillId="4" fontId="3" numFmtId="49" xfId="0" applyAlignment="1" applyBorder="1" applyFont="1" applyNumberFormat="1">
      <alignment shrinkToFit="0" vertical="center" wrapText="0"/>
    </xf>
    <xf borderId="25" fillId="4" fontId="3" numFmtId="49" xfId="0" applyAlignment="1" applyBorder="1" applyFont="1" applyNumberFormat="1">
      <alignment shrinkToFit="0" vertical="center" wrapText="0"/>
    </xf>
    <xf borderId="27" fillId="2" fontId="3" numFmtId="49" xfId="0" applyAlignment="1" applyBorder="1" applyFont="1" applyNumberFormat="1">
      <alignment shrinkToFit="0" vertical="center" wrapText="0"/>
    </xf>
    <xf borderId="25" fillId="2" fontId="3" numFmtId="49" xfId="0" applyAlignment="1" applyBorder="1" applyFont="1" applyNumberFormat="1">
      <alignment shrinkToFit="0" vertical="center" wrapText="0"/>
    </xf>
    <xf borderId="5" fillId="2" fontId="3" numFmtId="49" xfId="0" applyAlignment="1" applyBorder="1" applyFont="1" applyNumberFormat="1">
      <alignment shrinkToFit="0" vertical="center" wrapText="0"/>
    </xf>
    <xf borderId="5" fillId="3" fontId="3" numFmtId="49" xfId="0" applyAlignment="1" applyBorder="1" applyFont="1" applyNumberFormat="1">
      <alignment readingOrder="0" shrinkToFit="0" vertical="center" wrapText="0"/>
    </xf>
    <xf borderId="22" fillId="4" fontId="3" numFmtId="49" xfId="0" applyAlignment="1" applyBorder="1" applyFont="1" applyNumberFormat="1">
      <alignment shrinkToFit="0" vertical="center" wrapText="0"/>
    </xf>
    <xf borderId="33" fillId="3" fontId="3" numFmtId="49" xfId="0" applyAlignment="1" applyBorder="1" applyFont="1" applyNumberFormat="1">
      <alignment shrinkToFit="0" vertical="center" wrapText="0"/>
    </xf>
    <xf borderId="22" fillId="3" fontId="3" numFmtId="49" xfId="0" applyAlignment="1" applyBorder="1" applyFont="1" applyNumberFormat="1">
      <alignment shrinkToFit="0" vertical="center" wrapText="0"/>
    </xf>
    <xf borderId="0" fillId="0" fontId="1" numFmtId="0" xfId="0" applyAlignment="1" applyFont="1">
      <alignment horizontal="center"/>
    </xf>
    <xf borderId="0" fillId="0" fontId="1" numFmtId="0" xfId="0" applyFont="1"/>
    <xf borderId="23" fillId="4" fontId="1" numFmtId="0" xfId="0" applyAlignment="1" applyBorder="1" applyFont="1">
      <alignment horizontal="left" vertical="center"/>
    </xf>
    <xf borderId="47" fillId="0" fontId="1" numFmtId="164" xfId="0" applyAlignment="1" applyBorder="1" applyFont="1" applyNumberFormat="1">
      <alignment horizontal="left" readingOrder="0" shrinkToFit="0" vertical="center" wrapText="0"/>
    </xf>
    <xf borderId="48" fillId="4" fontId="1" numFmtId="0" xfId="0" applyAlignment="1" applyBorder="1" applyFont="1">
      <alignment horizontal="left" vertical="center"/>
    </xf>
    <xf borderId="49" fillId="4" fontId="1" numFmtId="0" xfId="0" applyAlignment="1" applyBorder="1" applyFont="1">
      <alignment horizontal="left" vertical="center"/>
    </xf>
    <xf borderId="50" fillId="0" fontId="1" numFmtId="164" xfId="0" applyAlignment="1" applyBorder="1" applyFont="1" applyNumberFormat="1">
      <alignment horizontal="left" readingOrder="0" shrinkToFit="0" vertical="center" wrapText="0"/>
    </xf>
    <xf borderId="50" fillId="0" fontId="1" numFmtId="0" xfId="0" applyAlignment="1" applyBorder="1" applyFont="1">
      <alignment horizontal="left" readingOrder="0" shrinkToFit="0" vertical="center" wrapText="0"/>
    </xf>
    <xf borderId="26" fillId="4" fontId="1" numFmtId="0" xfId="0" applyAlignment="1" applyBorder="1" applyFont="1">
      <alignment horizontal="left" vertical="center"/>
    </xf>
    <xf borderId="1" fillId="4" fontId="1" numFmtId="0" xfId="0" applyAlignment="1" applyBorder="1" applyFont="1">
      <alignment horizontal="left" vertical="center"/>
    </xf>
    <xf borderId="28" fillId="0" fontId="1" numFmtId="164" xfId="0" applyAlignment="1" applyBorder="1" applyFont="1" applyNumberFormat="1">
      <alignment horizontal="left" readingOrder="0" shrinkToFit="0" vertical="center" wrapText="0"/>
    </xf>
    <xf borderId="28" fillId="0" fontId="1" numFmtId="49" xfId="0" applyAlignment="1" applyBorder="1" applyFont="1" applyNumberFormat="1">
      <alignment horizontal="left" readingOrder="0" shrinkToFit="0" vertical="center" wrapText="0"/>
    </xf>
    <xf borderId="27" fillId="2" fontId="3" numFmtId="49" xfId="0" applyAlignment="1" applyBorder="1" applyFont="1" applyNumberFormat="1">
      <alignment horizontal="left" shrinkToFit="0" vertical="center" wrapText="0"/>
    </xf>
    <xf borderId="25" fillId="2" fontId="3" numFmtId="49" xfId="0" applyAlignment="1" applyBorder="1" applyFont="1" applyNumberFormat="1">
      <alignment horizontal="left" shrinkToFit="0" vertical="center" wrapText="0"/>
    </xf>
    <xf borderId="27" fillId="3" fontId="3" numFmtId="49" xfId="0" applyAlignment="1" applyBorder="1" applyFont="1" applyNumberFormat="1">
      <alignment horizontal="left" shrinkToFit="0" vertical="center" wrapText="0"/>
    </xf>
    <xf borderId="25" fillId="3" fontId="3" numFmtId="49" xfId="0" applyAlignment="1" applyBorder="1" applyFont="1" applyNumberFormat="1">
      <alignment horizontal="left" shrinkToFit="0" vertical="center" wrapText="0"/>
    </xf>
    <xf borderId="25" fillId="2" fontId="3" numFmtId="49" xfId="0" applyAlignment="1" applyBorder="1" applyFont="1" applyNumberFormat="1">
      <alignment horizontal="left" shrinkToFit="0" vertical="center" wrapText="0"/>
    </xf>
    <xf borderId="30" fillId="4" fontId="1" numFmtId="0" xfId="0" applyAlignment="1" applyBorder="1" applyFont="1">
      <alignment horizontal="left" vertical="center"/>
    </xf>
    <xf borderId="31" fillId="3" fontId="3" numFmtId="49" xfId="0" applyAlignment="1" applyBorder="1" applyFont="1" applyNumberFormat="1">
      <alignment horizontal="left" shrinkToFit="0" vertical="center" wrapText="0"/>
    </xf>
    <xf borderId="5" fillId="3" fontId="3" numFmtId="164" xfId="0" applyAlignment="1" applyBorder="1" applyFont="1" applyNumberFormat="1">
      <alignment horizontal="left" shrinkToFit="0" vertical="center" wrapText="0"/>
    </xf>
    <xf borderId="31" fillId="2" fontId="3" numFmtId="49" xfId="0" applyAlignment="1" applyBorder="1" applyFont="1" applyNumberFormat="1">
      <alignment horizontal="left" shrinkToFit="0" vertical="center" wrapText="0"/>
    </xf>
    <xf borderId="5" fillId="2" fontId="3" numFmtId="49" xfId="0" applyAlignment="1" applyBorder="1" applyFont="1" applyNumberFormat="1">
      <alignment horizontal="left" shrinkToFit="0" vertical="center" wrapText="0"/>
    </xf>
    <xf borderId="31" fillId="4" fontId="3" numFmtId="49" xfId="0" applyAlignment="1" applyBorder="1" applyFont="1" applyNumberFormat="1">
      <alignment horizontal="left" shrinkToFit="0" vertical="center" wrapText="0"/>
    </xf>
    <xf borderId="5" fillId="4" fontId="3" numFmtId="49" xfId="0" applyAlignment="1" applyBorder="1" applyFont="1" applyNumberFormat="1">
      <alignment horizontal="left" shrinkToFit="0" vertical="center" wrapText="0"/>
    </xf>
    <xf borderId="5" fillId="3" fontId="3" numFmtId="49" xfId="0" applyAlignment="1" applyBorder="1" applyFont="1" applyNumberFormat="1">
      <alignment horizontal="left" shrinkToFit="0" vertical="center" wrapText="0"/>
    </xf>
    <xf borderId="5" fillId="2" fontId="3" numFmtId="49" xfId="0" applyAlignment="1" applyBorder="1" applyFont="1" applyNumberFormat="1">
      <alignment horizontal="left" shrinkToFit="0" vertical="center" wrapText="0"/>
    </xf>
    <xf borderId="5" fillId="3" fontId="3" numFmtId="49" xfId="0" applyAlignment="1" applyBorder="1" applyFont="1" applyNumberFormat="1">
      <alignment horizontal="left" shrinkToFit="0" vertical="center" wrapText="0"/>
    </xf>
    <xf borderId="5" fillId="4" fontId="3" numFmtId="49" xfId="0" applyAlignment="1" applyBorder="1" applyFont="1" applyNumberFormat="1">
      <alignment horizontal="left" shrinkToFit="0" vertical="center" wrapText="0"/>
    </xf>
    <xf borderId="5" fillId="4" fontId="3" numFmtId="164" xfId="0" applyAlignment="1" applyBorder="1" applyFont="1" applyNumberFormat="1">
      <alignment horizontal="left" shrinkToFit="0" vertical="center" wrapText="0"/>
    </xf>
    <xf borderId="5" fillId="3" fontId="3" numFmtId="0" xfId="0" applyAlignment="1" applyBorder="1" applyFont="1">
      <alignment horizontal="left" shrinkToFit="0" vertical="center" wrapText="0"/>
    </xf>
    <xf borderId="30" fillId="4" fontId="1" numFmtId="0" xfId="0" applyAlignment="1" applyBorder="1" applyFont="1">
      <alignment horizontal="left" readingOrder="0" vertical="center"/>
    </xf>
    <xf borderId="32" fillId="4" fontId="1" numFmtId="0" xfId="0" applyAlignment="1" applyBorder="1" applyFont="1">
      <alignment horizontal="left" readingOrder="0" vertical="center"/>
    </xf>
    <xf borderId="33" fillId="3" fontId="3" numFmtId="49" xfId="0" applyAlignment="1" applyBorder="1" applyFont="1" applyNumberFormat="1">
      <alignment horizontal="left" shrinkToFit="0" vertical="center" wrapText="0"/>
    </xf>
    <xf borderId="22" fillId="3" fontId="3" numFmtId="164" xfId="0" applyAlignment="1" applyBorder="1" applyFont="1" applyNumberFormat="1">
      <alignment horizontal="left" shrinkToFit="0" vertical="center" wrapText="0"/>
    </xf>
    <xf borderId="22" fillId="3" fontId="3" numFmtId="49" xfId="0" applyAlignment="1" applyBorder="1" applyFont="1" applyNumberFormat="1">
      <alignment horizontal="left" shrinkToFit="0" vertical="center" wrapText="0"/>
    </xf>
    <xf borderId="33" fillId="4" fontId="3" numFmtId="49" xfId="0" applyAlignment="1" applyBorder="1" applyFont="1" applyNumberFormat="1">
      <alignment horizontal="left" shrinkToFit="0" vertical="center" wrapText="0"/>
    </xf>
    <xf borderId="22" fillId="4" fontId="3" numFmtId="49" xfId="0" applyAlignment="1" applyBorder="1" applyFont="1" applyNumberFormat="1">
      <alignment horizontal="left" shrinkToFit="0" vertical="center" wrapText="0"/>
    </xf>
    <xf borderId="0" fillId="4" fontId="1" numFmtId="0" xfId="0" applyAlignment="1" applyFont="1">
      <alignment horizontal="left" vertical="center"/>
    </xf>
    <xf borderId="23" fillId="0" fontId="4" numFmtId="0" xfId="0" applyAlignment="1" applyBorder="1" applyFont="1">
      <alignment horizontal="left" vertical="center"/>
    </xf>
    <xf borderId="0" fillId="0" fontId="4" numFmtId="0" xfId="0" applyAlignment="1" applyFont="1">
      <alignment horizontal="left" readingOrder="0" shrinkToFit="0" vertical="center" wrapText="0"/>
    </xf>
    <xf borderId="0" fillId="0" fontId="4" numFmtId="49" xfId="0" applyAlignment="1" applyFont="1" applyNumberFormat="1">
      <alignment horizontal="left" readingOrder="0" shrinkToFit="0" vertical="center" wrapText="0"/>
    </xf>
    <xf borderId="0" fillId="0" fontId="4" numFmtId="0" xfId="0" applyAlignment="1" applyFont="1">
      <alignment horizontal="right" readingOrder="0" shrinkToFit="0" vertical="center" wrapText="0"/>
    </xf>
    <xf borderId="35" fillId="0" fontId="4" numFmtId="0" xfId="0" applyAlignment="1" applyBorder="1" applyFont="1">
      <alignment horizontal="left" vertical="center"/>
    </xf>
    <xf borderId="26" fillId="0" fontId="1" numFmtId="0" xfId="0" applyAlignment="1" applyBorder="1" applyFont="1">
      <alignment horizontal="left" vertical="center"/>
    </xf>
    <xf borderId="26" fillId="3" fontId="3" numFmtId="49" xfId="0" applyAlignment="1" applyBorder="1" applyFont="1" applyNumberFormat="1">
      <alignment shrinkToFit="0" vertical="center" wrapText="0"/>
    </xf>
    <xf borderId="51" fillId="3" fontId="3" numFmtId="49" xfId="0" applyAlignment="1" applyBorder="1" applyFont="1" applyNumberFormat="1">
      <alignment shrinkToFit="0" vertical="center" wrapText="0"/>
    </xf>
    <xf borderId="24" fillId="3" fontId="3" numFmtId="49" xfId="0" applyAlignment="1" applyBorder="1" applyFont="1" applyNumberFormat="1">
      <alignment shrinkToFit="0" vertical="center" wrapText="0"/>
    </xf>
    <xf borderId="25" fillId="3" fontId="3" numFmtId="49" xfId="0" applyAlignment="1" applyBorder="1" applyFont="1" applyNumberFormat="1">
      <alignment shrinkToFit="0" vertical="center" wrapText="0"/>
    </xf>
    <xf borderId="27" fillId="3" fontId="3" numFmtId="1" xfId="0" applyAlignment="1" applyBorder="1" applyFont="1" applyNumberFormat="1">
      <alignment readingOrder="0" shrinkToFit="0" vertical="center" wrapText="0"/>
    </xf>
    <xf borderId="28" fillId="3" fontId="3" numFmtId="1" xfId="0" applyAlignment="1" applyBorder="1" applyFont="1" applyNumberFormat="1">
      <alignment readingOrder="0" shrinkToFit="0" vertical="center" wrapText="0"/>
    </xf>
    <xf borderId="25" fillId="3" fontId="3" numFmtId="1" xfId="0" applyAlignment="1" applyBorder="1" applyFont="1" applyNumberFormat="1">
      <alignment readingOrder="0" shrinkToFit="0" vertical="center" wrapText="0"/>
    </xf>
    <xf borderId="24" fillId="0" fontId="1" numFmtId="1" xfId="0" applyAlignment="1" applyBorder="1" applyFont="1" applyNumberFormat="1">
      <alignment horizontal="right" shrinkToFit="0" vertical="center" wrapText="0"/>
    </xf>
    <xf borderId="25" fillId="0" fontId="1" numFmtId="2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left" readingOrder="0" shrinkToFit="0" vertical="center" wrapText="0"/>
    </xf>
    <xf borderId="24" fillId="0" fontId="1" numFmtId="0" xfId="0" applyAlignment="1" applyBorder="1" applyFont="1">
      <alignment horizontal="left" readingOrder="0" shrinkToFit="0" vertical="center" wrapText="0"/>
    </xf>
    <xf borderId="25" fillId="0" fontId="1" numFmtId="0" xfId="0" applyAlignment="1" applyBorder="1" applyFont="1">
      <alignment horizontal="left" readingOrder="0" shrinkToFit="0" vertical="center" wrapText="0"/>
    </xf>
    <xf borderId="27" fillId="0" fontId="1" numFmtId="0" xfId="0" applyAlignment="1" applyBorder="1" applyFont="1">
      <alignment horizontal="left" readingOrder="0" shrinkToFit="0" vertical="center" wrapText="0"/>
    </xf>
    <xf borderId="28" fillId="0" fontId="1" numFmtId="0" xfId="0" applyAlignment="1" applyBorder="1" applyFont="1">
      <alignment horizontal="left" readingOrder="0" shrinkToFit="0" vertical="center" wrapText="0"/>
    </xf>
    <xf borderId="52" fillId="0" fontId="1" numFmtId="0" xfId="0" applyAlignment="1" applyBorder="1" applyFont="1">
      <alignment horizontal="left" readingOrder="0" shrinkToFit="0" vertical="center" wrapText="0"/>
    </xf>
    <xf borderId="1" fillId="0" fontId="1" numFmtId="0" xfId="0" applyAlignment="1" applyBorder="1" applyFont="1">
      <alignment horizontal="left" shrinkToFit="0" vertical="center" wrapText="0"/>
    </xf>
    <xf borderId="26" fillId="0" fontId="1" numFmtId="2" xfId="0" applyAlignment="1" applyBorder="1" applyFont="1" applyNumberFormat="1">
      <alignment horizontal="left" shrinkToFit="0" vertical="center" wrapText="0"/>
    </xf>
    <xf borderId="26" fillId="0" fontId="4" numFmtId="0" xfId="0" applyAlignment="1" applyBorder="1" applyFont="1">
      <alignment horizontal="left" vertical="center"/>
    </xf>
    <xf borderId="24" fillId="0" fontId="1" numFmtId="1" xfId="0" applyAlignment="1" applyBorder="1" applyFont="1" applyNumberFormat="1">
      <alignment horizontal="left" readingOrder="0" shrinkToFit="0" vertical="center" wrapText="0"/>
    </xf>
    <xf borderId="25" fillId="0" fontId="1" numFmtId="1" xfId="0" applyAlignment="1" applyBorder="1" applyFont="1" applyNumberFormat="1">
      <alignment horizontal="left" readingOrder="0" shrinkToFit="0" vertical="center" wrapText="0"/>
    </xf>
    <xf borderId="27" fillId="0" fontId="1" numFmtId="1" xfId="0" applyAlignment="1" applyBorder="1" applyFont="1" applyNumberFormat="1">
      <alignment horizontal="left" readingOrder="0" shrinkToFit="0" vertical="center" wrapText="0"/>
    </xf>
    <xf borderId="28" fillId="0" fontId="1" numFmtId="1" xfId="0" applyAlignment="1" applyBorder="1" applyFont="1" applyNumberFormat="1">
      <alignment horizontal="left" readingOrder="0" shrinkToFit="0" vertical="center" wrapText="0"/>
    </xf>
    <xf borderId="52" fillId="0" fontId="1" numFmtId="1" xfId="0" applyAlignment="1" applyBorder="1" applyFont="1" applyNumberFormat="1">
      <alignment horizontal="left" readingOrder="0" shrinkToFit="0" vertical="center" wrapText="0"/>
    </xf>
    <xf borderId="1" fillId="0" fontId="1" numFmtId="1" xfId="0" applyAlignment="1" applyBorder="1" applyFont="1" applyNumberFormat="1">
      <alignment horizontal="left" shrinkToFit="0" vertical="center" wrapText="0"/>
    </xf>
    <xf borderId="30" fillId="0" fontId="1" numFmtId="0" xfId="0" applyAlignment="1" applyBorder="1" applyFont="1">
      <alignment horizontal="left" vertical="center"/>
    </xf>
    <xf borderId="30" fillId="6" fontId="3" numFmtId="49" xfId="0" applyAlignment="1" applyBorder="1" applyFill="1" applyFont="1" applyNumberFormat="1">
      <alignment shrinkToFit="0" vertical="center" wrapText="0"/>
    </xf>
    <xf borderId="53" fillId="6" fontId="3" numFmtId="49" xfId="0" applyAlignment="1" applyBorder="1" applyFont="1" applyNumberFormat="1">
      <alignment shrinkToFit="0" vertical="center" wrapText="0"/>
    </xf>
    <xf borderId="2" fillId="6" fontId="3" numFmtId="49" xfId="0" applyAlignment="1" applyBorder="1" applyFont="1" applyNumberFormat="1">
      <alignment shrinkToFit="0" vertical="center" wrapText="0"/>
    </xf>
    <xf borderId="5" fillId="6" fontId="3" numFmtId="49" xfId="0" applyAlignment="1" applyBorder="1" applyFont="1" applyNumberFormat="1">
      <alignment shrinkToFit="0" vertical="center" wrapText="0"/>
    </xf>
    <xf borderId="31" fillId="6" fontId="3" numFmtId="1" xfId="0" applyAlignment="1" applyBorder="1" applyFont="1" applyNumberFormat="1">
      <alignment readingOrder="0" shrinkToFit="0" vertical="center" wrapText="0"/>
    </xf>
    <xf borderId="4" fillId="6" fontId="3" numFmtId="1" xfId="0" applyAlignment="1" applyBorder="1" applyFont="1" applyNumberFormat="1">
      <alignment readingOrder="0" shrinkToFit="0" vertical="center" wrapText="0"/>
    </xf>
    <xf borderId="5" fillId="6" fontId="3" numFmtId="1" xfId="0" applyAlignment="1" applyBorder="1" applyFont="1" applyNumberFormat="1">
      <alignment readingOrder="0" shrinkToFit="0" vertical="center" wrapText="0"/>
    </xf>
    <xf borderId="2" fillId="6" fontId="1" numFmtId="1" xfId="0" applyAlignment="1" applyBorder="1" applyFont="1" applyNumberFormat="1">
      <alignment horizontal="right" shrinkToFit="0" vertical="center" wrapText="0"/>
    </xf>
    <xf borderId="5" fillId="6" fontId="1" numFmtId="2" xfId="0" applyAlignment="1" applyBorder="1" applyFont="1" applyNumberFormat="1">
      <alignment horizontal="right" shrinkToFit="0" vertical="center" wrapText="0"/>
    </xf>
    <xf borderId="54" fillId="0" fontId="1" numFmtId="0" xfId="0" applyAlignment="1" applyBorder="1" applyFont="1">
      <alignment horizontal="left" readingOrder="0" shrinkToFit="0" vertical="center" wrapText="0"/>
    </xf>
    <xf borderId="2" fillId="0" fontId="1" numFmtId="0" xfId="0" applyAlignment="1" applyBorder="1" applyFont="1">
      <alignment horizontal="left" readingOrder="0" shrinkToFit="0" vertical="center" wrapText="0"/>
    </xf>
    <xf borderId="5" fillId="0" fontId="1" numFmtId="0" xfId="0" applyAlignment="1" applyBorder="1" applyFont="1">
      <alignment horizontal="left" readingOrder="0" shrinkToFit="0" vertical="center" wrapText="0"/>
    </xf>
    <xf borderId="55" fillId="0" fontId="1" numFmtId="0" xfId="0" applyAlignment="1" applyBorder="1" applyFont="1">
      <alignment horizontal="left" readingOrder="0" shrinkToFit="0" vertical="center" wrapText="0"/>
    </xf>
    <xf borderId="56" fillId="0" fontId="1" numFmtId="0" xfId="0" applyAlignment="1" applyBorder="1" applyFont="1">
      <alignment horizontal="left" readingOrder="0" shrinkToFit="0" vertical="center" wrapText="0"/>
    </xf>
    <xf borderId="57" fillId="0" fontId="1" numFmtId="0" xfId="0" applyAlignment="1" applyBorder="1" applyFont="1">
      <alignment horizontal="left" readingOrder="0" shrinkToFit="0" vertical="center" wrapText="0"/>
    </xf>
    <xf borderId="54" fillId="0" fontId="1" numFmtId="0" xfId="0" applyAlignment="1" applyBorder="1" applyFont="1">
      <alignment horizontal="left" shrinkToFit="0" vertical="center" wrapText="0"/>
    </xf>
    <xf borderId="58" fillId="0" fontId="1" numFmtId="2" xfId="0" applyAlignment="1" applyBorder="1" applyFont="1" applyNumberFormat="1">
      <alignment horizontal="left" shrinkToFit="0" vertical="center" wrapText="0"/>
    </xf>
    <xf borderId="6" fillId="6" fontId="1" numFmtId="0" xfId="0" applyAlignment="1" applyBorder="1" applyFont="1">
      <alignment horizontal="left" readingOrder="0" shrinkToFit="0" vertical="center" wrapText="0"/>
    </xf>
    <xf borderId="2" fillId="6" fontId="1" numFmtId="1" xfId="0" applyAlignment="1" applyBorder="1" applyFont="1" applyNumberFormat="1">
      <alignment horizontal="left" readingOrder="0" shrinkToFit="0" vertical="center" wrapText="0"/>
    </xf>
    <xf borderId="5" fillId="6" fontId="1" numFmtId="1" xfId="0" applyAlignment="1" applyBorder="1" applyFont="1" applyNumberFormat="1">
      <alignment horizontal="left" readingOrder="0" shrinkToFit="0" vertical="center" wrapText="0"/>
    </xf>
    <xf borderId="31" fillId="6" fontId="1" numFmtId="1" xfId="0" applyAlignment="1" applyBorder="1" applyFont="1" applyNumberFormat="1">
      <alignment horizontal="left" readingOrder="0" shrinkToFit="0" vertical="center" wrapText="0"/>
    </xf>
    <xf borderId="4" fillId="6" fontId="1" numFmtId="1" xfId="0" applyAlignment="1" applyBorder="1" applyFont="1" applyNumberFormat="1">
      <alignment horizontal="left" readingOrder="0" shrinkToFit="0" vertical="center" wrapText="0"/>
    </xf>
    <xf borderId="59" fillId="6" fontId="1" numFmtId="1" xfId="0" applyAlignment="1" applyBorder="1" applyFont="1" applyNumberFormat="1">
      <alignment horizontal="left" readingOrder="0" shrinkToFit="0" vertical="center" wrapText="0"/>
    </xf>
    <xf borderId="6" fillId="6" fontId="1" numFmtId="1" xfId="0" applyAlignment="1" applyBorder="1" applyFont="1" applyNumberFormat="1">
      <alignment horizontal="left" shrinkToFit="0" vertical="center" wrapText="0"/>
    </xf>
    <xf borderId="30" fillId="6" fontId="1" numFmtId="2" xfId="0" applyAlignment="1" applyBorder="1" applyFont="1" applyNumberFormat="1">
      <alignment horizontal="left" shrinkToFit="0" vertical="center" wrapText="0"/>
    </xf>
    <xf borderId="6" fillId="2" fontId="1" numFmtId="0" xfId="0" applyAlignment="1" applyBorder="1" applyFont="1">
      <alignment horizontal="left" readingOrder="0" shrinkToFit="0" vertical="center" wrapText="0"/>
    </xf>
    <xf borderId="2" fillId="2" fontId="1" numFmtId="1" xfId="0" applyAlignment="1" applyBorder="1" applyFont="1" applyNumberFormat="1">
      <alignment horizontal="left" readingOrder="0" shrinkToFit="0" vertical="center" wrapText="0"/>
    </xf>
    <xf borderId="5" fillId="2" fontId="1" numFmtId="1" xfId="0" applyAlignment="1" applyBorder="1" applyFont="1" applyNumberFormat="1">
      <alignment horizontal="left" readingOrder="0" shrinkToFit="0" vertical="center" wrapText="0"/>
    </xf>
    <xf borderId="31" fillId="2" fontId="1" numFmtId="1" xfId="0" applyAlignment="1" applyBorder="1" applyFont="1" applyNumberFormat="1">
      <alignment horizontal="left" readingOrder="0" shrinkToFit="0" vertical="center" wrapText="0"/>
    </xf>
    <xf borderId="4" fillId="2" fontId="1" numFmtId="1" xfId="0" applyAlignment="1" applyBorder="1" applyFont="1" applyNumberFormat="1">
      <alignment horizontal="left" readingOrder="0" shrinkToFit="0" vertical="center" wrapText="0"/>
    </xf>
    <xf borderId="59" fillId="2" fontId="1" numFmtId="1" xfId="0" applyAlignment="1" applyBorder="1" applyFont="1" applyNumberFormat="1">
      <alignment horizontal="left" readingOrder="0" shrinkToFit="0" vertical="center" wrapText="0"/>
    </xf>
    <xf borderId="6" fillId="2" fontId="1" numFmtId="1" xfId="0" applyAlignment="1" applyBorder="1" applyFont="1" applyNumberFormat="1">
      <alignment horizontal="left" shrinkToFit="0" vertical="center" wrapText="0"/>
    </xf>
    <xf borderId="30" fillId="2" fontId="1" numFmtId="2" xfId="0" applyAlignment="1" applyBorder="1" applyFont="1" applyNumberFormat="1">
      <alignment horizontal="left" shrinkToFit="0" vertical="center" wrapText="0"/>
    </xf>
    <xf borderId="30" fillId="4" fontId="3" numFmtId="49" xfId="0" applyAlignment="1" applyBorder="1" applyFont="1" applyNumberFormat="1">
      <alignment shrinkToFit="0" vertical="center" wrapText="0"/>
    </xf>
    <xf borderId="60" fillId="4" fontId="3" numFmtId="49" xfId="0" applyAlignment="1" applyBorder="1" applyFont="1" applyNumberFormat="1">
      <alignment shrinkToFit="0" vertical="center" wrapText="0"/>
    </xf>
    <xf borderId="2" fillId="4" fontId="3" numFmtId="49" xfId="0" applyAlignment="1" applyBorder="1" applyFont="1" applyNumberFormat="1">
      <alignment shrinkToFit="0" vertical="center" wrapText="0"/>
    </xf>
    <xf borderId="5" fillId="4" fontId="3" numFmtId="49" xfId="0" applyAlignment="1" applyBorder="1" applyFont="1" applyNumberFormat="1">
      <alignment shrinkToFit="0" vertical="center" wrapText="0"/>
    </xf>
    <xf borderId="31" fillId="4" fontId="3" numFmtId="1" xfId="0" applyAlignment="1" applyBorder="1" applyFont="1" applyNumberFormat="1">
      <alignment readingOrder="0" shrinkToFit="0" vertical="center" wrapText="0"/>
    </xf>
    <xf borderId="4" fillId="4" fontId="3" numFmtId="1" xfId="0" applyAlignment="1" applyBorder="1" applyFont="1" applyNumberFormat="1">
      <alignment readingOrder="0" shrinkToFit="0" vertical="center" wrapText="0"/>
    </xf>
    <xf borderId="4" fillId="3" fontId="3" numFmtId="1" xfId="0" applyAlignment="1" applyBorder="1" applyFont="1" applyNumberFormat="1">
      <alignment readingOrder="0" shrinkToFit="0" vertical="center" wrapText="0"/>
    </xf>
    <xf borderId="5" fillId="3" fontId="3" numFmtId="1" xfId="0" applyAlignment="1" applyBorder="1" applyFont="1" applyNumberFormat="1">
      <alignment readingOrder="0" shrinkToFit="0" vertical="center" wrapText="0"/>
    </xf>
    <xf borderId="2" fillId="0" fontId="1" numFmtId="1" xfId="0" applyAlignment="1" applyBorder="1" applyFont="1" applyNumberFormat="1">
      <alignment horizontal="right" shrinkToFit="0" vertical="center" wrapText="0"/>
    </xf>
    <xf borderId="5" fillId="0" fontId="1" numFmtId="2" xfId="0" applyAlignment="1" applyBorder="1" applyFont="1" applyNumberFormat="1">
      <alignment horizontal="right" shrinkToFit="0" vertical="center" wrapText="0"/>
    </xf>
    <xf borderId="6" fillId="0" fontId="1" numFmtId="0" xfId="0" applyAlignment="1" applyBorder="1" applyFont="1">
      <alignment horizontal="left" readingOrder="0" shrinkToFit="0" vertical="center" wrapText="0"/>
    </xf>
    <xf borderId="31" fillId="0" fontId="1" numFmtId="0" xfId="0" applyAlignment="1" applyBorder="1" applyFont="1">
      <alignment horizontal="left" readingOrder="0" shrinkToFit="0" vertical="center" wrapText="0"/>
    </xf>
    <xf borderId="4" fillId="0" fontId="1" numFmtId="0" xfId="0" applyAlignment="1" applyBorder="1" applyFont="1">
      <alignment horizontal="left" readingOrder="0" shrinkToFit="0" vertical="center" wrapText="0"/>
    </xf>
    <xf borderId="59" fillId="0" fontId="1" numFmtId="0" xfId="0" applyAlignment="1" applyBorder="1" applyFont="1">
      <alignment horizontal="left" readingOrder="0" shrinkToFit="0" vertical="center" wrapText="0"/>
    </xf>
    <xf borderId="6" fillId="0" fontId="1" numFmtId="0" xfId="0" applyAlignment="1" applyBorder="1" applyFont="1">
      <alignment horizontal="left" shrinkToFit="0" vertical="center" wrapText="0"/>
    </xf>
    <xf borderId="30" fillId="0" fontId="1" numFmtId="2" xfId="0" applyAlignment="1" applyBorder="1" applyFont="1" applyNumberFormat="1">
      <alignment horizontal="left" shrinkToFit="0" vertical="center" wrapText="0"/>
    </xf>
    <xf borderId="30" fillId="0" fontId="4" numFmtId="0" xfId="0" applyAlignment="1" applyBorder="1" applyFont="1">
      <alignment horizontal="left" vertical="center"/>
    </xf>
    <xf borderId="2" fillId="0" fontId="1" numFmtId="1" xfId="0" applyAlignment="1" applyBorder="1" applyFont="1" applyNumberFormat="1">
      <alignment horizontal="left" readingOrder="0" shrinkToFit="0" vertical="center" wrapText="0"/>
    </xf>
    <xf borderId="5" fillId="0" fontId="1" numFmtId="1" xfId="0" applyAlignment="1" applyBorder="1" applyFont="1" applyNumberFormat="1">
      <alignment horizontal="left" readingOrder="0" shrinkToFit="0" vertical="center" wrapText="0"/>
    </xf>
    <xf borderId="31" fillId="0" fontId="1" numFmtId="1" xfId="0" applyAlignment="1" applyBorder="1" applyFont="1" applyNumberFormat="1">
      <alignment horizontal="left" readingOrder="0" shrinkToFit="0" vertical="center" wrapText="0"/>
    </xf>
    <xf borderId="4" fillId="0" fontId="1" numFmtId="1" xfId="0" applyAlignment="1" applyBorder="1" applyFont="1" applyNumberFormat="1">
      <alignment horizontal="left" readingOrder="0" shrinkToFit="0" vertical="center" wrapText="0"/>
    </xf>
    <xf borderId="59" fillId="0" fontId="1" numFmtId="1" xfId="0" applyAlignment="1" applyBorder="1" applyFont="1" applyNumberFormat="1">
      <alignment horizontal="left" readingOrder="0" shrinkToFit="0" vertical="center" wrapText="0"/>
    </xf>
    <xf borderId="6" fillId="0" fontId="1" numFmtId="1" xfId="0" applyAlignment="1" applyBorder="1" applyFont="1" applyNumberFormat="1">
      <alignment horizontal="left" shrinkToFit="0" vertical="center" wrapText="0"/>
    </xf>
    <xf borderId="30" fillId="3" fontId="3" numFmtId="49" xfId="0" applyAlignment="1" applyBorder="1" applyFont="1" applyNumberFormat="1">
      <alignment shrinkToFit="0" vertical="center" wrapText="0"/>
    </xf>
    <xf borderId="53" fillId="3" fontId="3" numFmtId="49" xfId="0" applyAlignment="1" applyBorder="1" applyFont="1" applyNumberFormat="1">
      <alignment shrinkToFit="0" vertical="center" wrapText="0"/>
    </xf>
    <xf borderId="2" fillId="3" fontId="3" numFmtId="49" xfId="0" applyAlignment="1" applyBorder="1" applyFont="1" applyNumberFormat="1">
      <alignment shrinkToFit="0" vertical="center" wrapText="0"/>
    </xf>
    <xf borderId="5" fillId="3" fontId="3" numFmtId="49" xfId="0" applyAlignment="1" applyBorder="1" applyFont="1" applyNumberFormat="1">
      <alignment shrinkToFit="0" vertical="center" wrapText="0"/>
    </xf>
    <xf borderId="2" fillId="6" fontId="1" numFmtId="0" xfId="0" applyAlignment="1" applyBorder="1" applyFont="1">
      <alignment horizontal="left" readingOrder="0" shrinkToFit="0" vertical="center" wrapText="0"/>
    </xf>
    <xf borderId="5" fillId="6" fontId="1" numFmtId="0" xfId="0" applyAlignment="1" applyBorder="1" applyFont="1">
      <alignment horizontal="left" readingOrder="0" shrinkToFit="0" vertical="center" wrapText="0"/>
    </xf>
    <xf borderId="31" fillId="6" fontId="1" numFmtId="0" xfId="0" applyAlignment="1" applyBorder="1" applyFont="1">
      <alignment horizontal="left" readingOrder="0" shrinkToFit="0" vertical="center" wrapText="0"/>
    </xf>
    <xf borderId="56" fillId="6" fontId="1" numFmtId="0" xfId="0" applyAlignment="1" applyBorder="1" applyFont="1">
      <alignment horizontal="left" readingOrder="0" shrinkToFit="0" vertical="center" wrapText="0"/>
    </xf>
    <xf borderId="4" fillId="6" fontId="1" numFmtId="0" xfId="0" applyAlignment="1" applyBorder="1" applyFont="1">
      <alignment horizontal="left" readingOrder="0" shrinkToFit="0" vertical="center" wrapText="0"/>
    </xf>
    <xf borderId="59" fillId="6" fontId="1" numFmtId="0" xfId="0" applyAlignment="1" applyBorder="1" applyFont="1">
      <alignment horizontal="left" readingOrder="0" shrinkToFit="0" vertical="center" wrapText="0"/>
    </xf>
    <xf borderId="6" fillId="6" fontId="1" numFmtId="0" xfId="0" applyAlignment="1" applyBorder="1" applyFont="1">
      <alignment horizontal="left" shrinkToFit="0" vertical="center" wrapText="0"/>
    </xf>
    <xf borderId="4" fillId="2" fontId="3" numFmtId="1" xfId="0" applyAlignment="1" applyBorder="1" applyFont="1" applyNumberFormat="1">
      <alignment readingOrder="0" shrinkToFit="0" vertical="center" wrapText="0"/>
    </xf>
    <xf borderId="30" fillId="2" fontId="3" numFmtId="49" xfId="0" applyAlignment="1" applyBorder="1" applyFont="1" applyNumberFormat="1">
      <alignment shrinkToFit="0" vertical="center" wrapText="0"/>
    </xf>
    <xf borderId="53" fillId="2" fontId="3" numFmtId="49" xfId="0" applyAlignment="1" applyBorder="1" applyFont="1" applyNumberFormat="1">
      <alignment shrinkToFit="0" vertical="center" wrapText="0"/>
    </xf>
    <xf borderId="2" fillId="2" fontId="3" numFmtId="49" xfId="0" applyAlignment="1" applyBorder="1" applyFont="1" applyNumberFormat="1">
      <alignment shrinkToFit="0" vertical="center" wrapText="0"/>
    </xf>
    <xf borderId="31" fillId="2" fontId="3" numFmtId="1" xfId="0" applyAlignment="1" applyBorder="1" applyFont="1" applyNumberFormat="1">
      <alignment readingOrder="0" shrinkToFit="0" vertical="center" wrapText="0"/>
    </xf>
    <xf borderId="4" fillId="2" fontId="3" numFmtId="1" xfId="0" applyAlignment="1" applyBorder="1" applyFont="1" applyNumberFormat="1">
      <alignment readingOrder="0" shrinkToFit="0" vertical="center" wrapText="0"/>
    </xf>
    <xf borderId="5" fillId="2" fontId="3" numFmtId="1" xfId="0" applyAlignment="1" applyBorder="1" applyFont="1" applyNumberFormat="1">
      <alignment readingOrder="0" shrinkToFit="0" vertical="center" wrapText="0"/>
    </xf>
    <xf borderId="2" fillId="2" fontId="1" numFmtId="1" xfId="0" applyAlignment="1" applyBorder="1" applyFont="1" applyNumberFormat="1">
      <alignment horizontal="right" shrinkToFit="0" vertical="center" wrapText="0"/>
    </xf>
    <xf borderId="5" fillId="2" fontId="1" numFmtId="2" xfId="0" applyAlignment="1" applyBorder="1" applyFont="1" applyNumberFormat="1">
      <alignment horizontal="right" shrinkToFit="0" vertical="center" wrapText="0"/>
    </xf>
    <xf borderId="60" fillId="3" fontId="3" numFmtId="49" xfId="0" applyAlignment="1" applyBorder="1" applyFont="1" applyNumberFormat="1">
      <alignment shrinkToFit="0" vertical="center" wrapText="0"/>
    </xf>
    <xf borderId="31" fillId="3" fontId="3" numFmtId="1" xfId="0" applyAlignment="1" applyBorder="1" applyFont="1" applyNumberFormat="1">
      <alignment readingOrder="0" shrinkToFit="0" vertical="center" wrapText="0"/>
    </xf>
    <xf borderId="55" fillId="6" fontId="1" numFmtId="0" xfId="0" applyAlignment="1" applyBorder="1" applyFont="1">
      <alignment horizontal="left" readingOrder="0" shrinkToFit="0" vertical="center" wrapText="0"/>
    </xf>
    <xf borderId="57" fillId="6" fontId="1" numFmtId="0" xfId="0" applyAlignment="1" applyBorder="1" applyFont="1">
      <alignment horizontal="left" readingOrder="0" shrinkToFit="0" vertical="center" wrapText="0"/>
    </xf>
    <xf borderId="60" fillId="6" fontId="3" numFmtId="49" xfId="0" applyAlignment="1" applyBorder="1" applyFont="1" applyNumberFormat="1">
      <alignment shrinkToFit="0" vertical="center" wrapText="0"/>
    </xf>
    <xf borderId="5" fillId="6" fontId="3" numFmtId="49" xfId="0" applyAlignment="1" applyBorder="1" applyFont="1" applyNumberFormat="1">
      <alignment shrinkToFit="0" vertical="center" wrapText="0"/>
    </xf>
    <xf borderId="53" fillId="4" fontId="3" numFmtId="49" xfId="0" applyAlignment="1" applyBorder="1" applyFont="1" applyNumberFormat="1">
      <alignment shrinkToFit="0" vertical="center" wrapText="0"/>
    </xf>
    <xf borderId="30" fillId="6" fontId="3" numFmtId="49" xfId="0" applyAlignment="1" applyBorder="1" applyFont="1" applyNumberFormat="1">
      <alignment shrinkToFit="0" vertical="center" wrapText="0"/>
    </xf>
    <xf borderId="60" fillId="2" fontId="3" numFmtId="49" xfId="0" applyAlignment="1" applyBorder="1" applyFont="1" applyNumberFormat="1">
      <alignment shrinkToFit="0" vertical="center" wrapText="0"/>
    </xf>
    <xf borderId="2" fillId="2" fontId="1" numFmtId="0" xfId="0" applyAlignment="1" applyBorder="1" applyFont="1">
      <alignment horizontal="left" readingOrder="0" shrinkToFit="0" vertical="center" wrapText="0"/>
    </xf>
    <xf borderId="5" fillId="2" fontId="1" numFmtId="0" xfId="0" applyAlignment="1" applyBorder="1" applyFont="1">
      <alignment horizontal="left" readingOrder="0" shrinkToFit="0" vertical="center" wrapText="0"/>
    </xf>
    <xf borderId="55" fillId="2" fontId="1" numFmtId="0" xfId="0" applyAlignment="1" applyBorder="1" applyFont="1">
      <alignment horizontal="left" readingOrder="0" shrinkToFit="0" vertical="center" wrapText="0"/>
    </xf>
    <xf borderId="4" fillId="2" fontId="1" numFmtId="0" xfId="0" applyAlignment="1" applyBorder="1" applyFont="1">
      <alignment horizontal="left" readingOrder="0" shrinkToFit="0" vertical="center" wrapText="0"/>
    </xf>
    <xf borderId="56" fillId="2" fontId="1" numFmtId="0" xfId="0" applyAlignment="1" applyBorder="1" applyFont="1">
      <alignment horizontal="left" readingOrder="0" shrinkToFit="0" vertical="center" wrapText="0"/>
    </xf>
    <xf borderId="57" fillId="2" fontId="1" numFmtId="0" xfId="0" applyAlignment="1" applyBorder="1" applyFont="1">
      <alignment horizontal="left" readingOrder="0" shrinkToFit="0" vertical="center" wrapText="0"/>
    </xf>
    <xf borderId="6" fillId="2" fontId="1" numFmtId="0" xfId="0" applyAlignment="1" applyBorder="1" applyFont="1">
      <alignment horizontal="left" shrinkToFit="0" vertical="center" wrapText="0"/>
    </xf>
    <xf borderId="61" fillId="6" fontId="3" numFmtId="49" xfId="0" applyAlignment="1" applyBorder="1" applyFont="1" applyNumberFormat="1">
      <alignment shrinkToFit="0" vertical="center" wrapText="0"/>
    </xf>
    <xf borderId="61" fillId="3" fontId="3" numFmtId="49" xfId="0" applyAlignment="1" applyBorder="1" applyFont="1" applyNumberFormat="1">
      <alignment shrinkToFit="0" vertical="center" wrapText="0"/>
    </xf>
    <xf borderId="61" fillId="4" fontId="3" numFmtId="49" xfId="0" applyAlignment="1" applyBorder="1" applyFont="1" applyNumberFormat="1">
      <alignment shrinkToFit="0" vertical="center" wrapText="0"/>
    </xf>
    <xf borderId="5" fillId="3" fontId="3" numFmtId="49" xfId="0" applyAlignment="1" applyBorder="1" applyFont="1" applyNumberFormat="1">
      <alignment shrinkToFit="0" vertical="center" wrapText="0"/>
    </xf>
    <xf borderId="30" fillId="4" fontId="3" numFmtId="49" xfId="0" applyAlignment="1" applyBorder="1" applyFont="1" applyNumberFormat="1">
      <alignment shrinkToFit="0" vertical="center" wrapText="0"/>
    </xf>
    <xf borderId="5" fillId="4" fontId="3" numFmtId="49" xfId="0" applyAlignment="1" applyBorder="1" applyFont="1" applyNumberFormat="1">
      <alignment shrinkToFit="0" vertical="center" wrapText="0"/>
    </xf>
    <xf borderId="31" fillId="2" fontId="1" numFmtId="0" xfId="0" applyAlignment="1" applyBorder="1" applyFont="1">
      <alignment horizontal="left" readingOrder="0" shrinkToFit="0" vertical="center" wrapText="0"/>
    </xf>
    <xf borderId="59" fillId="2" fontId="1" numFmtId="0" xfId="0" applyAlignment="1" applyBorder="1" applyFont="1">
      <alignment horizontal="left" readingOrder="0" shrinkToFit="0" vertical="center" wrapText="0"/>
    </xf>
    <xf borderId="30" fillId="0" fontId="1" numFmtId="0" xfId="0" applyAlignment="1" applyBorder="1" applyFont="1">
      <alignment horizontal="left" readingOrder="0" vertical="center"/>
    </xf>
    <xf borderId="32" fillId="0" fontId="1" numFmtId="0" xfId="0" applyAlignment="1" applyBorder="1" applyFont="1">
      <alignment horizontal="left" readingOrder="0" vertical="center"/>
    </xf>
    <xf borderId="18" fillId="0" fontId="1" numFmtId="0" xfId="0" applyAlignment="1" applyBorder="1" applyFont="1">
      <alignment horizontal="left" readingOrder="0" shrinkToFit="0" vertical="center" wrapText="0"/>
    </xf>
    <xf borderId="19" fillId="0" fontId="1" numFmtId="1" xfId="0" applyAlignment="1" applyBorder="1" applyFont="1" applyNumberFormat="1">
      <alignment horizontal="left" readingOrder="0" shrinkToFit="0" vertical="center" wrapText="0"/>
    </xf>
    <xf borderId="22" fillId="0" fontId="1" numFmtId="1" xfId="0" applyAlignment="1" applyBorder="1" applyFont="1" applyNumberFormat="1">
      <alignment horizontal="left" readingOrder="0" shrinkToFit="0" vertical="center" wrapText="0"/>
    </xf>
    <xf borderId="33" fillId="0" fontId="1" numFmtId="1" xfId="0" applyAlignment="1" applyBorder="1" applyFont="1" applyNumberFormat="1">
      <alignment horizontal="left" readingOrder="0" shrinkToFit="0" vertical="center" wrapText="0"/>
    </xf>
    <xf borderId="21" fillId="0" fontId="1" numFmtId="1" xfId="0" applyAlignment="1" applyBorder="1" applyFont="1" applyNumberFormat="1">
      <alignment horizontal="left" readingOrder="0" shrinkToFit="0" vertical="center" wrapText="0"/>
    </xf>
    <xf borderId="62" fillId="0" fontId="1" numFmtId="1" xfId="0" applyAlignment="1" applyBorder="1" applyFont="1" applyNumberFormat="1">
      <alignment horizontal="left" readingOrder="0" shrinkToFit="0" vertical="center" wrapText="0"/>
    </xf>
    <xf borderId="18" fillId="0" fontId="1" numFmtId="1" xfId="0" applyAlignment="1" applyBorder="1" applyFont="1" applyNumberFormat="1">
      <alignment horizontal="left" shrinkToFit="0" vertical="center" wrapText="0"/>
    </xf>
    <xf borderId="32" fillId="0" fontId="1" numFmtId="2" xfId="0" applyAlignment="1" applyBorder="1" applyFont="1" applyNumberFormat="1">
      <alignment horizontal="left" shrinkToFit="0" vertical="center" wrapText="0"/>
    </xf>
    <xf borderId="0" fillId="0" fontId="1" numFmtId="0" xfId="0" applyAlignment="1" applyFont="1">
      <alignment horizontal="left" vertical="center"/>
    </xf>
    <xf borderId="0" fillId="0" fontId="1" numFmtId="1" xfId="0" applyAlignment="1" applyFont="1" applyNumberFormat="1">
      <alignment horizontal="left" vertical="center"/>
    </xf>
    <xf borderId="0" fillId="0" fontId="1" numFmtId="2" xfId="0" applyAlignment="1" applyFont="1" applyNumberFormat="1">
      <alignment horizontal="left" vertical="center"/>
    </xf>
    <xf borderId="63" fillId="0" fontId="1" numFmtId="0" xfId="0" applyAlignment="1" applyBorder="1" applyFont="1">
      <alignment horizontal="left" readingOrder="0" shrinkToFit="0" vertical="center" wrapText="0"/>
    </xf>
    <xf borderId="64" fillId="0" fontId="1" numFmtId="1" xfId="0" applyAlignment="1" applyBorder="1" applyFont="1" applyNumberFormat="1">
      <alignment horizontal="left" readingOrder="0" shrinkToFit="0" vertical="center" wrapText="0"/>
    </xf>
    <xf borderId="65" fillId="0" fontId="1" numFmtId="1" xfId="0" applyAlignment="1" applyBorder="1" applyFont="1" applyNumberFormat="1">
      <alignment horizontal="left" readingOrder="0" shrinkToFit="0" vertical="center" wrapText="0"/>
    </xf>
    <xf borderId="63" fillId="0" fontId="1" numFmtId="1" xfId="0" applyAlignment="1" applyBorder="1" applyFont="1" applyNumberFormat="1">
      <alignment horizontal="left" shrinkToFit="0" vertical="center" wrapText="0"/>
    </xf>
    <xf borderId="66" fillId="0" fontId="1" numFmtId="2" xfId="0" applyAlignment="1" applyBorder="1" applyFont="1" applyNumberFormat="1">
      <alignment horizontal="left" shrinkToFit="0" vertical="center" wrapText="0"/>
    </xf>
    <xf borderId="19" fillId="0" fontId="1" numFmtId="0" xfId="0" applyAlignment="1" applyBorder="1" applyFont="1">
      <alignment horizontal="left" readingOrder="0" shrinkToFit="0" vertical="center" wrapText="0"/>
    </xf>
    <xf borderId="22" fillId="0" fontId="1" numFmtId="0" xfId="0" applyAlignment="1" applyBorder="1" applyFont="1">
      <alignment horizontal="left" readingOrder="0" shrinkToFit="0" vertical="center" wrapText="0"/>
    </xf>
    <xf borderId="33" fillId="0" fontId="1" numFmtId="0" xfId="0" applyAlignment="1" applyBorder="1" applyFont="1">
      <alignment horizontal="left" readingOrder="0" shrinkToFit="0" vertical="center" wrapText="0"/>
    </xf>
    <xf borderId="21" fillId="0" fontId="1" numFmtId="0" xfId="0" applyAlignment="1" applyBorder="1" applyFont="1">
      <alignment horizontal="left" readingOrder="0" shrinkToFit="0" vertical="center" wrapText="0"/>
    </xf>
    <xf borderId="62" fillId="0" fontId="1" numFmtId="0" xfId="0" applyAlignment="1" applyBorder="1" applyFont="1">
      <alignment horizontal="left" readingOrder="0" shrinkToFit="0" vertical="center" wrapText="0"/>
    </xf>
    <xf borderId="18" fillId="0" fontId="1" numFmtId="0" xfId="0" applyAlignment="1" applyBorder="1" applyFont="1">
      <alignment horizontal="left" shrinkToFit="0" vertical="center" wrapText="0"/>
    </xf>
    <xf borderId="32" fillId="0" fontId="1" numFmtId="0" xfId="0" applyAlignment="1" applyBorder="1" applyFont="1">
      <alignment horizontal="left" vertical="center"/>
    </xf>
    <xf borderId="32" fillId="3" fontId="3" numFmtId="49" xfId="0" applyAlignment="1" applyBorder="1" applyFont="1" applyNumberFormat="1">
      <alignment shrinkToFit="0" vertical="center" wrapText="0"/>
    </xf>
    <xf borderId="67" fillId="3" fontId="3" numFmtId="49" xfId="0" applyAlignment="1" applyBorder="1" applyFont="1" applyNumberFormat="1">
      <alignment shrinkToFit="0" vertical="center" wrapText="0"/>
    </xf>
    <xf borderId="19" fillId="3" fontId="3" numFmtId="49" xfId="0" applyAlignment="1" applyBorder="1" applyFont="1" applyNumberFormat="1">
      <alignment shrinkToFit="0" vertical="center" wrapText="0"/>
    </xf>
    <xf borderId="22" fillId="3" fontId="3" numFmtId="49" xfId="0" applyAlignment="1" applyBorder="1" applyFont="1" applyNumberFormat="1">
      <alignment shrinkToFit="0" vertical="center" wrapText="0"/>
    </xf>
    <xf borderId="33" fillId="4" fontId="3" numFmtId="1" xfId="0" applyAlignment="1" applyBorder="1" applyFont="1" applyNumberFormat="1">
      <alignment readingOrder="0" shrinkToFit="0" vertical="center" wrapText="0"/>
    </xf>
    <xf borderId="21" fillId="4" fontId="3" numFmtId="1" xfId="0" applyAlignment="1" applyBorder="1" applyFont="1" applyNumberFormat="1">
      <alignment readingOrder="0" shrinkToFit="0" vertical="center" wrapText="0"/>
    </xf>
    <xf borderId="21" fillId="3" fontId="3" numFmtId="1" xfId="0" applyAlignment="1" applyBorder="1" applyFont="1" applyNumberFormat="1">
      <alignment readingOrder="0" shrinkToFit="0" vertical="center" wrapText="0"/>
    </xf>
    <xf borderId="22" fillId="3" fontId="3" numFmtId="1" xfId="0" applyAlignment="1" applyBorder="1" applyFont="1" applyNumberFormat="1">
      <alignment readingOrder="0" shrinkToFit="0" vertical="center" wrapText="0"/>
    </xf>
    <xf borderId="19" fillId="0" fontId="1" numFmtId="1" xfId="0" applyAlignment="1" applyBorder="1" applyFont="1" applyNumberFormat="1">
      <alignment horizontal="right" shrinkToFit="0" vertical="center" wrapText="0"/>
    </xf>
    <xf borderId="22" fillId="0" fontId="1" numFmtId="2" xfId="0" applyAlignment="1" applyBorder="1" applyFont="1" applyNumberFormat="1">
      <alignment horizontal="right" shrinkToFit="0" vertical="center" wrapText="0"/>
    </xf>
    <xf borderId="0" fillId="0" fontId="1" numFmtId="0" xfId="0" applyAlignment="1" applyFont="1">
      <alignment horizontal="right" vertical="center"/>
    </xf>
    <xf borderId="0" fillId="0" fontId="2" numFmtId="0" xfId="0" applyAlignment="1" applyFont="1">
      <alignment horizontal="right" vertical="center"/>
    </xf>
    <xf borderId="47" fillId="0" fontId="4" numFmtId="0" xfId="0" applyAlignment="1" applyBorder="1" applyFont="1">
      <alignment horizontal="center" readingOrder="0" vertical="center"/>
    </xf>
    <xf borderId="0" fillId="0" fontId="4" numFmtId="0" xfId="0" applyAlignment="1" applyFont="1">
      <alignment horizontal="left" readingOrder="0" shrinkToFit="0" vertical="center" wrapText="0"/>
    </xf>
    <xf borderId="0" fillId="0" fontId="4" numFmtId="0" xfId="0" applyAlignment="1" applyFont="1">
      <alignment horizontal="right" readingOrder="0" shrinkToFit="0" vertical="center" wrapText="0"/>
    </xf>
    <xf borderId="26" fillId="0" fontId="5" numFmtId="0" xfId="0" applyAlignment="1" applyBorder="1" applyFont="1">
      <alignment horizontal="center" vertical="center"/>
    </xf>
    <xf borderId="2" fillId="3" fontId="1" numFmtId="0" xfId="0" applyAlignment="1" applyBorder="1" applyFont="1">
      <alignment shrinkToFit="0" vertical="center" wrapText="0"/>
    </xf>
    <xf borderId="5" fillId="3" fontId="1" numFmtId="0" xfId="0" applyAlignment="1" applyBorder="1" applyFont="1">
      <alignment shrinkToFit="0" vertical="center" wrapText="0"/>
    </xf>
    <xf borderId="3" fillId="3" fontId="1" numFmtId="49" xfId="0" applyAlignment="1" applyBorder="1" applyFont="1" applyNumberFormat="1">
      <alignment readingOrder="0" shrinkToFit="0" vertical="center" wrapText="0"/>
    </xf>
    <xf borderId="4" fillId="3" fontId="1" numFmtId="49" xfId="0" applyAlignment="1" applyBorder="1" applyFont="1" applyNumberFormat="1">
      <alignment readingOrder="0" shrinkToFit="0" vertical="center" wrapText="0"/>
    </xf>
    <xf borderId="4" fillId="4" fontId="1" numFmtId="49" xfId="0" applyAlignment="1" applyBorder="1" applyFont="1" applyNumberFormat="1">
      <alignment readingOrder="0" shrinkToFit="0" vertical="center" wrapText="0"/>
    </xf>
    <xf borderId="5" fillId="3" fontId="1" numFmtId="49" xfId="0" applyAlignment="1" applyBorder="1" applyFont="1" applyNumberFormat="1">
      <alignment readingOrder="0" shrinkToFit="0" vertical="center" wrapText="0"/>
    </xf>
    <xf borderId="58" fillId="0" fontId="1" numFmtId="1" xfId="0" applyAlignment="1" applyBorder="1" applyFont="1" applyNumberFormat="1">
      <alignment horizontal="right" shrinkToFit="0" vertical="center" wrapText="0"/>
    </xf>
    <xf borderId="68" fillId="0" fontId="1" numFmtId="2" xfId="0" applyAlignment="1" applyBorder="1" applyFont="1" applyNumberFormat="1">
      <alignment horizontal="right" shrinkToFit="0" vertical="center" wrapText="0"/>
    </xf>
    <xf borderId="30" fillId="0" fontId="5" numFmtId="0" xfId="0" applyAlignment="1" applyBorder="1" applyFont="1">
      <alignment horizontal="center" vertical="center"/>
    </xf>
    <xf borderId="7" fillId="3" fontId="1" numFmtId="0" xfId="0" applyAlignment="1" applyBorder="1" applyFont="1">
      <alignment shrinkToFit="0" vertical="center" wrapText="0"/>
    </xf>
    <xf borderId="10" fillId="3" fontId="1" numFmtId="0" xfId="0" applyAlignment="1" applyBorder="1" applyFont="1">
      <alignment shrinkToFit="0" vertical="center" wrapText="0"/>
    </xf>
    <xf borderId="8" fillId="3" fontId="1" numFmtId="49" xfId="0" applyAlignment="1" applyBorder="1" applyFont="1" applyNumberFormat="1">
      <alignment readingOrder="0" shrinkToFit="0" vertical="center" wrapText="0"/>
    </xf>
    <xf borderId="9" fillId="3" fontId="1" numFmtId="49" xfId="0" applyAlignment="1" applyBorder="1" applyFont="1" applyNumberFormat="1">
      <alignment readingOrder="0" shrinkToFit="0" vertical="center" wrapText="0"/>
    </xf>
    <xf borderId="9" fillId="4" fontId="1" numFmtId="49" xfId="0" applyAlignment="1" applyBorder="1" applyFont="1" applyNumberFormat="1">
      <alignment readingOrder="0" shrinkToFit="0" vertical="center" wrapText="0"/>
    </xf>
    <xf borderId="2" fillId="2" fontId="1" numFmtId="0" xfId="0" applyAlignment="1" applyBorder="1" applyFont="1">
      <alignment shrinkToFit="0" vertical="center" wrapText="0"/>
    </xf>
    <xf borderId="5" fillId="2" fontId="1" numFmtId="0" xfId="0" applyAlignment="1" applyBorder="1" applyFont="1">
      <alignment shrinkToFit="0" vertical="center" wrapText="0"/>
    </xf>
    <xf borderId="11" fillId="2" fontId="1" numFmtId="49" xfId="0" applyAlignment="1" applyBorder="1" applyFont="1" applyNumberFormat="1">
      <alignment readingOrder="0" shrinkToFit="0" vertical="center" wrapText="0"/>
    </xf>
    <xf borderId="4" fillId="2" fontId="1" numFmtId="49" xfId="0" applyAlignment="1" applyBorder="1" applyFont="1" applyNumberFormat="1">
      <alignment readingOrder="0" shrinkToFit="0" vertical="center" wrapText="0"/>
    </xf>
    <xf borderId="5" fillId="2" fontId="1" numFmtId="49" xfId="0" applyAlignment="1" applyBorder="1" applyFont="1" applyNumberFormat="1">
      <alignment readingOrder="0" shrinkToFit="0" vertical="center" wrapText="0"/>
    </xf>
    <xf borderId="58" fillId="2" fontId="1" numFmtId="1" xfId="0" applyAlignment="1" applyBorder="1" applyFont="1" applyNumberFormat="1">
      <alignment horizontal="right" shrinkToFit="0" vertical="center" wrapText="0"/>
    </xf>
    <xf borderId="68" fillId="2" fontId="1" numFmtId="2" xfId="0" applyAlignment="1" applyBorder="1" applyFont="1" applyNumberFormat="1">
      <alignment horizontal="right" shrinkToFit="0" vertical="center" wrapText="0"/>
    </xf>
    <xf borderId="5" fillId="2" fontId="1" numFmtId="0" xfId="0" applyAlignment="1" applyBorder="1" applyFont="1">
      <alignment shrinkToFit="0" vertical="center" wrapText="0"/>
    </xf>
    <xf borderId="3" fillId="2" fontId="1" numFmtId="49" xfId="0" applyAlignment="1" applyBorder="1" applyFont="1" applyNumberFormat="1">
      <alignment readingOrder="0" shrinkToFit="0" vertical="center" wrapText="0"/>
    </xf>
    <xf borderId="9" fillId="2" fontId="1" numFmtId="49" xfId="0" applyAlignment="1" applyBorder="1" applyFont="1" applyNumberFormat="1">
      <alignment readingOrder="0" shrinkToFit="0" vertical="center" wrapText="0"/>
    </xf>
    <xf borderId="2" fillId="4" fontId="1" numFmtId="0" xfId="0" applyAlignment="1" applyBorder="1" applyFont="1">
      <alignment shrinkToFit="0" vertical="center" wrapText="0"/>
    </xf>
    <xf borderId="5" fillId="4" fontId="1" numFmtId="0" xfId="0" applyAlignment="1" applyBorder="1" applyFont="1">
      <alignment shrinkToFit="0" vertical="center" wrapText="0"/>
    </xf>
    <xf borderId="8" fillId="4" fontId="1" numFmtId="49" xfId="0" applyAlignment="1" applyBorder="1" applyFont="1" applyNumberFormat="1">
      <alignment readingOrder="0" shrinkToFit="0" vertical="center" wrapText="0"/>
    </xf>
    <xf borderId="5" fillId="3" fontId="1" numFmtId="0" xfId="0" applyAlignment="1" applyBorder="1" applyFont="1">
      <alignment shrinkToFit="0" vertical="center" wrapText="0"/>
    </xf>
    <xf borderId="11" fillId="3" fontId="1" numFmtId="49" xfId="0" applyAlignment="1" applyBorder="1" applyFont="1" applyNumberFormat="1">
      <alignment readingOrder="0" shrinkToFit="0" vertical="center" wrapText="0"/>
    </xf>
    <xf borderId="3" fillId="4" fontId="1" numFmtId="49" xfId="0" applyAlignment="1" applyBorder="1" applyFont="1" applyNumberFormat="1">
      <alignment readingOrder="0" shrinkToFit="0" vertical="center" wrapText="0"/>
    </xf>
    <xf borderId="11" fillId="4" fontId="1" numFmtId="49" xfId="0" applyAlignment="1" applyBorder="1" applyFont="1" applyNumberFormat="1">
      <alignment readingOrder="0" shrinkToFit="0" vertical="center" wrapText="0"/>
    </xf>
    <xf borderId="8" fillId="2" fontId="1" numFmtId="49" xfId="0" applyAlignment="1" applyBorder="1" applyFont="1" applyNumberFormat="1">
      <alignment readingOrder="0" shrinkToFit="0" vertical="center" wrapText="0"/>
    </xf>
    <xf borderId="5" fillId="4" fontId="1" numFmtId="0" xfId="0" applyAlignment="1" applyBorder="1" applyFont="1">
      <alignment shrinkToFit="0" vertical="center" wrapText="0"/>
    </xf>
    <xf borderId="14" fillId="4" fontId="1" numFmtId="0" xfId="0" applyAlignment="1" applyBorder="1" applyFont="1">
      <alignment shrinkToFit="0" vertical="center" wrapText="0"/>
    </xf>
    <xf borderId="17" fillId="4" fontId="1" numFmtId="0" xfId="0" applyAlignment="1" applyBorder="1" applyFont="1">
      <alignment shrinkToFit="0" vertical="center" wrapText="0"/>
    </xf>
    <xf borderId="5" fillId="4" fontId="1" numFmtId="49" xfId="0" applyAlignment="1" applyBorder="1" applyFont="1" applyNumberFormat="1">
      <alignment readingOrder="0" shrinkToFit="0" vertical="center" wrapText="0"/>
    </xf>
    <xf borderId="13" fillId="3" fontId="1" numFmtId="49" xfId="0" applyAlignment="1" applyBorder="1" applyFont="1" applyNumberFormat="1">
      <alignment readingOrder="0" shrinkToFit="0" vertical="center" wrapText="0"/>
    </xf>
    <xf borderId="12" fillId="3" fontId="1" numFmtId="49" xfId="0" applyAlignment="1" applyBorder="1" applyFont="1" applyNumberFormat="1">
      <alignment readingOrder="0" shrinkToFit="0" vertical="center" wrapText="0"/>
    </xf>
    <xf borderId="12" fillId="4" fontId="1" numFmtId="49" xfId="0" applyAlignment="1" applyBorder="1" applyFont="1" applyNumberFormat="1">
      <alignment readingOrder="0" shrinkToFit="0" vertical="center" wrapText="0"/>
    </xf>
    <xf borderId="32" fillId="0" fontId="5" numFmtId="0" xfId="0" applyAlignment="1" applyBorder="1" applyFont="1">
      <alignment horizontal="center" vertical="center"/>
    </xf>
    <xf borderId="19" fillId="3" fontId="1" numFmtId="0" xfId="0" applyAlignment="1" applyBorder="1" applyFont="1">
      <alignment shrinkToFit="0" vertical="center" wrapText="0"/>
    </xf>
    <xf borderId="22" fillId="3" fontId="1" numFmtId="0" xfId="0" applyAlignment="1" applyBorder="1" applyFont="1">
      <alignment shrinkToFit="0" vertical="center" wrapText="0"/>
    </xf>
    <xf borderId="20" fillId="4" fontId="1" numFmtId="49" xfId="0" applyAlignment="1" applyBorder="1" applyFont="1" applyNumberFormat="1">
      <alignment readingOrder="0" shrinkToFit="0" vertical="center" wrapText="0"/>
    </xf>
    <xf borderId="21" fillId="3" fontId="1" numFmtId="49" xfId="0" applyAlignment="1" applyBorder="1" applyFont="1" applyNumberFormat="1">
      <alignment readingOrder="0" shrinkToFit="0" vertical="center" wrapText="0"/>
    </xf>
    <xf borderId="21" fillId="4" fontId="1" numFmtId="49" xfId="0" applyAlignment="1" applyBorder="1" applyFont="1" applyNumberFormat="1">
      <alignment readingOrder="0" shrinkToFit="0" vertical="center" wrapText="0"/>
    </xf>
    <xf borderId="22" fillId="3" fontId="1" numFmtId="49" xfId="0" applyAlignment="1" applyBorder="1" applyFont="1" applyNumberFormat="1">
      <alignment readingOrder="0" shrinkToFit="0" vertical="center" wrapText="0"/>
    </xf>
    <xf borderId="69" fillId="0" fontId="1" numFmtId="1" xfId="0" applyAlignment="1" applyBorder="1" applyFont="1" applyNumberFormat="1">
      <alignment horizontal="right" shrinkToFit="0" vertical="center" wrapText="0"/>
    </xf>
    <xf borderId="70" fillId="0" fontId="1" numFmtId="2" xfId="0" applyAlignment="1" applyBorder="1" applyFont="1" applyNumberFormat="1">
      <alignment horizontal="right" shrinkToFit="0" vertical="center" wrapText="0"/>
    </xf>
    <xf borderId="0" fillId="0" fontId="6" numFmtId="0" xfId="0" applyAlignment="1" applyFont="1">
      <alignment horizontal="center" vertical="center"/>
    </xf>
    <xf borderId="71" fillId="0" fontId="1" numFmtId="49" xfId="0" applyAlignment="1" applyBorder="1" applyFont="1" applyNumberFormat="1">
      <alignment horizontal="left"/>
    </xf>
    <xf borderId="50" fillId="0" fontId="1" numFmtId="49" xfId="0" applyAlignment="1" applyBorder="1" applyFont="1" applyNumberFormat="1">
      <alignment horizontal="left" readingOrder="0" shrinkToFit="0" vertical="center" wrapText="0"/>
    </xf>
    <xf borderId="50" fillId="0" fontId="1" numFmtId="49" xfId="0" applyAlignment="1" applyBorder="1" applyFont="1" applyNumberFormat="1">
      <alignment horizontal="right" readingOrder="0" shrinkToFit="0" vertical="center" wrapText="0"/>
    </xf>
    <xf borderId="72" fillId="0" fontId="1" numFmtId="49" xfId="0" applyAlignment="1" applyBorder="1" applyFont="1" applyNumberFormat="1">
      <alignment horizontal="right" readingOrder="0" shrinkToFit="0" vertical="center" wrapText="0"/>
    </xf>
    <xf borderId="73" fillId="0" fontId="1" numFmtId="49" xfId="0" applyAlignment="1" applyBorder="1" applyFont="1" applyNumberFormat="1">
      <alignment horizontal="left"/>
    </xf>
    <xf borderId="0" fillId="0" fontId="1" numFmtId="49" xfId="0" applyAlignment="1" applyFont="1" applyNumberFormat="1">
      <alignment horizontal="left" readingOrder="0" shrinkToFit="0" vertical="center" wrapText="0"/>
    </xf>
    <xf borderId="0" fillId="0" fontId="1" numFmtId="49" xfId="0" applyAlignment="1" applyFont="1" applyNumberFormat="1">
      <alignment horizontal="right" readingOrder="0" shrinkToFit="0" vertical="center" wrapText="0"/>
    </xf>
    <xf borderId="74" fillId="0" fontId="1" numFmtId="49" xfId="0" applyAlignment="1" applyBorder="1" applyFont="1" applyNumberFormat="1">
      <alignment horizontal="left"/>
    </xf>
    <xf borderId="75" fillId="0" fontId="1" numFmtId="0" xfId="0" applyAlignment="1" applyBorder="1" applyFont="1">
      <alignment horizontal="center" readingOrder="0" shrinkToFit="0" vertical="bottom" wrapText="0"/>
    </xf>
    <xf borderId="0" fillId="0" fontId="1" numFmtId="49" xfId="0" applyAlignment="1" applyFont="1" applyNumberFormat="1">
      <alignment readingOrder="0" shrinkToFit="0" vertical="bottom" wrapText="0"/>
    </xf>
    <xf borderId="0" fillId="0" fontId="1" numFmtId="49" xfId="0" applyAlignment="1" applyFont="1" applyNumberFormat="1">
      <alignment horizontal="center" readingOrder="0" shrinkToFit="0" vertical="bottom" wrapText="0"/>
    </xf>
    <xf borderId="76" fillId="0" fontId="1" numFmtId="49" xfId="0" applyAlignment="1" applyBorder="1" applyFont="1" applyNumberFormat="1">
      <alignment horizontal="center" readingOrder="0" shrinkToFit="0" vertical="bottom" wrapText="0"/>
    </xf>
    <xf borderId="23" fillId="0" fontId="1" numFmtId="0" xfId="0" applyAlignment="1" applyBorder="1" applyFont="1">
      <alignment horizontal="center" readingOrder="0" shrinkToFit="0" vertical="bottom" wrapText="0"/>
    </xf>
    <xf borderId="50" fillId="0" fontId="1" numFmtId="49" xfId="0" applyAlignment="1" applyBorder="1" applyFont="1" applyNumberFormat="1">
      <alignment readingOrder="0" shrinkToFit="0" vertical="bottom" wrapText="0"/>
    </xf>
    <xf borderId="50" fillId="0" fontId="1" numFmtId="49" xfId="0" applyAlignment="1" applyBorder="1" applyFont="1" applyNumberFormat="1">
      <alignment horizontal="center" readingOrder="0" shrinkToFit="0" vertical="bottom" wrapText="0"/>
    </xf>
    <xf borderId="72" fillId="0" fontId="1" numFmtId="49" xfId="0" applyAlignment="1" applyBorder="1" applyFont="1" applyNumberFormat="1">
      <alignment horizontal="center" readingOrder="0" shrinkToFit="0" vertical="bottom" wrapText="0"/>
    </xf>
    <xf borderId="0" fillId="2" fontId="7" numFmtId="49" xfId="0" applyAlignment="1" applyFont="1" applyNumberFormat="1">
      <alignment horizontal="left" readingOrder="0" shrinkToFit="0" vertical="bottom" wrapText="0"/>
    </xf>
    <xf borderId="0" fillId="2" fontId="7" numFmtId="49" xfId="0" applyAlignment="1" applyFont="1" applyNumberFormat="1">
      <alignment horizontal="center" readingOrder="0" shrinkToFit="0" vertical="bottom" wrapText="0"/>
    </xf>
    <xf borderId="76" fillId="2" fontId="7" numFmtId="49" xfId="0" applyAlignment="1" applyBorder="1" applyFont="1" applyNumberFormat="1">
      <alignment horizontal="center" readingOrder="0" shrinkToFit="0" vertical="bottom" wrapText="0"/>
    </xf>
    <xf borderId="0" fillId="2" fontId="7" numFmtId="49" xfId="0" applyAlignment="1" applyFont="1" applyNumberFormat="1">
      <alignment readingOrder="0" shrinkToFit="0" vertical="bottom" wrapText="0"/>
    </xf>
    <xf borderId="75" fillId="0" fontId="1" numFmtId="49" xfId="0" applyAlignment="1" applyBorder="1" applyFont="1" applyNumberFormat="1">
      <alignment horizontal="center" readingOrder="0" shrinkToFit="0" vertical="bottom" wrapText="0"/>
    </xf>
    <xf borderId="77" fillId="0" fontId="1" numFmtId="0" xfId="0" applyAlignment="1" applyBorder="1" applyFont="1">
      <alignment horizontal="center" readingOrder="0" shrinkToFit="0" vertical="bottom" wrapText="0"/>
    </xf>
    <xf borderId="73" fillId="0" fontId="1" numFmtId="49" xfId="0" applyAlignment="1" applyBorder="1" applyFont="1" applyNumberFormat="1">
      <alignment readingOrder="0" shrinkToFit="0" vertical="bottom" wrapText="0"/>
    </xf>
    <xf borderId="73" fillId="0" fontId="1" numFmtId="49" xfId="0" applyAlignment="1" applyBorder="1" applyFont="1" applyNumberFormat="1">
      <alignment horizontal="center" readingOrder="0" shrinkToFit="0" vertical="bottom" wrapText="0"/>
    </xf>
    <xf borderId="70" fillId="0" fontId="1" numFmtId="49" xfId="0" applyAlignment="1" applyBorder="1" applyFont="1" applyNumberFormat="1">
      <alignment horizontal="center" readingOrder="0" shrinkToFit="0" vertical="bottom" wrapText="0"/>
    </xf>
    <xf borderId="0" fillId="0" fontId="1" numFmtId="0" xfId="0" applyAlignment="1" applyFont="1">
      <alignment horizontal="left"/>
    </xf>
    <xf borderId="0" fillId="0" fontId="1" numFmtId="49" xfId="0" applyAlignment="1" applyFont="1" applyNumberFormat="1">
      <alignment horizontal="left"/>
    </xf>
    <xf borderId="0" fillId="0" fontId="1" numFmtId="49" xfId="0" applyAlignment="1" applyFont="1" applyNumberFormat="1">
      <alignment horizontal="right"/>
    </xf>
    <xf borderId="77" fillId="0" fontId="1" numFmtId="49" xfId="0" applyAlignment="1" applyBorder="1" applyFont="1" applyNumberFormat="1">
      <alignment horizontal="center" readingOrder="0" shrinkToFit="0" vertical="bottom" wrapText="0"/>
    </xf>
    <xf borderId="0" fillId="0" fontId="1" numFmtId="0" xfId="0" applyFont="1"/>
    <xf borderId="0" fillId="0" fontId="1" numFmtId="49" xfId="0" applyFont="1" applyNumberFormat="1"/>
    <xf borderId="78" fillId="0" fontId="4" numFmtId="49" xfId="0" applyAlignment="1" applyBorder="1" applyFont="1" applyNumberFormat="1">
      <alignment horizontal="left" shrinkToFit="0" vertical="center" wrapText="1"/>
    </xf>
    <xf borderId="79" fillId="0" fontId="4" numFmtId="49" xfId="0" applyAlignment="1" applyBorder="1" applyFont="1" applyNumberFormat="1">
      <alignment horizontal="left" shrinkToFit="0" vertical="center" wrapText="1"/>
    </xf>
    <xf borderId="80" fillId="0" fontId="4" numFmtId="49" xfId="0" applyAlignment="1" applyBorder="1" applyFont="1" applyNumberFormat="1">
      <alignment horizontal="left" shrinkToFit="0" vertical="center" wrapText="1"/>
    </xf>
    <xf borderId="81" fillId="0" fontId="4" numFmtId="49" xfId="0" applyAlignment="1" applyBorder="1" applyFont="1" applyNumberFormat="1">
      <alignment horizontal="left" shrinkToFit="0" vertical="center" wrapText="1"/>
    </xf>
    <xf borderId="82" fillId="0" fontId="4" numFmtId="49" xfId="0" applyAlignment="1" applyBorder="1" applyFont="1" applyNumberFormat="1">
      <alignment horizontal="left" shrinkToFit="0" vertical="center" wrapText="1"/>
    </xf>
    <xf borderId="83" fillId="0" fontId="4" numFmtId="49" xfId="0" applyAlignment="1" applyBorder="1" applyFont="1" applyNumberFormat="1">
      <alignment horizontal="left" shrinkToFit="0" vertical="center" wrapText="1"/>
    </xf>
    <xf borderId="0" fillId="0" fontId="4" numFmtId="49" xfId="0" applyAlignment="1" applyFont="1" applyNumberFormat="1">
      <alignment horizontal="left" shrinkToFit="0" vertical="center" wrapText="1"/>
    </xf>
    <xf borderId="84" fillId="7" fontId="1" numFmtId="49" xfId="0" applyAlignment="1" applyBorder="1" applyFill="1" applyFont="1" applyNumberFormat="1">
      <alignment horizontal="left"/>
    </xf>
    <xf borderId="24" fillId="7" fontId="1" numFmtId="49" xfId="0" applyAlignment="1" applyBorder="1" applyFont="1" applyNumberFormat="1">
      <alignment horizontal="left"/>
    </xf>
    <xf borderId="28" fillId="7" fontId="1" numFmtId="49" xfId="0" applyAlignment="1" applyBorder="1" applyFont="1" applyNumberFormat="1">
      <alignment horizontal="left" readingOrder="0"/>
    </xf>
    <xf borderId="85" fillId="7" fontId="1" numFmtId="49" xfId="0" applyAlignment="1" applyBorder="1" applyFont="1" applyNumberFormat="1">
      <alignment horizontal="left"/>
    </xf>
    <xf borderId="86" fillId="7" fontId="1" numFmtId="164" xfId="0" applyAlignment="1" applyBorder="1" applyFont="1" applyNumberFormat="1">
      <alignment horizontal="left"/>
    </xf>
    <xf borderId="87" fillId="7" fontId="1" numFmtId="164" xfId="0" applyAlignment="1" applyBorder="1" applyFont="1" applyNumberFormat="1">
      <alignment horizontal="left"/>
    </xf>
    <xf borderId="88" fillId="7" fontId="1" numFmtId="164" xfId="0" applyAlignment="1" applyBorder="1" applyFont="1" applyNumberFormat="1">
      <alignment horizontal="left"/>
    </xf>
    <xf borderId="30" fillId="7" fontId="1" numFmtId="49" xfId="0" applyAlignment="1" applyBorder="1" applyFont="1" applyNumberFormat="1">
      <alignment horizontal="left"/>
    </xf>
    <xf borderId="2" fillId="7" fontId="1" numFmtId="49" xfId="0" applyAlignment="1" applyBorder="1" applyFont="1" applyNumberFormat="1">
      <alignment horizontal="left"/>
    </xf>
    <xf borderId="4" fillId="7" fontId="1" numFmtId="49" xfId="0" applyAlignment="1" applyBorder="1" applyFont="1" applyNumberFormat="1">
      <alignment horizontal="left"/>
    </xf>
    <xf borderId="89" fillId="7" fontId="1" numFmtId="49" xfId="0" applyAlignment="1" applyBorder="1" applyFont="1" applyNumberFormat="1">
      <alignment horizontal="left"/>
    </xf>
    <xf borderId="2" fillId="7" fontId="1" numFmtId="164" xfId="0" applyAlignment="1" applyBorder="1" applyFont="1" applyNumberFormat="1">
      <alignment horizontal="left"/>
    </xf>
    <xf borderId="4" fillId="7" fontId="1" numFmtId="164" xfId="0" applyAlignment="1" applyBorder="1" applyFont="1" applyNumberFormat="1">
      <alignment horizontal="left"/>
    </xf>
    <xf borderId="5" fillId="7" fontId="1" numFmtId="164" xfId="0" applyAlignment="1" applyBorder="1" applyFont="1" applyNumberFormat="1">
      <alignment horizontal="left"/>
    </xf>
    <xf borderId="4" fillId="7" fontId="1" numFmtId="49" xfId="0" applyAlignment="1" applyBorder="1" applyFont="1" applyNumberFormat="1">
      <alignment horizontal="left" readingOrder="0"/>
    </xf>
    <xf borderId="32" fillId="7" fontId="1" numFmtId="49" xfId="0" applyAlignment="1" applyBorder="1" applyFont="1" applyNumberFormat="1">
      <alignment horizontal="left"/>
    </xf>
    <xf borderId="19" fillId="7" fontId="1" numFmtId="49" xfId="0" applyAlignment="1" applyBorder="1" applyFont="1" applyNumberFormat="1">
      <alignment horizontal="left"/>
    </xf>
    <xf borderId="21" fillId="7" fontId="1" numFmtId="49" xfId="0" applyAlignment="1" applyBorder="1" applyFont="1" applyNumberFormat="1">
      <alignment horizontal="left" readingOrder="0"/>
    </xf>
    <xf borderId="90" fillId="7" fontId="1" numFmtId="49" xfId="0" applyAlignment="1" applyBorder="1" applyFont="1" applyNumberFormat="1">
      <alignment horizontal="left"/>
    </xf>
    <xf borderId="19" fillId="7" fontId="1" numFmtId="164" xfId="0" applyAlignment="1" applyBorder="1" applyFont="1" applyNumberFormat="1">
      <alignment horizontal="left"/>
    </xf>
    <xf borderId="21" fillId="7" fontId="1" numFmtId="164" xfId="0" applyAlignment="1" applyBorder="1" applyFont="1" applyNumberFormat="1">
      <alignment horizontal="left"/>
    </xf>
    <xf borderId="22" fillId="7" fontId="1" numFmtId="164" xfId="0" applyAlignment="1" applyBorder="1" applyFont="1" applyNumberFormat="1">
      <alignment horizontal="left"/>
    </xf>
    <xf borderId="26" fillId="8" fontId="1" numFmtId="49" xfId="0" applyAlignment="1" applyBorder="1" applyFill="1" applyFont="1" applyNumberFormat="1">
      <alignment horizontal="left"/>
    </xf>
    <xf borderId="24" fillId="8" fontId="1" numFmtId="49" xfId="0" applyAlignment="1" applyBorder="1" applyFont="1" applyNumberFormat="1">
      <alignment horizontal="left"/>
    </xf>
    <xf borderId="28" fillId="8" fontId="1" numFmtId="49" xfId="0" applyAlignment="1" applyBorder="1" applyFont="1" applyNumberFormat="1">
      <alignment horizontal="left"/>
    </xf>
    <xf borderId="85" fillId="8" fontId="1" numFmtId="49" xfId="0" applyAlignment="1" applyBorder="1" applyFont="1" applyNumberFormat="1">
      <alignment horizontal="left"/>
    </xf>
    <xf borderId="24" fillId="8" fontId="1" numFmtId="164" xfId="0" applyAlignment="1" applyBorder="1" applyFont="1" applyNumberFormat="1">
      <alignment horizontal="left"/>
    </xf>
    <xf borderId="28" fillId="8" fontId="1" numFmtId="164" xfId="0" applyAlignment="1" applyBorder="1" applyFont="1" applyNumberFormat="1">
      <alignment horizontal="left"/>
    </xf>
    <xf borderId="25" fillId="8" fontId="1" numFmtId="164" xfId="0" applyAlignment="1" applyBorder="1" applyFont="1" applyNumberFormat="1">
      <alignment horizontal="left"/>
    </xf>
    <xf borderId="30" fillId="8" fontId="1" numFmtId="49" xfId="0" applyAlignment="1" applyBorder="1" applyFont="1" applyNumberFormat="1">
      <alignment horizontal="left"/>
    </xf>
    <xf borderId="2" fillId="8" fontId="1" numFmtId="49" xfId="0" applyAlignment="1" applyBorder="1" applyFont="1" applyNumberFormat="1">
      <alignment horizontal="left"/>
    </xf>
    <xf borderId="4" fillId="8" fontId="1" numFmtId="49" xfId="0" applyAlignment="1" applyBorder="1" applyFont="1" applyNumberFormat="1">
      <alignment horizontal="left" readingOrder="0"/>
    </xf>
    <xf borderId="89" fillId="8" fontId="1" numFmtId="49" xfId="0" applyAlignment="1" applyBorder="1" applyFont="1" applyNumberFormat="1">
      <alignment horizontal="left"/>
    </xf>
    <xf borderId="2" fillId="8" fontId="1" numFmtId="164" xfId="0" applyAlignment="1" applyBorder="1" applyFont="1" applyNumberFormat="1">
      <alignment horizontal="left"/>
    </xf>
    <xf borderId="4" fillId="8" fontId="1" numFmtId="164" xfId="0" applyAlignment="1" applyBorder="1" applyFont="1" applyNumberFormat="1">
      <alignment horizontal="left"/>
    </xf>
    <xf borderId="5" fillId="8" fontId="1" numFmtId="164" xfId="0" applyAlignment="1" applyBorder="1" applyFont="1" applyNumberFormat="1">
      <alignment horizontal="left"/>
    </xf>
    <xf borderId="4" fillId="8" fontId="1" numFmtId="49" xfId="0" applyAlignment="1" applyBorder="1" applyFont="1" applyNumberFormat="1">
      <alignment horizontal="left"/>
    </xf>
    <xf borderId="32" fillId="8" fontId="1" numFmtId="49" xfId="0" applyAlignment="1" applyBorder="1" applyFont="1" applyNumberFormat="1">
      <alignment horizontal="left"/>
    </xf>
    <xf borderId="19" fillId="8" fontId="1" numFmtId="49" xfId="0" applyAlignment="1" applyBorder="1" applyFont="1" applyNumberFormat="1">
      <alignment horizontal="left"/>
    </xf>
    <xf borderId="21" fillId="8" fontId="1" numFmtId="49" xfId="0" applyAlignment="1" applyBorder="1" applyFont="1" applyNumberFormat="1">
      <alignment horizontal="left"/>
    </xf>
    <xf borderId="90" fillId="8" fontId="1" numFmtId="49" xfId="0" applyAlignment="1" applyBorder="1" applyFont="1" applyNumberFormat="1">
      <alignment horizontal="left"/>
    </xf>
    <xf borderId="19" fillId="8" fontId="1" numFmtId="164" xfId="0" applyAlignment="1" applyBorder="1" applyFont="1" applyNumberFormat="1">
      <alignment horizontal="left"/>
    </xf>
    <xf borderId="21" fillId="8" fontId="1" numFmtId="164" xfId="0" applyAlignment="1" applyBorder="1" applyFont="1" applyNumberFormat="1">
      <alignment horizontal="left"/>
    </xf>
    <xf borderId="22" fillId="8" fontId="1" numFmtId="164" xfId="0" applyAlignment="1" applyBorder="1" applyFont="1" applyNumberFormat="1">
      <alignment horizontal="left"/>
    </xf>
    <xf borderId="26" fillId="9" fontId="1" numFmtId="49" xfId="0" applyAlignment="1" applyBorder="1" applyFill="1" applyFont="1" applyNumberFormat="1">
      <alignment horizontal="left"/>
    </xf>
    <xf borderId="24" fillId="9" fontId="1" numFmtId="49" xfId="0" applyAlignment="1" applyBorder="1" applyFont="1" applyNumberFormat="1">
      <alignment horizontal="left"/>
    </xf>
    <xf borderId="28" fillId="9" fontId="1" numFmtId="49" xfId="0" applyAlignment="1" applyBorder="1" applyFont="1" applyNumberFormat="1">
      <alignment horizontal="left"/>
    </xf>
    <xf borderId="85" fillId="9" fontId="1" numFmtId="49" xfId="0" applyAlignment="1" applyBorder="1" applyFont="1" applyNumberFormat="1">
      <alignment horizontal="left"/>
    </xf>
    <xf borderId="24" fillId="9" fontId="1" numFmtId="164" xfId="0" applyAlignment="1" applyBorder="1" applyFont="1" applyNumberFormat="1">
      <alignment horizontal="left"/>
    </xf>
    <xf borderId="28" fillId="9" fontId="1" numFmtId="164" xfId="0" applyAlignment="1" applyBorder="1" applyFont="1" applyNumberFormat="1">
      <alignment horizontal="left"/>
    </xf>
    <xf borderId="25" fillId="9" fontId="1" numFmtId="164" xfId="0" applyAlignment="1" applyBorder="1" applyFont="1" applyNumberFormat="1">
      <alignment horizontal="left"/>
    </xf>
    <xf borderId="30" fillId="9" fontId="1" numFmtId="49" xfId="0" applyAlignment="1" applyBorder="1" applyFont="1" applyNumberFormat="1">
      <alignment horizontal="left"/>
    </xf>
    <xf borderId="2" fillId="9" fontId="1" numFmtId="49" xfId="0" applyAlignment="1" applyBorder="1" applyFont="1" applyNumberFormat="1">
      <alignment horizontal="left"/>
    </xf>
    <xf borderId="4" fillId="9" fontId="1" numFmtId="49" xfId="0" applyAlignment="1" applyBorder="1" applyFont="1" applyNumberFormat="1">
      <alignment horizontal="left"/>
    </xf>
    <xf borderId="89" fillId="9" fontId="1" numFmtId="49" xfId="0" applyAlignment="1" applyBorder="1" applyFont="1" applyNumberFormat="1">
      <alignment horizontal="left"/>
    </xf>
    <xf borderId="2" fillId="9" fontId="1" numFmtId="164" xfId="0" applyAlignment="1" applyBorder="1" applyFont="1" applyNumberFormat="1">
      <alignment horizontal="left"/>
    </xf>
    <xf borderId="4" fillId="9" fontId="1" numFmtId="164" xfId="0" applyAlignment="1" applyBorder="1" applyFont="1" applyNumberFormat="1">
      <alignment horizontal="left"/>
    </xf>
    <xf borderId="5" fillId="9" fontId="1" numFmtId="164" xfId="0" applyAlignment="1" applyBorder="1" applyFont="1" applyNumberFormat="1">
      <alignment horizontal="left"/>
    </xf>
    <xf borderId="4" fillId="9" fontId="1" numFmtId="49" xfId="0" applyAlignment="1" applyBorder="1" applyFont="1" applyNumberFormat="1">
      <alignment horizontal="left" readingOrder="0"/>
    </xf>
    <xf borderId="32" fillId="9" fontId="1" numFmtId="49" xfId="0" applyAlignment="1" applyBorder="1" applyFont="1" applyNumberFormat="1">
      <alignment horizontal="left"/>
    </xf>
    <xf borderId="19" fillId="9" fontId="1" numFmtId="49" xfId="0" applyAlignment="1" applyBorder="1" applyFont="1" applyNumberFormat="1">
      <alignment horizontal="left"/>
    </xf>
    <xf borderId="21" fillId="9" fontId="1" numFmtId="49" xfId="0" applyAlignment="1" applyBorder="1" applyFont="1" applyNumberFormat="1">
      <alignment horizontal="left"/>
    </xf>
    <xf borderId="90" fillId="9" fontId="1" numFmtId="49" xfId="0" applyAlignment="1" applyBorder="1" applyFont="1" applyNumberFormat="1">
      <alignment horizontal="left"/>
    </xf>
    <xf borderId="19" fillId="9" fontId="1" numFmtId="164" xfId="0" applyAlignment="1" applyBorder="1" applyFont="1" applyNumberFormat="1">
      <alignment horizontal="left"/>
    </xf>
    <xf borderId="21" fillId="9" fontId="1" numFmtId="164" xfId="0" applyAlignment="1" applyBorder="1" applyFont="1" applyNumberFormat="1">
      <alignment horizontal="left"/>
    </xf>
    <xf borderId="22" fillId="9" fontId="1" numFmtId="164" xfId="0" applyAlignment="1" applyBorder="1" applyFont="1" applyNumberFormat="1">
      <alignment horizontal="left"/>
    </xf>
    <xf borderId="26" fillId="10" fontId="1" numFmtId="49" xfId="0" applyAlignment="1" applyBorder="1" applyFill="1" applyFont="1" applyNumberFormat="1">
      <alignment horizontal="left"/>
    </xf>
    <xf borderId="24" fillId="10" fontId="1" numFmtId="49" xfId="0" applyAlignment="1" applyBorder="1" applyFont="1" applyNumberFormat="1">
      <alignment horizontal="left"/>
    </xf>
    <xf borderId="28" fillId="10" fontId="1" numFmtId="49" xfId="0" applyAlignment="1" applyBorder="1" applyFont="1" applyNumberFormat="1">
      <alignment horizontal="left"/>
    </xf>
    <xf borderId="85" fillId="10" fontId="1" numFmtId="49" xfId="0" applyAlignment="1" applyBorder="1" applyFont="1" applyNumberFormat="1">
      <alignment horizontal="left"/>
    </xf>
    <xf borderId="24" fillId="10" fontId="1" numFmtId="164" xfId="0" applyAlignment="1" applyBorder="1" applyFont="1" applyNumberFormat="1">
      <alignment horizontal="left"/>
    </xf>
    <xf borderId="28" fillId="10" fontId="1" numFmtId="164" xfId="0" applyAlignment="1" applyBorder="1" applyFont="1" applyNumberFormat="1">
      <alignment horizontal="left"/>
    </xf>
    <xf borderId="25" fillId="10" fontId="1" numFmtId="164" xfId="0" applyAlignment="1" applyBorder="1" applyFont="1" applyNumberFormat="1">
      <alignment horizontal="left"/>
    </xf>
    <xf borderId="30" fillId="10" fontId="1" numFmtId="49" xfId="0" applyAlignment="1" applyBorder="1" applyFont="1" applyNumberFormat="1">
      <alignment horizontal="left"/>
    </xf>
    <xf borderId="2" fillId="10" fontId="1" numFmtId="49" xfId="0" applyAlignment="1" applyBorder="1" applyFont="1" applyNumberFormat="1">
      <alignment horizontal="left"/>
    </xf>
    <xf borderId="4" fillId="10" fontId="1" numFmtId="49" xfId="0" applyAlignment="1" applyBorder="1" applyFont="1" applyNumberFormat="1">
      <alignment horizontal="left"/>
    </xf>
    <xf borderId="89" fillId="10" fontId="1" numFmtId="49" xfId="0" applyAlignment="1" applyBorder="1" applyFont="1" applyNumberFormat="1">
      <alignment horizontal="left"/>
    </xf>
    <xf borderId="2" fillId="10" fontId="1" numFmtId="164" xfId="0" applyAlignment="1" applyBorder="1" applyFont="1" applyNumberFormat="1">
      <alignment horizontal="left"/>
    </xf>
    <xf borderId="4" fillId="10" fontId="1" numFmtId="164" xfId="0" applyAlignment="1" applyBorder="1" applyFont="1" applyNumberFormat="1">
      <alignment horizontal="left"/>
    </xf>
    <xf borderId="5" fillId="10" fontId="1" numFmtId="164" xfId="0" applyAlignment="1" applyBorder="1" applyFont="1" applyNumberFormat="1">
      <alignment horizontal="left"/>
    </xf>
    <xf borderId="4" fillId="10" fontId="1" numFmtId="49" xfId="0" applyAlignment="1" applyBorder="1" applyFont="1" applyNumberFormat="1">
      <alignment horizontal="left" readingOrder="0"/>
    </xf>
    <xf borderId="32" fillId="10" fontId="1" numFmtId="49" xfId="0" applyAlignment="1" applyBorder="1" applyFont="1" applyNumberFormat="1">
      <alignment horizontal="left"/>
    </xf>
    <xf borderId="19" fillId="10" fontId="1" numFmtId="49" xfId="0" applyAlignment="1" applyBorder="1" applyFont="1" applyNumberFormat="1">
      <alignment horizontal="left"/>
    </xf>
    <xf borderId="21" fillId="10" fontId="1" numFmtId="49" xfId="0" applyAlignment="1" applyBorder="1" applyFont="1" applyNumberFormat="1">
      <alignment horizontal="left"/>
    </xf>
    <xf borderId="90" fillId="10" fontId="1" numFmtId="49" xfId="0" applyAlignment="1" applyBorder="1" applyFont="1" applyNumberFormat="1">
      <alignment horizontal="left"/>
    </xf>
    <xf borderId="19" fillId="10" fontId="1" numFmtId="164" xfId="0" applyAlignment="1" applyBorder="1" applyFont="1" applyNumberFormat="1">
      <alignment horizontal="left"/>
    </xf>
    <xf borderId="21" fillId="10" fontId="1" numFmtId="164" xfId="0" applyAlignment="1" applyBorder="1" applyFont="1" applyNumberFormat="1">
      <alignment horizontal="left"/>
    </xf>
    <xf borderId="22" fillId="10" fontId="1" numFmtId="164" xfId="0" applyAlignment="1" applyBorder="1" applyFont="1" applyNumberFormat="1">
      <alignment horizontal="left"/>
    </xf>
    <xf borderId="26" fillId="11" fontId="1" numFmtId="49" xfId="0" applyAlignment="1" applyBorder="1" applyFill="1" applyFont="1" applyNumberFormat="1">
      <alignment horizontal="left"/>
    </xf>
    <xf borderId="24" fillId="11" fontId="1" numFmtId="49" xfId="0" applyAlignment="1" applyBorder="1" applyFont="1" applyNumberFormat="1">
      <alignment horizontal="left"/>
    </xf>
    <xf borderId="28" fillId="11" fontId="1" numFmtId="49" xfId="0" applyAlignment="1" applyBorder="1" applyFont="1" applyNumberFormat="1">
      <alignment horizontal="left" readingOrder="0"/>
    </xf>
    <xf borderId="85" fillId="11" fontId="1" numFmtId="49" xfId="0" applyAlignment="1" applyBorder="1" applyFont="1" applyNumberFormat="1">
      <alignment horizontal="left"/>
    </xf>
    <xf borderId="24" fillId="11" fontId="1" numFmtId="164" xfId="0" applyAlignment="1" applyBorder="1" applyFont="1" applyNumberFormat="1">
      <alignment horizontal="left"/>
    </xf>
    <xf borderId="28" fillId="11" fontId="1" numFmtId="164" xfId="0" applyAlignment="1" applyBorder="1" applyFont="1" applyNumberFormat="1">
      <alignment horizontal="left"/>
    </xf>
    <xf borderId="25" fillId="11" fontId="1" numFmtId="164" xfId="0" applyAlignment="1" applyBorder="1" applyFont="1" applyNumberFormat="1">
      <alignment horizontal="left"/>
    </xf>
    <xf borderId="30" fillId="11" fontId="1" numFmtId="49" xfId="0" applyAlignment="1" applyBorder="1" applyFont="1" applyNumberFormat="1">
      <alignment horizontal="left"/>
    </xf>
    <xf borderId="2" fillId="11" fontId="1" numFmtId="49" xfId="0" applyAlignment="1" applyBorder="1" applyFont="1" applyNumberFormat="1">
      <alignment horizontal="left"/>
    </xf>
    <xf borderId="4" fillId="11" fontId="1" numFmtId="49" xfId="0" applyAlignment="1" applyBorder="1" applyFont="1" applyNumberFormat="1">
      <alignment horizontal="left"/>
    </xf>
    <xf borderId="89" fillId="11" fontId="1" numFmtId="49" xfId="0" applyAlignment="1" applyBorder="1" applyFont="1" applyNumberFormat="1">
      <alignment horizontal="left"/>
    </xf>
    <xf borderId="2" fillId="11" fontId="1" numFmtId="164" xfId="0" applyAlignment="1" applyBorder="1" applyFont="1" applyNumberFormat="1">
      <alignment horizontal="left"/>
    </xf>
    <xf borderId="4" fillId="11" fontId="1" numFmtId="164" xfId="0" applyAlignment="1" applyBorder="1" applyFont="1" applyNumberFormat="1">
      <alignment horizontal="left"/>
    </xf>
    <xf borderId="5" fillId="11" fontId="1" numFmtId="164" xfId="0" applyAlignment="1" applyBorder="1" applyFont="1" applyNumberFormat="1">
      <alignment horizontal="left"/>
    </xf>
    <xf borderId="4" fillId="11" fontId="1" numFmtId="49" xfId="0" applyAlignment="1" applyBorder="1" applyFont="1" applyNumberFormat="1">
      <alignment horizontal="left" readingOrder="0"/>
    </xf>
    <xf borderId="32" fillId="11" fontId="1" numFmtId="49" xfId="0" applyAlignment="1" applyBorder="1" applyFont="1" applyNumberFormat="1">
      <alignment horizontal="left"/>
    </xf>
    <xf borderId="19" fillId="11" fontId="1" numFmtId="49" xfId="0" applyAlignment="1" applyBorder="1" applyFont="1" applyNumberFormat="1">
      <alignment horizontal="left"/>
    </xf>
    <xf borderId="21" fillId="11" fontId="1" numFmtId="49" xfId="0" applyAlignment="1" applyBorder="1" applyFont="1" applyNumberFormat="1">
      <alignment horizontal="left"/>
    </xf>
    <xf borderId="90" fillId="11" fontId="1" numFmtId="49" xfId="0" applyAlignment="1" applyBorder="1" applyFont="1" applyNumberFormat="1">
      <alignment horizontal="left"/>
    </xf>
    <xf borderId="19" fillId="11" fontId="1" numFmtId="164" xfId="0" applyAlignment="1" applyBorder="1" applyFont="1" applyNumberFormat="1">
      <alignment horizontal="left"/>
    </xf>
    <xf borderId="21" fillId="11" fontId="1" numFmtId="164" xfId="0" applyAlignment="1" applyBorder="1" applyFont="1" applyNumberFormat="1">
      <alignment horizontal="left"/>
    </xf>
    <xf borderId="22" fillId="11" fontId="1" numFmtId="164" xfId="0" applyAlignment="1" applyBorder="1" applyFont="1" applyNumberFormat="1">
      <alignment horizontal="left"/>
    </xf>
    <xf borderId="26" fillId="12" fontId="1" numFmtId="49" xfId="0" applyAlignment="1" applyBorder="1" applyFill="1" applyFont="1" applyNumberFormat="1">
      <alignment horizontal="left"/>
    </xf>
    <xf borderId="24" fillId="12" fontId="1" numFmtId="49" xfId="0" applyAlignment="1" applyBorder="1" applyFont="1" applyNumberFormat="1">
      <alignment horizontal="left"/>
    </xf>
    <xf borderId="28" fillId="12" fontId="1" numFmtId="49" xfId="0" applyAlignment="1" applyBorder="1" applyFont="1" applyNumberFormat="1">
      <alignment horizontal="left"/>
    </xf>
    <xf borderId="85" fillId="12" fontId="1" numFmtId="49" xfId="0" applyAlignment="1" applyBorder="1" applyFont="1" applyNumberFormat="1">
      <alignment horizontal="left"/>
    </xf>
    <xf borderId="24" fillId="12" fontId="1" numFmtId="164" xfId="0" applyAlignment="1" applyBorder="1" applyFont="1" applyNumberFormat="1">
      <alignment horizontal="left"/>
    </xf>
    <xf borderId="28" fillId="12" fontId="1" numFmtId="164" xfId="0" applyAlignment="1" applyBorder="1" applyFont="1" applyNumberFormat="1">
      <alignment horizontal="left"/>
    </xf>
    <xf borderId="25" fillId="12" fontId="1" numFmtId="164" xfId="0" applyAlignment="1" applyBorder="1" applyFont="1" applyNumberFormat="1">
      <alignment horizontal="left"/>
    </xf>
    <xf borderId="30" fillId="12" fontId="1" numFmtId="49" xfId="0" applyAlignment="1" applyBorder="1" applyFont="1" applyNumberFormat="1">
      <alignment horizontal="left"/>
    </xf>
    <xf borderId="2" fillId="12" fontId="1" numFmtId="49" xfId="0" applyAlignment="1" applyBorder="1" applyFont="1" applyNumberFormat="1">
      <alignment horizontal="left"/>
    </xf>
    <xf borderId="4" fillId="12" fontId="1" numFmtId="49" xfId="0" applyAlignment="1" applyBorder="1" applyFont="1" applyNumberFormat="1">
      <alignment horizontal="left" readingOrder="0"/>
    </xf>
    <xf borderId="89" fillId="12" fontId="1" numFmtId="49" xfId="0" applyAlignment="1" applyBorder="1" applyFont="1" applyNumberFormat="1">
      <alignment horizontal="left"/>
    </xf>
    <xf borderId="2" fillId="12" fontId="1" numFmtId="164" xfId="0" applyAlignment="1" applyBorder="1" applyFont="1" applyNumberFormat="1">
      <alignment horizontal="left"/>
    </xf>
    <xf borderId="4" fillId="12" fontId="1" numFmtId="164" xfId="0" applyAlignment="1" applyBorder="1" applyFont="1" applyNumberFormat="1">
      <alignment horizontal="left"/>
    </xf>
    <xf borderId="5" fillId="12" fontId="1" numFmtId="164" xfId="0" applyAlignment="1" applyBorder="1" applyFont="1" applyNumberFormat="1">
      <alignment horizontal="left"/>
    </xf>
    <xf borderId="4" fillId="12" fontId="1" numFmtId="49" xfId="0" applyAlignment="1" applyBorder="1" applyFont="1" applyNumberFormat="1">
      <alignment horizontal="left"/>
    </xf>
    <xf borderId="32" fillId="12" fontId="1" numFmtId="49" xfId="0" applyAlignment="1" applyBorder="1" applyFont="1" applyNumberFormat="1">
      <alignment horizontal="left"/>
    </xf>
    <xf borderId="19" fillId="12" fontId="1" numFmtId="49" xfId="0" applyAlignment="1" applyBorder="1" applyFont="1" applyNumberFormat="1">
      <alignment horizontal="left"/>
    </xf>
    <xf borderId="21" fillId="12" fontId="1" numFmtId="49" xfId="0" applyAlignment="1" applyBorder="1" applyFont="1" applyNumberFormat="1">
      <alignment horizontal="left"/>
    </xf>
    <xf borderId="90" fillId="12" fontId="1" numFmtId="49" xfId="0" applyAlignment="1" applyBorder="1" applyFont="1" applyNumberFormat="1">
      <alignment horizontal="left"/>
    </xf>
    <xf borderId="19" fillId="12" fontId="1" numFmtId="164" xfId="0" applyAlignment="1" applyBorder="1" applyFont="1" applyNumberFormat="1">
      <alignment horizontal="left"/>
    </xf>
    <xf borderId="21" fillId="12" fontId="1" numFmtId="164" xfId="0" applyAlignment="1" applyBorder="1" applyFont="1" applyNumberFormat="1">
      <alignment horizontal="left"/>
    </xf>
    <xf borderId="22" fillId="12" fontId="1" numFmtId="164" xfId="0" applyAlignment="1" applyBorder="1" applyFont="1" applyNumberFormat="1">
      <alignment horizontal="left"/>
    </xf>
    <xf borderId="26" fillId="13" fontId="1" numFmtId="49" xfId="0" applyAlignment="1" applyBorder="1" applyFill="1" applyFont="1" applyNumberFormat="1">
      <alignment horizontal="left"/>
    </xf>
    <xf borderId="24" fillId="13" fontId="1" numFmtId="49" xfId="0" applyAlignment="1" applyBorder="1" applyFont="1" applyNumberFormat="1">
      <alignment horizontal="left"/>
    </xf>
    <xf borderId="28" fillId="13" fontId="1" numFmtId="49" xfId="0" applyAlignment="1" applyBorder="1" applyFont="1" applyNumberFormat="1">
      <alignment horizontal="left" readingOrder="0"/>
    </xf>
    <xf borderId="85" fillId="13" fontId="1" numFmtId="49" xfId="0" applyAlignment="1" applyBorder="1" applyFont="1" applyNumberFormat="1">
      <alignment horizontal="left"/>
    </xf>
    <xf borderId="24" fillId="13" fontId="1" numFmtId="164" xfId="0" applyAlignment="1" applyBorder="1" applyFont="1" applyNumberFormat="1">
      <alignment horizontal="left"/>
    </xf>
    <xf borderId="28" fillId="13" fontId="1" numFmtId="164" xfId="0" applyAlignment="1" applyBorder="1" applyFont="1" applyNumberFormat="1">
      <alignment horizontal="left"/>
    </xf>
    <xf borderId="25" fillId="13" fontId="1" numFmtId="164" xfId="0" applyAlignment="1" applyBorder="1" applyFont="1" applyNumberFormat="1">
      <alignment horizontal="left"/>
    </xf>
    <xf borderId="30" fillId="13" fontId="1" numFmtId="49" xfId="0" applyAlignment="1" applyBorder="1" applyFont="1" applyNumberFormat="1">
      <alignment horizontal="left"/>
    </xf>
    <xf borderId="2" fillId="13" fontId="1" numFmtId="49" xfId="0" applyAlignment="1" applyBorder="1" applyFont="1" applyNumberFormat="1">
      <alignment horizontal="left"/>
    </xf>
    <xf borderId="4" fillId="13" fontId="1" numFmtId="49" xfId="0" applyAlignment="1" applyBorder="1" applyFont="1" applyNumberFormat="1">
      <alignment horizontal="left"/>
    </xf>
    <xf borderId="89" fillId="13" fontId="1" numFmtId="49" xfId="0" applyAlignment="1" applyBorder="1" applyFont="1" applyNumberFormat="1">
      <alignment horizontal="left"/>
    </xf>
    <xf borderId="2" fillId="13" fontId="1" numFmtId="164" xfId="0" applyAlignment="1" applyBorder="1" applyFont="1" applyNumberFormat="1">
      <alignment horizontal="left"/>
    </xf>
    <xf borderId="4" fillId="13" fontId="1" numFmtId="164" xfId="0" applyAlignment="1" applyBorder="1" applyFont="1" applyNumberFormat="1">
      <alignment horizontal="left"/>
    </xf>
    <xf borderId="5" fillId="13" fontId="1" numFmtId="164" xfId="0" applyAlignment="1" applyBorder="1" applyFont="1" applyNumberFormat="1">
      <alignment horizontal="left"/>
    </xf>
    <xf borderId="4" fillId="13" fontId="1" numFmtId="49" xfId="0" applyAlignment="1" applyBorder="1" applyFont="1" applyNumberFormat="1">
      <alignment horizontal="left" readingOrder="0"/>
    </xf>
    <xf borderId="32" fillId="13" fontId="1" numFmtId="49" xfId="0" applyAlignment="1" applyBorder="1" applyFont="1" applyNumberFormat="1">
      <alignment horizontal="left"/>
    </xf>
    <xf borderId="19" fillId="13" fontId="1" numFmtId="49" xfId="0" applyAlignment="1" applyBorder="1" applyFont="1" applyNumberFormat="1">
      <alignment horizontal="left"/>
    </xf>
    <xf borderId="21" fillId="13" fontId="1" numFmtId="49" xfId="0" applyAlignment="1" applyBorder="1" applyFont="1" applyNumberFormat="1">
      <alignment horizontal="left"/>
    </xf>
    <xf borderId="90" fillId="13" fontId="1" numFmtId="49" xfId="0" applyAlignment="1" applyBorder="1" applyFont="1" applyNumberFormat="1">
      <alignment horizontal="left"/>
    </xf>
    <xf borderId="19" fillId="13" fontId="1" numFmtId="164" xfId="0" applyAlignment="1" applyBorder="1" applyFont="1" applyNumberFormat="1">
      <alignment horizontal="left"/>
    </xf>
    <xf borderId="21" fillId="13" fontId="1" numFmtId="164" xfId="0" applyAlignment="1" applyBorder="1" applyFont="1" applyNumberFormat="1">
      <alignment horizontal="left"/>
    </xf>
    <xf borderId="22" fillId="13" fontId="1" numFmtId="164" xfId="0" applyAlignment="1" applyBorder="1" applyFont="1" applyNumberFormat="1">
      <alignment horizontal="left"/>
    </xf>
    <xf borderId="26" fillId="14" fontId="1" numFmtId="49" xfId="0" applyAlignment="1" applyBorder="1" applyFill="1" applyFont="1" applyNumberFormat="1">
      <alignment horizontal="left"/>
    </xf>
    <xf borderId="24" fillId="14" fontId="1" numFmtId="49" xfId="0" applyAlignment="1" applyBorder="1" applyFont="1" applyNumberFormat="1">
      <alignment horizontal="left"/>
    </xf>
    <xf borderId="28" fillId="14" fontId="1" numFmtId="49" xfId="0" applyAlignment="1" applyBorder="1" applyFont="1" applyNumberFormat="1">
      <alignment horizontal="left"/>
    </xf>
    <xf borderId="85" fillId="14" fontId="1" numFmtId="49" xfId="0" applyAlignment="1" applyBorder="1" applyFont="1" applyNumberFormat="1">
      <alignment horizontal="left"/>
    </xf>
    <xf borderId="24" fillId="14" fontId="1" numFmtId="164" xfId="0" applyAlignment="1" applyBorder="1" applyFont="1" applyNumberFormat="1">
      <alignment horizontal="left"/>
    </xf>
    <xf borderId="28" fillId="14" fontId="1" numFmtId="164" xfId="0" applyAlignment="1" applyBorder="1" applyFont="1" applyNumberFormat="1">
      <alignment horizontal="left"/>
    </xf>
    <xf borderId="25" fillId="14" fontId="1" numFmtId="164" xfId="0" applyAlignment="1" applyBorder="1" applyFont="1" applyNumberFormat="1">
      <alignment horizontal="left"/>
    </xf>
    <xf borderId="30" fillId="14" fontId="1" numFmtId="49" xfId="0" applyAlignment="1" applyBorder="1" applyFont="1" applyNumberFormat="1">
      <alignment horizontal="left"/>
    </xf>
    <xf borderId="2" fillId="14" fontId="1" numFmtId="49" xfId="0" applyAlignment="1" applyBorder="1" applyFont="1" applyNumberFormat="1">
      <alignment horizontal="left"/>
    </xf>
    <xf borderId="4" fillId="14" fontId="1" numFmtId="49" xfId="0" applyAlignment="1" applyBorder="1" applyFont="1" applyNumberFormat="1">
      <alignment horizontal="left"/>
    </xf>
    <xf borderId="89" fillId="14" fontId="1" numFmtId="49" xfId="0" applyAlignment="1" applyBorder="1" applyFont="1" applyNumberFormat="1">
      <alignment horizontal="left"/>
    </xf>
    <xf borderId="2" fillId="14" fontId="1" numFmtId="164" xfId="0" applyAlignment="1" applyBorder="1" applyFont="1" applyNumberFormat="1">
      <alignment horizontal="left"/>
    </xf>
    <xf borderId="4" fillId="14" fontId="1" numFmtId="164" xfId="0" applyAlignment="1" applyBorder="1" applyFont="1" applyNumberFormat="1">
      <alignment horizontal="left"/>
    </xf>
    <xf borderId="5" fillId="14" fontId="1" numFmtId="164" xfId="0" applyAlignment="1" applyBorder="1" applyFont="1" applyNumberFormat="1">
      <alignment horizontal="left"/>
    </xf>
    <xf borderId="4" fillId="14" fontId="1" numFmtId="49" xfId="0" applyAlignment="1" applyBorder="1" applyFont="1" applyNumberFormat="1">
      <alignment horizontal="left" readingOrder="0"/>
    </xf>
    <xf borderId="32" fillId="14" fontId="1" numFmtId="49" xfId="0" applyAlignment="1" applyBorder="1" applyFont="1" applyNumberFormat="1">
      <alignment horizontal="left"/>
    </xf>
    <xf borderId="19" fillId="14" fontId="1" numFmtId="49" xfId="0" applyAlignment="1" applyBorder="1" applyFont="1" applyNumberFormat="1">
      <alignment horizontal="left"/>
    </xf>
    <xf borderId="21" fillId="14" fontId="1" numFmtId="49" xfId="0" applyAlignment="1" applyBorder="1" applyFont="1" applyNumberFormat="1">
      <alignment horizontal="left" readingOrder="0"/>
    </xf>
    <xf borderId="90" fillId="14" fontId="1" numFmtId="49" xfId="0" applyAlignment="1" applyBorder="1" applyFont="1" applyNumberFormat="1">
      <alignment horizontal="left"/>
    </xf>
    <xf borderId="19" fillId="14" fontId="1" numFmtId="164" xfId="0" applyAlignment="1" applyBorder="1" applyFont="1" applyNumberFormat="1">
      <alignment horizontal="left"/>
    </xf>
    <xf borderId="21" fillId="14" fontId="1" numFmtId="164" xfId="0" applyAlignment="1" applyBorder="1" applyFont="1" applyNumberFormat="1">
      <alignment horizontal="left"/>
    </xf>
    <xf borderId="22" fillId="14" fontId="1" numFmtId="164" xfId="0" applyAlignment="1" applyBorder="1" applyFont="1" applyNumberFormat="1">
      <alignment horizontal="left"/>
    </xf>
    <xf borderId="26" fillId="15" fontId="1" numFmtId="49" xfId="0" applyAlignment="1" applyBorder="1" applyFill="1" applyFont="1" applyNumberFormat="1">
      <alignment horizontal="left"/>
    </xf>
    <xf borderId="24" fillId="15" fontId="1" numFmtId="49" xfId="0" applyAlignment="1" applyBorder="1" applyFont="1" applyNumberFormat="1">
      <alignment horizontal="left"/>
    </xf>
    <xf borderId="28" fillId="15" fontId="1" numFmtId="49" xfId="0" applyAlignment="1" applyBorder="1" applyFont="1" applyNumberFormat="1">
      <alignment horizontal="left"/>
    </xf>
    <xf borderId="85" fillId="15" fontId="1" numFmtId="49" xfId="0" applyAlignment="1" applyBorder="1" applyFont="1" applyNumberFormat="1">
      <alignment horizontal="left"/>
    </xf>
    <xf borderId="24" fillId="15" fontId="1" numFmtId="164" xfId="0" applyAlignment="1" applyBorder="1" applyFont="1" applyNumberFormat="1">
      <alignment horizontal="left"/>
    </xf>
    <xf borderId="28" fillId="15" fontId="1" numFmtId="164" xfId="0" applyAlignment="1" applyBorder="1" applyFont="1" applyNumberFormat="1">
      <alignment horizontal="left"/>
    </xf>
    <xf borderId="25" fillId="15" fontId="1" numFmtId="164" xfId="0" applyAlignment="1" applyBorder="1" applyFont="1" applyNumberFormat="1">
      <alignment horizontal="left"/>
    </xf>
    <xf borderId="30" fillId="15" fontId="1" numFmtId="49" xfId="0" applyAlignment="1" applyBorder="1" applyFont="1" applyNumberFormat="1">
      <alignment horizontal="left"/>
    </xf>
    <xf borderId="2" fillId="15" fontId="1" numFmtId="49" xfId="0" applyAlignment="1" applyBorder="1" applyFont="1" applyNumberFormat="1">
      <alignment horizontal="left"/>
    </xf>
    <xf borderId="4" fillId="15" fontId="1" numFmtId="49" xfId="0" applyAlignment="1" applyBorder="1" applyFont="1" applyNumberFormat="1">
      <alignment horizontal="left"/>
    </xf>
    <xf borderId="89" fillId="15" fontId="1" numFmtId="49" xfId="0" applyAlignment="1" applyBorder="1" applyFont="1" applyNumberFormat="1">
      <alignment horizontal="left"/>
    </xf>
    <xf borderId="2" fillId="15" fontId="1" numFmtId="164" xfId="0" applyAlignment="1" applyBorder="1" applyFont="1" applyNumberFormat="1">
      <alignment horizontal="left"/>
    </xf>
    <xf borderId="4" fillId="15" fontId="1" numFmtId="164" xfId="0" applyAlignment="1" applyBorder="1" applyFont="1" applyNumberFormat="1">
      <alignment horizontal="left"/>
    </xf>
    <xf borderId="4" fillId="15" fontId="4" numFmtId="164" xfId="0" applyAlignment="1" applyBorder="1" applyFont="1" applyNumberFormat="1">
      <alignment horizontal="left"/>
    </xf>
    <xf borderId="5" fillId="15" fontId="1" numFmtId="164" xfId="0" applyAlignment="1" applyBorder="1" applyFont="1" applyNumberFormat="1">
      <alignment horizontal="left"/>
    </xf>
    <xf borderId="4" fillId="15" fontId="1" numFmtId="49" xfId="0" applyAlignment="1" applyBorder="1" applyFont="1" applyNumberFormat="1">
      <alignment horizontal="left" readingOrder="0"/>
    </xf>
    <xf borderId="32" fillId="15" fontId="1" numFmtId="49" xfId="0" applyAlignment="1" applyBorder="1" applyFont="1" applyNumberFormat="1">
      <alignment horizontal="left"/>
    </xf>
    <xf borderId="19" fillId="15" fontId="1" numFmtId="49" xfId="0" applyAlignment="1" applyBorder="1" applyFont="1" applyNumberFormat="1">
      <alignment horizontal="left"/>
    </xf>
    <xf borderId="21" fillId="15" fontId="1" numFmtId="49" xfId="0" applyAlignment="1" applyBorder="1" applyFont="1" applyNumberFormat="1">
      <alignment horizontal="left"/>
    </xf>
    <xf borderId="90" fillId="15" fontId="1" numFmtId="49" xfId="0" applyAlignment="1" applyBorder="1" applyFont="1" applyNumberFormat="1">
      <alignment horizontal="left"/>
    </xf>
    <xf borderId="19" fillId="15" fontId="1" numFmtId="164" xfId="0" applyAlignment="1" applyBorder="1" applyFont="1" applyNumberFormat="1">
      <alignment horizontal="left"/>
    </xf>
    <xf borderId="21" fillId="15" fontId="1" numFmtId="164" xfId="0" applyAlignment="1" applyBorder="1" applyFont="1" applyNumberFormat="1">
      <alignment horizontal="left"/>
    </xf>
    <xf borderId="22" fillId="15" fontId="1" numFmtId="164" xfId="0" applyAlignment="1" applyBorder="1" applyFont="1" applyNumberFormat="1">
      <alignment horizontal="left"/>
    </xf>
    <xf borderId="26" fillId="16" fontId="1" numFmtId="49" xfId="0" applyAlignment="1" applyBorder="1" applyFill="1" applyFont="1" applyNumberFormat="1">
      <alignment horizontal="left"/>
    </xf>
    <xf borderId="24" fillId="16" fontId="1" numFmtId="49" xfId="0" applyAlignment="1" applyBorder="1" applyFont="1" applyNumberFormat="1">
      <alignment horizontal="left"/>
    </xf>
    <xf borderId="28" fillId="16" fontId="1" numFmtId="49" xfId="0" applyAlignment="1" applyBorder="1" applyFont="1" applyNumberFormat="1">
      <alignment horizontal="left"/>
    </xf>
    <xf borderId="85" fillId="16" fontId="1" numFmtId="49" xfId="0" applyAlignment="1" applyBorder="1" applyFont="1" applyNumberFormat="1">
      <alignment horizontal="left"/>
    </xf>
    <xf borderId="24" fillId="16" fontId="1" numFmtId="164" xfId="0" applyAlignment="1" applyBorder="1" applyFont="1" applyNumberFormat="1">
      <alignment horizontal="left"/>
    </xf>
    <xf borderId="28" fillId="16" fontId="1" numFmtId="164" xfId="0" applyAlignment="1" applyBorder="1" applyFont="1" applyNumberFormat="1">
      <alignment horizontal="left"/>
    </xf>
    <xf borderId="25" fillId="16" fontId="1" numFmtId="164" xfId="0" applyAlignment="1" applyBorder="1" applyFont="1" applyNumberFormat="1">
      <alignment horizontal="left"/>
    </xf>
    <xf borderId="30" fillId="16" fontId="1" numFmtId="49" xfId="0" applyAlignment="1" applyBorder="1" applyFont="1" applyNumberFormat="1">
      <alignment horizontal="left"/>
    </xf>
    <xf borderId="2" fillId="16" fontId="1" numFmtId="49" xfId="0" applyAlignment="1" applyBorder="1" applyFont="1" applyNumberFormat="1">
      <alignment horizontal="left"/>
    </xf>
    <xf borderId="4" fillId="16" fontId="1" numFmtId="49" xfId="0" applyAlignment="1" applyBorder="1" applyFont="1" applyNumberFormat="1">
      <alignment horizontal="left" readingOrder="0"/>
    </xf>
    <xf borderId="89" fillId="16" fontId="1" numFmtId="49" xfId="0" applyAlignment="1" applyBorder="1" applyFont="1" applyNumberFormat="1">
      <alignment horizontal="left"/>
    </xf>
    <xf borderId="2" fillId="16" fontId="1" numFmtId="164" xfId="0" applyAlignment="1" applyBorder="1" applyFont="1" applyNumberFormat="1">
      <alignment horizontal="left"/>
    </xf>
    <xf borderId="4" fillId="16" fontId="1" numFmtId="164" xfId="0" applyAlignment="1" applyBorder="1" applyFont="1" applyNumberFormat="1">
      <alignment horizontal="left"/>
    </xf>
    <xf borderId="5" fillId="16" fontId="1" numFmtId="164" xfId="0" applyAlignment="1" applyBorder="1" applyFont="1" applyNumberFormat="1">
      <alignment horizontal="left"/>
    </xf>
    <xf borderId="4" fillId="16" fontId="1" numFmtId="49" xfId="0" applyAlignment="1" applyBorder="1" applyFont="1" applyNumberFormat="1">
      <alignment horizontal="left"/>
    </xf>
    <xf borderId="32" fillId="16" fontId="1" numFmtId="49" xfId="0" applyAlignment="1" applyBorder="1" applyFont="1" applyNumberFormat="1">
      <alignment horizontal="left"/>
    </xf>
    <xf borderId="19" fillId="16" fontId="1" numFmtId="49" xfId="0" applyAlignment="1" applyBorder="1" applyFont="1" applyNumberFormat="1">
      <alignment horizontal="left"/>
    </xf>
    <xf borderId="21" fillId="16" fontId="1" numFmtId="49" xfId="0" applyAlignment="1" applyBorder="1" applyFont="1" applyNumberFormat="1">
      <alignment horizontal="left"/>
    </xf>
    <xf borderId="90" fillId="16" fontId="1" numFmtId="49" xfId="0" applyAlignment="1" applyBorder="1" applyFont="1" applyNumberFormat="1">
      <alignment horizontal="left"/>
    </xf>
    <xf borderId="19" fillId="16" fontId="1" numFmtId="164" xfId="0" applyAlignment="1" applyBorder="1" applyFont="1" applyNumberFormat="1">
      <alignment horizontal="left"/>
    </xf>
    <xf borderId="21" fillId="16" fontId="1" numFmtId="164" xfId="0" applyAlignment="1" applyBorder="1" applyFont="1" applyNumberFormat="1">
      <alignment horizontal="left"/>
    </xf>
    <xf borderId="22" fillId="16" fontId="1" numFmtId="164" xfId="0" applyAlignment="1" applyBorder="1" applyFont="1" applyNumberFormat="1">
      <alignment horizontal="left"/>
    </xf>
    <xf borderId="26" fillId="17" fontId="1" numFmtId="49" xfId="0" applyAlignment="1" applyBorder="1" applyFill="1" applyFont="1" applyNumberFormat="1">
      <alignment horizontal="left"/>
    </xf>
    <xf borderId="24" fillId="17" fontId="1" numFmtId="49" xfId="0" applyAlignment="1" applyBorder="1" applyFont="1" applyNumberFormat="1">
      <alignment horizontal="left"/>
    </xf>
    <xf borderId="28" fillId="17" fontId="1" numFmtId="49" xfId="0" applyAlignment="1" applyBorder="1" applyFont="1" applyNumberFormat="1">
      <alignment horizontal="left" readingOrder="0"/>
    </xf>
    <xf borderId="85" fillId="17" fontId="1" numFmtId="49" xfId="0" applyAlignment="1" applyBorder="1" applyFont="1" applyNumberFormat="1">
      <alignment horizontal="left"/>
    </xf>
    <xf borderId="24" fillId="17" fontId="1" numFmtId="164" xfId="0" applyAlignment="1" applyBorder="1" applyFont="1" applyNumberFormat="1">
      <alignment horizontal="left"/>
    </xf>
    <xf borderId="28" fillId="17" fontId="1" numFmtId="164" xfId="0" applyAlignment="1" applyBorder="1" applyFont="1" applyNumberFormat="1">
      <alignment horizontal="left"/>
    </xf>
    <xf borderId="25" fillId="17" fontId="1" numFmtId="164" xfId="0" applyAlignment="1" applyBorder="1" applyFont="1" applyNumberFormat="1">
      <alignment horizontal="left"/>
    </xf>
    <xf borderId="30" fillId="17" fontId="1" numFmtId="49" xfId="0" applyAlignment="1" applyBorder="1" applyFont="1" applyNumberFormat="1">
      <alignment horizontal="left"/>
    </xf>
    <xf borderId="2" fillId="17" fontId="1" numFmtId="49" xfId="0" applyAlignment="1" applyBorder="1" applyFont="1" applyNumberFormat="1">
      <alignment horizontal="left"/>
    </xf>
    <xf borderId="4" fillId="17" fontId="1" numFmtId="49" xfId="0" applyAlignment="1" applyBorder="1" applyFont="1" applyNumberFormat="1">
      <alignment horizontal="left" readingOrder="0"/>
    </xf>
    <xf borderId="89" fillId="17" fontId="1" numFmtId="49" xfId="0" applyAlignment="1" applyBorder="1" applyFont="1" applyNumberFormat="1">
      <alignment horizontal="left"/>
    </xf>
    <xf borderId="2" fillId="17" fontId="1" numFmtId="164" xfId="0" applyAlignment="1" applyBorder="1" applyFont="1" applyNumberFormat="1">
      <alignment horizontal="left"/>
    </xf>
    <xf borderId="4" fillId="17" fontId="1" numFmtId="164" xfId="0" applyAlignment="1" applyBorder="1" applyFont="1" applyNumberFormat="1">
      <alignment horizontal="left"/>
    </xf>
    <xf borderId="5" fillId="17" fontId="1" numFmtId="164" xfId="0" applyAlignment="1" applyBorder="1" applyFont="1" applyNumberFormat="1">
      <alignment horizontal="left"/>
    </xf>
    <xf borderId="4" fillId="17" fontId="1" numFmtId="49" xfId="0" applyAlignment="1" applyBorder="1" applyFont="1" applyNumberFormat="1">
      <alignment horizontal="left"/>
    </xf>
    <xf borderId="32" fillId="17" fontId="1" numFmtId="49" xfId="0" applyAlignment="1" applyBorder="1" applyFont="1" applyNumberFormat="1">
      <alignment horizontal="left"/>
    </xf>
    <xf borderId="19" fillId="17" fontId="1" numFmtId="49" xfId="0" applyAlignment="1" applyBorder="1" applyFont="1" applyNumberFormat="1">
      <alignment horizontal="left"/>
    </xf>
    <xf borderId="21" fillId="17" fontId="1" numFmtId="49" xfId="0" applyAlignment="1" applyBorder="1" applyFont="1" applyNumberFormat="1">
      <alignment horizontal="left"/>
    </xf>
    <xf borderId="90" fillId="17" fontId="1" numFmtId="49" xfId="0" applyAlignment="1" applyBorder="1" applyFont="1" applyNumberFormat="1">
      <alignment horizontal="left"/>
    </xf>
    <xf borderId="19" fillId="17" fontId="1" numFmtId="164" xfId="0" applyAlignment="1" applyBorder="1" applyFont="1" applyNumberFormat="1">
      <alignment horizontal="left"/>
    </xf>
    <xf borderId="21" fillId="17" fontId="1" numFmtId="164" xfId="0" applyAlignment="1" applyBorder="1" applyFont="1" applyNumberFormat="1">
      <alignment horizontal="left"/>
    </xf>
    <xf borderId="22" fillId="17" fontId="1" numFmtId="164" xfId="0" applyAlignment="1" applyBorder="1" applyFont="1" applyNumberFormat="1">
      <alignment horizontal="left"/>
    </xf>
    <xf borderId="26" fillId="18" fontId="1" numFmtId="49" xfId="0" applyAlignment="1" applyBorder="1" applyFill="1" applyFont="1" applyNumberFormat="1">
      <alignment horizontal="left"/>
    </xf>
    <xf borderId="24" fillId="18" fontId="1" numFmtId="49" xfId="0" applyAlignment="1" applyBorder="1" applyFont="1" applyNumberFormat="1">
      <alignment horizontal="left"/>
    </xf>
    <xf borderId="28" fillId="18" fontId="1" numFmtId="49" xfId="0" applyAlignment="1" applyBorder="1" applyFont="1" applyNumberFormat="1">
      <alignment horizontal="left"/>
    </xf>
    <xf borderId="85" fillId="18" fontId="1" numFmtId="49" xfId="0" applyAlignment="1" applyBorder="1" applyFont="1" applyNumberFormat="1">
      <alignment horizontal="left"/>
    </xf>
    <xf borderId="24" fillId="18" fontId="1" numFmtId="164" xfId="0" applyAlignment="1" applyBorder="1" applyFont="1" applyNumberFormat="1">
      <alignment horizontal="left"/>
    </xf>
    <xf borderId="28" fillId="18" fontId="1" numFmtId="164" xfId="0" applyAlignment="1" applyBorder="1" applyFont="1" applyNumberFormat="1">
      <alignment horizontal="left"/>
    </xf>
    <xf borderId="25" fillId="18" fontId="1" numFmtId="164" xfId="0" applyAlignment="1" applyBorder="1" applyFont="1" applyNumberFormat="1">
      <alignment horizontal="left"/>
    </xf>
    <xf borderId="30" fillId="18" fontId="1" numFmtId="49" xfId="0" applyAlignment="1" applyBorder="1" applyFont="1" applyNumberFormat="1">
      <alignment horizontal="left"/>
    </xf>
    <xf borderId="2" fillId="18" fontId="1" numFmtId="49" xfId="0" applyAlignment="1" applyBorder="1" applyFont="1" applyNumberFormat="1">
      <alignment horizontal="left"/>
    </xf>
    <xf borderId="4" fillId="18" fontId="1" numFmtId="49" xfId="0" applyAlignment="1" applyBorder="1" applyFont="1" applyNumberFormat="1">
      <alignment horizontal="left"/>
    </xf>
    <xf borderId="89" fillId="18" fontId="1" numFmtId="49" xfId="0" applyAlignment="1" applyBorder="1" applyFont="1" applyNumberFormat="1">
      <alignment horizontal="left"/>
    </xf>
    <xf borderId="2" fillId="18" fontId="1" numFmtId="164" xfId="0" applyAlignment="1" applyBorder="1" applyFont="1" applyNumberFormat="1">
      <alignment horizontal="left"/>
    </xf>
    <xf borderId="4" fillId="18" fontId="1" numFmtId="164" xfId="0" applyAlignment="1" applyBorder="1" applyFont="1" applyNumberFormat="1">
      <alignment horizontal="left"/>
    </xf>
    <xf borderId="5" fillId="18" fontId="1" numFmtId="164" xfId="0" applyAlignment="1" applyBorder="1" applyFont="1" applyNumberFormat="1">
      <alignment horizontal="left"/>
    </xf>
    <xf borderId="4" fillId="18" fontId="1" numFmtId="49" xfId="0" applyAlignment="1" applyBorder="1" applyFont="1" applyNumberFormat="1">
      <alignment horizontal="left" readingOrder="0"/>
    </xf>
    <xf borderId="32" fillId="18" fontId="1" numFmtId="49" xfId="0" applyAlignment="1" applyBorder="1" applyFont="1" applyNumberFormat="1">
      <alignment horizontal="left"/>
    </xf>
    <xf borderId="19" fillId="18" fontId="1" numFmtId="49" xfId="0" applyAlignment="1" applyBorder="1" applyFont="1" applyNumberFormat="1">
      <alignment horizontal="left"/>
    </xf>
    <xf borderId="21" fillId="18" fontId="1" numFmtId="49" xfId="0" applyAlignment="1" applyBorder="1" applyFont="1" applyNumberFormat="1">
      <alignment horizontal="left"/>
    </xf>
    <xf borderId="90" fillId="18" fontId="1" numFmtId="49" xfId="0" applyAlignment="1" applyBorder="1" applyFont="1" applyNumberFormat="1">
      <alignment horizontal="left"/>
    </xf>
    <xf borderId="19" fillId="18" fontId="1" numFmtId="164" xfId="0" applyAlignment="1" applyBorder="1" applyFont="1" applyNumberFormat="1">
      <alignment horizontal="left"/>
    </xf>
    <xf borderId="21" fillId="18" fontId="1" numFmtId="164" xfId="0" applyAlignment="1" applyBorder="1" applyFont="1" applyNumberFormat="1">
      <alignment horizontal="left"/>
    </xf>
    <xf borderId="22" fillId="18" fontId="1" numFmtId="164" xfId="0" applyAlignment="1" applyBorder="1" applyFont="1" applyNumberFormat="1">
      <alignment horizontal="left"/>
    </xf>
    <xf borderId="26" fillId="19" fontId="1" numFmtId="49" xfId="0" applyAlignment="1" applyBorder="1" applyFill="1" applyFont="1" applyNumberFormat="1">
      <alignment horizontal="left"/>
    </xf>
    <xf borderId="24" fillId="19" fontId="1" numFmtId="49" xfId="0" applyAlignment="1" applyBorder="1" applyFont="1" applyNumberFormat="1">
      <alignment horizontal="left"/>
    </xf>
    <xf borderId="28" fillId="19" fontId="1" numFmtId="49" xfId="0" applyAlignment="1" applyBorder="1" applyFont="1" applyNumberFormat="1">
      <alignment horizontal="left"/>
    </xf>
    <xf borderId="85" fillId="19" fontId="1" numFmtId="49" xfId="0" applyAlignment="1" applyBorder="1" applyFont="1" applyNumberFormat="1">
      <alignment horizontal="left"/>
    </xf>
    <xf borderId="24" fillId="19" fontId="1" numFmtId="164" xfId="0" applyAlignment="1" applyBorder="1" applyFont="1" applyNumberFormat="1">
      <alignment horizontal="left"/>
    </xf>
    <xf borderId="28" fillId="19" fontId="1" numFmtId="164" xfId="0" applyAlignment="1" applyBorder="1" applyFont="1" applyNumberFormat="1">
      <alignment horizontal="left"/>
    </xf>
    <xf borderId="25" fillId="19" fontId="1" numFmtId="164" xfId="0" applyAlignment="1" applyBorder="1" applyFont="1" applyNumberFormat="1">
      <alignment horizontal="left"/>
    </xf>
    <xf borderId="30" fillId="19" fontId="1" numFmtId="49" xfId="0" applyAlignment="1" applyBorder="1" applyFont="1" applyNumberFormat="1">
      <alignment horizontal="left"/>
    </xf>
    <xf borderId="2" fillId="19" fontId="1" numFmtId="49" xfId="0" applyAlignment="1" applyBorder="1" applyFont="1" applyNumberFormat="1">
      <alignment horizontal="left"/>
    </xf>
    <xf borderId="4" fillId="19" fontId="1" numFmtId="49" xfId="0" applyAlignment="1" applyBorder="1" applyFont="1" applyNumberFormat="1">
      <alignment horizontal="left"/>
    </xf>
    <xf borderId="89" fillId="19" fontId="1" numFmtId="49" xfId="0" applyAlignment="1" applyBorder="1" applyFont="1" applyNumberFormat="1">
      <alignment horizontal="left"/>
    </xf>
    <xf borderId="2" fillId="19" fontId="1" numFmtId="164" xfId="0" applyAlignment="1" applyBorder="1" applyFont="1" applyNumberFormat="1">
      <alignment horizontal="left"/>
    </xf>
    <xf borderId="4" fillId="19" fontId="1" numFmtId="164" xfId="0" applyAlignment="1" applyBorder="1" applyFont="1" applyNumberFormat="1">
      <alignment horizontal="left"/>
    </xf>
    <xf borderId="5" fillId="19" fontId="1" numFmtId="164" xfId="0" applyAlignment="1" applyBorder="1" applyFont="1" applyNumberFormat="1">
      <alignment horizontal="left"/>
    </xf>
    <xf borderId="4" fillId="19" fontId="1" numFmtId="49" xfId="0" applyAlignment="1" applyBorder="1" applyFont="1" applyNumberFormat="1">
      <alignment horizontal="left" readingOrder="0"/>
    </xf>
    <xf borderId="66" fillId="19" fontId="1" numFmtId="49" xfId="0" applyAlignment="1" applyBorder="1" applyFont="1" applyNumberFormat="1">
      <alignment horizontal="left"/>
    </xf>
    <xf borderId="91" fillId="19" fontId="1" numFmtId="49" xfId="0" applyAlignment="1" applyBorder="1" applyFont="1" applyNumberFormat="1">
      <alignment horizontal="left"/>
    </xf>
    <xf borderId="65" fillId="19" fontId="1" numFmtId="49" xfId="0" applyAlignment="1" applyBorder="1" applyFont="1" applyNumberFormat="1">
      <alignment horizontal="left" readingOrder="0"/>
    </xf>
    <xf borderId="92" fillId="19" fontId="1" numFmtId="49" xfId="0" applyAlignment="1" applyBorder="1" applyFont="1" applyNumberFormat="1">
      <alignment horizontal="left"/>
    </xf>
    <xf borderId="91" fillId="19" fontId="1" numFmtId="164" xfId="0" applyAlignment="1" applyBorder="1" applyFont="1" applyNumberFormat="1">
      <alignment horizontal="left"/>
    </xf>
    <xf borderId="65" fillId="19" fontId="1" numFmtId="164" xfId="0" applyAlignment="1" applyBorder="1" applyFont="1" applyNumberFormat="1">
      <alignment horizontal="left"/>
    </xf>
    <xf borderId="93" fillId="19" fontId="1" numFmtId="164" xfId="0" applyAlignment="1" applyBorder="1" applyFont="1" applyNumberFormat="1">
      <alignment horizontal="left"/>
    </xf>
    <xf borderId="24" fillId="20" fontId="1" numFmtId="49" xfId="0" applyAlignment="1" applyBorder="1" applyFill="1" applyFont="1" applyNumberFormat="1">
      <alignment horizontal="left" readingOrder="0"/>
    </xf>
    <xf borderId="27" fillId="20" fontId="1" numFmtId="49" xfId="0" applyAlignment="1" applyBorder="1" applyFont="1" applyNumberFormat="1">
      <alignment horizontal="left" readingOrder="0"/>
    </xf>
    <xf borderId="28" fillId="20" fontId="1" numFmtId="49" xfId="0" applyAlignment="1" applyBorder="1" applyFont="1" applyNumberFormat="1">
      <alignment horizontal="left" readingOrder="0"/>
    </xf>
    <xf borderId="85" fillId="20" fontId="1" numFmtId="49" xfId="0" applyAlignment="1" applyBorder="1" applyFont="1" applyNumberFormat="1">
      <alignment horizontal="left" readingOrder="0"/>
    </xf>
    <xf borderId="24" fillId="20" fontId="1" numFmtId="0" xfId="0" applyAlignment="1" applyBorder="1" applyFont="1">
      <alignment horizontal="left" readingOrder="0"/>
    </xf>
    <xf borderId="28" fillId="20" fontId="1" numFmtId="0" xfId="0" applyAlignment="1" applyBorder="1" applyFont="1">
      <alignment horizontal="left" readingOrder="0"/>
    </xf>
    <xf borderId="25" fillId="20" fontId="1" numFmtId="0" xfId="0" applyAlignment="1" applyBorder="1" applyFont="1">
      <alignment horizontal="left" readingOrder="0"/>
    </xf>
    <xf borderId="2" fillId="20" fontId="1" numFmtId="49" xfId="0" applyAlignment="1" applyBorder="1" applyFont="1" applyNumberFormat="1">
      <alignment horizontal="left" readingOrder="0"/>
    </xf>
    <xf borderId="31" fillId="20" fontId="1" numFmtId="49" xfId="0" applyAlignment="1" applyBorder="1" applyFont="1" applyNumberFormat="1">
      <alignment horizontal="left" readingOrder="0"/>
    </xf>
    <xf borderId="4" fillId="20" fontId="1" numFmtId="49" xfId="0" applyAlignment="1" applyBorder="1" applyFont="1" applyNumberFormat="1">
      <alignment horizontal="left" readingOrder="0"/>
    </xf>
    <xf borderId="89" fillId="20" fontId="1" numFmtId="49" xfId="0" applyAlignment="1" applyBorder="1" applyFont="1" applyNumberFormat="1">
      <alignment horizontal="left" readingOrder="0"/>
    </xf>
    <xf borderId="2" fillId="20" fontId="1" numFmtId="0" xfId="0" applyAlignment="1" applyBorder="1" applyFont="1">
      <alignment horizontal="left" readingOrder="0"/>
    </xf>
    <xf borderId="4" fillId="20" fontId="1" numFmtId="0" xfId="0" applyAlignment="1" applyBorder="1" applyFont="1">
      <alignment horizontal="left" readingOrder="0"/>
    </xf>
    <xf borderId="5" fillId="20" fontId="1" numFmtId="0" xfId="0" applyAlignment="1" applyBorder="1" applyFont="1">
      <alignment horizontal="left" readingOrder="0"/>
    </xf>
    <xf borderId="91" fillId="20" fontId="1" numFmtId="49" xfId="0" applyAlignment="1" applyBorder="1" applyFont="1" applyNumberFormat="1">
      <alignment horizontal="left" readingOrder="0"/>
    </xf>
    <xf borderId="64" fillId="20" fontId="1" numFmtId="49" xfId="0" applyAlignment="1" applyBorder="1" applyFont="1" applyNumberFormat="1">
      <alignment horizontal="left" readingOrder="0"/>
    </xf>
    <xf borderId="65" fillId="20" fontId="1" numFmtId="49" xfId="0" applyAlignment="1" applyBorder="1" applyFont="1" applyNumberFormat="1">
      <alignment horizontal="left" readingOrder="0"/>
    </xf>
    <xf borderId="92" fillId="20" fontId="1" numFmtId="49" xfId="0" applyAlignment="1" applyBorder="1" applyFont="1" applyNumberFormat="1">
      <alignment horizontal="left" readingOrder="0"/>
    </xf>
    <xf borderId="91" fillId="20" fontId="1" numFmtId="0" xfId="0" applyAlignment="1" applyBorder="1" applyFont="1">
      <alignment horizontal="left" readingOrder="0"/>
    </xf>
    <xf borderId="65" fillId="20" fontId="1" numFmtId="0" xfId="0" applyAlignment="1" applyBorder="1" applyFont="1">
      <alignment horizontal="left" readingOrder="0"/>
    </xf>
    <xf borderId="93" fillId="20" fontId="1" numFmtId="0" xfId="0" applyAlignment="1" applyBorder="1" applyFont="1">
      <alignment horizontal="left" readingOrder="0"/>
    </xf>
    <xf borderId="24" fillId="2" fontId="1" numFmtId="49" xfId="0" applyAlignment="1" applyBorder="1" applyFont="1" applyNumberFormat="1">
      <alignment horizontal="left" readingOrder="0"/>
    </xf>
    <xf borderId="28" fillId="2" fontId="1" numFmtId="49" xfId="0" applyAlignment="1" applyBorder="1" applyFont="1" applyNumberFormat="1">
      <alignment horizontal="left" readingOrder="0"/>
    </xf>
    <xf borderId="28" fillId="2" fontId="1" numFmtId="0" xfId="0" applyAlignment="1" applyBorder="1" applyFont="1">
      <alignment horizontal="left" readingOrder="0"/>
    </xf>
    <xf borderId="25" fillId="2" fontId="1" numFmtId="49" xfId="0" applyAlignment="1" applyBorder="1" applyFont="1" applyNumberFormat="1">
      <alignment horizontal="left" readingOrder="0"/>
    </xf>
    <xf borderId="0" fillId="0" fontId="0" numFmtId="0" xfId="0" applyFont="1"/>
    <xf borderId="2" fillId="2" fontId="1" numFmtId="49" xfId="0" applyAlignment="1" applyBorder="1" applyFont="1" applyNumberFormat="1">
      <alignment horizontal="left" readingOrder="0"/>
    </xf>
    <xf borderId="4" fillId="2" fontId="1" numFmtId="49" xfId="0" applyAlignment="1" applyBorder="1" applyFont="1" applyNumberFormat="1">
      <alignment horizontal="left" readingOrder="0"/>
    </xf>
    <xf borderId="4" fillId="2" fontId="1" numFmtId="0" xfId="0" applyAlignment="1" applyBorder="1" applyFont="1">
      <alignment horizontal="left" readingOrder="0"/>
    </xf>
    <xf borderId="5" fillId="2" fontId="1" numFmtId="49" xfId="0" applyAlignment="1" applyBorder="1" applyFont="1" applyNumberFormat="1">
      <alignment horizontal="left" readingOrder="0"/>
    </xf>
    <xf borderId="19" fillId="2" fontId="1" numFmtId="49" xfId="0" applyAlignment="1" applyBorder="1" applyFont="1" applyNumberFormat="1">
      <alignment horizontal="left" readingOrder="0"/>
    </xf>
    <xf borderId="21" fillId="2" fontId="1" numFmtId="49" xfId="0" applyAlignment="1" applyBorder="1" applyFont="1" applyNumberFormat="1">
      <alignment horizontal="left" readingOrder="0"/>
    </xf>
    <xf borderId="21" fillId="2" fontId="1" numFmtId="0" xfId="0" applyAlignment="1" applyBorder="1" applyFont="1">
      <alignment horizontal="left" readingOrder="0"/>
    </xf>
    <xf borderId="22" fillId="2" fontId="1" numFmtId="49" xfId="0" applyAlignment="1" applyBorder="1" applyFont="1" applyNumberFormat="1">
      <alignment horizontal="left" readingOrder="0"/>
    </xf>
    <xf borderId="0" fillId="0" fontId="4" numFmtId="49" xfId="0" applyAlignment="1" applyFont="1" applyNumberFormat="1">
      <alignment horizontal="left" readingOrder="0" shrinkToFit="0" vertical="center" wrapText="1"/>
    </xf>
    <xf borderId="26" fillId="0" fontId="1" numFmtId="49" xfId="0" applyAlignment="1" applyBorder="1" applyFont="1" applyNumberFormat="1">
      <alignment readingOrder="0" shrinkToFit="0" vertical="center" wrapText="0"/>
    </xf>
    <xf borderId="27" fillId="0" fontId="1" numFmtId="49" xfId="0" applyAlignment="1" applyBorder="1" applyFont="1" applyNumberFormat="1">
      <alignment readingOrder="0" shrinkToFit="0" vertical="center" wrapText="0"/>
    </xf>
    <xf borderId="28" fillId="0" fontId="1" numFmtId="49" xfId="0" applyAlignment="1" applyBorder="1" applyFont="1" applyNumberFormat="1">
      <alignment readingOrder="0" shrinkToFit="0" vertical="center" wrapText="0"/>
    </xf>
    <xf borderId="28" fillId="0" fontId="1" numFmtId="0" xfId="0" applyAlignment="1" applyBorder="1" applyFont="1">
      <alignment readingOrder="0" shrinkToFit="0" vertical="center" wrapText="0"/>
    </xf>
    <xf borderId="25" fillId="0" fontId="1" numFmtId="0" xfId="0" applyAlignment="1" applyBorder="1" applyFont="1">
      <alignment readingOrder="0" shrinkToFit="0" vertical="center" wrapText="0"/>
    </xf>
    <xf borderId="30" fillId="0" fontId="1" numFmtId="49" xfId="0" applyAlignment="1" applyBorder="1" applyFont="1" applyNumberFormat="1">
      <alignment shrinkToFit="0" vertical="center" wrapText="0"/>
    </xf>
    <xf borderId="31" fillId="0" fontId="1" numFmtId="49" xfId="0" applyAlignment="1" applyBorder="1" applyFont="1" applyNumberFormat="1">
      <alignment shrinkToFit="0" vertical="center" wrapText="0"/>
    </xf>
    <xf borderId="4" fillId="0" fontId="1" numFmtId="49" xfId="0" applyAlignment="1" applyBorder="1" applyFont="1" applyNumberFormat="1">
      <alignment readingOrder="0" shrinkToFit="0" vertical="center" wrapText="0"/>
    </xf>
    <xf borderId="4" fillId="0" fontId="1" numFmtId="49" xfId="0" applyAlignment="1" applyBorder="1" applyFont="1" applyNumberFormat="1">
      <alignment shrinkToFit="0" vertical="center" wrapText="0"/>
    </xf>
    <xf borderId="4" fillId="0" fontId="1" numFmtId="164" xfId="0" applyAlignment="1" applyBorder="1" applyFont="1" applyNumberFormat="1">
      <alignment shrinkToFit="0" vertical="center" wrapText="0"/>
    </xf>
    <xf borderId="4" fillId="0" fontId="1" numFmtId="164" xfId="0" applyAlignment="1" applyBorder="1" applyFont="1" applyNumberFormat="1">
      <alignment readingOrder="0" shrinkToFit="0" vertical="center" wrapText="0"/>
    </xf>
    <xf borderId="5" fillId="0" fontId="1" numFmtId="164" xfId="0" applyAlignment="1" applyBorder="1" applyFont="1" applyNumberFormat="1">
      <alignment shrinkToFit="0" vertical="center" wrapText="0"/>
    </xf>
    <xf borderId="30" fillId="0" fontId="1" numFmtId="49" xfId="0" applyAlignment="1" applyBorder="1" applyFont="1" applyNumberFormat="1">
      <alignment readingOrder="0" shrinkToFit="0" vertical="center" wrapText="0"/>
    </xf>
    <xf borderId="31" fillId="0" fontId="1" numFmtId="49" xfId="0" applyAlignment="1" applyBorder="1" applyFont="1" applyNumberFormat="1">
      <alignment readingOrder="0" shrinkToFit="0" vertical="center" wrapText="0"/>
    </xf>
    <xf borderId="4" fillId="0" fontId="1" numFmtId="0" xfId="0" applyAlignment="1" applyBorder="1" applyFont="1">
      <alignment readingOrder="0" shrinkToFit="0" vertical="center" wrapText="0"/>
    </xf>
    <xf borderId="5" fillId="0" fontId="1" numFmtId="0" xfId="0" applyAlignment="1" applyBorder="1" applyFont="1">
      <alignment readingOrder="0" shrinkToFit="0" vertical="center" wrapText="0"/>
    </xf>
    <xf borderId="4" fillId="0" fontId="1" numFmtId="49" xfId="0" applyAlignment="1" applyBorder="1" applyFont="1" applyNumberFormat="1">
      <alignment shrinkToFit="0" vertical="center" wrapText="0"/>
    </xf>
    <xf borderId="30" fillId="2" fontId="1" numFmtId="49" xfId="0" applyAlignment="1" applyBorder="1" applyFont="1" applyNumberFormat="1">
      <alignment readingOrder="0" shrinkToFit="0" vertical="center" wrapText="0"/>
    </xf>
    <xf borderId="31" fillId="2" fontId="1" numFmtId="49" xfId="0" applyAlignment="1" applyBorder="1" applyFont="1" applyNumberFormat="1">
      <alignment readingOrder="0" shrinkToFit="0" vertical="center" wrapText="0"/>
    </xf>
    <xf borderId="4" fillId="2" fontId="1" numFmtId="0" xfId="0" applyAlignment="1" applyBorder="1" applyFont="1">
      <alignment readingOrder="0" shrinkToFit="0" vertical="center" wrapText="0"/>
    </xf>
    <xf borderId="32" fillId="0" fontId="1" numFmtId="49" xfId="0" applyAlignment="1" applyBorder="1" applyFont="1" applyNumberFormat="1">
      <alignment shrinkToFit="0" vertical="center" wrapText="0"/>
    </xf>
    <xf borderId="33" fillId="0" fontId="1" numFmtId="49" xfId="0" applyAlignment="1" applyBorder="1" applyFont="1" applyNumberFormat="1">
      <alignment shrinkToFit="0" vertical="center" wrapText="0"/>
    </xf>
    <xf borderId="21" fillId="0" fontId="1" numFmtId="49" xfId="0" applyAlignment="1" applyBorder="1" applyFont="1" applyNumberFormat="1">
      <alignment readingOrder="0" shrinkToFit="0" vertical="center" wrapText="0"/>
    </xf>
    <xf borderId="21" fillId="0" fontId="1" numFmtId="49" xfId="0" applyAlignment="1" applyBorder="1" applyFont="1" applyNumberFormat="1">
      <alignment shrinkToFit="0" vertical="center" wrapText="0"/>
    </xf>
    <xf borderId="21" fillId="0" fontId="1" numFmtId="164" xfId="0" applyAlignment="1" applyBorder="1" applyFont="1" applyNumberFormat="1">
      <alignment shrinkToFit="0" vertical="center" wrapText="0"/>
    </xf>
    <xf borderId="22" fillId="0" fontId="1" numFmtId="164" xfId="0" applyAlignment="1" applyBorder="1" applyFont="1" applyNumberFormat="1">
      <alignment shrinkToFit="0" vertical="center" wrapText="0"/>
    </xf>
    <xf borderId="75" fillId="0" fontId="4" numFmtId="49" xfId="0" applyAlignment="1" applyBorder="1" applyFont="1" applyNumberFormat="1">
      <alignment horizontal="left"/>
    </xf>
    <xf borderId="0" fillId="0" fontId="1" numFmtId="164" xfId="0" applyAlignment="1" applyFont="1" applyNumberFormat="1">
      <alignment horizontal="left"/>
    </xf>
    <xf borderId="50" fillId="0" fontId="1" numFmtId="164" xfId="0" applyAlignment="1" applyBorder="1" applyFont="1" applyNumberFormat="1">
      <alignment horizontal="left"/>
    </xf>
    <xf borderId="0" fillId="0" fontId="4" numFmtId="49" xfId="0" applyAlignment="1" applyFont="1" applyNumberFormat="1">
      <alignment horizontal="left" readingOrder="0" shrinkToFit="0" vertical="center" wrapText="1"/>
    </xf>
    <xf borderId="0" fillId="0" fontId="4" numFmtId="164" xfId="0" applyAlignment="1" applyFont="1" applyNumberFormat="1">
      <alignment horizontal="left" readingOrder="0" shrinkToFit="0" vertical="center" wrapText="1"/>
    </xf>
    <xf borderId="0" fillId="0" fontId="4" numFmtId="164" xfId="0" applyAlignment="1" applyFont="1" applyNumberFormat="1">
      <alignment horizontal="left" readingOrder="0" shrinkToFit="0" vertical="center" wrapText="1"/>
    </xf>
    <xf borderId="26" fillId="0" fontId="1" numFmtId="49" xfId="0" applyAlignment="1" applyBorder="1" applyFont="1" applyNumberFormat="1">
      <alignment shrinkToFit="0" vertical="center" wrapText="0"/>
    </xf>
    <xf borderId="27" fillId="0" fontId="1" numFmtId="49" xfId="0" applyAlignment="1" applyBorder="1" applyFont="1" applyNumberFormat="1">
      <alignment shrinkToFit="0" vertical="center" wrapText="0"/>
    </xf>
    <xf borderId="28" fillId="0" fontId="1" numFmtId="49" xfId="0" applyAlignment="1" applyBorder="1" applyFont="1" applyNumberFormat="1">
      <alignment shrinkToFit="0" vertical="center" wrapText="0"/>
    </xf>
    <xf borderId="28" fillId="0" fontId="1" numFmtId="49" xfId="0" applyAlignment="1" applyBorder="1" applyFont="1" applyNumberFormat="1">
      <alignment shrinkToFit="0" vertical="center" wrapText="0"/>
    </xf>
    <xf borderId="28" fillId="0" fontId="1" numFmtId="164" xfId="0" applyAlignment="1" applyBorder="1" applyFont="1" applyNumberFormat="1">
      <alignment shrinkToFit="0" vertical="center" wrapText="0"/>
    </xf>
    <xf borderId="28" fillId="0" fontId="1" numFmtId="164" xfId="0" applyAlignment="1" applyBorder="1" applyFont="1" applyNumberFormat="1">
      <alignment readingOrder="0" shrinkToFit="0" vertical="center" wrapText="0"/>
    </xf>
    <xf borderId="25" fillId="0" fontId="1" numFmtId="164" xfId="0" applyAlignment="1" applyBorder="1" applyFont="1" applyNumberFormat="1">
      <alignment shrinkToFit="0" vertical="center" wrapText="0"/>
    </xf>
    <xf borderId="66" fillId="0" fontId="1" numFmtId="49" xfId="0" applyAlignment="1" applyBorder="1" applyFont="1" applyNumberFormat="1">
      <alignment shrinkToFit="0" vertical="center" wrapText="0"/>
    </xf>
    <xf borderId="64" fillId="0" fontId="1" numFmtId="49" xfId="0" applyAlignment="1" applyBorder="1" applyFont="1" applyNumberFormat="1">
      <alignment shrinkToFit="0" vertical="center" wrapText="0"/>
    </xf>
    <xf borderId="65" fillId="0" fontId="1" numFmtId="49" xfId="0" applyAlignment="1" applyBorder="1" applyFont="1" applyNumberFormat="1">
      <alignment shrinkToFit="0" vertical="center" wrapText="0"/>
    </xf>
    <xf borderId="65" fillId="0" fontId="1" numFmtId="49" xfId="0" applyAlignment="1" applyBorder="1" applyFont="1" applyNumberFormat="1">
      <alignment shrinkToFit="0" vertical="center" wrapText="0"/>
    </xf>
    <xf borderId="65" fillId="0" fontId="1" numFmtId="164" xfId="0" applyAlignment="1" applyBorder="1" applyFont="1" applyNumberFormat="1">
      <alignment shrinkToFit="0" vertical="center" wrapText="0"/>
    </xf>
    <xf borderId="65" fillId="0" fontId="1" numFmtId="164" xfId="0" applyAlignment="1" applyBorder="1" applyFont="1" applyNumberFormat="1">
      <alignment readingOrder="0" shrinkToFit="0" vertical="center" wrapText="0"/>
    </xf>
    <xf borderId="93" fillId="0" fontId="1" numFmtId="164" xfId="0" applyAlignment="1" applyBorder="1" applyFont="1" applyNumberFormat="1">
      <alignment shrinkToFit="0" vertical="center" wrapText="0"/>
    </xf>
    <xf borderId="66" fillId="2" fontId="1" numFmtId="49" xfId="0" applyAlignment="1" applyBorder="1" applyFont="1" applyNumberFormat="1">
      <alignment readingOrder="0" shrinkToFit="0" vertical="center" wrapText="0"/>
    </xf>
    <xf borderId="64" fillId="2" fontId="1" numFmtId="49" xfId="0" applyAlignment="1" applyBorder="1" applyFont="1" applyNumberFormat="1">
      <alignment readingOrder="0" shrinkToFit="0" vertical="center" wrapText="0"/>
    </xf>
    <xf borderId="65" fillId="2" fontId="1" numFmtId="49" xfId="0" applyAlignment="1" applyBorder="1" applyFont="1" applyNumberFormat="1">
      <alignment readingOrder="0" shrinkToFit="0" vertical="center" wrapText="0"/>
    </xf>
    <xf borderId="65" fillId="2" fontId="1" numFmtId="0" xfId="0" applyAlignment="1" applyBorder="1" applyFont="1">
      <alignment readingOrder="0" shrinkToFit="0" vertical="center" wrapText="0"/>
    </xf>
    <xf borderId="93" fillId="2" fontId="1" numFmtId="49" xfId="0" applyAlignment="1" applyBorder="1" applyFont="1" applyNumberFormat="1">
      <alignment readingOrder="0" shrinkToFit="0" vertical="center" wrapText="0"/>
    </xf>
    <xf borderId="32" fillId="0" fontId="1" numFmtId="49" xfId="0" applyAlignment="1" applyBorder="1" applyFont="1" applyNumberFormat="1">
      <alignment readingOrder="0" shrinkToFit="0" vertical="center" wrapText="0"/>
    </xf>
    <xf borderId="33" fillId="0" fontId="1" numFmtId="49" xfId="0" applyAlignment="1" applyBorder="1" applyFont="1" applyNumberFormat="1">
      <alignment readingOrder="0" shrinkToFit="0" vertical="center" wrapText="0"/>
    </xf>
    <xf borderId="21" fillId="0" fontId="1" numFmtId="0" xfId="0" applyAlignment="1" applyBorder="1" applyFont="1">
      <alignment readingOrder="0" shrinkToFit="0" vertical="center" wrapText="0"/>
    </xf>
    <xf borderId="22" fillId="0" fontId="1" numFmtId="0" xfId="0" applyAlignment="1" applyBorder="1" applyFont="1">
      <alignment readingOrder="0" shrinkToFit="0" vertical="center" wrapText="0"/>
    </xf>
    <xf borderId="32" fillId="2" fontId="1" numFmtId="49" xfId="0" applyAlignment="1" applyBorder="1" applyFont="1" applyNumberFormat="1">
      <alignment readingOrder="0" shrinkToFit="0" vertical="center" wrapText="0"/>
    </xf>
    <xf borderId="33" fillId="2" fontId="1" numFmtId="49" xfId="0" applyAlignment="1" applyBorder="1" applyFont="1" applyNumberFormat="1">
      <alignment readingOrder="0" shrinkToFit="0" vertical="center" wrapText="0"/>
    </xf>
    <xf borderId="21" fillId="2" fontId="1" numFmtId="49" xfId="0" applyAlignment="1" applyBorder="1" applyFont="1" applyNumberFormat="1">
      <alignment readingOrder="0" shrinkToFit="0" vertical="center" wrapText="0"/>
    </xf>
    <xf borderId="21" fillId="2" fontId="1" numFmtId="0" xfId="0" applyAlignment="1" applyBorder="1" applyFont="1">
      <alignment readingOrder="0" shrinkToFit="0" vertical="center" wrapText="0"/>
    </xf>
    <xf borderId="22" fillId="2" fontId="1" numFmtId="49" xfId="0" applyAlignment="1" applyBorder="1" applyFont="1" applyNumberFormat="1">
      <alignment readingOrder="0" shrinkToFit="0" vertical="center" wrapText="0"/>
    </xf>
    <xf borderId="27" fillId="0" fontId="1" numFmtId="49" xfId="0" applyAlignment="1" applyBorder="1" applyFont="1" applyNumberFormat="1">
      <alignment horizontal="left" shrinkToFit="0" vertical="center" wrapText="0"/>
    </xf>
    <xf borderId="31" fillId="0" fontId="1" numFmtId="49" xfId="0" applyAlignment="1" applyBorder="1" applyFont="1" applyNumberFormat="1">
      <alignment horizontal="left" readingOrder="0" shrinkToFit="0" vertical="center" wrapText="0"/>
    </xf>
    <xf borderId="31" fillId="0" fontId="1" numFmtId="49" xfId="0" applyAlignment="1" applyBorder="1" applyFont="1" applyNumberFormat="1">
      <alignment horizontal="left" shrinkToFit="0" vertical="center" wrapText="0"/>
    </xf>
    <xf borderId="31" fillId="2" fontId="1" numFmtId="49" xfId="0" applyAlignment="1" applyBorder="1" applyFont="1" applyNumberFormat="1">
      <alignment horizontal="left" readingOrder="0" shrinkToFit="0" vertical="center" wrapText="0"/>
    </xf>
    <xf borderId="4" fillId="0" fontId="4" numFmtId="164" xfId="0" applyAlignment="1" applyBorder="1" applyFont="1" applyNumberFormat="1">
      <alignment shrinkToFit="0" vertical="center" wrapText="0"/>
    </xf>
    <xf borderId="33" fillId="0" fontId="1" numFmtId="49" xfId="0" applyAlignment="1" applyBorder="1" applyFont="1" applyNumberFormat="1">
      <alignment horizontal="left" shrinkToFit="0" vertical="center" wrapText="0"/>
    </xf>
    <xf borderId="21" fillId="0" fontId="1" numFmtId="49" xfId="0" applyAlignment="1" applyBorder="1" applyFont="1" applyNumberFormat="1">
      <alignment shrinkToFit="0" vertical="center" wrapText="0"/>
    </xf>
    <xf borderId="21" fillId="0" fontId="1" numFmtId="164" xfId="0" applyAlignment="1" applyBorder="1" applyFont="1" applyNumberFormat="1">
      <alignment readingOrder="0" shrinkToFit="0" vertical="center" wrapText="0"/>
    </xf>
    <xf borderId="4" fillId="0" fontId="4" numFmtId="0" xfId="0" applyAlignment="1" applyBorder="1" applyFont="1">
      <alignment horizontal="left" readingOrder="0" shrinkToFit="0" vertical="top" wrapText="0"/>
    </xf>
    <xf borderId="31" fillId="0" fontId="4" numFmtId="0" xfId="0" applyAlignment="1" applyBorder="1" applyFont="1">
      <alignment horizontal="center" readingOrder="0" shrinkToFit="0" vertical="top" wrapText="0"/>
    </xf>
    <xf borderId="94" fillId="0" fontId="8" numFmtId="0" xfId="0" applyAlignment="1" applyBorder="1" applyFont="1">
      <alignment readingOrder="0" shrinkToFit="0" vertical="bottom" wrapText="0"/>
    </xf>
    <xf borderId="95" fillId="0" fontId="8" numFmtId="0" xfId="0" applyAlignment="1" applyBorder="1" applyFont="1">
      <alignment horizontal="center" readingOrder="0" shrinkToFit="0" vertical="bottom" wrapText="0"/>
    </xf>
    <xf borderId="95" fillId="0" fontId="8" numFmtId="49" xfId="0" applyAlignment="1" applyBorder="1" applyFont="1" applyNumberFormat="1">
      <alignment horizontal="center" readingOrder="0" shrinkToFit="0" vertical="bottom" wrapText="0"/>
    </xf>
    <xf borderId="4" fillId="0" fontId="9" numFmtId="0" xfId="0" applyAlignment="1" applyBorder="1" applyFont="1">
      <alignment readingOrder="0" shrinkToFit="0" vertical="bottom" wrapText="0"/>
    </xf>
    <xf borderId="31" fillId="0" fontId="9" numFmtId="0" xfId="0" applyAlignment="1" applyBorder="1" applyFont="1">
      <alignment horizontal="center" readingOrder="0" shrinkToFit="0" vertical="bottom" wrapText="0"/>
    </xf>
    <xf borderId="31" fillId="0" fontId="9" numFmtId="49" xfId="0" applyAlignment="1" applyBorder="1" applyFont="1" applyNumberFormat="1">
      <alignment horizontal="center" readingOrder="0" shrinkToFit="0" vertical="bottom" wrapText="0"/>
    </xf>
    <xf borderId="0" fillId="0" fontId="9" numFmtId="0" xfId="0" applyAlignment="1" applyFont="1">
      <alignment shrinkToFit="0" vertical="bottom" wrapText="0"/>
    </xf>
    <xf borderId="0" fillId="0" fontId="9" numFmtId="0" xfId="0" applyAlignment="1" applyFont="1">
      <alignment horizontal="center" shrinkToFit="0" vertical="bottom" wrapText="0"/>
    </xf>
    <xf borderId="55" fillId="0" fontId="8" numFmtId="0" xfId="0" applyAlignment="1" applyBorder="1" applyFont="1">
      <alignment horizontal="center" readingOrder="0" shrinkToFit="0" vertical="bottom" wrapText="0"/>
    </xf>
    <xf borderId="55" fillId="0" fontId="8" numFmtId="49" xfId="0" applyAlignment="1" applyBorder="1" applyFont="1" applyNumberFormat="1">
      <alignment horizontal="center" readingOrder="0" shrinkToFit="0" vertical="bottom" wrapText="0"/>
    </xf>
    <xf borderId="56" fillId="0" fontId="8" numFmtId="0" xfId="0" applyAlignment="1" applyBorder="1" applyFont="1">
      <alignment shrinkToFit="0" vertical="bottom" wrapText="0"/>
    </xf>
    <xf borderId="56" fillId="0" fontId="9" numFmtId="0" xfId="0" applyAlignment="1" applyBorder="1" applyFont="1">
      <alignment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0" fontId="8" numFmtId="0" xfId="0" applyAlignment="1" applyFont="1">
      <alignment horizontal="center" shrinkToFit="0" vertical="bottom" wrapText="0"/>
    </xf>
    <xf borderId="0" fillId="0" fontId="8" numFmtId="49" xfId="0" applyAlignment="1" applyFont="1" applyNumberFormat="1">
      <alignment horizontal="center" shrinkToFit="0" vertical="bottom" wrapText="0"/>
    </xf>
    <xf borderId="31" fillId="0" fontId="4" numFmtId="49" xfId="0" applyAlignment="1" applyBorder="1" applyFont="1" applyNumberFormat="1">
      <alignment horizontal="center" readingOrder="0" shrinkToFit="0" vertical="top" wrapText="0"/>
    </xf>
    <xf borderId="0" fillId="0" fontId="9" numFmtId="0" xfId="0" applyAlignment="1" applyFont="1">
      <alignment shrinkToFit="0" vertical="bottom" wrapText="0"/>
    </xf>
    <xf borderId="0" fillId="0" fontId="9" numFmtId="0" xfId="0" applyAlignment="1" applyFont="1">
      <alignment horizontal="center" shrinkToFit="0" vertical="bottom" wrapText="0"/>
    </xf>
    <xf borderId="0" fillId="0" fontId="9" numFmtId="49" xfId="0" applyAlignment="1" applyFont="1" applyNumberFormat="1">
      <alignment horizontal="center" shrinkToFit="0" vertical="bottom" wrapText="0"/>
    </xf>
    <xf borderId="65" fillId="0" fontId="4" numFmtId="0" xfId="0" applyAlignment="1" applyBorder="1" applyFont="1">
      <alignment horizontal="left" readingOrder="0" shrinkToFit="0" vertical="top" wrapText="0"/>
    </xf>
    <xf borderId="65" fillId="0" fontId="8" numFmtId="0" xfId="0" applyAlignment="1" applyBorder="1" applyFont="1">
      <alignment readingOrder="0" shrinkToFit="0" vertical="bottom" wrapText="0"/>
    </xf>
    <xf borderId="94" fillId="0" fontId="8" numFmtId="0" xfId="0" applyAlignment="1" applyBorder="1" applyFont="1">
      <alignment shrinkToFit="0" vertical="bottom" wrapText="0"/>
    </xf>
    <xf borderId="4" fillId="0" fontId="8" numFmtId="0" xfId="0" applyAlignment="1" applyBorder="1" applyFont="1">
      <alignment horizontal="center" readingOrder="0" shrinkToFit="0" vertical="bottom" wrapText="0"/>
    </xf>
    <xf borderId="4" fillId="0" fontId="8" numFmtId="49" xfId="0" applyAlignment="1" applyBorder="1" applyFont="1" applyNumberFormat="1">
      <alignment horizontal="center" readingOrder="0" shrinkToFit="0" vertical="bottom" wrapText="0"/>
    </xf>
    <xf borderId="55" fillId="0" fontId="9" numFmtId="0" xfId="0" applyAlignment="1" applyBorder="1" applyFont="1">
      <alignment horizontal="center" readingOrder="0" shrinkToFit="0" vertical="bottom" wrapText="0"/>
    </xf>
    <xf borderId="55" fillId="0" fontId="9" numFmtId="49" xfId="0" applyAlignment="1" applyBorder="1" applyFont="1" applyNumberFormat="1">
      <alignment horizontal="center"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0" fontId="8" numFmtId="0" xfId="0" applyAlignment="1" applyFont="1">
      <alignment horizontal="center" shrinkToFit="0" vertical="bottom" wrapText="0"/>
    </xf>
    <xf borderId="56" fillId="0" fontId="8" numFmtId="0" xfId="0" applyAlignment="1" applyBorder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0" fillId="0" fontId="8" numFmtId="0" xfId="0" applyAlignment="1" applyFont="1">
      <alignment horizontal="center" shrinkToFit="0" vertical="bottom" wrapText="0"/>
    </xf>
    <xf borderId="0" fillId="0" fontId="9" numFmtId="0" xfId="0" applyAlignment="1" applyFont="1">
      <alignment horizontal="center" shrinkToFit="0" vertical="bottom" wrapText="0"/>
    </xf>
    <xf borderId="0" fillId="0" fontId="4" numFmtId="0" xfId="0" applyFont="1"/>
    <xf borderId="0" fillId="0" fontId="4" numFmtId="0" xfId="0" applyAlignment="1" applyFont="1">
      <alignment horizontal="left" readingOrder="0" shrinkToFit="0" vertical="top" wrapText="0"/>
    </xf>
    <xf borderId="3" fillId="0" fontId="1" numFmtId="49" xfId="0" applyAlignment="1" applyBorder="1" applyFont="1" applyNumberFormat="1">
      <alignment horizontal="left" readingOrder="0" shrinkToFit="0" vertical="center" wrapText="0"/>
    </xf>
    <xf borderId="4" fillId="0" fontId="1" numFmtId="49" xfId="0" applyAlignment="1" applyBorder="1" applyFont="1" applyNumberFormat="1">
      <alignment horizontal="left" readingOrder="0" shrinkToFit="0" vertical="center" wrapText="0"/>
    </xf>
    <xf borderId="5" fillId="0" fontId="1" numFmtId="49" xfId="0" applyAlignment="1" applyBorder="1" applyFont="1" applyNumberFormat="1">
      <alignment horizontal="left" readingOrder="0" shrinkToFit="0" vertical="center" wrapText="0"/>
    </xf>
    <xf borderId="96" fillId="2" fontId="1" numFmtId="0" xfId="0" applyAlignment="1" applyBorder="1" applyFont="1">
      <alignment horizontal="left" readingOrder="0" shrinkToFit="0" vertical="center" wrapText="0"/>
    </xf>
    <xf borderId="97" fillId="2" fontId="1" numFmtId="0" xfId="0" applyAlignment="1" applyBorder="1" applyFont="1">
      <alignment horizontal="left" readingOrder="0" shrinkToFit="0" vertical="center" wrapText="0"/>
    </xf>
    <xf borderId="55" fillId="2" fontId="1" numFmtId="49" xfId="0" applyAlignment="1" applyBorder="1" applyFont="1" applyNumberFormat="1">
      <alignment horizontal="left" readingOrder="0" shrinkToFit="0" vertical="center" wrapText="0"/>
    </xf>
    <xf borderId="56" fillId="2" fontId="1" numFmtId="49" xfId="0" applyAlignment="1" applyBorder="1" applyFont="1" applyNumberFormat="1">
      <alignment horizontal="left" readingOrder="0" shrinkToFit="0" vertical="center" wrapText="0"/>
    </xf>
    <xf borderId="97" fillId="2" fontId="1" numFmtId="49" xfId="0" applyAlignment="1" applyBorder="1" applyFont="1" applyNumberFormat="1">
      <alignment horizontal="left" readingOrder="0" shrinkToFit="0" vertical="center" wrapText="0"/>
    </xf>
    <xf borderId="3" fillId="2" fontId="1" numFmtId="49" xfId="0" applyAlignment="1" applyBorder="1" applyFont="1" applyNumberFormat="1">
      <alignment horizontal="left" readingOrder="0" shrinkToFit="0" vertical="center" wrapText="0"/>
    </xf>
    <xf borderId="4" fillId="2" fontId="1" numFmtId="49" xfId="0" applyAlignment="1" applyBorder="1" applyFont="1" applyNumberFormat="1">
      <alignment horizontal="left" readingOrder="0" shrinkToFit="0" vertical="center" wrapText="0"/>
    </xf>
    <xf borderId="5" fillId="2" fontId="1" numFmtId="49" xfId="0" applyAlignment="1" applyBorder="1" applyFont="1" applyNumberFormat="1">
      <alignment horizontal="left" readingOrder="0" shrinkToFit="0" vertical="center" wrapText="0"/>
    </xf>
    <xf borderId="5" fillId="2" fontId="1" numFmtId="0" xfId="0" applyAlignment="1" applyBorder="1" applyFont="1">
      <alignment horizontal="left" readingOrder="0" shrinkToFit="0" vertical="center" wrapText="0"/>
    </xf>
    <xf borderId="91" fillId="2" fontId="1" numFmtId="0" xfId="0" applyAlignment="1" applyBorder="1" applyFont="1">
      <alignment horizontal="left" readingOrder="0" shrinkToFit="0" vertical="center" wrapText="0"/>
    </xf>
    <xf borderId="93" fillId="2" fontId="1" numFmtId="0" xfId="0" applyAlignment="1" applyBorder="1" applyFont="1">
      <alignment horizontal="left" readingOrder="0" shrinkToFit="0" vertical="center" wrapText="0"/>
    </xf>
    <xf borderId="98" fillId="2" fontId="1" numFmtId="49" xfId="0" applyAlignment="1" applyBorder="1" applyFont="1" applyNumberFormat="1">
      <alignment horizontal="left" readingOrder="0" shrinkToFit="0" vertical="center" wrapText="0"/>
    </xf>
    <xf borderId="65" fillId="2" fontId="1" numFmtId="49" xfId="0" applyAlignment="1" applyBorder="1" applyFont="1" applyNumberFormat="1">
      <alignment horizontal="left" readingOrder="0" shrinkToFit="0" vertical="center" wrapText="0"/>
    </xf>
    <xf borderId="93" fillId="2" fontId="1" numFmtId="49" xfId="0" applyAlignment="1" applyBorder="1" applyFont="1" applyNumberFormat="1">
      <alignment horizontal="left" readingOrder="0" shrinkToFit="0" vertical="center" wrapText="0"/>
    </xf>
    <xf borderId="5" fillId="0" fontId="1" numFmtId="0" xfId="0" applyAlignment="1" applyBorder="1" applyFont="1">
      <alignment horizontal="left" readingOrder="0" shrinkToFit="0" vertical="center" wrapText="0"/>
    </xf>
    <xf borderId="22" fillId="0" fontId="1" numFmtId="0" xfId="0" applyAlignment="1" applyBorder="1" applyFont="1">
      <alignment horizontal="left" readingOrder="0" shrinkToFit="0" vertical="center" wrapText="0"/>
    </xf>
    <xf borderId="20" fillId="0" fontId="1" numFmtId="49" xfId="0" applyAlignment="1" applyBorder="1" applyFont="1" applyNumberFormat="1">
      <alignment horizontal="left" readingOrder="0" shrinkToFit="0" vertical="center" wrapText="0"/>
    </xf>
    <xf borderId="21" fillId="0" fontId="1" numFmtId="49" xfId="0" applyAlignment="1" applyBorder="1" applyFont="1" applyNumberFormat="1">
      <alignment horizontal="left" readingOrder="0" shrinkToFit="0" vertical="center" wrapText="0"/>
    </xf>
    <xf borderId="22" fillId="0" fontId="1" numFmtId="49" xfId="0" applyAlignment="1" applyBorder="1" applyFont="1" applyNumberFormat="1">
      <alignment horizontal="left" readingOrder="0" shrinkToFit="0" vertical="center" wrapText="0"/>
    </xf>
    <xf borderId="0" fillId="0" fontId="6" numFmtId="0" xfId="0" applyAlignment="1" applyFont="1">
      <alignment horizontal="left"/>
    </xf>
  </cellXfs>
  <cellStyles count="1">
    <cellStyle xfId="0" name="Normal" builtinId="0"/>
  </cellStyles>
  <dxfs count="6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F8F9FA"/>
          <bgColor rgb="FFF8F9FA"/>
        </patternFill>
      </fill>
      <border/>
    </dxf>
  </dxfs>
  <tableStyles count="63">
    <tableStyle count="4" pivot="0" name="Career Event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en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Ranking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Best Times-style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Best Times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Best Times-style 3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Best Times-style 4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Career Best Times-style">
      <tableStyleElement dxfId="1" type="headerRow"/>
      <tableStyleElement dxfId="2" type="firstRowStripe"/>
      <tableStyleElement dxfId="5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1:C164" displayName="Free_200" name="Free_200" id="1">
  <tableColumns count="2">
    <tableColumn name="Swimmer" id="1"/>
    <tableColumn name="Time" id="2"/>
  </tableColumns>
  <tableStyleInfo name="Career Events-style" showColumnStripes="0" showFirstColumn="1" showLastColumn="1" showRowStripes="1"/>
</table>
</file>

<file path=xl/tables/table10.xml><?xml version="1.0" encoding="utf-8"?>
<table xmlns="http://schemas.openxmlformats.org/spreadsheetml/2006/main" ref="AC1:AD164" displayName="Breast_100" name="Breast_100" id="10">
  <tableColumns count="2">
    <tableColumn name="Swimmer" id="1"/>
    <tableColumn name="Time" id="2"/>
  </tableColumns>
  <tableStyleInfo name="Career Events-style 10" showColumnStripes="0" showFirstColumn="1" showLastColumn="1" showRowStripes="1"/>
</table>
</file>

<file path=xl/tables/table11.xml><?xml version="1.0" encoding="utf-8"?>
<table xmlns="http://schemas.openxmlformats.org/spreadsheetml/2006/main" ref="B1:C98" displayName="Free_200_FR" name="Free_200_FR" id="11">
  <tableColumns count="2">
    <tableColumn name="Swimmer" id="1"/>
    <tableColumn name="Time" id="2"/>
  </tableColumns>
  <tableStyleInfo name="Freshmen-style" showColumnStripes="0" showFirstColumn="1" showLastColumn="1" showRowStripes="1"/>
</table>
</file>

<file path=xl/tables/table12.xml><?xml version="1.0" encoding="utf-8"?>
<table xmlns="http://schemas.openxmlformats.org/spreadsheetml/2006/main" ref="E1:F98" displayName="IM_200_FR" name="IM_200_FR" id="12">
  <tableColumns count="2">
    <tableColumn name="Swimmer" id="1"/>
    <tableColumn name="Time" id="2"/>
  </tableColumns>
  <tableStyleInfo name="Freshmen-style 2" showColumnStripes="0" showFirstColumn="1" showLastColumn="1" showRowStripes="1"/>
</table>
</file>

<file path=xl/tables/table13.xml><?xml version="1.0" encoding="utf-8"?>
<table xmlns="http://schemas.openxmlformats.org/spreadsheetml/2006/main" ref="H1:I98" displayName="Free_50_FR" name="Free_50_FR" id="13">
  <tableColumns count="2">
    <tableColumn name="Swimmer" id="1"/>
    <tableColumn name="Time" id="2"/>
  </tableColumns>
  <tableStyleInfo name="Freshmen-style 3" showColumnStripes="0" showFirstColumn="1" showLastColumn="1" showRowStripes="1"/>
</table>
</file>

<file path=xl/tables/table14.xml><?xml version="1.0" encoding="utf-8"?>
<table xmlns="http://schemas.openxmlformats.org/spreadsheetml/2006/main" ref="K1:L98" displayName="Relay_50_FR" name="Relay_50_FR" id="14">
  <tableColumns count="2">
    <tableColumn name="Swimmer" id="1"/>
    <tableColumn name="Time" id="2"/>
  </tableColumns>
  <tableStyleInfo name="Freshmen-style 4" showColumnStripes="0" showFirstColumn="1" showLastColumn="1" showRowStripes="1"/>
</table>
</file>

<file path=xl/tables/table15.xml><?xml version="1.0" encoding="utf-8"?>
<table xmlns="http://schemas.openxmlformats.org/spreadsheetml/2006/main" ref="N1:O98" displayName="Fly_100_FR" name="Fly_100_FR" id="15">
  <tableColumns count="2">
    <tableColumn name="Swimmer" id="1"/>
    <tableColumn name="Time" id="2"/>
  </tableColumns>
  <tableStyleInfo name="Freshmen-style 5" showColumnStripes="0" showFirstColumn="1" showLastColumn="1" showRowStripes="1"/>
</table>
</file>

<file path=xl/tables/table16.xml><?xml version="1.0" encoding="utf-8"?>
<table xmlns="http://schemas.openxmlformats.org/spreadsheetml/2006/main" ref="Q1:R98" displayName="Free_100_FR" name="Free_100_FR" id="16">
  <tableColumns count="2">
    <tableColumn name="Swimmer" id="1"/>
    <tableColumn name="Time" id="2"/>
  </tableColumns>
  <tableStyleInfo name="Freshmen-style 6" showColumnStripes="0" showFirstColumn="1" showLastColumn="1" showRowStripes="1"/>
</table>
</file>

<file path=xl/tables/table17.xml><?xml version="1.0" encoding="utf-8"?>
<table xmlns="http://schemas.openxmlformats.org/spreadsheetml/2006/main" ref="T1:U98" displayName="Relay_100_FR" name="Relay_100_FR" id="17">
  <tableColumns count="2">
    <tableColumn name="Swimmer" id="1"/>
    <tableColumn name="Time" id="2"/>
  </tableColumns>
  <tableStyleInfo name="Freshmen-style 7" showColumnStripes="0" showFirstColumn="1" showLastColumn="1" showRowStripes="1"/>
</table>
</file>

<file path=xl/tables/table18.xml><?xml version="1.0" encoding="utf-8"?>
<table xmlns="http://schemas.openxmlformats.org/spreadsheetml/2006/main" ref="W1:X98" displayName="Free_500_FR" name="Free_500_FR" id="18">
  <tableColumns count="2">
    <tableColumn name="Swimmer" id="1"/>
    <tableColumn name="Time" id="2"/>
  </tableColumns>
  <tableStyleInfo name="Freshmen-style 8" showColumnStripes="0" showFirstColumn="1" showLastColumn="1" showRowStripes="1"/>
</table>
</file>

<file path=xl/tables/table19.xml><?xml version="1.0" encoding="utf-8"?>
<table xmlns="http://schemas.openxmlformats.org/spreadsheetml/2006/main" ref="Z1:AA98" displayName="Back_100_FR" name="Back_100_FR" id="19">
  <tableColumns count="2">
    <tableColumn name="Swimmer" id="1"/>
    <tableColumn name="Time" id="2"/>
  </tableColumns>
  <tableStyleInfo name="Freshmen-style 9" showColumnStripes="0" showFirstColumn="1" showLastColumn="1" showRowStripes="1"/>
</table>
</file>

<file path=xl/tables/table2.xml><?xml version="1.0" encoding="utf-8"?>
<table xmlns="http://schemas.openxmlformats.org/spreadsheetml/2006/main" ref="E1:F164" displayName="IM_200" name="IM_200" id="2">
  <tableColumns count="2">
    <tableColumn name="Swimmer" id="1"/>
    <tableColumn name="Time" id="2"/>
  </tableColumns>
  <tableStyleInfo name="Career Events-style 2" showColumnStripes="0" showFirstColumn="1" showLastColumn="1" showRowStripes="1"/>
</table>
</file>

<file path=xl/tables/table20.xml><?xml version="1.0" encoding="utf-8"?>
<table xmlns="http://schemas.openxmlformats.org/spreadsheetml/2006/main" ref="AC1:AD98" displayName="Breast_100_FR" name="Breast_100_FR" id="20">
  <tableColumns count="2">
    <tableColumn name="Swimmer" id="1"/>
    <tableColumn name="Time" id="2"/>
  </tableColumns>
  <tableStyleInfo name="Freshmen-style 10" showColumnStripes="0" showFirstColumn="1" showLastColumn="1" showRowStripes="1"/>
</table>
</file>

<file path=xl/tables/table21.xml><?xml version="1.0" encoding="utf-8"?>
<table xmlns="http://schemas.openxmlformats.org/spreadsheetml/2006/main" ref="B1:C95" displayName="Free_200_SO" name="Free_200_SO" id="21">
  <tableColumns count="2">
    <tableColumn name="Swimmer" id="1"/>
    <tableColumn name="Time" id="2"/>
  </tableColumns>
  <tableStyleInfo name="Sophomore-style" showColumnStripes="0" showFirstColumn="1" showLastColumn="1" showRowStripes="1"/>
</table>
</file>

<file path=xl/tables/table22.xml><?xml version="1.0" encoding="utf-8"?>
<table xmlns="http://schemas.openxmlformats.org/spreadsheetml/2006/main" ref="E1:F95" displayName="IM_200_SO" name="IM_200_SO" id="22">
  <tableColumns count="2">
    <tableColumn name="Swimmer" id="1"/>
    <tableColumn name="Time" id="2"/>
  </tableColumns>
  <tableStyleInfo name="Sophomore-style 2" showColumnStripes="0" showFirstColumn="1" showLastColumn="1" showRowStripes="1"/>
</table>
</file>

<file path=xl/tables/table23.xml><?xml version="1.0" encoding="utf-8"?>
<table xmlns="http://schemas.openxmlformats.org/spreadsheetml/2006/main" ref="H1:I95" displayName="Free_50_SO" name="Free_50_SO" id="23">
  <tableColumns count="2">
    <tableColumn name="Swimmer" id="1"/>
    <tableColumn name="Time" id="2"/>
  </tableColumns>
  <tableStyleInfo name="Sophomore-style 3" showColumnStripes="0" showFirstColumn="1" showLastColumn="1" showRowStripes="1"/>
</table>
</file>

<file path=xl/tables/table24.xml><?xml version="1.0" encoding="utf-8"?>
<table xmlns="http://schemas.openxmlformats.org/spreadsheetml/2006/main" ref="K1:L95" displayName="Relay_50_SO" name="Relay_50_SO" id="24">
  <tableColumns count="2">
    <tableColumn name="Swimmer" id="1"/>
    <tableColumn name="Time" id="2"/>
  </tableColumns>
  <tableStyleInfo name="Sophomore-style 4" showColumnStripes="0" showFirstColumn="1" showLastColumn="1" showRowStripes="1"/>
</table>
</file>

<file path=xl/tables/table25.xml><?xml version="1.0" encoding="utf-8"?>
<table xmlns="http://schemas.openxmlformats.org/spreadsheetml/2006/main" ref="N1:O95" displayName="Fly_100_SO" name="Fly_100_SO" id="25">
  <tableColumns count="2">
    <tableColumn name="Swimmer" id="1"/>
    <tableColumn name="Time" id="2"/>
  </tableColumns>
  <tableStyleInfo name="Sophomore-style 5" showColumnStripes="0" showFirstColumn="1" showLastColumn="1" showRowStripes="1"/>
</table>
</file>

<file path=xl/tables/table26.xml><?xml version="1.0" encoding="utf-8"?>
<table xmlns="http://schemas.openxmlformats.org/spreadsheetml/2006/main" ref="Q1:R95" displayName="Free_100_SO" name="Free_100_SO" id="26">
  <tableColumns count="2">
    <tableColumn name="Swimmer" id="1"/>
    <tableColumn name="Time" id="2"/>
  </tableColumns>
  <tableStyleInfo name="Sophomore-style 6" showColumnStripes="0" showFirstColumn="1" showLastColumn="1" showRowStripes="1"/>
</table>
</file>

<file path=xl/tables/table27.xml><?xml version="1.0" encoding="utf-8"?>
<table xmlns="http://schemas.openxmlformats.org/spreadsheetml/2006/main" ref="T1:U95" displayName="Relay_100_SO" name="Relay_100_SO" id="27">
  <tableColumns count="2">
    <tableColumn name="Swimmer" id="1"/>
    <tableColumn name="Time" id="2"/>
  </tableColumns>
  <tableStyleInfo name="Sophomore-style 7" showColumnStripes="0" showFirstColumn="1" showLastColumn="1" showRowStripes="1"/>
</table>
</file>

<file path=xl/tables/table28.xml><?xml version="1.0" encoding="utf-8"?>
<table xmlns="http://schemas.openxmlformats.org/spreadsheetml/2006/main" ref="W1:X95" displayName="Free_500_SO" name="Free_500_SO" id="28">
  <tableColumns count="2">
    <tableColumn name="Swimmer" id="1"/>
    <tableColumn name="Time" id="2"/>
  </tableColumns>
  <tableStyleInfo name="Sophomore-style 8" showColumnStripes="0" showFirstColumn="1" showLastColumn="1" showRowStripes="1"/>
</table>
</file>

<file path=xl/tables/table29.xml><?xml version="1.0" encoding="utf-8"?>
<table xmlns="http://schemas.openxmlformats.org/spreadsheetml/2006/main" ref="Z1:AA95" displayName="Back_100_SO" name="Back_100_SO" id="29">
  <tableColumns count="2">
    <tableColumn name="Swimmer" id="1"/>
    <tableColumn name="Time" id="2"/>
  </tableColumns>
  <tableStyleInfo name="Sophomore-style 9" showColumnStripes="0" showFirstColumn="1" showLastColumn="1" showRowStripes="1"/>
</table>
</file>

<file path=xl/tables/table3.xml><?xml version="1.0" encoding="utf-8"?>
<table xmlns="http://schemas.openxmlformats.org/spreadsheetml/2006/main" ref="H1:I164" displayName="Free_50" name="Free_50" id="3">
  <tableColumns count="2">
    <tableColumn name="Swimmer" id="1"/>
    <tableColumn name="Time" id="2"/>
  </tableColumns>
  <tableStyleInfo name="Career Events-style 3" showColumnStripes="0" showFirstColumn="1" showLastColumn="1" showRowStripes="1"/>
</table>
</file>

<file path=xl/tables/table30.xml><?xml version="1.0" encoding="utf-8"?>
<table xmlns="http://schemas.openxmlformats.org/spreadsheetml/2006/main" ref="AC1:AD95" displayName="Breast_100_SO" name="Breast_100_SO" id="30">
  <tableColumns count="2">
    <tableColumn name="Swimmer" id="1"/>
    <tableColumn name="Time" id="2"/>
  </tableColumns>
  <tableStyleInfo name="Sophomore-style 10" showColumnStripes="0" showFirstColumn="1" showLastColumn="1" showRowStripes="1"/>
</table>
</file>

<file path=xl/tables/table31.xml><?xml version="1.0" encoding="utf-8"?>
<table xmlns="http://schemas.openxmlformats.org/spreadsheetml/2006/main" ref="B1:C85" displayName="Free_200_JR" name="Free_200_JR" id="31">
  <tableColumns count="2">
    <tableColumn name="Swimmer" id="1"/>
    <tableColumn name="Time" id="2"/>
  </tableColumns>
  <tableStyleInfo name="Junior-style" showColumnStripes="0" showFirstColumn="1" showLastColumn="1" showRowStripes="1"/>
</table>
</file>

<file path=xl/tables/table32.xml><?xml version="1.0" encoding="utf-8"?>
<table xmlns="http://schemas.openxmlformats.org/spreadsheetml/2006/main" ref="E1:F85" displayName="IM_200_JR" name="IM_200_JR" id="32">
  <tableColumns count="2">
    <tableColumn name="Swimmer" id="1"/>
    <tableColumn name="Time" id="2"/>
  </tableColumns>
  <tableStyleInfo name="Junior-style 2" showColumnStripes="0" showFirstColumn="1" showLastColumn="1" showRowStripes="1"/>
</table>
</file>

<file path=xl/tables/table33.xml><?xml version="1.0" encoding="utf-8"?>
<table xmlns="http://schemas.openxmlformats.org/spreadsheetml/2006/main" ref="H1:I85" displayName="Free_50_JR" name="Free_50_JR" id="33">
  <tableColumns count="2">
    <tableColumn name="Swimmer" id="1"/>
    <tableColumn name="Time" id="2"/>
  </tableColumns>
  <tableStyleInfo name="Junior-style 3" showColumnStripes="0" showFirstColumn="1" showLastColumn="1" showRowStripes="1"/>
</table>
</file>

<file path=xl/tables/table34.xml><?xml version="1.0" encoding="utf-8"?>
<table xmlns="http://schemas.openxmlformats.org/spreadsheetml/2006/main" ref="K1:L85" displayName="Relay_50_JR" name="Relay_50_JR" id="34">
  <tableColumns count="2">
    <tableColumn name="Swimmer" id="1"/>
    <tableColumn name="Time" id="2"/>
  </tableColumns>
  <tableStyleInfo name="Junior-style 4" showColumnStripes="0" showFirstColumn="1" showLastColumn="1" showRowStripes="1"/>
</table>
</file>

<file path=xl/tables/table35.xml><?xml version="1.0" encoding="utf-8"?>
<table xmlns="http://schemas.openxmlformats.org/spreadsheetml/2006/main" ref="N1:O85" displayName="Fly_100_JR" name="Fly_100_JR" id="35">
  <tableColumns count="2">
    <tableColumn name="Swimmer" id="1"/>
    <tableColumn name="Time" id="2"/>
  </tableColumns>
  <tableStyleInfo name="Junior-style 5" showColumnStripes="0" showFirstColumn="1" showLastColumn="1" showRowStripes="1"/>
</table>
</file>

<file path=xl/tables/table36.xml><?xml version="1.0" encoding="utf-8"?>
<table xmlns="http://schemas.openxmlformats.org/spreadsheetml/2006/main" ref="Q1:R85" displayName="Free_100_JR" name="Free_100_JR" id="36">
  <tableColumns count="2">
    <tableColumn name="Swimmer" id="1"/>
    <tableColumn name="Time" id="2"/>
  </tableColumns>
  <tableStyleInfo name="Junior-style 6" showColumnStripes="0" showFirstColumn="1" showLastColumn="1" showRowStripes="1"/>
</table>
</file>

<file path=xl/tables/table37.xml><?xml version="1.0" encoding="utf-8"?>
<table xmlns="http://schemas.openxmlformats.org/spreadsheetml/2006/main" ref="T1:U85" displayName="Relay_100_JR" name="Relay_100_JR" id="37">
  <tableColumns count="2">
    <tableColumn name="Swimmer" id="1"/>
    <tableColumn name="Time" id="2"/>
  </tableColumns>
  <tableStyleInfo name="Junior-style 7" showColumnStripes="0" showFirstColumn="1" showLastColumn="1" showRowStripes="1"/>
</table>
</file>

<file path=xl/tables/table38.xml><?xml version="1.0" encoding="utf-8"?>
<table xmlns="http://schemas.openxmlformats.org/spreadsheetml/2006/main" ref="W1:X85" displayName="Free_500_JR" name="Free_500_JR" id="38">
  <tableColumns count="2">
    <tableColumn name="Swimmer" id="1"/>
    <tableColumn name="Time" id="2"/>
  </tableColumns>
  <tableStyleInfo name="Junior-style 8" showColumnStripes="0" showFirstColumn="1" showLastColumn="1" showRowStripes="1"/>
</table>
</file>

<file path=xl/tables/table39.xml><?xml version="1.0" encoding="utf-8"?>
<table xmlns="http://schemas.openxmlformats.org/spreadsheetml/2006/main" ref="Z1:AA85" displayName="Back_100_JR" name="Back_100_JR" id="39">
  <tableColumns count="2">
    <tableColumn name="Swimmer" id="1"/>
    <tableColumn name="Time" id="2"/>
  </tableColumns>
  <tableStyleInfo name="Junior-style 9" showColumnStripes="0" showFirstColumn="1" showLastColumn="1" showRowStripes="1"/>
</table>
</file>

<file path=xl/tables/table4.xml><?xml version="1.0" encoding="utf-8"?>
<table xmlns="http://schemas.openxmlformats.org/spreadsheetml/2006/main" ref="K1:L164" displayName="Relay_50" name="Relay_50" id="4">
  <tableColumns count="2">
    <tableColumn name="Swimmer" id="1"/>
    <tableColumn name="Time" id="2"/>
  </tableColumns>
  <tableStyleInfo name="Career Events-style 4" showColumnStripes="0" showFirstColumn="1" showLastColumn="1" showRowStripes="1"/>
</table>
</file>

<file path=xl/tables/table40.xml><?xml version="1.0" encoding="utf-8"?>
<table xmlns="http://schemas.openxmlformats.org/spreadsheetml/2006/main" ref="AC1:AD85" displayName="Breast_100_JR" name="Breast_100_JR" id="40">
  <tableColumns count="2">
    <tableColumn name="Swimmer" id="1"/>
    <tableColumn name="Time" id="2"/>
  </tableColumns>
  <tableStyleInfo name="Junior-style 10" showColumnStripes="0" showFirstColumn="1" showLastColumn="1" showRowStripes="1"/>
</table>
</file>

<file path=xl/tables/table41.xml><?xml version="1.0" encoding="utf-8"?>
<table xmlns="http://schemas.openxmlformats.org/spreadsheetml/2006/main" ref="B1:C62" displayName="Free_200_SR" name="Free_200_SR" id="41">
  <tableColumns count="2">
    <tableColumn name="Swimmer" id="1"/>
    <tableColumn name="Time" id="2"/>
  </tableColumns>
  <tableStyleInfo name="Senior-style" showColumnStripes="0" showFirstColumn="1" showLastColumn="1" showRowStripes="1"/>
</table>
</file>

<file path=xl/tables/table42.xml><?xml version="1.0" encoding="utf-8"?>
<table xmlns="http://schemas.openxmlformats.org/spreadsheetml/2006/main" ref="E1:F62" displayName="IM_200_SR" name="IM_200_SR" id="42">
  <tableColumns count="2">
    <tableColumn name="Swimmer" id="1"/>
    <tableColumn name="Time" id="2"/>
  </tableColumns>
  <tableStyleInfo name="Senior-style 2" showColumnStripes="0" showFirstColumn="1" showLastColumn="1" showRowStripes="1"/>
</table>
</file>

<file path=xl/tables/table43.xml><?xml version="1.0" encoding="utf-8"?>
<table xmlns="http://schemas.openxmlformats.org/spreadsheetml/2006/main" ref="H1:I62" displayName="Free_50_SR" name="Free_50_SR" id="43">
  <tableColumns count="2">
    <tableColumn name="Swimmer" id="1"/>
    <tableColumn name="Time" id="2"/>
  </tableColumns>
  <tableStyleInfo name="Senior-style 3" showColumnStripes="0" showFirstColumn="1" showLastColumn="1" showRowStripes="1"/>
</table>
</file>

<file path=xl/tables/table44.xml><?xml version="1.0" encoding="utf-8"?>
<table xmlns="http://schemas.openxmlformats.org/spreadsheetml/2006/main" ref="K1:L62" displayName="Relay_50_SR" name="Relay_50_SR" id="44">
  <tableColumns count="2">
    <tableColumn name="Swimmer" id="1"/>
    <tableColumn name="Time" id="2"/>
  </tableColumns>
  <tableStyleInfo name="Senior-style 4" showColumnStripes="0" showFirstColumn="1" showLastColumn="1" showRowStripes="1"/>
</table>
</file>

<file path=xl/tables/table45.xml><?xml version="1.0" encoding="utf-8"?>
<table xmlns="http://schemas.openxmlformats.org/spreadsheetml/2006/main" ref="N1:O62" displayName="Fly_100_SR" name="Fly_100_SR" id="45">
  <tableColumns count="2">
    <tableColumn name="Swimmer" id="1"/>
    <tableColumn name="Time" id="2"/>
  </tableColumns>
  <tableStyleInfo name="Senior-style 5" showColumnStripes="0" showFirstColumn="1" showLastColumn="1" showRowStripes="1"/>
</table>
</file>

<file path=xl/tables/table46.xml><?xml version="1.0" encoding="utf-8"?>
<table xmlns="http://schemas.openxmlformats.org/spreadsheetml/2006/main" ref="Q1:R62" displayName="Free_100_SR" name="Free_100_SR" id="46">
  <tableColumns count="2">
    <tableColumn name="Swimmer" id="1"/>
    <tableColumn name="Time" id="2"/>
  </tableColumns>
  <tableStyleInfo name="Senior-style 6" showColumnStripes="0" showFirstColumn="1" showLastColumn="1" showRowStripes="1"/>
</table>
</file>

<file path=xl/tables/table47.xml><?xml version="1.0" encoding="utf-8"?>
<table xmlns="http://schemas.openxmlformats.org/spreadsheetml/2006/main" ref="T1:U62" displayName="Relay_100_SR" name="Relay_100_SR" id="47">
  <tableColumns count="2">
    <tableColumn name="Swimmer" id="1"/>
    <tableColumn name="Time" id="2"/>
  </tableColumns>
  <tableStyleInfo name="Senior-style 7" showColumnStripes="0" showFirstColumn="1" showLastColumn="1" showRowStripes="1"/>
</table>
</file>

<file path=xl/tables/table48.xml><?xml version="1.0" encoding="utf-8"?>
<table xmlns="http://schemas.openxmlformats.org/spreadsheetml/2006/main" ref="W1:X62" displayName="Free_500_SR" name="Free_500_SR" id="48">
  <tableColumns count="2">
    <tableColumn name="Swimmer" id="1"/>
    <tableColumn name="Time" id="2"/>
  </tableColumns>
  <tableStyleInfo name="Senior-style 8" showColumnStripes="0" showFirstColumn="1" showLastColumn="1" showRowStripes="1"/>
</table>
</file>

<file path=xl/tables/table49.xml><?xml version="1.0" encoding="utf-8"?>
<table xmlns="http://schemas.openxmlformats.org/spreadsheetml/2006/main" ref="Z1:AA62" displayName="Back_100_SR" name="Back_100_SR" id="49">
  <tableColumns count="2">
    <tableColumn name="Swimmer" id="1"/>
    <tableColumn name="Time" id="2"/>
  </tableColumns>
  <tableStyleInfo name="Senior-style 9" showColumnStripes="0" showFirstColumn="1" showLastColumn="1" showRowStripes="1"/>
</table>
</file>

<file path=xl/tables/table5.xml><?xml version="1.0" encoding="utf-8"?>
<table xmlns="http://schemas.openxmlformats.org/spreadsheetml/2006/main" ref="N1:O164" displayName="Fly_100" name="Fly_100" id="5">
  <tableColumns count="2">
    <tableColumn name="Swimmer" id="1"/>
    <tableColumn name="Time" id="2"/>
  </tableColumns>
  <tableStyleInfo name="Career Events-style 5" showColumnStripes="0" showFirstColumn="1" showLastColumn="1" showRowStripes="1"/>
</table>
</file>

<file path=xl/tables/table50.xml><?xml version="1.0" encoding="utf-8"?>
<table xmlns="http://schemas.openxmlformats.org/spreadsheetml/2006/main" ref="AC1:AD62" displayName="Breast_100_SR" name="Breast_100_SR" id="50">
  <tableColumns count="2">
    <tableColumn name="Swimmer" id="1"/>
    <tableColumn name="Time" id="2"/>
  </tableColumns>
  <tableStyleInfo name="Senior-style 10" showColumnStripes="0" showFirstColumn="1" showLastColumn="1" showRowStripes="1"/>
</table>
</file>

<file path=xl/tables/table51.xml><?xml version="1.0" encoding="utf-8"?>
<table xmlns="http://schemas.openxmlformats.org/spreadsheetml/2006/main" ref="B1:Q98" displayName="Freshmen_Rankings" name="Freshmen_Rankings" id="51">
  <tableColumns count="16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" showColumnStripes="0" showFirstColumn="1" showLastColumn="1" showRowStripes="1"/>
</table>
</file>

<file path=xl/tables/table52.xml><?xml version="1.0" encoding="utf-8"?>
<table xmlns="http://schemas.openxmlformats.org/spreadsheetml/2006/main" ref="T1:AI95" displayName="Sophomore_Rankings" name="Sophomore_Rankings" id="52">
  <tableColumns count="16">
    <tableColumn name="Season" id="1"/>
    <tableColumn name="Swimmer" id="2"/>
    <tableColumn name="Class of" id="3"/>
    <tableColumn name="Grad Year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2" showColumnStripes="0" showFirstColumn="1" showLastColumn="1" showRowStripes="1"/>
</table>
</file>

<file path=xl/tables/table53.xml><?xml version="1.0" encoding="utf-8"?>
<table xmlns="http://schemas.openxmlformats.org/spreadsheetml/2006/main" ref="AL1:BA85" displayName="Junior_Rankings" name="Junior_Rankings" id="53">
  <tableColumns count="16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3" showColumnStripes="0" showFirstColumn="1" showLastColumn="1" showRowStripes="1"/>
</table>
</file>

<file path=xl/tables/table54.xml><?xml version="1.0" encoding="utf-8"?>
<table xmlns="http://schemas.openxmlformats.org/spreadsheetml/2006/main" ref="BD1:BS62" displayName="Senior_Rankings" name="Senior_Rankings" id="54">
  <tableColumns count="16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4" showColumnStripes="0" showFirstColumn="1" showLastColumn="1" showRowStripes="1"/>
</table>
</file>

<file path=xl/tables/table55.xml><?xml version="1.0" encoding="utf-8"?>
<table xmlns="http://schemas.openxmlformats.org/spreadsheetml/2006/main" ref="B1:O164" displayName="Overall_Swimmer_Rankings" name="Overall_Swimmer_Rankings" id="55">
  <tableColumns count="14">
    <tableColumn name="Swimmer" id="1"/>
    <tableColumn name="Class of" id="2"/>
    <tableColumn name="200 Free" id="3"/>
    <tableColumn name="200 IM" id="4"/>
    <tableColumn name="50 Free" id="5"/>
    <tableColumn name="50 Relay" id="6"/>
    <tableColumn name="100 Fly" id="7"/>
    <tableColumn name="100 Free" id="8"/>
    <tableColumn name="100 Relay" id="9"/>
    <tableColumn name="500 Free" id="10"/>
    <tableColumn name="100 Back" id="11"/>
    <tableColumn name="100 Breast" id="12"/>
    <tableColumn name="Total" id="13"/>
    <tableColumn name="Average" id="14"/>
  </tableColumns>
  <tableStyleInfo name="Career Rankings-style" showColumnStripes="0" showFirstColumn="1" showLastColumn="1" showRowStripes="1"/>
</table>
</file>

<file path=xl/tables/table56.xml><?xml version="1.0" encoding="utf-8"?>
<table xmlns="http://schemas.openxmlformats.org/spreadsheetml/2006/main" ref="B1:I327" displayName="Medley_200_Relay" name="Medley_200_Relay" id="56">
  <tableColumns count="8">
    <tableColumn name="Relay Team" id="1"/>
    <tableColumn name="Year" id="2"/>
    <tableColumn name="Back" id="3"/>
    <tableColumn name="Breast" id="4"/>
    <tableColumn name="Fly" id="5"/>
    <tableColumn name="Free" id="6"/>
    <tableColumn name="HT" id="7"/>
    <tableColumn name="OT" id="8"/>
  </tableColumns>
  <tableStyleInfo name="Relays-style" showColumnStripes="0" showFirstColumn="1" showLastColumn="1" showRowStripes="1"/>
</table>
</file>

<file path=xl/tables/table57.xml><?xml version="1.0" encoding="utf-8"?>
<table xmlns="http://schemas.openxmlformats.org/spreadsheetml/2006/main" ref="K1:R307" displayName="Free_200_Relay" name="Free_200_Relay" id="57">
  <tableColumns count="8">
    <tableColumn name="Relay Team" id="1"/>
    <tableColumn name="Year" id="2"/>
    <tableColumn name="1st" id="3"/>
    <tableColumn name="2nd" id="4"/>
    <tableColumn name="3rd" id="5"/>
    <tableColumn name="4th" id="6"/>
    <tableColumn name="HT" id="7"/>
    <tableColumn name="OT" id="8"/>
  </tableColumns>
  <tableStyleInfo name="Relays-style 2" showColumnStripes="0" showFirstColumn="1" showLastColumn="1" showRowStripes="1"/>
</table>
</file>

<file path=xl/tables/table58.xml><?xml version="1.0" encoding="utf-8"?>
<table xmlns="http://schemas.openxmlformats.org/spreadsheetml/2006/main" ref="T1:AA317" displayName="Free_400_Relay" name="Free_400_Relay" id="58">
  <tableColumns count="8">
    <tableColumn name="Relay Team" id="1"/>
    <tableColumn name="Year" id="2"/>
    <tableColumn name="1st" id="3"/>
    <tableColumn name="2nd" id="4"/>
    <tableColumn name="3rd" id="5"/>
    <tableColumn name="4th" id="6"/>
    <tableColumn name="HT" id="7"/>
    <tableColumn name="OT" id="8"/>
  </tableColumns>
  <tableStyleInfo name="Relays-style 3" showColumnStripes="0" showFirstColumn="1" showLastColumn="1" showRowStripes="1"/>
</table>
</file>

<file path=xl/tables/table59.xml><?xml version="1.0" encoding="utf-8"?>
<table xmlns="http://schemas.openxmlformats.org/spreadsheetml/2006/main" ref="A339:N436" displayName="Freshmen" name="Freshmen" id="59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" showColumnStripes="0" showFirstColumn="1" showLastColumn="1" showRowStripes="1"/>
</table>
</file>

<file path=xl/tables/table6.xml><?xml version="1.0" encoding="utf-8"?>
<table xmlns="http://schemas.openxmlformats.org/spreadsheetml/2006/main" ref="Q1:R164" displayName="Free_100" name="Free_100" id="6">
  <tableColumns count="2">
    <tableColumn name="Swimmer" id="1"/>
    <tableColumn name="Time" id="2"/>
  </tableColumns>
  <tableStyleInfo name="Career Events-style 6" showColumnStripes="0" showFirstColumn="1" showLastColumn="1" showRowStripes="1"/>
</table>
</file>

<file path=xl/tables/table60.xml><?xml version="1.0" encoding="utf-8"?>
<table xmlns="http://schemas.openxmlformats.org/spreadsheetml/2006/main" ref="A439:N533" displayName="Sophomores" name="Sophomores" id="60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2" showColumnStripes="0" showFirstColumn="1" showLastColumn="1" showRowStripes="1"/>
</table>
</file>

<file path=xl/tables/table61.xml><?xml version="1.0" encoding="utf-8"?>
<table xmlns="http://schemas.openxmlformats.org/spreadsheetml/2006/main" ref="A536:N620" displayName="Juniors" name="Juniors" id="61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3" showColumnStripes="0" showFirstColumn="1" showLastColumn="1" showRowStripes="1"/>
</table>
</file>

<file path=xl/tables/table62.xml><?xml version="1.0" encoding="utf-8"?>
<table xmlns="http://schemas.openxmlformats.org/spreadsheetml/2006/main" ref="A623:N684" displayName="Seniors" name="Seniors" id="62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4" showColumnStripes="0" showFirstColumn="1" showLastColumn="1" showRowStripes="1"/>
</table>
</file>

<file path=xl/tables/table63.xml><?xml version="1.0" encoding="utf-8"?>
<table xmlns="http://schemas.openxmlformats.org/spreadsheetml/2006/main" ref="A1:L164" displayName="Career_Best_Times" name="Career_Best_Times" id="63">
  <tableColumns count="12">
    <tableColumn name="Swimmer" id="1"/>
    <tableColumn name="Class of" id="2"/>
    <tableColumn name="200 Free" id="3"/>
    <tableColumn name="200 IM" id="4"/>
    <tableColumn name="50 Free" id="5"/>
    <tableColumn name="50 Relay" id="6"/>
    <tableColumn name="100 Fly" id="7"/>
    <tableColumn name="100 Free" id="8"/>
    <tableColumn name="100 Relay" id="9"/>
    <tableColumn name="500 Free" id="10"/>
    <tableColumn name="100 Back" id="11"/>
    <tableColumn name="100 Breast" id="12"/>
  </tableColumns>
  <tableStyleInfo name="Career Best Times-style" showColumnStripes="0" showFirstColumn="1" showLastColumn="1" showRowStripes="1"/>
</table>
</file>

<file path=xl/tables/table7.xml><?xml version="1.0" encoding="utf-8"?>
<table xmlns="http://schemas.openxmlformats.org/spreadsheetml/2006/main" ref="T1:U164" displayName="Relay_100" name="Relay_100" id="7">
  <tableColumns count="2">
    <tableColumn name="Swimmer" id="1"/>
    <tableColumn name="Time" id="2"/>
  </tableColumns>
  <tableStyleInfo name="Career Events-style 7" showColumnStripes="0" showFirstColumn="1" showLastColumn="1" showRowStripes="1"/>
</table>
</file>

<file path=xl/tables/table8.xml><?xml version="1.0" encoding="utf-8"?>
<table xmlns="http://schemas.openxmlformats.org/spreadsheetml/2006/main" ref="W1:X164" displayName="Free_500" name="Free_500" id="8">
  <tableColumns count="2">
    <tableColumn name="Swimmer" id="1"/>
    <tableColumn name="Time" id="2"/>
  </tableColumns>
  <tableStyleInfo name="Career Events-style 8" showColumnStripes="0" showFirstColumn="1" showLastColumn="1" showRowStripes="1"/>
</table>
</file>

<file path=xl/tables/table9.xml><?xml version="1.0" encoding="utf-8"?>
<table xmlns="http://schemas.openxmlformats.org/spreadsheetml/2006/main" ref="Z1:AA164" displayName="Back_100" name="Back_100" id="9">
  <tableColumns count="2">
    <tableColumn name="Swimmer" id="1"/>
    <tableColumn name="Time" id="2"/>
  </tableColumns>
  <tableStyleInfo name="Career Events-style 9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20" Type="http://schemas.openxmlformats.org/officeDocument/2006/relationships/table" Target="../tables/table9.xml"/><Relationship Id="rId21" Type="http://schemas.openxmlformats.org/officeDocument/2006/relationships/table" Target="../tables/table10.xml"/><Relationship Id="rId13" Type="http://schemas.openxmlformats.org/officeDocument/2006/relationships/table" Target="../tables/table2.xml"/><Relationship Id="rId12" Type="http://schemas.openxmlformats.org/officeDocument/2006/relationships/table" Target="../tables/table1.xml"/><Relationship Id="rId15" Type="http://schemas.openxmlformats.org/officeDocument/2006/relationships/table" Target="../tables/table4.xml"/><Relationship Id="rId14" Type="http://schemas.openxmlformats.org/officeDocument/2006/relationships/table" Target="../tables/table3.xml"/><Relationship Id="rId17" Type="http://schemas.openxmlformats.org/officeDocument/2006/relationships/table" Target="../tables/table6.xml"/><Relationship Id="rId16" Type="http://schemas.openxmlformats.org/officeDocument/2006/relationships/table" Target="../tables/table5.xml"/><Relationship Id="rId19" Type="http://schemas.openxmlformats.org/officeDocument/2006/relationships/table" Target="../tables/table8.xml"/><Relationship Id="rId18" Type="http://schemas.openxmlformats.org/officeDocument/2006/relationships/table" Target="../tables/table7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6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20" Type="http://schemas.openxmlformats.org/officeDocument/2006/relationships/table" Target="../tables/table19.xml"/><Relationship Id="rId21" Type="http://schemas.openxmlformats.org/officeDocument/2006/relationships/table" Target="../tables/table20.xml"/><Relationship Id="rId13" Type="http://schemas.openxmlformats.org/officeDocument/2006/relationships/table" Target="../tables/table12.xml"/><Relationship Id="rId12" Type="http://schemas.openxmlformats.org/officeDocument/2006/relationships/table" Target="../tables/table11.xml"/><Relationship Id="rId15" Type="http://schemas.openxmlformats.org/officeDocument/2006/relationships/table" Target="../tables/table14.xml"/><Relationship Id="rId14" Type="http://schemas.openxmlformats.org/officeDocument/2006/relationships/table" Target="../tables/table13.xml"/><Relationship Id="rId17" Type="http://schemas.openxmlformats.org/officeDocument/2006/relationships/table" Target="../tables/table16.xml"/><Relationship Id="rId16" Type="http://schemas.openxmlformats.org/officeDocument/2006/relationships/table" Target="../tables/table15.xml"/><Relationship Id="rId19" Type="http://schemas.openxmlformats.org/officeDocument/2006/relationships/table" Target="../tables/table18.xml"/><Relationship Id="rId18" Type="http://schemas.openxmlformats.org/officeDocument/2006/relationships/table" Target="../tables/table17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20" Type="http://schemas.openxmlformats.org/officeDocument/2006/relationships/table" Target="../tables/table29.xml"/><Relationship Id="rId21" Type="http://schemas.openxmlformats.org/officeDocument/2006/relationships/table" Target="../tables/table30.xml"/><Relationship Id="rId13" Type="http://schemas.openxmlformats.org/officeDocument/2006/relationships/table" Target="../tables/table22.xml"/><Relationship Id="rId12" Type="http://schemas.openxmlformats.org/officeDocument/2006/relationships/table" Target="../tables/table21.xml"/><Relationship Id="rId15" Type="http://schemas.openxmlformats.org/officeDocument/2006/relationships/table" Target="../tables/table24.xml"/><Relationship Id="rId14" Type="http://schemas.openxmlformats.org/officeDocument/2006/relationships/table" Target="../tables/table23.xml"/><Relationship Id="rId17" Type="http://schemas.openxmlformats.org/officeDocument/2006/relationships/table" Target="../tables/table26.xml"/><Relationship Id="rId16" Type="http://schemas.openxmlformats.org/officeDocument/2006/relationships/table" Target="../tables/table25.xml"/><Relationship Id="rId19" Type="http://schemas.openxmlformats.org/officeDocument/2006/relationships/table" Target="../tables/table28.xml"/><Relationship Id="rId18" Type="http://schemas.openxmlformats.org/officeDocument/2006/relationships/table" Target="../tables/table27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20" Type="http://schemas.openxmlformats.org/officeDocument/2006/relationships/table" Target="../tables/table39.xml"/><Relationship Id="rId21" Type="http://schemas.openxmlformats.org/officeDocument/2006/relationships/table" Target="../tables/table40.xml"/><Relationship Id="rId13" Type="http://schemas.openxmlformats.org/officeDocument/2006/relationships/table" Target="../tables/table32.xml"/><Relationship Id="rId12" Type="http://schemas.openxmlformats.org/officeDocument/2006/relationships/table" Target="../tables/table31.xml"/><Relationship Id="rId15" Type="http://schemas.openxmlformats.org/officeDocument/2006/relationships/table" Target="../tables/table34.xml"/><Relationship Id="rId14" Type="http://schemas.openxmlformats.org/officeDocument/2006/relationships/table" Target="../tables/table33.xml"/><Relationship Id="rId17" Type="http://schemas.openxmlformats.org/officeDocument/2006/relationships/table" Target="../tables/table36.xml"/><Relationship Id="rId16" Type="http://schemas.openxmlformats.org/officeDocument/2006/relationships/table" Target="../tables/table35.xml"/><Relationship Id="rId19" Type="http://schemas.openxmlformats.org/officeDocument/2006/relationships/table" Target="../tables/table38.xml"/><Relationship Id="rId18" Type="http://schemas.openxmlformats.org/officeDocument/2006/relationships/table" Target="../tables/table37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20" Type="http://schemas.openxmlformats.org/officeDocument/2006/relationships/table" Target="../tables/table49.xml"/><Relationship Id="rId21" Type="http://schemas.openxmlformats.org/officeDocument/2006/relationships/table" Target="../tables/table50.xml"/><Relationship Id="rId13" Type="http://schemas.openxmlformats.org/officeDocument/2006/relationships/table" Target="../tables/table42.xml"/><Relationship Id="rId12" Type="http://schemas.openxmlformats.org/officeDocument/2006/relationships/table" Target="../tables/table41.xml"/><Relationship Id="rId15" Type="http://schemas.openxmlformats.org/officeDocument/2006/relationships/table" Target="../tables/table44.xml"/><Relationship Id="rId14" Type="http://schemas.openxmlformats.org/officeDocument/2006/relationships/table" Target="../tables/table43.xml"/><Relationship Id="rId17" Type="http://schemas.openxmlformats.org/officeDocument/2006/relationships/table" Target="../tables/table46.xml"/><Relationship Id="rId16" Type="http://schemas.openxmlformats.org/officeDocument/2006/relationships/table" Target="../tables/table45.xml"/><Relationship Id="rId19" Type="http://schemas.openxmlformats.org/officeDocument/2006/relationships/table" Target="../tables/table48.xml"/><Relationship Id="rId18" Type="http://schemas.openxmlformats.org/officeDocument/2006/relationships/table" Target="../tables/table47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9" Type="http://schemas.openxmlformats.org/officeDocument/2006/relationships/table" Target="../tables/table54.xml"/><Relationship Id="rId6" Type="http://schemas.openxmlformats.org/officeDocument/2006/relationships/table" Target="../tables/table51.xml"/><Relationship Id="rId7" Type="http://schemas.openxmlformats.org/officeDocument/2006/relationships/table" Target="../tables/table52.xml"/><Relationship Id="rId8" Type="http://schemas.openxmlformats.org/officeDocument/2006/relationships/table" Target="../tables/table53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55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5" Type="http://schemas.openxmlformats.org/officeDocument/2006/relationships/table" Target="../tables/table56.xml"/><Relationship Id="rId6" Type="http://schemas.openxmlformats.org/officeDocument/2006/relationships/table" Target="../tables/table57.xml"/><Relationship Id="rId7" Type="http://schemas.openxmlformats.org/officeDocument/2006/relationships/table" Target="../tables/table5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9" Type="http://schemas.openxmlformats.org/officeDocument/2006/relationships/table" Target="../tables/table62.xml"/><Relationship Id="rId6" Type="http://schemas.openxmlformats.org/officeDocument/2006/relationships/table" Target="../tables/table59.xml"/><Relationship Id="rId7" Type="http://schemas.openxmlformats.org/officeDocument/2006/relationships/table" Target="../tables/table60.xml"/><Relationship Id="rId8" Type="http://schemas.openxmlformats.org/officeDocument/2006/relationships/table" Target="../tables/table6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29"/>
    <col customWidth="1" min="2" max="2" width="20.14"/>
    <col customWidth="1" min="3" max="3" width="14.71"/>
    <col customWidth="1" min="4" max="4" width="4.29"/>
    <col customWidth="1" min="5" max="5" width="20.14"/>
    <col customWidth="1" min="6" max="6" width="14.71"/>
    <col customWidth="1" min="7" max="7" width="4.29"/>
    <col customWidth="1" min="8" max="8" width="20.14"/>
    <col customWidth="1" min="9" max="9" width="14.71"/>
    <col customWidth="1" min="10" max="10" width="4.29"/>
    <col customWidth="1" min="11" max="11" width="20.14"/>
    <col customWidth="1" min="12" max="12" width="14.71"/>
    <col customWidth="1" min="13" max="13" width="4.29"/>
    <col customWidth="1" min="14" max="14" width="20.14"/>
    <col customWidth="1" min="15" max="15" width="14.71"/>
    <col customWidth="1" min="16" max="16" width="4.29"/>
    <col customWidth="1" min="17" max="17" width="20.14"/>
    <col customWidth="1" min="18" max="18" width="14.71"/>
    <col customWidth="1" min="19" max="19" width="4.29"/>
    <col customWidth="1" min="20" max="20" width="20.14"/>
    <col customWidth="1" min="21" max="21" width="14.71"/>
    <col customWidth="1" min="22" max="22" width="4.29"/>
    <col customWidth="1" min="23" max="23" width="20.14"/>
    <col customWidth="1" min="24" max="24" width="14.71"/>
    <col customWidth="1" min="25" max="25" width="4.29"/>
    <col customWidth="1" min="26" max="26" width="20.14"/>
    <col customWidth="1" min="27" max="27" width="14.71"/>
    <col customWidth="1" min="28" max="28" width="4.29"/>
    <col customWidth="1" min="29" max="29" width="20.14"/>
    <col customWidth="1" min="30" max="30" width="14.71"/>
  </cols>
  <sheetData>
    <row r="1" ht="22.5" customHeight="1">
      <c r="A1" s="1" t="s">
        <v>0</v>
      </c>
      <c r="B1" s="2" t="s">
        <v>1</v>
      </c>
      <c r="C1" s="3" t="s">
        <v>2</v>
      </c>
      <c r="D1" s="1" t="s">
        <v>0</v>
      </c>
      <c r="E1" s="2" t="s">
        <v>1</v>
      </c>
      <c r="F1" s="3" t="s">
        <v>2</v>
      </c>
      <c r="G1" s="1" t="s">
        <v>0</v>
      </c>
      <c r="H1" s="2" t="s">
        <v>1</v>
      </c>
      <c r="I1" s="3" t="s">
        <v>2</v>
      </c>
      <c r="J1" s="1" t="s">
        <v>0</v>
      </c>
      <c r="K1" s="2" t="s">
        <v>1</v>
      </c>
      <c r="L1" s="3" t="s">
        <v>2</v>
      </c>
      <c r="M1" s="1" t="s">
        <v>0</v>
      </c>
      <c r="N1" s="2" t="s">
        <v>1</v>
      </c>
      <c r="O1" s="3" t="s">
        <v>2</v>
      </c>
      <c r="P1" s="1" t="s">
        <v>0</v>
      </c>
      <c r="Q1" s="2" t="s">
        <v>1</v>
      </c>
      <c r="R1" s="3" t="s">
        <v>2</v>
      </c>
      <c r="S1" s="1" t="s">
        <v>0</v>
      </c>
      <c r="T1" s="2" t="s">
        <v>1</v>
      </c>
      <c r="U1" s="3" t="s">
        <v>2</v>
      </c>
      <c r="V1" s="1" t="s">
        <v>0</v>
      </c>
      <c r="W1" s="2" t="s">
        <v>1</v>
      </c>
      <c r="X1" s="3" t="s">
        <v>2</v>
      </c>
      <c r="Y1" s="1" t="s">
        <v>0</v>
      </c>
      <c r="Z1" s="2" t="s">
        <v>1</v>
      </c>
      <c r="AA1" s="3" t="s">
        <v>2</v>
      </c>
      <c r="AB1" s="1" t="s">
        <v>0</v>
      </c>
      <c r="AC1" s="2" t="s">
        <v>1</v>
      </c>
      <c r="AD1" s="3" t="s">
        <v>2</v>
      </c>
      <c r="AE1" s="4"/>
    </row>
    <row r="2" ht="22.5" customHeight="1">
      <c r="A2" s="5">
        <v>1.0</v>
      </c>
      <c r="B2" s="6" t="s">
        <v>3</v>
      </c>
      <c r="C2" s="7" t="s">
        <v>4</v>
      </c>
      <c r="D2" s="5">
        <v>1.0</v>
      </c>
      <c r="E2" s="8" t="s">
        <v>5</v>
      </c>
      <c r="F2" s="9" t="s">
        <v>6</v>
      </c>
      <c r="G2" s="5">
        <v>1.0</v>
      </c>
      <c r="H2" s="10" t="s">
        <v>7</v>
      </c>
      <c r="I2" s="9" t="s">
        <v>8</v>
      </c>
      <c r="J2" s="5">
        <v>1.0</v>
      </c>
      <c r="K2" s="10" t="s">
        <v>7</v>
      </c>
      <c r="L2" s="9" t="s">
        <v>9</v>
      </c>
      <c r="M2" s="5">
        <v>1.0</v>
      </c>
      <c r="N2" s="11" t="s">
        <v>10</v>
      </c>
      <c r="O2" s="12" t="s">
        <v>11</v>
      </c>
      <c r="P2" s="5">
        <v>1.0</v>
      </c>
      <c r="Q2" s="10" t="s">
        <v>7</v>
      </c>
      <c r="R2" s="9" t="s">
        <v>12</v>
      </c>
      <c r="S2" s="5">
        <v>1.0</v>
      </c>
      <c r="T2" s="10" t="s">
        <v>7</v>
      </c>
      <c r="U2" s="9" t="s">
        <v>13</v>
      </c>
      <c r="V2" s="5">
        <v>1.0</v>
      </c>
      <c r="W2" s="8" t="s">
        <v>14</v>
      </c>
      <c r="X2" s="9" t="s">
        <v>15</v>
      </c>
      <c r="Y2" s="5">
        <v>1.0</v>
      </c>
      <c r="Z2" s="8" t="s">
        <v>5</v>
      </c>
      <c r="AA2" s="9" t="s">
        <v>16</v>
      </c>
      <c r="AB2" s="5">
        <v>1.0</v>
      </c>
      <c r="AC2" s="8" t="s">
        <v>5</v>
      </c>
      <c r="AD2" s="13" t="s">
        <v>17</v>
      </c>
      <c r="AE2" s="4"/>
    </row>
    <row r="3" ht="22.5" customHeight="1">
      <c r="A3" s="14">
        <v>2.0</v>
      </c>
      <c r="B3" s="8" t="s">
        <v>14</v>
      </c>
      <c r="C3" s="15" t="s">
        <v>18</v>
      </c>
      <c r="D3" s="14">
        <v>2.0</v>
      </c>
      <c r="E3" s="8" t="s">
        <v>14</v>
      </c>
      <c r="F3" s="9" t="s">
        <v>19</v>
      </c>
      <c r="G3" s="14">
        <v>2.0</v>
      </c>
      <c r="H3" s="10" t="s">
        <v>20</v>
      </c>
      <c r="I3" s="9" t="s">
        <v>21</v>
      </c>
      <c r="J3" s="14">
        <v>2.0</v>
      </c>
      <c r="K3" s="8" t="s">
        <v>5</v>
      </c>
      <c r="L3" s="9" t="s">
        <v>22</v>
      </c>
      <c r="M3" s="14">
        <v>2.0</v>
      </c>
      <c r="N3" s="10" t="s">
        <v>23</v>
      </c>
      <c r="O3" s="9" t="s">
        <v>24</v>
      </c>
      <c r="P3" s="14">
        <v>2.0</v>
      </c>
      <c r="Q3" s="8" t="s">
        <v>14</v>
      </c>
      <c r="R3" s="9" t="s">
        <v>25</v>
      </c>
      <c r="S3" s="14">
        <v>2.0</v>
      </c>
      <c r="T3" s="8" t="s">
        <v>14</v>
      </c>
      <c r="U3" s="9" t="s">
        <v>26</v>
      </c>
      <c r="V3" s="14">
        <v>2.0</v>
      </c>
      <c r="W3" s="6" t="s">
        <v>27</v>
      </c>
      <c r="X3" s="12" t="s">
        <v>28</v>
      </c>
      <c r="Y3" s="14">
        <v>2.0</v>
      </c>
      <c r="Z3" s="11" t="s">
        <v>10</v>
      </c>
      <c r="AA3" s="12" t="s">
        <v>29</v>
      </c>
      <c r="AB3" s="14">
        <v>2.0</v>
      </c>
      <c r="AC3" s="8" t="s">
        <v>14</v>
      </c>
      <c r="AD3" s="13" t="s">
        <v>30</v>
      </c>
      <c r="AE3" s="4"/>
    </row>
    <row r="4" ht="22.5" customHeight="1">
      <c r="A4" s="14">
        <v>3.0</v>
      </c>
      <c r="B4" s="16" t="s">
        <v>7</v>
      </c>
      <c r="C4" s="17" t="s">
        <v>31</v>
      </c>
      <c r="D4" s="14">
        <v>3.0</v>
      </c>
      <c r="E4" s="18" t="s">
        <v>27</v>
      </c>
      <c r="F4" s="19" t="s">
        <v>32</v>
      </c>
      <c r="G4" s="14">
        <v>3.0</v>
      </c>
      <c r="H4" s="18" t="s">
        <v>10</v>
      </c>
      <c r="I4" s="19" t="s">
        <v>33</v>
      </c>
      <c r="J4" s="14">
        <v>3.0</v>
      </c>
      <c r="K4" s="20" t="s">
        <v>14</v>
      </c>
      <c r="L4" s="21" t="s">
        <v>34</v>
      </c>
      <c r="M4" s="14">
        <v>3.0</v>
      </c>
      <c r="N4" s="16" t="s">
        <v>7</v>
      </c>
      <c r="O4" s="21" t="s">
        <v>35</v>
      </c>
      <c r="P4" s="14">
        <v>3.0</v>
      </c>
      <c r="Q4" s="18" t="s">
        <v>3</v>
      </c>
      <c r="R4" s="19" t="s">
        <v>36</v>
      </c>
      <c r="S4" s="14">
        <v>3.0</v>
      </c>
      <c r="T4" s="16" t="s">
        <v>20</v>
      </c>
      <c r="U4" s="21" t="s">
        <v>37</v>
      </c>
      <c r="V4" s="14">
        <v>3.0</v>
      </c>
      <c r="W4" s="22" t="s">
        <v>38</v>
      </c>
      <c r="X4" s="23" t="s">
        <v>39</v>
      </c>
      <c r="Y4" s="14">
        <v>3.0</v>
      </c>
      <c r="Z4" s="16" t="s">
        <v>20</v>
      </c>
      <c r="AA4" s="21" t="s">
        <v>40</v>
      </c>
      <c r="AB4" s="14">
        <v>3.0</v>
      </c>
      <c r="AC4" s="18" t="s">
        <v>27</v>
      </c>
      <c r="AD4" s="24" t="s">
        <v>41</v>
      </c>
      <c r="AE4" s="4"/>
    </row>
    <row r="5" ht="22.5" customHeight="1">
      <c r="A5" s="14">
        <v>4.0</v>
      </c>
      <c r="B5" s="25" t="s">
        <v>38</v>
      </c>
      <c r="C5" s="26" t="s">
        <v>42</v>
      </c>
      <c r="D5" s="14">
        <v>4.0</v>
      </c>
      <c r="E5" s="10" t="s">
        <v>23</v>
      </c>
      <c r="F5" s="9" t="s">
        <v>43</v>
      </c>
      <c r="G5" s="14">
        <v>4.0</v>
      </c>
      <c r="H5" s="10" t="s">
        <v>14</v>
      </c>
      <c r="I5" s="9" t="s">
        <v>44</v>
      </c>
      <c r="J5" s="14">
        <v>4.0</v>
      </c>
      <c r="K5" s="25" t="s">
        <v>45</v>
      </c>
      <c r="L5" s="27" t="s">
        <v>46</v>
      </c>
      <c r="M5" s="14">
        <v>4.0</v>
      </c>
      <c r="N5" s="25" t="s">
        <v>47</v>
      </c>
      <c r="O5" s="27" t="s">
        <v>48</v>
      </c>
      <c r="P5" s="14">
        <v>4.0</v>
      </c>
      <c r="Q5" s="8" t="s">
        <v>5</v>
      </c>
      <c r="R5" s="9" t="s">
        <v>49</v>
      </c>
      <c r="S5" s="14">
        <v>4.0</v>
      </c>
      <c r="T5" s="8" t="s">
        <v>5</v>
      </c>
      <c r="U5" s="9" t="s">
        <v>50</v>
      </c>
      <c r="V5" s="14">
        <v>4.0</v>
      </c>
      <c r="W5" s="8" t="s">
        <v>5</v>
      </c>
      <c r="X5" s="9" t="s">
        <v>51</v>
      </c>
      <c r="Y5" s="14">
        <v>4.0</v>
      </c>
      <c r="Z5" s="25" t="s">
        <v>47</v>
      </c>
      <c r="AA5" s="27" t="s">
        <v>52</v>
      </c>
      <c r="AB5" s="14">
        <v>4.0</v>
      </c>
      <c r="AC5" s="10" t="s">
        <v>23</v>
      </c>
      <c r="AD5" s="13" t="s">
        <v>53</v>
      </c>
      <c r="AE5" s="4"/>
    </row>
    <row r="6" ht="22.5" customHeight="1">
      <c r="A6" s="14">
        <v>5.0</v>
      </c>
      <c r="B6" s="6" t="s">
        <v>27</v>
      </c>
      <c r="C6" s="28" t="s">
        <v>54</v>
      </c>
      <c r="D6" s="14">
        <v>5.0</v>
      </c>
      <c r="E6" s="10" t="s">
        <v>7</v>
      </c>
      <c r="F6" s="9" t="s">
        <v>55</v>
      </c>
      <c r="G6" s="14">
        <v>5.0</v>
      </c>
      <c r="H6" s="25" t="s">
        <v>45</v>
      </c>
      <c r="I6" s="27" t="s">
        <v>56</v>
      </c>
      <c r="J6" s="14">
        <v>5.0</v>
      </c>
      <c r="K6" s="6" t="s">
        <v>3</v>
      </c>
      <c r="L6" s="12" t="s">
        <v>57</v>
      </c>
      <c r="M6" s="14">
        <v>5.0</v>
      </c>
      <c r="N6" s="8" t="s">
        <v>14</v>
      </c>
      <c r="O6" s="9" t="s">
        <v>58</v>
      </c>
      <c r="P6" s="14">
        <v>5.0</v>
      </c>
      <c r="Q6" s="6" t="s">
        <v>27</v>
      </c>
      <c r="R6" s="12" t="s">
        <v>59</v>
      </c>
      <c r="S6" s="14">
        <v>5.0</v>
      </c>
      <c r="T6" s="6" t="s">
        <v>3</v>
      </c>
      <c r="U6" s="12" t="s">
        <v>60</v>
      </c>
      <c r="V6" s="14">
        <v>5.0</v>
      </c>
      <c r="W6" s="10" t="s">
        <v>7</v>
      </c>
      <c r="X6" s="9" t="s">
        <v>61</v>
      </c>
      <c r="Y6" s="14">
        <v>5.0</v>
      </c>
      <c r="Z6" s="25" t="s">
        <v>62</v>
      </c>
      <c r="AA6" s="27" t="s">
        <v>63</v>
      </c>
      <c r="AB6" s="14">
        <v>5.0</v>
      </c>
      <c r="AC6" s="10" t="s">
        <v>64</v>
      </c>
      <c r="AD6" s="13" t="s">
        <v>65</v>
      </c>
      <c r="AE6" s="4"/>
    </row>
    <row r="7" ht="22.5" customHeight="1">
      <c r="A7" s="14">
        <v>6.0</v>
      </c>
      <c r="B7" s="8" t="s">
        <v>5</v>
      </c>
      <c r="C7" s="15" t="s">
        <v>66</v>
      </c>
      <c r="D7" s="14">
        <v>6.0</v>
      </c>
      <c r="E7" s="8" t="s">
        <v>67</v>
      </c>
      <c r="F7" s="9" t="s">
        <v>68</v>
      </c>
      <c r="G7" s="14">
        <v>6.0</v>
      </c>
      <c r="H7" s="10" t="s">
        <v>5</v>
      </c>
      <c r="I7" s="9" t="s">
        <v>69</v>
      </c>
      <c r="J7" s="14">
        <v>6.0</v>
      </c>
      <c r="K7" s="11" t="s">
        <v>10</v>
      </c>
      <c r="L7" s="12" t="s">
        <v>70</v>
      </c>
      <c r="M7" s="14">
        <v>6.0</v>
      </c>
      <c r="N7" s="6" t="s">
        <v>27</v>
      </c>
      <c r="O7" s="12" t="s">
        <v>71</v>
      </c>
      <c r="P7" s="14">
        <v>6.0</v>
      </c>
      <c r="Q7" s="25" t="s">
        <v>72</v>
      </c>
      <c r="R7" s="27" t="s">
        <v>73</v>
      </c>
      <c r="S7" s="14">
        <v>6.0</v>
      </c>
      <c r="T7" s="25" t="s">
        <v>47</v>
      </c>
      <c r="U7" s="27" t="s">
        <v>74</v>
      </c>
      <c r="V7" s="14">
        <v>6.0</v>
      </c>
      <c r="W7" s="6" t="s">
        <v>75</v>
      </c>
      <c r="X7" s="12" t="s">
        <v>76</v>
      </c>
      <c r="Y7" s="14">
        <v>6.0</v>
      </c>
      <c r="Z7" s="6" t="s">
        <v>27</v>
      </c>
      <c r="AA7" s="12" t="s">
        <v>77</v>
      </c>
      <c r="AB7" s="14">
        <v>6.0</v>
      </c>
      <c r="AC7" s="8" t="s">
        <v>67</v>
      </c>
      <c r="AD7" s="13" t="s">
        <v>78</v>
      </c>
      <c r="AE7" s="4"/>
    </row>
    <row r="8" ht="22.5" customHeight="1">
      <c r="A8" s="14">
        <v>7.0</v>
      </c>
      <c r="B8" s="25" t="s">
        <v>72</v>
      </c>
      <c r="C8" s="29" t="s">
        <v>79</v>
      </c>
      <c r="D8" s="14">
        <v>7.0</v>
      </c>
      <c r="E8" s="25" t="s">
        <v>72</v>
      </c>
      <c r="F8" s="27" t="s">
        <v>80</v>
      </c>
      <c r="G8" s="14">
        <v>7.0</v>
      </c>
      <c r="H8" s="25" t="s">
        <v>81</v>
      </c>
      <c r="I8" s="27" t="s">
        <v>82</v>
      </c>
      <c r="J8" s="14">
        <v>7.0</v>
      </c>
      <c r="K8" s="6" t="s">
        <v>27</v>
      </c>
      <c r="L8" s="12" t="s">
        <v>83</v>
      </c>
      <c r="M8" s="14">
        <v>7.0</v>
      </c>
      <c r="N8" s="10" t="s">
        <v>84</v>
      </c>
      <c r="O8" s="9" t="s">
        <v>85</v>
      </c>
      <c r="P8" s="14">
        <v>7.0</v>
      </c>
      <c r="Q8" s="25" t="s">
        <v>38</v>
      </c>
      <c r="R8" s="27" t="s">
        <v>86</v>
      </c>
      <c r="S8" s="14">
        <v>7.0</v>
      </c>
      <c r="T8" s="25" t="s">
        <v>72</v>
      </c>
      <c r="U8" s="27" t="s">
        <v>87</v>
      </c>
      <c r="V8" s="14">
        <v>7.0</v>
      </c>
      <c r="W8" s="8" t="s">
        <v>88</v>
      </c>
      <c r="X8" s="9" t="s">
        <v>89</v>
      </c>
      <c r="Y8" s="14">
        <v>7.0</v>
      </c>
      <c r="Z8" s="10" t="s">
        <v>84</v>
      </c>
      <c r="AA8" s="9" t="s">
        <v>90</v>
      </c>
      <c r="AB8" s="14">
        <v>7.0</v>
      </c>
      <c r="AC8" s="10" t="s">
        <v>91</v>
      </c>
      <c r="AD8" s="13" t="s">
        <v>92</v>
      </c>
      <c r="AE8" s="4"/>
    </row>
    <row r="9" ht="22.5" customHeight="1">
      <c r="A9" s="14">
        <v>8.0</v>
      </c>
      <c r="B9" s="25" t="s">
        <v>93</v>
      </c>
      <c r="C9" s="26" t="s">
        <v>94</v>
      </c>
      <c r="D9" s="14">
        <v>8.0</v>
      </c>
      <c r="E9" s="30" t="s">
        <v>47</v>
      </c>
      <c r="F9" s="27" t="s">
        <v>95</v>
      </c>
      <c r="G9" s="14">
        <v>8.0</v>
      </c>
      <c r="H9" s="25" t="s">
        <v>96</v>
      </c>
      <c r="I9" s="27" t="s">
        <v>97</v>
      </c>
      <c r="J9" s="14">
        <v>8.0</v>
      </c>
      <c r="K9" s="25" t="s">
        <v>81</v>
      </c>
      <c r="L9" s="27" t="s">
        <v>98</v>
      </c>
      <c r="M9" s="14">
        <v>8.0</v>
      </c>
      <c r="N9" s="8" t="s">
        <v>5</v>
      </c>
      <c r="O9" s="9" t="s">
        <v>99</v>
      </c>
      <c r="P9" s="14">
        <v>8.0</v>
      </c>
      <c r="Q9" s="10" t="s">
        <v>20</v>
      </c>
      <c r="R9" s="9" t="s">
        <v>100</v>
      </c>
      <c r="S9" s="14">
        <v>8.0</v>
      </c>
      <c r="T9" s="25" t="s">
        <v>81</v>
      </c>
      <c r="U9" s="27" t="s">
        <v>101</v>
      </c>
      <c r="V9" s="14">
        <v>8.0</v>
      </c>
      <c r="W9" s="25" t="s">
        <v>102</v>
      </c>
      <c r="X9" s="27" t="s">
        <v>103</v>
      </c>
      <c r="Y9" s="14">
        <v>8.0</v>
      </c>
      <c r="Z9" s="8" t="s">
        <v>14</v>
      </c>
      <c r="AA9" s="9" t="s">
        <v>104</v>
      </c>
      <c r="AB9" s="14">
        <v>8.0</v>
      </c>
      <c r="AC9" s="10" t="s">
        <v>105</v>
      </c>
      <c r="AD9" s="13" t="s">
        <v>106</v>
      </c>
      <c r="AE9" s="4"/>
    </row>
    <row r="10" ht="22.5" customHeight="1">
      <c r="A10" s="14">
        <v>9.0</v>
      </c>
      <c r="B10" s="10" t="s">
        <v>23</v>
      </c>
      <c r="C10" s="15" t="s">
        <v>107</v>
      </c>
      <c r="D10" s="14">
        <v>9.0</v>
      </c>
      <c r="E10" s="25" t="s">
        <v>108</v>
      </c>
      <c r="F10" s="27" t="s">
        <v>109</v>
      </c>
      <c r="G10" s="14">
        <v>9.0</v>
      </c>
      <c r="H10" s="10" t="s">
        <v>64</v>
      </c>
      <c r="I10" s="9" t="s">
        <v>110</v>
      </c>
      <c r="J10" s="14">
        <v>9.0</v>
      </c>
      <c r="K10" s="10" t="s">
        <v>20</v>
      </c>
      <c r="L10" s="9" t="s">
        <v>111</v>
      </c>
      <c r="M10" s="14">
        <v>9.0</v>
      </c>
      <c r="N10" s="25" t="s">
        <v>112</v>
      </c>
      <c r="O10" s="27" t="s">
        <v>113</v>
      </c>
      <c r="P10" s="14">
        <v>9.0</v>
      </c>
      <c r="Q10" s="25" t="s">
        <v>93</v>
      </c>
      <c r="R10" s="27" t="s">
        <v>114</v>
      </c>
      <c r="S10" s="14">
        <v>9.0</v>
      </c>
      <c r="T10" s="25" t="s">
        <v>38</v>
      </c>
      <c r="U10" s="27" t="s">
        <v>115</v>
      </c>
      <c r="V10" s="14">
        <v>9.0</v>
      </c>
      <c r="W10" s="6" t="s">
        <v>3</v>
      </c>
      <c r="X10" s="12" t="s">
        <v>116</v>
      </c>
      <c r="Y10" s="14">
        <v>9.0</v>
      </c>
      <c r="Z10" s="10" t="s">
        <v>7</v>
      </c>
      <c r="AA10" s="9" t="s">
        <v>117</v>
      </c>
      <c r="AB10" s="14">
        <v>9.0</v>
      </c>
      <c r="AC10" s="10" t="s">
        <v>118</v>
      </c>
      <c r="AD10" s="13" t="s">
        <v>119</v>
      </c>
      <c r="AE10" s="4"/>
    </row>
    <row r="11" ht="22.5" customHeight="1">
      <c r="A11" s="14">
        <v>10.0</v>
      </c>
      <c r="B11" s="10" t="s">
        <v>84</v>
      </c>
      <c r="C11" s="31" t="s">
        <v>120</v>
      </c>
      <c r="D11" s="14">
        <v>10.0</v>
      </c>
      <c r="E11" s="11" t="s">
        <v>10</v>
      </c>
      <c r="F11" s="12" t="s">
        <v>121</v>
      </c>
      <c r="G11" s="14">
        <v>10.0</v>
      </c>
      <c r="H11" s="6" t="s">
        <v>3</v>
      </c>
      <c r="I11" s="12" t="s">
        <v>122</v>
      </c>
      <c r="J11" s="14">
        <v>10.0</v>
      </c>
      <c r="K11" s="25" t="s">
        <v>96</v>
      </c>
      <c r="L11" s="27" t="s">
        <v>111</v>
      </c>
      <c r="M11" s="14">
        <v>10.0</v>
      </c>
      <c r="N11" s="10" t="s">
        <v>123</v>
      </c>
      <c r="O11" s="9" t="s">
        <v>124</v>
      </c>
      <c r="P11" s="14">
        <v>10.0</v>
      </c>
      <c r="Q11" s="25" t="s">
        <v>45</v>
      </c>
      <c r="R11" s="27" t="s">
        <v>125</v>
      </c>
      <c r="S11" s="14">
        <v>10.0</v>
      </c>
      <c r="T11" s="10" t="s">
        <v>23</v>
      </c>
      <c r="U11" s="9" t="s">
        <v>126</v>
      </c>
      <c r="V11" s="14">
        <v>10.0</v>
      </c>
      <c r="W11" s="10" t="s">
        <v>123</v>
      </c>
      <c r="X11" s="9" t="s">
        <v>127</v>
      </c>
      <c r="Y11" s="14">
        <v>10.0</v>
      </c>
      <c r="Z11" s="10" t="s">
        <v>23</v>
      </c>
      <c r="AA11" s="9" t="s">
        <v>128</v>
      </c>
      <c r="AB11" s="14">
        <v>10.0</v>
      </c>
      <c r="AC11" s="10" t="s">
        <v>7</v>
      </c>
      <c r="AD11" s="13" t="s">
        <v>129</v>
      </c>
      <c r="AE11" s="4"/>
    </row>
    <row r="12" ht="22.5" customHeight="1">
      <c r="A12" s="14">
        <v>11.0</v>
      </c>
      <c r="B12" s="6" t="s">
        <v>75</v>
      </c>
      <c r="C12" s="28" t="s">
        <v>130</v>
      </c>
      <c r="D12" s="14">
        <v>11.0</v>
      </c>
      <c r="E12" s="25" t="s">
        <v>38</v>
      </c>
      <c r="F12" s="27" t="s">
        <v>131</v>
      </c>
      <c r="G12" s="14">
        <v>11.0</v>
      </c>
      <c r="H12" s="6" t="s">
        <v>27</v>
      </c>
      <c r="I12" s="12" t="s">
        <v>132</v>
      </c>
      <c r="J12" s="14">
        <v>11.0</v>
      </c>
      <c r="K12" s="25" t="s">
        <v>38</v>
      </c>
      <c r="L12" s="27" t="s">
        <v>133</v>
      </c>
      <c r="M12" s="14">
        <v>11.0</v>
      </c>
      <c r="N12" s="6" t="s">
        <v>3</v>
      </c>
      <c r="O12" s="12" t="s">
        <v>134</v>
      </c>
      <c r="P12" s="14">
        <v>11.0</v>
      </c>
      <c r="Q12" s="25" t="s">
        <v>81</v>
      </c>
      <c r="R12" s="27" t="s">
        <v>135</v>
      </c>
      <c r="S12" s="14">
        <v>11.0</v>
      </c>
      <c r="T12" s="25" t="s">
        <v>93</v>
      </c>
      <c r="U12" s="27" t="s">
        <v>136</v>
      </c>
      <c r="V12" s="14">
        <v>11.0</v>
      </c>
      <c r="W12" s="25" t="s">
        <v>72</v>
      </c>
      <c r="X12" s="27" t="s">
        <v>137</v>
      </c>
      <c r="Y12" s="14">
        <v>11.0</v>
      </c>
      <c r="Z12" s="25" t="s">
        <v>81</v>
      </c>
      <c r="AA12" s="27" t="s">
        <v>138</v>
      </c>
      <c r="AB12" s="14">
        <v>11.0</v>
      </c>
      <c r="AC12" s="25" t="s">
        <v>108</v>
      </c>
      <c r="AD12" s="32" t="s">
        <v>139</v>
      </c>
      <c r="AE12" s="4"/>
    </row>
    <row r="13" ht="22.5" customHeight="1">
      <c r="A13" s="14">
        <v>12.0</v>
      </c>
      <c r="B13" s="25" t="s">
        <v>102</v>
      </c>
      <c r="C13" s="26" t="s">
        <v>140</v>
      </c>
      <c r="D13" s="14">
        <v>12.0</v>
      </c>
      <c r="E13" s="10" t="s">
        <v>84</v>
      </c>
      <c r="F13" s="9" t="s">
        <v>141</v>
      </c>
      <c r="G13" s="14">
        <v>12.0</v>
      </c>
      <c r="H13" s="25" t="s">
        <v>93</v>
      </c>
      <c r="I13" s="27" t="s">
        <v>142</v>
      </c>
      <c r="J13" s="14">
        <v>12.0</v>
      </c>
      <c r="K13" s="10" t="s">
        <v>64</v>
      </c>
      <c r="L13" s="9" t="s">
        <v>143</v>
      </c>
      <c r="M13" s="14">
        <v>12.0</v>
      </c>
      <c r="N13" s="25" t="s">
        <v>38</v>
      </c>
      <c r="O13" s="27" t="s">
        <v>144</v>
      </c>
      <c r="P13" s="14">
        <v>12.0</v>
      </c>
      <c r="Q13" s="25" t="s">
        <v>47</v>
      </c>
      <c r="R13" s="27" t="s">
        <v>145</v>
      </c>
      <c r="S13" s="14">
        <v>12.0</v>
      </c>
      <c r="T13" s="25" t="s">
        <v>45</v>
      </c>
      <c r="U13" s="27" t="s">
        <v>136</v>
      </c>
      <c r="V13" s="14">
        <v>12.0</v>
      </c>
      <c r="W13" s="10" t="s">
        <v>84</v>
      </c>
      <c r="X13" s="9" t="s">
        <v>146</v>
      </c>
      <c r="Y13" s="14">
        <v>12.0</v>
      </c>
      <c r="Z13" s="25" t="s">
        <v>147</v>
      </c>
      <c r="AA13" s="27" t="s">
        <v>138</v>
      </c>
      <c r="AB13" s="14">
        <v>12.0</v>
      </c>
      <c r="AC13" s="6" t="s">
        <v>148</v>
      </c>
      <c r="AD13" s="33" t="s">
        <v>149</v>
      </c>
      <c r="AE13" s="4"/>
    </row>
    <row r="14" ht="22.5" customHeight="1">
      <c r="A14" s="14">
        <v>13.0</v>
      </c>
      <c r="B14" s="10" t="s">
        <v>20</v>
      </c>
      <c r="C14" s="34" t="s">
        <v>150</v>
      </c>
      <c r="D14" s="14">
        <v>13.0</v>
      </c>
      <c r="E14" s="25" t="s">
        <v>151</v>
      </c>
      <c r="F14" s="27" t="s">
        <v>152</v>
      </c>
      <c r="G14" s="14">
        <v>13.0</v>
      </c>
      <c r="H14" s="10" t="s">
        <v>84</v>
      </c>
      <c r="I14" s="9" t="s">
        <v>153</v>
      </c>
      <c r="J14" s="14">
        <v>13.0</v>
      </c>
      <c r="K14" s="25" t="s">
        <v>72</v>
      </c>
      <c r="L14" s="27" t="s">
        <v>154</v>
      </c>
      <c r="M14" s="14">
        <v>13.0</v>
      </c>
      <c r="N14" s="25" t="s">
        <v>81</v>
      </c>
      <c r="O14" s="27" t="s">
        <v>155</v>
      </c>
      <c r="P14" s="14">
        <v>13.0</v>
      </c>
      <c r="Q14" s="25" t="s">
        <v>156</v>
      </c>
      <c r="R14" s="27" t="s">
        <v>157</v>
      </c>
      <c r="S14" s="14">
        <v>13.0</v>
      </c>
      <c r="T14" s="6" t="s">
        <v>27</v>
      </c>
      <c r="U14" s="12" t="s">
        <v>158</v>
      </c>
      <c r="V14" s="14">
        <v>13.0</v>
      </c>
      <c r="W14" s="10" t="s">
        <v>23</v>
      </c>
      <c r="X14" s="9" t="s">
        <v>159</v>
      </c>
      <c r="Y14" s="14">
        <v>13.0</v>
      </c>
      <c r="Z14" s="25" t="s">
        <v>96</v>
      </c>
      <c r="AA14" s="27" t="s">
        <v>160</v>
      </c>
      <c r="AB14" s="14">
        <v>13.0</v>
      </c>
      <c r="AC14" s="6" t="s">
        <v>161</v>
      </c>
      <c r="AD14" s="33" t="s">
        <v>162</v>
      </c>
      <c r="AE14" s="4"/>
    </row>
    <row r="15" ht="22.5" customHeight="1">
      <c r="A15" s="14">
        <v>14.0</v>
      </c>
      <c r="B15" s="10" t="s">
        <v>163</v>
      </c>
      <c r="C15" s="31" t="s">
        <v>164</v>
      </c>
      <c r="D15" s="14">
        <v>14.0</v>
      </c>
      <c r="E15" s="10" t="s">
        <v>64</v>
      </c>
      <c r="F15" s="9" t="s">
        <v>165</v>
      </c>
      <c r="G15" s="14">
        <v>14.0</v>
      </c>
      <c r="H15" s="25" t="s">
        <v>47</v>
      </c>
      <c r="I15" s="27" t="s">
        <v>166</v>
      </c>
      <c r="J15" s="14">
        <v>14.0</v>
      </c>
      <c r="K15" s="25" t="s">
        <v>93</v>
      </c>
      <c r="L15" s="27" t="s">
        <v>167</v>
      </c>
      <c r="M15" s="14">
        <v>14.0</v>
      </c>
      <c r="N15" s="10" t="s">
        <v>168</v>
      </c>
      <c r="O15" s="9" t="s">
        <v>169</v>
      </c>
      <c r="P15" s="14">
        <v>14.0</v>
      </c>
      <c r="Q15" s="11" t="s">
        <v>10</v>
      </c>
      <c r="R15" s="12" t="s">
        <v>170</v>
      </c>
      <c r="S15" s="14">
        <v>14.0</v>
      </c>
      <c r="T15" s="11" t="s">
        <v>10</v>
      </c>
      <c r="U15" s="12" t="s">
        <v>171</v>
      </c>
      <c r="V15" s="14">
        <v>14.0</v>
      </c>
      <c r="W15" s="6" t="s">
        <v>172</v>
      </c>
      <c r="X15" s="12" t="s">
        <v>173</v>
      </c>
      <c r="Y15" s="14">
        <v>14.0</v>
      </c>
      <c r="Z15" s="25" t="s">
        <v>174</v>
      </c>
      <c r="AA15" s="27" t="s">
        <v>175</v>
      </c>
      <c r="AB15" s="14">
        <v>14.0</v>
      </c>
      <c r="AC15" s="25" t="s">
        <v>47</v>
      </c>
      <c r="AD15" s="32" t="s">
        <v>176</v>
      </c>
      <c r="AE15" s="4"/>
    </row>
    <row r="16" ht="22.5" customHeight="1">
      <c r="A16" s="14">
        <v>15.0</v>
      </c>
      <c r="B16" s="6" t="s">
        <v>177</v>
      </c>
      <c r="C16" s="7" t="s">
        <v>178</v>
      </c>
      <c r="D16" s="14">
        <v>15.0</v>
      </c>
      <c r="E16" s="25" t="s">
        <v>179</v>
      </c>
      <c r="F16" s="27" t="s">
        <v>180</v>
      </c>
      <c r="G16" s="14">
        <v>15.0</v>
      </c>
      <c r="H16" s="25" t="s">
        <v>38</v>
      </c>
      <c r="I16" s="27" t="s">
        <v>181</v>
      </c>
      <c r="J16" s="14">
        <v>15.0</v>
      </c>
      <c r="K16" s="25" t="s">
        <v>62</v>
      </c>
      <c r="L16" s="27" t="s">
        <v>182</v>
      </c>
      <c r="M16" s="14">
        <v>15.0</v>
      </c>
      <c r="N16" s="25" t="s">
        <v>93</v>
      </c>
      <c r="O16" s="27" t="s">
        <v>183</v>
      </c>
      <c r="P16" s="14">
        <v>15.0</v>
      </c>
      <c r="Q16" s="10" t="s">
        <v>84</v>
      </c>
      <c r="R16" s="9" t="s">
        <v>184</v>
      </c>
      <c r="S16" s="14">
        <v>15.0</v>
      </c>
      <c r="T16" s="25" t="s">
        <v>156</v>
      </c>
      <c r="U16" s="27" t="s">
        <v>185</v>
      </c>
      <c r="V16" s="14">
        <v>15.0</v>
      </c>
      <c r="W16" s="10" t="s">
        <v>163</v>
      </c>
      <c r="X16" s="9" t="s">
        <v>186</v>
      </c>
      <c r="Y16" s="14">
        <v>15.0</v>
      </c>
      <c r="Z16" s="25" t="s">
        <v>38</v>
      </c>
      <c r="AA16" s="27" t="s">
        <v>187</v>
      </c>
      <c r="AB16" s="14">
        <v>15.0</v>
      </c>
      <c r="AC16" s="25" t="s">
        <v>93</v>
      </c>
      <c r="AD16" s="32" t="s">
        <v>188</v>
      </c>
      <c r="AE16" s="4"/>
    </row>
    <row r="17" ht="22.5" customHeight="1">
      <c r="A17" s="14">
        <v>16.0</v>
      </c>
      <c r="B17" s="6" t="s">
        <v>189</v>
      </c>
      <c r="C17" s="35" t="s">
        <v>190</v>
      </c>
      <c r="D17" s="14">
        <v>16.0</v>
      </c>
      <c r="E17" s="25" t="s">
        <v>191</v>
      </c>
      <c r="F17" s="27" t="s">
        <v>192</v>
      </c>
      <c r="G17" s="14">
        <v>16.0</v>
      </c>
      <c r="H17" s="25" t="s">
        <v>156</v>
      </c>
      <c r="I17" s="27" t="s">
        <v>193</v>
      </c>
      <c r="J17" s="14">
        <v>16.0</v>
      </c>
      <c r="K17" s="25" t="s">
        <v>156</v>
      </c>
      <c r="L17" s="27" t="s">
        <v>194</v>
      </c>
      <c r="M17" s="14">
        <v>16.0</v>
      </c>
      <c r="N17" s="30" t="s">
        <v>174</v>
      </c>
      <c r="O17" s="27" t="s">
        <v>195</v>
      </c>
      <c r="P17" s="14">
        <v>16.0</v>
      </c>
      <c r="Q17" s="25" t="s">
        <v>196</v>
      </c>
      <c r="R17" s="27" t="s">
        <v>197</v>
      </c>
      <c r="S17" s="14">
        <v>16.0</v>
      </c>
      <c r="T17" s="25" t="s">
        <v>102</v>
      </c>
      <c r="U17" s="27" t="s">
        <v>198</v>
      </c>
      <c r="V17" s="14">
        <v>16.0</v>
      </c>
      <c r="W17" s="6" t="s">
        <v>148</v>
      </c>
      <c r="X17" s="12" t="s">
        <v>199</v>
      </c>
      <c r="Y17" s="14">
        <v>16.0</v>
      </c>
      <c r="Z17" s="25" t="s">
        <v>179</v>
      </c>
      <c r="AA17" s="27" t="s">
        <v>200</v>
      </c>
      <c r="AB17" s="14">
        <v>16.0</v>
      </c>
      <c r="AC17" s="11" t="s">
        <v>10</v>
      </c>
      <c r="AD17" s="33" t="s">
        <v>201</v>
      </c>
      <c r="AE17" s="4"/>
    </row>
    <row r="18" ht="22.5" customHeight="1">
      <c r="A18" s="14">
        <v>17.0</v>
      </c>
      <c r="B18" s="10" t="s">
        <v>202</v>
      </c>
      <c r="C18" s="34" t="s">
        <v>203</v>
      </c>
      <c r="D18" s="14">
        <v>17.0</v>
      </c>
      <c r="E18" s="25" t="s">
        <v>93</v>
      </c>
      <c r="F18" s="27" t="s">
        <v>204</v>
      </c>
      <c r="G18" s="14">
        <v>17.0</v>
      </c>
      <c r="H18" s="10" t="s">
        <v>91</v>
      </c>
      <c r="I18" s="9" t="s">
        <v>205</v>
      </c>
      <c r="J18" s="14">
        <v>17.0</v>
      </c>
      <c r="K18" s="6" t="s">
        <v>189</v>
      </c>
      <c r="L18" s="12" t="s">
        <v>206</v>
      </c>
      <c r="M18" s="14">
        <v>17.0</v>
      </c>
      <c r="N18" s="25" t="s">
        <v>151</v>
      </c>
      <c r="O18" s="27" t="s">
        <v>207</v>
      </c>
      <c r="P18" s="14">
        <v>17.0</v>
      </c>
      <c r="Q18" s="10" t="s">
        <v>163</v>
      </c>
      <c r="R18" s="9" t="s">
        <v>208</v>
      </c>
      <c r="S18" s="14">
        <v>17.0</v>
      </c>
      <c r="T18" s="10" t="s">
        <v>84</v>
      </c>
      <c r="U18" s="9" t="s">
        <v>209</v>
      </c>
      <c r="V18" s="14">
        <v>17.0</v>
      </c>
      <c r="W18" s="8" t="s">
        <v>67</v>
      </c>
      <c r="X18" s="9" t="s">
        <v>210</v>
      </c>
      <c r="Y18" s="14">
        <v>17.0</v>
      </c>
      <c r="Z18" s="10" t="s">
        <v>123</v>
      </c>
      <c r="AA18" s="9" t="s">
        <v>211</v>
      </c>
      <c r="AB18" s="14">
        <v>17.0</v>
      </c>
      <c r="AC18" s="6" t="s">
        <v>212</v>
      </c>
      <c r="AD18" s="33" t="s">
        <v>213</v>
      </c>
      <c r="AE18" s="4"/>
    </row>
    <row r="19" ht="22.5" customHeight="1">
      <c r="A19" s="14">
        <v>18.0</v>
      </c>
      <c r="B19" s="10" t="s">
        <v>123</v>
      </c>
      <c r="C19" s="31" t="s">
        <v>214</v>
      </c>
      <c r="D19" s="14">
        <v>18.0</v>
      </c>
      <c r="E19" s="6" t="s">
        <v>3</v>
      </c>
      <c r="F19" s="12" t="s">
        <v>215</v>
      </c>
      <c r="G19" s="14">
        <v>18.0</v>
      </c>
      <c r="H19" s="10" t="s">
        <v>123</v>
      </c>
      <c r="I19" s="9" t="s">
        <v>216</v>
      </c>
      <c r="J19" s="14">
        <v>18.0</v>
      </c>
      <c r="K19" s="10" t="s">
        <v>91</v>
      </c>
      <c r="L19" s="9" t="s">
        <v>217</v>
      </c>
      <c r="M19" s="14">
        <v>18.0</v>
      </c>
      <c r="N19" s="25" t="s">
        <v>218</v>
      </c>
      <c r="O19" s="27" t="s">
        <v>219</v>
      </c>
      <c r="P19" s="14">
        <v>18.0</v>
      </c>
      <c r="Q19" s="10" t="s">
        <v>64</v>
      </c>
      <c r="R19" s="9" t="s">
        <v>220</v>
      </c>
      <c r="S19" s="14">
        <v>18.0</v>
      </c>
      <c r="T19" s="25" t="s">
        <v>112</v>
      </c>
      <c r="U19" s="27" t="s">
        <v>221</v>
      </c>
      <c r="V19" s="14">
        <v>18.0</v>
      </c>
      <c r="W19" s="30" t="s">
        <v>196</v>
      </c>
      <c r="X19" s="27" t="s">
        <v>222</v>
      </c>
      <c r="Y19" s="14">
        <v>18.0</v>
      </c>
      <c r="Z19" s="10" t="s">
        <v>67</v>
      </c>
      <c r="AA19" s="9" t="s">
        <v>223</v>
      </c>
      <c r="AB19" s="14">
        <v>18.0</v>
      </c>
      <c r="AC19" s="6" t="s">
        <v>3</v>
      </c>
      <c r="AD19" s="33" t="s">
        <v>224</v>
      </c>
      <c r="AE19" s="4"/>
    </row>
    <row r="20" ht="22.5" customHeight="1">
      <c r="A20" s="14">
        <v>19.0</v>
      </c>
      <c r="B20" s="11" t="s">
        <v>10</v>
      </c>
      <c r="C20" s="28" t="s">
        <v>225</v>
      </c>
      <c r="D20" s="14">
        <v>19.0</v>
      </c>
      <c r="E20" s="10" t="s">
        <v>168</v>
      </c>
      <c r="F20" s="9" t="s">
        <v>226</v>
      </c>
      <c r="G20" s="14">
        <v>19.0</v>
      </c>
      <c r="H20" s="25" t="s">
        <v>72</v>
      </c>
      <c r="I20" s="27" t="s">
        <v>216</v>
      </c>
      <c r="J20" s="14">
        <v>19.0</v>
      </c>
      <c r="K20" s="25" t="s">
        <v>147</v>
      </c>
      <c r="L20" s="27" t="s">
        <v>227</v>
      </c>
      <c r="M20" s="14">
        <v>19.0</v>
      </c>
      <c r="N20" s="8" t="s">
        <v>67</v>
      </c>
      <c r="O20" s="9" t="s">
        <v>228</v>
      </c>
      <c r="P20" s="14">
        <v>19.0</v>
      </c>
      <c r="Q20" s="6" t="s">
        <v>189</v>
      </c>
      <c r="R20" s="12" t="s">
        <v>229</v>
      </c>
      <c r="S20" s="14">
        <v>19.0</v>
      </c>
      <c r="T20" s="10" t="s">
        <v>168</v>
      </c>
      <c r="U20" s="9" t="s">
        <v>230</v>
      </c>
      <c r="V20" s="14">
        <v>19.0</v>
      </c>
      <c r="W20" s="6" t="s">
        <v>231</v>
      </c>
      <c r="X20" s="12" t="s">
        <v>232</v>
      </c>
      <c r="Y20" s="14">
        <v>19.0</v>
      </c>
      <c r="Z20" s="25" t="s">
        <v>93</v>
      </c>
      <c r="AA20" s="27" t="s">
        <v>233</v>
      </c>
      <c r="AB20" s="14">
        <v>19.0</v>
      </c>
      <c r="AC20" s="25" t="s">
        <v>174</v>
      </c>
      <c r="AD20" s="32" t="s">
        <v>234</v>
      </c>
      <c r="AE20" s="4"/>
    </row>
    <row r="21" ht="22.5" customHeight="1">
      <c r="A21" s="14">
        <v>20.0</v>
      </c>
      <c r="B21" s="8" t="s">
        <v>88</v>
      </c>
      <c r="C21" s="31" t="s">
        <v>235</v>
      </c>
      <c r="D21" s="14">
        <v>20.0</v>
      </c>
      <c r="E21" s="10" t="s">
        <v>123</v>
      </c>
      <c r="F21" s="9" t="s">
        <v>236</v>
      </c>
      <c r="G21" s="14">
        <v>20.0</v>
      </c>
      <c r="H21" s="10" t="s">
        <v>237</v>
      </c>
      <c r="I21" s="9" t="s">
        <v>238</v>
      </c>
      <c r="J21" s="14">
        <v>20.0</v>
      </c>
      <c r="K21" s="10" t="s">
        <v>23</v>
      </c>
      <c r="L21" s="9" t="s">
        <v>239</v>
      </c>
      <c r="M21" s="14">
        <v>20.0</v>
      </c>
      <c r="N21" s="10" t="s">
        <v>20</v>
      </c>
      <c r="O21" s="9" t="s">
        <v>240</v>
      </c>
      <c r="P21" s="14">
        <v>20.0</v>
      </c>
      <c r="Q21" s="25" t="s">
        <v>112</v>
      </c>
      <c r="R21" s="27" t="s">
        <v>241</v>
      </c>
      <c r="S21" s="14">
        <v>20.0</v>
      </c>
      <c r="T21" s="6" t="s">
        <v>189</v>
      </c>
      <c r="U21" s="12" t="s">
        <v>242</v>
      </c>
      <c r="V21" s="14">
        <v>20.0</v>
      </c>
      <c r="W21" s="11" t="s">
        <v>10</v>
      </c>
      <c r="X21" s="12" t="s">
        <v>243</v>
      </c>
      <c r="Y21" s="14">
        <v>20.0</v>
      </c>
      <c r="Z21" s="25" t="s">
        <v>108</v>
      </c>
      <c r="AA21" s="27" t="s">
        <v>244</v>
      </c>
      <c r="AB21" s="14">
        <v>20.0</v>
      </c>
      <c r="AC21" s="10" t="s">
        <v>84</v>
      </c>
      <c r="AD21" s="13" t="s">
        <v>245</v>
      </c>
      <c r="AE21" s="4"/>
    </row>
    <row r="22" ht="22.5" customHeight="1">
      <c r="A22" s="14">
        <v>21.0</v>
      </c>
      <c r="B22" s="30" t="s">
        <v>196</v>
      </c>
      <c r="C22" s="29" t="s">
        <v>246</v>
      </c>
      <c r="D22" s="14">
        <v>21.0</v>
      </c>
      <c r="E22" s="6" t="s">
        <v>161</v>
      </c>
      <c r="F22" s="12" t="s">
        <v>247</v>
      </c>
      <c r="G22" s="14">
        <v>21.0</v>
      </c>
      <c r="H22" s="25" t="s">
        <v>112</v>
      </c>
      <c r="I22" s="27" t="s">
        <v>248</v>
      </c>
      <c r="J22" s="14">
        <v>21.0</v>
      </c>
      <c r="K22" s="10" t="s">
        <v>202</v>
      </c>
      <c r="L22" s="9" t="s">
        <v>239</v>
      </c>
      <c r="M22" s="14">
        <v>21.0</v>
      </c>
      <c r="N22" s="25" t="s">
        <v>102</v>
      </c>
      <c r="O22" s="27" t="s">
        <v>249</v>
      </c>
      <c r="P22" s="14">
        <v>21.0</v>
      </c>
      <c r="Q22" s="25" t="s">
        <v>96</v>
      </c>
      <c r="R22" s="27" t="s">
        <v>250</v>
      </c>
      <c r="S22" s="14">
        <v>21.0</v>
      </c>
      <c r="T22" s="10" t="s">
        <v>91</v>
      </c>
      <c r="U22" s="9" t="s">
        <v>242</v>
      </c>
      <c r="V22" s="14">
        <v>21.0</v>
      </c>
      <c r="W22" s="25" t="s">
        <v>93</v>
      </c>
      <c r="X22" s="27" t="s">
        <v>251</v>
      </c>
      <c r="Y22" s="14">
        <v>21.0</v>
      </c>
      <c r="Z22" s="25" t="s">
        <v>151</v>
      </c>
      <c r="AA22" s="27" t="s">
        <v>252</v>
      </c>
      <c r="AB22" s="14">
        <v>21.0</v>
      </c>
      <c r="AC22" s="25" t="s">
        <v>253</v>
      </c>
      <c r="AD22" s="32" t="s">
        <v>254</v>
      </c>
      <c r="AE22" s="4"/>
    </row>
    <row r="23" ht="22.5" customHeight="1">
      <c r="A23" s="14">
        <v>22.0</v>
      </c>
      <c r="B23" s="25" t="s">
        <v>96</v>
      </c>
      <c r="C23" s="26" t="s">
        <v>255</v>
      </c>
      <c r="D23" s="14">
        <v>22.0</v>
      </c>
      <c r="E23" s="10" t="s">
        <v>91</v>
      </c>
      <c r="F23" s="9" t="s">
        <v>256</v>
      </c>
      <c r="G23" s="14">
        <v>22.0</v>
      </c>
      <c r="H23" s="10" t="s">
        <v>202</v>
      </c>
      <c r="I23" s="9" t="s">
        <v>257</v>
      </c>
      <c r="J23" s="14">
        <v>22.0</v>
      </c>
      <c r="K23" s="10" t="s">
        <v>237</v>
      </c>
      <c r="L23" s="9" t="s">
        <v>258</v>
      </c>
      <c r="M23" s="14">
        <v>22.0</v>
      </c>
      <c r="N23" s="25" t="s">
        <v>72</v>
      </c>
      <c r="O23" s="27" t="s">
        <v>259</v>
      </c>
      <c r="P23" s="14">
        <v>22.0</v>
      </c>
      <c r="Q23" s="25" t="s">
        <v>62</v>
      </c>
      <c r="R23" s="27" t="s">
        <v>260</v>
      </c>
      <c r="S23" s="14">
        <v>22.0</v>
      </c>
      <c r="T23" s="25" t="s">
        <v>96</v>
      </c>
      <c r="U23" s="27" t="s">
        <v>261</v>
      </c>
      <c r="V23" s="14">
        <v>22.0</v>
      </c>
      <c r="W23" s="10" t="s">
        <v>202</v>
      </c>
      <c r="X23" s="9" t="s">
        <v>262</v>
      </c>
      <c r="Y23" s="14">
        <v>22.0</v>
      </c>
      <c r="Z23" s="10" t="s">
        <v>168</v>
      </c>
      <c r="AA23" s="9" t="s">
        <v>263</v>
      </c>
      <c r="AB23" s="14">
        <v>22.0</v>
      </c>
      <c r="AC23" s="25" t="s">
        <v>264</v>
      </c>
      <c r="AD23" s="32" t="s">
        <v>265</v>
      </c>
      <c r="AE23" s="4"/>
    </row>
    <row r="24" ht="22.5" customHeight="1">
      <c r="A24" s="14">
        <v>23.0</v>
      </c>
      <c r="B24" s="8" t="s">
        <v>67</v>
      </c>
      <c r="C24" s="34" t="s">
        <v>266</v>
      </c>
      <c r="D24" s="14">
        <v>23.0</v>
      </c>
      <c r="E24" s="10" t="s">
        <v>105</v>
      </c>
      <c r="F24" s="9" t="s">
        <v>267</v>
      </c>
      <c r="G24" s="14">
        <v>23.0</v>
      </c>
      <c r="H24" s="10" t="s">
        <v>168</v>
      </c>
      <c r="I24" s="9" t="s">
        <v>268</v>
      </c>
      <c r="J24" s="14">
        <v>23.0</v>
      </c>
      <c r="K24" s="10" t="s">
        <v>84</v>
      </c>
      <c r="L24" s="9" t="s">
        <v>269</v>
      </c>
      <c r="M24" s="14">
        <v>23.0</v>
      </c>
      <c r="N24" s="6" t="s">
        <v>161</v>
      </c>
      <c r="O24" s="12" t="s">
        <v>53</v>
      </c>
      <c r="P24" s="14">
        <v>23.0</v>
      </c>
      <c r="Q24" s="10" t="s">
        <v>168</v>
      </c>
      <c r="R24" s="9" t="s">
        <v>270</v>
      </c>
      <c r="S24" s="14">
        <v>23.0</v>
      </c>
      <c r="T24" s="25" t="s">
        <v>62</v>
      </c>
      <c r="U24" s="27" t="s">
        <v>271</v>
      </c>
      <c r="V24" s="14">
        <v>23.0</v>
      </c>
      <c r="W24" s="10" t="s">
        <v>20</v>
      </c>
      <c r="X24" s="9" t="s">
        <v>272</v>
      </c>
      <c r="Y24" s="14">
        <v>23.0</v>
      </c>
      <c r="Z24" s="10" t="s">
        <v>202</v>
      </c>
      <c r="AA24" s="9" t="s">
        <v>273</v>
      </c>
      <c r="AB24" s="14">
        <v>23.0</v>
      </c>
      <c r="AC24" s="25" t="s">
        <v>151</v>
      </c>
      <c r="AD24" s="32" t="s">
        <v>274</v>
      </c>
      <c r="AE24" s="4"/>
    </row>
    <row r="25" ht="22.5" customHeight="1">
      <c r="A25" s="14">
        <v>24.0</v>
      </c>
      <c r="B25" s="10" t="s">
        <v>105</v>
      </c>
      <c r="C25" s="31" t="s">
        <v>275</v>
      </c>
      <c r="D25" s="14">
        <v>24.0</v>
      </c>
      <c r="E25" s="10" t="s">
        <v>163</v>
      </c>
      <c r="F25" s="9" t="s">
        <v>276</v>
      </c>
      <c r="G25" s="14">
        <v>24.0</v>
      </c>
      <c r="H25" s="25" t="s">
        <v>196</v>
      </c>
      <c r="I25" s="27" t="s">
        <v>268</v>
      </c>
      <c r="J25" s="14">
        <v>24.0</v>
      </c>
      <c r="K25" s="30" t="s">
        <v>196</v>
      </c>
      <c r="L25" s="27" t="s">
        <v>277</v>
      </c>
      <c r="M25" s="14">
        <v>24.0</v>
      </c>
      <c r="N25" s="6" t="s">
        <v>172</v>
      </c>
      <c r="O25" s="12" t="s">
        <v>278</v>
      </c>
      <c r="P25" s="14">
        <v>24.0</v>
      </c>
      <c r="Q25" s="10" t="s">
        <v>202</v>
      </c>
      <c r="R25" s="9" t="s">
        <v>279</v>
      </c>
      <c r="S25" s="14">
        <v>24.0</v>
      </c>
      <c r="T25" s="10" t="s">
        <v>163</v>
      </c>
      <c r="U25" s="9" t="s">
        <v>280</v>
      </c>
      <c r="V25" s="14">
        <v>24.0</v>
      </c>
      <c r="W25" s="10" t="s">
        <v>105</v>
      </c>
      <c r="X25" s="9" t="s">
        <v>281</v>
      </c>
      <c r="Y25" s="14">
        <v>24.0</v>
      </c>
      <c r="Z25" s="25" t="s">
        <v>72</v>
      </c>
      <c r="AA25" s="27" t="s">
        <v>282</v>
      </c>
      <c r="AB25" s="14">
        <v>24.0</v>
      </c>
      <c r="AC25" s="25" t="s">
        <v>38</v>
      </c>
      <c r="AD25" s="32" t="s">
        <v>283</v>
      </c>
      <c r="AE25" s="4"/>
    </row>
    <row r="26" ht="22.5" customHeight="1">
      <c r="A26" s="14">
        <v>25.0</v>
      </c>
      <c r="B26" s="6" t="s">
        <v>172</v>
      </c>
      <c r="C26" s="28" t="s">
        <v>284</v>
      </c>
      <c r="D26" s="14">
        <v>25.0</v>
      </c>
      <c r="E26" s="6" t="s">
        <v>75</v>
      </c>
      <c r="F26" s="12" t="s">
        <v>285</v>
      </c>
      <c r="G26" s="14">
        <v>25.0</v>
      </c>
      <c r="H26" s="6" t="s">
        <v>189</v>
      </c>
      <c r="I26" s="12" t="s">
        <v>286</v>
      </c>
      <c r="J26" s="14">
        <v>25.0</v>
      </c>
      <c r="K26" s="25" t="s">
        <v>47</v>
      </c>
      <c r="L26" s="27" t="s">
        <v>238</v>
      </c>
      <c r="M26" s="14">
        <v>25.0</v>
      </c>
      <c r="N26" s="6" t="s">
        <v>75</v>
      </c>
      <c r="O26" s="12" t="s">
        <v>287</v>
      </c>
      <c r="P26" s="14">
        <v>25.0</v>
      </c>
      <c r="Q26" s="10" t="s">
        <v>23</v>
      </c>
      <c r="R26" s="9" t="s">
        <v>288</v>
      </c>
      <c r="S26" s="14">
        <v>25.0</v>
      </c>
      <c r="T26" s="10" t="s">
        <v>237</v>
      </c>
      <c r="U26" s="9" t="s">
        <v>289</v>
      </c>
      <c r="V26" s="14">
        <v>25.0</v>
      </c>
      <c r="W26" s="25" t="s">
        <v>179</v>
      </c>
      <c r="X26" s="27" t="s">
        <v>290</v>
      </c>
      <c r="Y26" s="14">
        <v>25.0</v>
      </c>
      <c r="Z26" s="10" t="s">
        <v>64</v>
      </c>
      <c r="AA26" s="9" t="s">
        <v>291</v>
      </c>
      <c r="AB26" s="14">
        <v>25.0</v>
      </c>
      <c r="AC26" s="10" t="s">
        <v>237</v>
      </c>
      <c r="AD26" s="13" t="s">
        <v>292</v>
      </c>
      <c r="AE26" s="4"/>
    </row>
    <row r="27" ht="22.5" customHeight="1">
      <c r="A27" s="14">
        <v>26.0</v>
      </c>
      <c r="B27" s="25" t="s">
        <v>81</v>
      </c>
      <c r="C27" s="26" t="s">
        <v>293</v>
      </c>
      <c r="D27" s="14">
        <v>26.0</v>
      </c>
      <c r="E27" s="25" t="s">
        <v>102</v>
      </c>
      <c r="F27" s="27" t="s">
        <v>294</v>
      </c>
      <c r="G27" s="14">
        <v>26.0</v>
      </c>
      <c r="H27" s="10" t="s">
        <v>163</v>
      </c>
      <c r="I27" s="9" t="s">
        <v>295</v>
      </c>
      <c r="J27" s="14">
        <v>26.0</v>
      </c>
      <c r="K27" s="25" t="s">
        <v>112</v>
      </c>
      <c r="L27" s="27" t="s">
        <v>248</v>
      </c>
      <c r="M27" s="14">
        <v>26.0</v>
      </c>
      <c r="N27" s="10" t="s">
        <v>91</v>
      </c>
      <c r="O27" s="9" t="s">
        <v>296</v>
      </c>
      <c r="P27" s="14">
        <v>26.0</v>
      </c>
      <c r="Q27" s="10" t="s">
        <v>91</v>
      </c>
      <c r="R27" s="9" t="s">
        <v>297</v>
      </c>
      <c r="S27" s="14">
        <v>26.0</v>
      </c>
      <c r="T27" s="30" t="s">
        <v>196</v>
      </c>
      <c r="U27" s="27" t="s">
        <v>289</v>
      </c>
      <c r="V27" s="14">
        <v>26.0</v>
      </c>
      <c r="W27" s="25" t="s">
        <v>62</v>
      </c>
      <c r="X27" s="27" t="s">
        <v>298</v>
      </c>
      <c r="Y27" s="14">
        <v>26.0</v>
      </c>
      <c r="Z27" s="6" t="s">
        <v>75</v>
      </c>
      <c r="AA27" s="12" t="s">
        <v>299</v>
      </c>
      <c r="AB27" s="14">
        <v>26.0</v>
      </c>
      <c r="AC27" s="6" t="s">
        <v>189</v>
      </c>
      <c r="AD27" s="33" t="s">
        <v>300</v>
      </c>
      <c r="AE27" s="4"/>
    </row>
    <row r="28" ht="22.5" customHeight="1">
      <c r="A28" s="14">
        <v>27.0</v>
      </c>
      <c r="B28" s="10" t="s">
        <v>64</v>
      </c>
      <c r="C28" s="34" t="s">
        <v>301</v>
      </c>
      <c r="D28" s="14">
        <v>27.0</v>
      </c>
      <c r="E28" s="10" t="s">
        <v>202</v>
      </c>
      <c r="F28" s="9" t="s">
        <v>302</v>
      </c>
      <c r="G28" s="14">
        <v>27.0</v>
      </c>
      <c r="H28" s="25" t="s">
        <v>62</v>
      </c>
      <c r="I28" s="27" t="s">
        <v>303</v>
      </c>
      <c r="J28" s="14">
        <v>27.0</v>
      </c>
      <c r="K28" s="25" t="s">
        <v>179</v>
      </c>
      <c r="L28" s="27" t="s">
        <v>304</v>
      </c>
      <c r="M28" s="14">
        <v>27.0</v>
      </c>
      <c r="N28" s="25" t="s">
        <v>305</v>
      </c>
      <c r="O28" s="27" t="s">
        <v>306</v>
      </c>
      <c r="P28" s="14">
        <v>27.0</v>
      </c>
      <c r="Q28" s="10" t="s">
        <v>123</v>
      </c>
      <c r="R28" s="9" t="s">
        <v>307</v>
      </c>
      <c r="S28" s="14">
        <v>27.0</v>
      </c>
      <c r="T28" s="10" t="s">
        <v>64</v>
      </c>
      <c r="U28" s="9" t="s">
        <v>308</v>
      </c>
      <c r="V28" s="14">
        <v>27.0</v>
      </c>
      <c r="W28" s="6" t="s">
        <v>177</v>
      </c>
      <c r="X28" s="12" t="s">
        <v>309</v>
      </c>
      <c r="Y28" s="14">
        <v>27.0</v>
      </c>
      <c r="Z28" s="6" t="s">
        <v>161</v>
      </c>
      <c r="AA28" s="12" t="s">
        <v>310</v>
      </c>
      <c r="AB28" s="14">
        <v>27.0</v>
      </c>
      <c r="AC28" s="6" t="s">
        <v>311</v>
      </c>
      <c r="AD28" s="33" t="s">
        <v>312</v>
      </c>
      <c r="AE28" s="4"/>
    </row>
    <row r="29" ht="22.5" customHeight="1">
      <c r="A29" s="14">
        <v>28.0</v>
      </c>
      <c r="B29" s="6" t="s">
        <v>148</v>
      </c>
      <c r="C29" s="36" t="s">
        <v>313</v>
      </c>
      <c r="D29" s="14">
        <v>28.0</v>
      </c>
      <c r="E29" s="6" t="s">
        <v>172</v>
      </c>
      <c r="F29" s="12" t="s">
        <v>314</v>
      </c>
      <c r="G29" s="14">
        <v>28.0</v>
      </c>
      <c r="H29" s="10" t="s">
        <v>315</v>
      </c>
      <c r="I29" s="9" t="s">
        <v>303</v>
      </c>
      <c r="J29" s="14">
        <v>28.0</v>
      </c>
      <c r="K29" s="10" t="s">
        <v>168</v>
      </c>
      <c r="L29" s="9" t="s">
        <v>316</v>
      </c>
      <c r="M29" s="14">
        <v>28.0</v>
      </c>
      <c r="N29" s="10" t="s">
        <v>317</v>
      </c>
      <c r="O29" s="9" t="s">
        <v>318</v>
      </c>
      <c r="P29" s="14">
        <v>28.0</v>
      </c>
      <c r="Q29" s="6" t="s">
        <v>75</v>
      </c>
      <c r="R29" s="12" t="s">
        <v>29</v>
      </c>
      <c r="S29" s="14">
        <v>28.0</v>
      </c>
      <c r="T29" s="10" t="s">
        <v>202</v>
      </c>
      <c r="U29" s="9" t="s">
        <v>319</v>
      </c>
      <c r="V29" s="14">
        <v>28.0</v>
      </c>
      <c r="W29" s="10" t="s">
        <v>64</v>
      </c>
      <c r="X29" s="9" t="s">
        <v>320</v>
      </c>
      <c r="Y29" s="14">
        <v>28.0</v>
      </c>
      <c r="Z29" s="6" t="s">
        <v>311</v>
      </c>
      <c r="AA29" s="12" t="s">
        <v>321</v>
      </c>
      <c r="AB29" s="14">
        <v>28.0</v>
      </c>
      <c r="AC29" s="25" t="s">
        <v>322</v>
      </c>
      <c r="AD29" s="32" t="s">
        <v>323</v>
      </c>
      <c r="AE29" s="4"/>
    </row>
    <row r="30" ht="22.5" customHeight="1">
      <c r="A30" s="14">
        <v>29.0</v>
      </c>
      <c r="B30" s="25" t="s">
        <v>147</v>
      </c>
      <c r="C30" s="37" t="s">
        <v>324</v>
      </c>
      <c r="D30" s="14">
        <v>29.0</v>
      </c>
      <c r="E30" s="6" t="s">
        <v>212</v>
      </c>
      <c r="F30" s="12" t="s">
        <v>325</v>
      </c>
      <c r="G30" s="14">
        <v>29.0</v>
      </c>
      <c r="H30" s="10" t="s">
        <v>23</v>
      </c>
      <c r="I30" s="9" t="s">
        <v>326</v>
      </c>
      <c r="J30" s="14">
        <v>29.0</v>
      </c>
      <c r="K30" s="10" t="s">
        <v>163</v>
      </c>
      <c r="L30" s="9" t="s">
        <v>327</v>
      </c>
      <c r="M30" s="14">
        <v>29.0</v>
      </c>
      <c r="N30" s="10" t="s">
        <v>328</v>
      </c>
      <c r="O30" s="9" t="s">
        <v>329</v>
      </c>
      <c r="P30" s="14">
        <v>29.0</v>
      </c>
      <c r="Q30" s="6" t="s">
        <v>177</v>
      </c>
      <c r="R30" s="12" t="s">
        <v>330</v>
      </c>
      <c r="S30" s="14">
        <v>29.0</v>
      </c>
      <c r="T30" s="10" t="s">
        <v>123</v>
      </c>
      <c r="U30" s="9" t="s">
        <v>331</v>
      </c>
      <c r="V30" s="14">
        <v>29.0</v>
      </c>
      <c r="W30" s="25" t="s">
        <v>151</v>
      </c>
      <c r="X30" s="27" t="s">
        <v>332</v>
      </c>
      <c r="Y30" s="14">
        <v>29.0</v>
      </c>
      <c r="Z30" s="10" t="s">
        <v>163</v>
      </c>
      <c r="AA30" s="9" t="s">
        <v>333</v>
      </c>
      <c r="AB30" s="14">
        <v>29.0</v>
      </c>
      <c r="AC30" s="10" t="s">
        <v>202</v>
      </c>
      <c r="AD30" s="13" t="s">
        <v>334</v>
      </c>
      <c r="AE30" s="4"/>
    </row>
    <row r="31" ht="22.5" customHeight="1">
      <c r="A31" s="14">
        <v>30.0</v>
      </c>
      <c r="B31" s="25" t="s">
        <v>108</v>
      </c>
      <c r="C31" s="26" t="s">
        <v>335</v>
      </c>
      <c r="D31" s="14">
        <v>30.0</v>
      </c>
      <c r="E31" s="10" t="s">
        <v>20</v>
      </c>
      <c r="F31" s="9" t="s">
        <v>336</v>
      </c>
      <c r="G31" s="14">
        <v>30.0</v>
      </c>
      <c r="H31" s="10" t="s">
        <v>337</v>
      </c>
      <c r="I31" s="9" t="s">
        <v>338</v>
      </c>
      <c r="J31" s="14">
        <v>30.0</v>
      </c>
      <c r="K31" s="10" t="s">
        <v>123</v>
      </c>
      <c r="L31" s="9" t="s">
        <v>257</v>
      </c>
      <c r="M31" s="14">
        <v>30.0</v>
      </c>
      <c r="N31" s="10" t="s">
        <v>202</v>
      </c>
      <c r="O31" s="9" t="s">
        <v>223</v>
      </c>
      <c r="P31" s="14">
        <v>30.0</v>
      </c>
      <c r="Q31" s="10" t="s">
        <v>105</v>
      </c>
      <c r="R31" s="9" t="s">
        <v>339</v>
      </c>
      <c r="S31" s="14">
        <v>30.0</v>
      </c>
      <c r="T31" s="6" t="s">
        <v>75</v>
      </c>
      <c r="U31" s="12" t="s">
        <v>340</v>
      </c>
      <c r="V31" s="14">
        <v>30.0</v>
      </c>
      <c r="W31" s="25" t="s">
        <v>108</v>
      </c>
      <c r="X31" s="27" t="s">
        <v>341</v>
      </c>
      <c r="Y31" s="14">
        <v>30.0</v>
      </c>
      <c r="Z31" s="10" t="s">
        <v>337</v>
      </c>
      <c r="AA31" s="9" t="s">
        <v>342</v>
      </c>
      <c r="AB31" s="14">
        <v>30.0</v>
      </c>
      <c r="AC31" s="25" t="s">
        <v>102</v>
      </c>
      <c r="AD31" s="32" t="s">
        <v>343</v>
      </c>
      <c r="AE31" s="4"/>
    </row>
    <row r="32" ht="22.5" customHeight="1">
      <c r="A32" s="14">
        <v>31.0</v>
      </c>
      <c r="B32" s="10" t="s">
        <v>168</v>
      </c>
      <c r="C32" s="38" t="s">
        <v>344</v>
      </c>
      <c r="D32" s="14">
        <v>31.0</v>
      </c>
      <c r="E32" s="25" t="s">
        <v>112</v>
      </c>
      <c r="F32" s="27" t="s">
        <v>345</v>
      </c>
      <c r="G32" s="14">
        <v>31.0</v>
      </c>
      <c r="H32" s="25" t="s">
        <v>147</v>
      </c>
      <c r="I32" s="27" t="s">
        <v>346</v>
      </c>
      <c r="J32" s="14">
        <v>31.0</v>
      </c>
      <c r="K32" s="25" t="s">
        <v>102</v>
      </c>
      <c r="L32" s="27" t="s">
        <v>347</v>
      </c>
      <c r="M32" s="14">
        <v>31.0</v>
      </c>
      <c r="N32" s="25" t="s">
        <v>108</v>
      </c>
      <c r="O32" s="27" t="s">
        <v>348</v>
      </c>
      <c r="P32" s="14">
        <v>31.0</v>
      </c>
      <c r="Q32" s="10" t="s">
        <v>237</v>
      </c>
      <c r="R32" s="9" t="s">
        <v>349</v>
      </c>
      <c r="S32" s="14">
        <v>31.0</v>
      </c>
      <c r="T32" s="6" t="s">
        <v>172</v>
      </c>
      <c r="U32" s="12" t="s">
        <v>350</v>
      </c>
      <c r="V32" s="14">
        <v>31.0</v>
      </c>
      <c r="W32" s="10" t="s">
        <v>168</v>
      </c>
      <c r="X32" s="9" t="s">
        <v>351</v>
      </c>
      <c r="Y32" s="14">
        <v>31.0</v>
      </c>
      <c r="Z32" s="6" t="s">
        <v>177</v>
      </c>
      <c r="AA32" s="12" t="s">
        <v>352</v>
      </c>
      <c r="AB32" s="14">
        <v>31.0</v>
      </c>
      <c r="AC32" s="25" t="s">
        <v>353</v>
      </c>
      <c r="AD32" s="32" t="s">
        <v>354</v>
      </c>
      <c r="AE32" s="4"/>
    </row>
    <row r="33" ht="22.5" customHeight="1">
      <c r="A33" s="14">
        <v>32.0</v>
      </c>
      <c r="B33" s="6" t="s">
        <v>161</v>
      </c>
      <c r="C33" s="7" t="s">
        <v>355</v>
      </c>
      <c r="D33" s="14">
        <v>32.0</v>
      </c>
      <c r="E33" s="25" t="s">
        <v>81</v>
      </c>
      <c r="F33" s="27" t="s">
        <v>356</v>
      </c>
      <c r="G33" s="14">
        <v>32.0</v>
      </c>
      <c r="H33" s="10" t="s">
        <v>357</v>
      </c>
      <c r="I33" s="9" t="s">
        <v>358</v>
      </c>
      <c r="J33" s="14">
        <v>32.0</v>
      </c>
      <c r="K33" s="25" t="s">
        <v>108</v>
      </c>
      <c r="L33" s="27" t="s">
        <v>359</v>
      </c>
      <c r="M33" s="14">
        <v>32.0</v>
      </c>
      <c r="N33" s="10" t="s">
        <v>315</v>
      </c>
      <c r="O33" s="9" t="s">
        <v>360</v>
      </c>
      <c r="P33" s="14">
        <v>32.0</v>
      </c>
      <c r="Q33" s="10" t="s">
        <v>67</v>
      </c>
      <c r="R33" s="9" t="s">
        <v>361</v>
      </c>
      <c r="S33" s="14">
        <v>32.0</v>
      </c>
      <c r="T33" s="25" t="s">
        <v>147</v>
      </c>
      <c r="U33" s="27" t="s">
        <v>362</v>
      </c>
      <c r="V33" s="14">
        <v>32.0</v>
      </c>
      <c r="W33" s="6" t="s">
        <v>189</v>
      </c>
      <c r="X33" s="12" t="s">
        <v>363</v>
      </c>
      <c r="Y33" s="14">
        <v>32.0</v>
      </c>
      <c r="Z33" s="10" t="s">
        <v>317</v>
      </c>
      <c r="AA33" s="9" t="s">
        <v>364</v>
      </c>
      <c r="AB33" s="14">
        <v>32.0</v>
      </c>
      <c r="AC33" s="10" t="s">
        <v>123</v>
      </c>
      <c r="AD33" s="13" t="s">
        <v>365</v>
      </c>
      <c r="AE33" s="4"/>
    </row>
    <row r="34" ht="22.5" customHeight="1">
      <c r="A34" s="14">
        <v>33.0</v>
      </c>
      <c r="B34" s="25" t="s">
        <v>151</v>
      </c>
      <c r="C34" s="37" t="s">
        <v>366</v>
      </c>
      <c r="D34" s="14">
        <v>33.0</v>
      </c>
      <c r="E34" s="30" t="s">
        <v>174</v>
      </c>
      <c r="F34" s="27" t="s">
        <v>367</v>
      </c>
      <c r="G34" s="14">
        <v>33.0</v>
      </c>
      <c r="H34" s="10" t="s">
        <v>118</v>
      </c>
      <c r="I34" s="9" t="s">
        <v>368</v>
      </c>
      <c r="J34" s="14">
        <v>33.0</v>
      </c>
      <c r="K34" s="10" t="s">
        <v>357</v>
      </c>
      <c r="L34" s="9" t="s">
        <v>369</v>
      </c>
      <c r="M34" s="14">
        <v>33.0</v>
      </c>
      <c r="N34" s="10" t="s">
        <v>163</v>
      </c>
      <c r="O34" s="9" t="s">
        <v>370</v>
      </c>
      <c r="P34" s="14">
        <v>33.0</v>
      </c>
      <c r="Q34" s="10" t="s">
        <v>315</v>
      </c>
      <c r="R34" s="9" t="s">
        <v>371</v>
      </c>
      <c r="S34" s="14">
        <v>33.0</v>
      </c>
      <c r="T34" s="8" t="s">
        <v>88</v>
      </c>
      <c r="U34" s="9" t="s">
        <v>372</v>
      </c>
      <c r="V34" s="14">
        <v>33.0</v>
      </c>
      <c r="W34" s="25" t="s">
        <v>112</v>
      </c>
      <c r="X34" s="27" t="s">
        <v>373</v>
      </c>
      <c r="Y34" s="14">
        <v>33.0</v>
      </c>
      <c r="Z34" s="25" t="s">
        <v>112</v>
      </c>
      <c r="AA34" s="27" t="s">
        <v>374</v>
      </c>
      <c r="AB34" s="14">
        <v>33.0</v>
      </c>
      <c r="AC34" s="30" t="s">
        <v>375</v>
      </c>
      <c r="AD34" s="32" t="s">
        <v>376</v>
      </c>
      <c r="AE34" s="4"/>
    </row>
    <row r="35" ht="22.5" customHeight="1">
      <c r="A35" s="14">
        <v>34.0</v>
      </c>
      <c r="B35" s="25" t="s">
        <v>112</v>
      </c>
      <c r="C35" s="26" t="s">
        <v>377</v>
      </c>
      <c r="D35" s="14">
        <v>34.0</v>
      </c>
      <c r="E35" s="25" t="s">
        <v>156</v>
      </c>
      <c r="F35" s="27" t="s">
        <v>378</v>
      </c>
      <c r="G35" s="14">
        <v>34.0</v>
      </c>
      <c r="H35" s="25" t="s">
        <v>218</v>
      </c>
      <c r="I35" s="27" t="s">
        <v>379</v>
      </c>
      <c r="J35" s="14">
        <v>34.0</v>
      </c>
      <c r="K35" s="25" t="s">
        <v>174</v>
      </c>
      <c r="L35" s="27" t="s">
        <v>326</v>
      </c>
      <c r="M35" s="14">
        <v>34.0</v>
      </c>
      <c r="N35" s="30" t="s">
        <v>196</v>
      </c>
      <c r="O35" s="27" t="s">
        <v>380</v>
      </c>
      <c r="P35" s="14">
        <v>34.0</v>
      </c>
      <c r="Q35" s="25" t="s">
        <v>102</v>
      </c>
      <c r="R35" s="27" t="s">
        <v>381</v>
      </c>
      <c r="S35" s="14">
        <v>34.0</v>
      </c>
      <c r="T35" s="6" t="s">
        <v>177</v>
      </c>
      <c r="U35" s="12" t="s">
        <v>382</v>
      </c>
      <c r="V35" s="14">
        <v>34.0</v>
      </c>
      <c r="W35" s="25" t="s">
        <v>156</v>
      </c>
      <c r="X35" s="27" t="s">
        <v>383</v>
      </c>
      <c r="Y35" s="14">
        <v>34.0</v>
      </c>
      <c r="Z35" s="10" t="s">
        <v>237</v>
      </c>
      <c r="AA35" s="9" t="s">
        <v>384</v>
      </c>
      <c r="AB35" s="14">
        <v>34.0</v>
      </c>
      <c r="AC35" s="10" t="s">
        <v>385</v>
      </c>
      <c r="AD35" s="13" t="s">
        <v>386</v>
      </c>
      <c r="AE35" s="4"/>
    </row>
    <row r="36" ht="22.5" customHeight="1">
      <c r="A36" s="14">
        <v>35.0</v>
      </c>
      <c r="B36" s="25" t="s">
        <v>62</v>
      </c>
      <c r="C36" s="29" t="s">
        <v>387</v>
      </c>
      <c r="D36" s="14">
        <v>35.0</v>
      </c>
      <c r="E36" s="10" t="s">
        <v>237</v>
      </c>
      <c r="F36" s="9" t="s">
        <v>388</v>
      </c>
      <c r="G36" s="14">
        <v>35.0</v>
      </c>
      <c r="H36" s="6" t="s">
        <v>177</v>
      </c>
      <c r="I36" s="12" t="s">
        <v>389</v>
      </c>
      <c r="J36" s="14">
        <v>35.0</v>
      </c>
      <c r="K36" s="10" t="s">
        <v>337</v>
      </c>
      <c r="L36" s="9" t="s">
        <v>346</v>
      </c>
      <c r="M36" s="14">
        <v>35.0</v>
      </c>
      <c r="N36" s="10" t="s">
        <v>64</v>
      </c>
      <c r="O36" s="9" t="s">
        <v>390</v>
      </c>
      <c r="P36" s="14">
        <v>35.0</v>
      </c>
      <c r="Q36" s="25" t="s">
        <v>147</v>
      </c>
      <c r="R36" s="27" t="s">
        <v>391</v>
      </c>
      <c r="S36" s="14">
        <v>35.0</v>
      </c>
      <c r="T36" s="10" t="s">
        <v>317</v>
      </c>
      <c r="U36" s="9" t="s">
        <v>382</v>
      </c>
      <c r="V36" s="14">
        <v>35.0</v>
      </c>
      <c r="W36" s="25" t="s">
        <v>305</v>
      </c>
      <c r="X36" s="27" t="s">
        <v>392</v>
      </c>
      <c r="Y36" s="14">
        <v>35.0</v>
      </c>
      <c r="Z36" s="25" t="s">
        <v>191</v>
      </c>
      <c r="AA36" s="27" t="s">
        <v>393</v>
      </c>
      <c r="AB36" s="14">
        <v>35.0</v>
      </c>
      <c r="AC36" s="25" t="s">
        <v>72</v>
      </c>
      <c r="AD36" s="32" t="s">
        <v>394</v>
      </c>
      <c r="AE36" s="4"/>
    </row>
    <row r="37" ht="22.5" customHeight="1">
      <c r="A37" s="14">
        <v>36.0</v>
      </c>
      <c r="B37" s="25" t="s">
        <v>305</v>
      </c>
      <c r="C37" s="26" t="s">
        <v>395</v>
      </c>
      <c r="D37" s="14">
        <v>36.0</v>
      </c>
      <c r="E37" s="25" t="s">
        <v>62</v>
      </c>
      <c r="F37" s="27" t="s">
        <v>396</v>
      </c>
      <c r="G37" s="14">
        <v>36.0</v>
      </c>
      <c r="H37" s="10" t="s">
        <v>105</v>
      </c>
      <c r="I37" s="9" t="s">
        <v>397</v>
      </c>
      <c r="J37" s="14">
        <v>36.0</v>
      </c>
      <c r="K37" s="10" t="s">
        <v>315</v>
      </c>
      <c r="L37" s="9" t="s">
        <v>398</v>
      </c>
      <c r="M37" s="14">
        <v>36.0</v>
      </c>
      <c r="N37" s="6" t="s">
        <v>212</v>
      </c>
      <c r="O37" s="12" t="s">
        <v>399</v>
      </c>
      <c r="P37" s="14">
        <v>36.0</v>
      </c>
      <c r="Q37" s="10" t="s">
        <v>118</v>
      </c>
      <c r="R37" s="9" t="s">
        <v>391</v>
      </c>
      <c r="S37" s="14">
        <v>36.0</v>
      </c>
      <c r="T37" s="8" t="s">
        <v>67</v>
      </c>
      <c r="U37" s="9" t="s">
        <v>400</v>
      </c>
      <c r="V37" s="14">
        <v>36.0</v>
      </c>
      <c r="W37" s="25" t="s">
        <v>147</v>
      </c>
      <c r="X37" s="27" t="s">
        <v>401</v>
      </c>
      <c r="Y37" s="14">
        <v>36.0</v>
      </c>
      <c r="Z37" s="10" t="s">
        <v>105</v>
      </c>
      <c r="AA37" s="9" t="s">
        <v>402</v>
      </c>
      <c r="AB37" s="14">
        <v>36.0</v>
      </c>
      <c r="AC37" s="10" t="s">
        <v>163</v>
      </c>
      <c r="AD37" s="13" t="s">
        <v>403</v>
      </c>
      <c r="AE37" s="4"/>
    </row>
    <row r="38" ht="22.5" customHeight="1">
      <c r="A38" s="14">
        <v>37.0</v>
      </c>
      <c r="B38" s="10" t="s">
        <v>317</v>
      </c>
      <c r="C38" s="38" t="s">
        <v>404</v>
      </c>
      <c r="D38" s="14">
        <v>37.0</v>
      </c>
      <c r="E38" s="30" t="s">
        <v>375</v>
      </c>
      <c r="F38" s="27" t="s">
        <v>405</v>
      </c>
      <c r="G38" s="14">
        <v>37.0</v>
      </c>
      <c r="H38" s="25" t="s">
        <v>406</v>
      </c>
      <c r="I38" s="27" t="s">
        <v>407</v>
      </c>
      <c r="J38" s="14">
        <v>37.0</v>
      </c>
      <c r="K38" s="10" t="s">
        <v>105</v>
      </c>
      <c r="L38" s="9" t="s">
        <v>408</v>
      </c>
      <c r="M38" s="14">
        <v>37.0</v>
      </c>
      <c r="N38" s="6" t="s">
        <v>231</v>
      </c>
      <c r="O38" s="12" t="s">
        <v>409</v>
      </c>
      <c r="P38" s="14">
        <v>37.0</v>
      </c>
      <c r="Q38" s="10" t="s">
        <v>357</v>
      </c>
      <c r="R38" s="9" t="s">
        <v>410</v>
      </c>
      <c r="S38" s="14">
        <v>37.0</v>
      </c>
      <c r="T38" s="10" t="s">
        <v>105</v>
      </c>
      <c r="U38" s="9" t="s">
        <v>411</v>
      </c>
      <c r="V38" s="14">
        <v>37.0</v>
      </c>
      <c r="W38" s="6" t="s">
        <v>412</v>
      </c>
      <c r="X38" s="12" t="s">
        <v>413</v>
      </c>
      <c r="Y38" s="14">
        <v>37.0</v>
      </c>
      <c r="Z38" s="10" t="s">
        <v>328</v>
      </c>
      <c r="AA38" s="9" t="s">
        <v>414</v>
      </c>
      <c r="AB38" s="14">
        <v>37.0</v>
      </c>
      <c r="AC38" s="25" t="s">
        <v>415</v>
      </c>
      <c r="AD38" s="32" t="s">
        <v>416</v>
      </c>
      <c r="AE38" s="4"/>
    </row>
    <row r="39" ht="22.5" customHeight="1">
      <c r="A39" s="14">
        <v>38.0</v>
      </c>
      <c r="B39" s="25" t="s">
        <v>179</v>
      </c>
      <c r="C39" s="26" t="s">
        <v>417</v>
      </c>
      <c r="D39" s="14">
        <v>38.0</v>
      </c>
      <c r="E39" s="6" t="s">
        <v>189</v>
      </c>
      <c r="F39" s="12" t="s">
        <v>418</v>
      </c>
      <c r="G39" s="14">
        <v>38.0</v>
      </c>
      <c r="H39" s="25" t="s">
        <v>102</v>
      </c>
      <c r="I39" s="27" t="s">
        <v>419</v>
      </c>
      <c r="J39" s="14">
        <v>38.0</v>
      </c>
      <c r="K39" s="6" t="s">
        <v>177</v>
      </c>
      <c r="L39" s="12" t="s">
        <v>420</v>
      </c>
      <c r="M39" s="14">
        <v>38.0</v>
      </c>
      <c r="N39" s="10" t="s">
        <v>237</v>
      </c>
      <c r="O39" s="9" t="s">
        <v>421</v>
      </c>
      <c r="P39" s="14">
        <v>38.0</v>
      </c>
      <c r="Q39" s="25" t="s">
        <v>108</v>
      </c>
      <c r="R39" s="27" t="s">
        <v>410</v>
      </c>
      <c r="S39" s="14">
        <v>38.0</v>
      </c>
      <c r="T39" s="25" t="s">
        <v>108</v>
      </c>
      <c r="U39" s="27" t="s">
        <v>410</v>
      </c>
      <c r="V39" s="14">
        <v>38.0</v>
      </c>
      <c r="W39" s="25" t="s">
        <v>81</v>
      </c>
      <c r="X39" s="27" t="s">
        <v>422</v>
      </c>
      <c r="Y39" s="14">
        <v>38.0</v>
      </c>
      <c r="Z39" s="6" t="s">
        <v>3</v>
      </c>
      <c r="AA39" s="12" t="s">
        <v>224</v>
      </c>
      <c r="AB39" s="14">
        <v>38.0</v>
      </c>
      <c r="AC39" s="10" t="s">
        <v>20</v>
      </c>
      <c r="AD39" s="13" t="s">
        <v>423</v>
      </c>
      <c r="AE39" s="4"/>
    </row>
    <row r="40" ht="22.5" customHeight="1">
      <c r="A40" s="14">
        <v>39.0</v>
      </c>
      <c r="B40" s="25" t="s">
        <v>218</v>
      </c>
      <c r="C40" s="37" t="s">
        <v>424</v>
      </c>
      <c r="D40" s="14">
        <v>39.0</v>
      </c>
      <c r="E40" s="25" t="s">
        <v>96</v>
      </c>
      <c r="F40" s="27" t="s">
        <v>425</v>
      </c>
      <c r="G40" s="14">
        <v>39.0</v>
      </c>
      <c r="H40" s="25" t="s">
        <v>191</v>
      </c>
      <c r="I40" s="27" t="s">
        <v>426</v>
      </c>
      <c r="J40" s="14">
        <v>39.0</v>
      </c>
      <c r="K40" s="6" t="s">
        <v>212</v>
      </c>
      <c r="L40" s="12" t="s">
        <v>427</v>
      </c>
      <c r="M40" s="14">
        <v>39.0</v>
      </c>
      <c r="N40" s="25" t="s">
        <v>428</v>
      </c>
      <c r="O40" s="27" t="s">
        <v>429</v>
      </c>
      <c r="P40" s="14">
        <v>39.0</v>
      </c>
      <c r="Q40" s="25" t="s">
        <v>151</v>
      </c>
      <c r="R40" s="27" t="s">
        <v>430</v>
      </c>
      <c r="S40" s="14">
        <v>39.0</v>
      </c>
      <c r="T40" s="10" t="s">
        <v>315</v>
      </c>
      <c r="U40" s="9" t="s">
        <v>431</v>
      </c>
      <c r="V40" s="14">
        <v>39.0</v>
      </c>
      <c r="W40" s="25" t="s">
        <v>96</v>
      </c>
      <c r="X40" s="27" t="s">
        <v>432</v>
      </c>
      <c r="Y40" s="14">
        <v>39.0</v>
      </c>
      <c r="Z40" s="6" t="s">
        <v>433</v>
      </c>
      <c r="AA40" s="12" t="s">
        <v>434</v>
      </c>
      <c r="AB40" s="14">
        <v>39.0</v>
      </c>
      <c r="AC40" s="25" t="s">
        <v>179</v>
      </c>
      <c r="AD40" s="32" t="s">
        <v>435</v>
      </c>
      <c r="AE40" s="4"/>
    </row>
    <row r="41" ht="22.5" customHeight="1">
      <c r="A41" s="14">
        <v>40.0</v>
      </c>
      <c r="B41" s="10" t="s">
        <v>315</v>
      </c>
      <c r="C41" s="31" t="s">
        <v>436</v>
      </c>
      <c r="D41" s="14">
        <v>40.0</v>
      </c>
      <c r="E41" s="25" t="s">
        <v>322</v>
      </c>
      <c r="F41" s="27" t="s">
        <v>437</v>
      </c>
      <c r="G41" s="14">
        <v>40.0</v>
      </c>
      <c r="H41" s="25" t="s">
        <v>253</v>
      </c>
      <c r="I41" s="27" t="s">
        <v>438</v>
      </c>
      <c r="J41" s="14">
        <v>40.0</v>
      </c>
      <c r="K41" s="25" t="s">
        <v>253</v>
      </c>
      <c r="L41" s="27" t="s">
        <v>439</v>
      </c>
      <c r="M41" s="14">
        <v>40.0</v>
      </c>
      <c r="N41" s="10" t="s">
        <v>105</v>
      </c>
      <c r="O41" s="9" t="s">
        <v>440</v>
      </c>
      <c r="P41" s="14">
        <v>40.0</v>
      </c>
      <c r="Q41" s="6" t="s">
        <v>161</v>
      </c>
      <c r="R41" s="12" t="s">
        <v>441</v>
      </c>
      <c r="S41" s="14">
        <v>40.0</v>
      </c>
      <c r="T41" s="10" t="s">
        <v>118</v>
      </c>
      <c r="U41" s="9" t="s">
        <v>442</v>
      </c>
      <c r="V41" s="14">
        <v>40.0</v>
      </c>
      <c r="W41" s="6" t="s">
        <v>161</v>
      </c>
      <c r="X41" s="12" t="s">
        <v>443</v>
      </c>
      <c r="Y41" s="14">
        <v>40.0</v>
      </c>
      <c r="Z41" s="25" t="s">
        <v>102</v>
      </c>
      <c r="AA41" s="27" t="s">
        <v>444</v>
      </c>
      <c r="AB41" s="14">
        <v>40.0</v>
      </c>
      <c r="AC41" s="6" t="s">
        <v>445</v>
      </c>
      <c r="AD41" s="33" t="s">
        <v>446</v>
      </c>
      <c r="AE41" s="4"/>
    </row>
    <row r="42" ht="22.5" customHeight="1">
      <c r="A42" s="14">
        <v>41.0</v>
      </c>
      <c r="B42" s="10" t="s">
        <v>337</v>
      </c>
      <c r="C42" s="15" t="s">
        <v>447</v>
      </c>
      <c r="D42" s="14">
        <v>41.0</v>
      </c>
      <c r="E42" s="6" t="s">
        <v>177</v>
      </c>
      <c r="F42" s="12" t="s">
        <v>448</v>
      </c>
      <c r="G42" s="14">
        <v>41.0</v>
      </c>
      <c r="H42" s="25" t="s">
        <v>179</v>
      </c>
      <c r="I42" s="27" t="s">
        <v>449</v>
      </c>
      <c r="J42" s="14">
        <v>41.0</v>
      </c>
      <c r="K42" s="10" t="s">
        <v>317</v>
      </c>
      <c r="L42" s="9" t="s">
        <v>450</v>
      </c>
      <c r="M42" s="14">
        <v>41.0</v>
      </c>
      <c r="N42" s="6" t="s">
        <v>177</v>
      </c>
      <c r="O42" s="12" t="s">
        <v>451</v>
      </c>
      <c r="P42" s="14">
        <v>41.0</v>
      </c>
      <c r="Q42" s="10" t="s">
        <v>337</v>
      </c>
      <c r="R42" s="9" t="s">
        <v>452</v>
      </c>
      <c r="S42" s="14">
        <v>41.0</v>
      </c>
      <c r="T42" s="25" t="s">
        <v>218</v>
      </c>
      <c r="U42" s="27" t="s">
        <v>453</v>
      </c>
      <c r="V42" s="14">
        <v>41.0</v>
      </c>
      <c r="W42" s="10" t="s">
        <v>454</v>
      </c>
      <c r="X42" s="9" t="s">
        <v>455</v>
      </c>
      <c r="Y42" s="14">
        <v>41.0</v>
      </c>
      <c r="Z42" s="10" t="s">
        <v>454</v>
      </c>
      <c r="AA42" s="9" t="s">
        <v>456</v>
      </c>
      <c r="AB42" s="14">
        <v>41.0</v>
      </c>
      <c r="AC42" s="25" t="s">
        <v>457</v>
      </c>
      <c r="AD42" s="32" t="s">
        <v>458</v>
      </c>
      <c r="AE42" s="4"/>
    </row>
    <row r="43" ht="22.5" customHeight="1">
      <c r="A43" s="14">
        <v>42.0</v>
      </c>
      <c r="B43" s="6" t="s">
        <v>231</v>
      </c>
      <c r="C43" s="35" t="s">
        <v>459</v>
      </c>
      <c r="D43" s="14">
        <v>42.0</v>
      </c>
      <c r="E43" s="10" t="s">
        <v>317</v>
      </c>
      <c r="F43" s="9" t="s">
        <v>460</v>
      </c>
      <c r="G43" s="14">
        <v>42.0</v>
      </c>
      <c r="H43" s="25" t="s">
        <v>108</v>
      </c>
      <c r="I43" s="27" t="s">
        <v>461</v>
      </c>
      <c r="J43" s="14">
        <v>42.0</v>
      </c>
      <c r="K43" s="6" t="s">
        <v>75</v>
      </c>
      <c r="L43" s="12" t="s">
        <v>462</v>
      </c>
      <c r="M43" s="14">
        <v>42.0</v>
      </c>
      <c r="N43" s="25" t="s">
        <v>179</v>
      </c>
      <c r="O43" s="27" t="s">
        <v>463</v>
      </c>
      <c r="P43" s="14">
        <v>42.0</v>
      </c>
      <c r="Q43" s="6" t="s">
        <v>172</v>
      </c>
      <c r="R43" s="12" t="s">
        <v>464</v>
      </c>
      <c r="S43" s="14">
        <v>42.0</v>
      </c>
      <c r="T43" s="25" t="s">
        <v>151</v>
      </c>
      <c r="U43" s="27" t="s">
        <v>453</v>
      </c>
      <c r="V43" s="14">
        <v>42.0</v>
      </c>
      <c r="W43" s="25" t="s">
        <v>191</v>
      </c>
      <c r="X43" s="27" t="s">
        <v>465</v>
      </c>
      <c r="Y43" s="14">
        <v>42.0</v>
      </c>
      <c r="Z43" s="6" t="s">
        <v>172</v>
      </c>
      <c r="AA43" s="12" t="s">
        <v>466</v>
      </c>
      <c r="AB43" s="14">
        <v>42.0</v>
      </c>
      <c r="AC43" s="25" t="s">
        <v>112</v>
      </c>
      <c r="AD43" s="32" t="s">
        <v>467</v>
      </c>
      <c r="AE43" s="4"/>
    </row>
    <row r="44" ht="22.5" customHeight="1">
      <c r="A44" s="14">
        <v>43.0</v>
      </c>
      <c r="B44" s="10" t="s">
        <v>357</v>
      </c>
      <c r="C44" s="15" t="s">
        <v>468</v>
      </c>
      <c r="D44" s="14">
        <v>43.0</v>
      </c>
      <c r="E44" s="10" t="s">
        <v>454</v>
      </c>
      <c r="F44" s="9" t="s">
        <v>469</v>
      </c>
      <c r="G44" s="14">
        <v>43.0</v>
      </c>
      <c r="H44" s="6" t="s">
        <v>161</v>
      </c>
      <c r="I44" s="12" t="s">
        <v>470</v>
      </c>
      <c r="J44" s="14">
        <v>43.0</v>
      </c>
      <c r="K44" s="6" t="s">
        <v>161</v>
      </c>
      <c r="L44" s="12" t="s">
        <v>471</v>
      </c>
      <c r="M44" s="14">
        <v>43.0</v>
      </c>
      <c r="N44" s="6" t="s">
        <v>472</v>
      </c>
      <c r="O44" s="12" t="s">
        <v>473</v>
      </c>
      <c r="P44" s="14">
        <v>43.0</v>
      </c>
      <c r="Q44" s="25" t="s">
        <v>218</v>
      </c>
      <c r="R44" s="27" t="s">
        <v>474</v>
      </c>
      <c r="S44" s="14">
        <v>43.0</v>
      </c>
      <c r="T44" s="10" t="s">
        <v>357</v>
      </c>
      <c r="U44" s="9" t="s">
        <v>475</v>
      </c>
      <c r="V44" s="14">
        <v>43.0</v>
      </c>
      <c r="W44" s="10" t="s">
        <v>476</v>
      </c>
      <c r="X44" s="9" t="s">
        <v>477</v>
      </c>
      <c r="Y44" s="14">
        <v>43.0</v>
      </c>
      <c r="Z44" s="10" t="s">
        <v>478</v>
      </c>
      <c r="AA44" s="9" t="s">
        <v>479</v>
      </c>
      <c r="AB44" s="14">
        <v>43.0</v>
      </c>
      <c r="AC44" s="6" t="s">
        <v>177</v>
      </c>
      <c r="AD44" s="33" t="s">
        <v>467</v>
      </c>
      <c r="AE44" s="4"/>
    </row>
    <row r="45" ht="22.5" customHeight="1">
      <c r="A45" s="14">
        <v>44.0</v>
      </c>
      <c r="B45" s="10" t="s">
        <v>237</v>
      </c>
      <c r="C45" s="15" t="s">
        <v>480</v>
      </c>
      <c r="D45" s="14">
        <v>44.0</v>
      </c>
      <c r="E45" s="25" t="s">
        <v>481</v>
      </c>
      <c r="F45" s="27" t="s">
        <v>482</v>
      </c>
      <c r="G45" s="14">
        <v>44.0</v>
      </c>
      <c r="H45" s="6" t="s">
        <v>311</v>
      </c>
      <c r="I45" s="12" t="s">
        <v>483</v>
      </c>
      <c r="J45" s="14">
        <v>44.0</v>
      </c>
      <c r="K45" s="10" t="s">
        <v>118</v>
      </c>
      <c r="L45" s="9" t="s">
        <v>484</v>
      </c>
      <c r="M45" s="14">
        <v>44.0</v>
      </c>
      <c r="N45" s="25" t="s">
        <v>62</v>
      </c>
      <c r="O45" s="27" t="s">
        <v>485</v>
      </c>
      <c r="P45" s="14">
        <v>44.0</v>
      </c>
      <c r="Q45" s="25" t="s">
        <v>179</v>
      </c>
      <c r="R45" s="27" t="s">
        <v>486</v>
      </c>
      <c r="S45" s="14">
        <v>44.0</v>
      </c>
      <c r="T45" s="10" t="s">
        <v>328</v>
      </c>
      <c r="U45" s="9" t="s">
        <v>487</v>
      </c>
      <c r="V45" s="14">
        <v>44.0</v>
      </c>
      <c r="W45" s="10" t="s">
        <v>337</v>
      </c>
      <c r="X45" s="9" t="s">
        <v>488</v>
      </c>
      <c r="Y45" s="14">
        <v>44.0</v>
      </c>
      <c r="Z45" s="25" t="s">
        <v>428</v>
      </c>
      <c r="AA45" s="27" t="s">
        <v>489</v>
      </c>
      <c r="AB45" s="14">
        <v>44.0</v>
      </c>
      <c r="AC45" s="25" t="s">
        <v>481</v>
      </c>
      <c r="AD45" s="32" t="s">
        <v>490</v>
      </c>
      <c r="AE45" s="4"/>
    </row>
    <row r="46" ht="22.5" customHeight="1">
      <c r="A46" s="14">
        <v>45.0</v>
      </c>
      <c r="B46" s="6" t="s">
        <v>472</v>
      </c>
      <c r="C46" s="7" t="s">
        <v>491</v>
      </c>
      <c r="D46" s="14">
        <v>45.0</v>
      </c>
      <c r="E46" s="10" t="s">
        <v>476</v>
      </c>
      <c r="F46" s="9" t="s">
        <v>492</v>
      </c>
      <c r="G46" s="14">
        <v>45.0</v>
      </c>
      <c r="H46" s="25" t="s">
        <v>151</v>
      </c>
      <c r="I46" s="27" t="s">
        <v>493</v>
      </c>
      <c r="J46" s="14">
        <v>45.0</v>
      </c>
      <c r="K46" s="6" t="s">
        <v>172</v>
      </c>
      <c r="L46" s="12" t="s">
        <v>494</v>
      </c>
      <c r="M46" s="14">
        <v>45.0</v>
      </c>
      <c r="N46" s="25" t="s">
        <v>264</v>
      </c>
      <c r="O46" s="27" t="s">
        <v>495</v>
      </c>
      <c r="P46" s="14">
        <v>45.0</v>
      </c>
      <c r="Q46" s="25" t="s">
        <v>191</v>
      </c>
      <c r="R46" s="27" t="s">
        <v>496</v>
      </c>
      <c r="S46" s="14">
        <v>45.0</v>
      </c>
      <c r="T46" s="10" t="s">
        <v>337</v>
      </c>
      <c r="U46" s="9" t="s">
        <v>497</v>
      </c>
      <c r="V46" s="14">
        <v>45.0</v>
      </c>
      <c r="W46" s="25" t="s">
        <v>498</v>
      </c>
      <c r="X46" s="27" t="s">
        <v>499</v>
      </c>
      <c r="Y46" s="14">
        <v>45.0</v>
      </c>
      <c r="Z46" s="6" t="s">
        <v>212</v>
      </c>
      <c r="AA46" s="12" t="s">
        <v>500</v>
      </c>
      <c r="AB46" s="14">
        <v>45.0</v>
      </c>
      <c r="AC46" s="6" t="s">
        <v>501</v>
      </c>
      <c r="AD46" s="33" t="s">
        <v>502</v>
      </c>
      <c r="AE46" s="4"/>
    </row>
    <row r="47" ht="22.5" customHeight="1">
      <c r="A47" s="14">
        <v>46.0</v>
      </c>
      <c r="B47" s="10" t="s">
        <v>454</v>
      </c>
      <c r="C47" s="31" t="s">
        <v>503</v>
      </c>
      <c r="D47" s="14">
        <v>46.0</v>
      </c>
      <c r="E47" s="6" t="s">
        <v>148</v>
      </c>
      <c r="F47" s="12" t="s">
        <v>504</v>
      </c>
      <c r="G47" s="14">
        <v>46.0</v>
      </c>
      <c r="H47" s="6" t="s">
        <v>412</v>
      </c>
      <c r="I47" s="12" t="s">
        <v>505</v>
      </c>
      <c r="J47" s="14">
        <v>46.0</v>
      </c>
      <c r="K47" s="25" t="s">
        <v>218</v>
      </c>
      <c r="L47" s="27" t="s">
        <v>506</v>
      </c>
      <c r="M47" s="14">
        <v>46.0</v>
      </c>
      <c r="N47" s="25" t="s">
        <v>507</v>
      </c>
      <c r="O47" s="27" t="s">
        <v>508</v>
      </c>
      <c r="P47" s="14">
        <v>46.0</v>
      </c>
      <c r="Q47" s="6" t="s">
        <v>311</v>
      </c>
      <c r="R47" s="12" t="s">
        <v>509</v>
      </c>
      <c r="S47" s="14">
        <v>46.0</v>
      </c>
      <c r="T47" s="6" t="s">
        <v>148</v>
      </c>
      <c r="U47" s="12" t="s">
        <v>99</v>
      </c>
      <c r="V47" s="14">
        <v>46.0</v>
      </c>
      <c r="W47" s="6" t="s">
        <v>311</v>
      </c>
      <c r="X47" s="12" t="s">
        <v>510</v>
      </c>
      <c r="Y47" s="14">
        <v>46.0</v>
      </c>
      <c r="Z47" s="25" t="s">
        <v>511</v>
      </c>
      <c r="AA47" s="27" t="s">
        <v>512</v>
      </c>
      <c r="AB47" s="14">
        <v>46.0</v>
      </c>
      <c r="AC47" s="25" t="s">
        <v>218</v>
      </c>
      <c r="AD47" s="32" t="s">
        <v>513</v>
      </c>
      <c r="AE47" s="4"/>
    </row>
    <row r="48" ht="22.5" customHeight="1">
      <c r="A48" s="14">
        <v>47.0</v>
      </c>
      <c r="B48" s="25" t="s">
        <v>457</v>
      </c>
      <c r="C48" s="37" t="s">
        <v>514</v>
      </c>
      <c r="D48" s="14">
        <v>47.0</v>
      </c>
      <c r="E48" s="25" t="s">
        <v>253</v>
      </c>
      <c r="F48" s="27" t="s">
        <v>515</v>
      </c>
      <c r="G48" s="14">
        <v>47.0</v>
      </c>
      <c r="H48" s="6" t="s">
        <v>75</v>
      </c>
      <c r="I48" s="12" t="s">
        <v>516</v>
      </c>
      <c r="J48" s="14">
        <v>47.0</v>
      </c>
      <c r="K48" s="25" t="s">
        <v>151</v>
      </c>
      <c r="L48" s="27" t="s">
        <v>517</v>
      </c>
      <c r="M48" s="14">
        <v>47.0</v>
      </c>
      <c r="N48" s="10" t="s">
        <v>518</v>
      </c>
      <c r="O48" s="9" t="s">
        <v>519</v>
      </c>
      <c r="P48" s="14">
        <v>47.0</v>
      </c>
      <c r="Q48" s="10" t="s">
        <v>328</v>
      </c>
      <c r="R48" s="9" t="s">
        <v>520</v>
      </c>
      <c r="S48" s="14">
        <v>47.0</v>
      </c>
      <c r="T48" s="25" t="s">
        <v>191</v>
      </c>
      <c r="U48" s="27" t="s">
        <v>521</v>
      </c>
      <c r="V48" s="14">
        <v>47.0</v>
      </c>
      <c r="W48" s="10" t="s">
        <v>328</v>
      </c>
      <c r="X48" s="9" t="s">
        <v>522</v>
      </c>
      <c r="Y48" s="14">
        <v>47.0</v>
      </c>
      <c r="Z48" s="30" t="s">
        <v>375</v>
      </c>
      <c r="AA48" s="27" t="s">
        <v>523</v>
      </c>
      <c r="AB48" s="14">
        <v>47.0</v>
      </c>
      <c r="AC48" s="25" t="s">
        <v>524</v>
      </c>
      <c r="AD48" s="32" t="s">
        <v>525</v>
      </c>
      <c r="AE48" s="4"/>
    </row>
    <row r="49" ht="22.5" customHeight="1">
      <c r="A49" s="14">
        <v>48.0</v>
      </c>
      <c r="B49" s="10" t="s">
        <v>328</v>
      </c>
      <c r="C49" s="31" t="s">
        <v>526</v>
      </c>
      <c r="D49" s="14">
        <v>48.0</v>
      </c>
      <c r="E49" s="30" t="s">
        <v>196</v>
      </c>
      <c r="F49" s="27" t="s">
        <v>527</v>
      </c>
      <c r="G49" s="14">
        <v>48.0</v>
      </c>
      <c r="H49" s="25" t="s">
        <v>174</v>
      </c>
      <c r="I49" s="27" t="s">
        <v>528</v>
      </c>
      <c r="J49" s="14">
        <v>48.0</v>
      </c>
      <c r="K49" s="6" t="s">
        <v>148</v>
      </c>
      <c r="L49" s="12" t="s">
        <v>529</v>
      </c>
      <c r="M49" s="14">
        <v>48.0</v>
      </c>
      <c r="N49" s="10" t="s">
        <v>385</v>
      </c>
      <c r="O49" s="9" t="s">
        <v>530</v>
      </c>
      <c r="P49" s="14">
        <v>48.0</v>
      </c>
      <c r="Q49" s="6" t="s">
        <v>148</v>
      </c>
      <c r="R49" s="12" t="s">
        <v>531</v>
      </c>
      <c r="S49" s="14">
        <v>48.0</v>
      </c>
      <c r="T49" s="6" t="s">
        <v>161</v>
      </c>
      <c r="U49" s="12" t="s">
        <v>532</v>
      </c>
      <c r="V49" s="14">
        <v>48.0</v>
      </c>
      <c r="W49" s="10" t="s">
        <v>533</v>
      </c>
      <c r="X49" s="9" t="s">
        <v>534</v>
      </c>
      <c r="Y49" s="14">
        <v>48.0</v>
      </c>
      <c r="Z49" s="10" t="s">
        <v>91</v>
      </c>
      <c r="AA49" s="9" t="s">
        <v>535</v>
      </c>
      <c r="AB49" s="14">
        <v>48.0</v>
      </c>
      <c r="AC49" s="25" t="s">
        <v>191</v>
      </c>
      <c r="AD49" s="32" t="s">
        <v>536</v>
      </c>
      <c r="AE49" s="4"/>
    </row>
    <row r="50" ht="22.5" customHeight="1">
      <c r="A50" s="14">
        <v>49.0</v>
      </c>
      <c r="B50" s="10" t="s">
        <v>476</v>
      </c>
      <c r="C50" s="38" t="s">
        <v>537</v>
      </c>
      <c r="D50" s="14">
        <v>49.0</v>
      </c>
      <c r="E50" s="10" t="s">
        <v>328</v>
      </c>
      <c r="F50" s="9" t="s">
        <v>538</v>
      </c>
      <c r="G50" s="14">
        <v>49.0</v>
      </c>
      <c r="H50" s="10" t="s">
        <v>317</v>
      </c>
      <c r="I50" s="9" t="s">
        <v>539</v>
      </c>
      <c r="J50" s="14">
        <v>49.0</v>
      </c>
      <c r="K50" s="8" t="s">
        <v>67</v>
      </c>
      <c r="L50" s="9" t="s">
        <v>516</v>
      </c>
      <c r="M50" s="14">
        <v>49.0</v>
      </c>
      <c r="N50" s="6" t="s">
        <v>311</v>
      </c>
      <c r="O50" s="12" t="s">
        <v>540</v>
      </c>
      <c r="P50" s="14">
        <v>49.0</v>
      </c>
      <c r="Q50" s="10" t="s">
        <v>88</v>
      </c>
      <c r="R50" s="9" t="s">
        <v>541</v>
      </c>
      <c r="S50" s="14">
        <v>49.0</v>
      </c>
      <c r="T50" s="6" t="s">
        <v>311</v>
      </c>
      <c r="U50" s="12" t="s">
        <v>542</v>
      </c>
      <c r="V50" s="14">
        <v>49.0</v>
      </c>
      <c r="W50" s="10" t="s">
        <v>237</v>
      </c>
      <c r="X50" s="9" t="s">
        <v>543</v>
      </c>
      <c r="Y50" s="14">
        <v>49.0</v>
      </c>
      <c r="Z50" s="25" t="s">
        <v>457</v>
      </c>
      <c r="AA50" s="27" t="s">
        <v>544</v>
      </c>
      <c r="AB50" s="14">
        <v>49.0</v>
      </c>
      <c r="AC50" s="25" t="s">
        <v>305</v>
      </c>
      <c r="AD50" s="32" t="s">
        <v>545</v>
      </c>
      <c r="AE50" s="4"/>
    </row>
    <row r="51" ht="22.5" customHeight="1">
      <c r="A51" s="14">
        <v>50.0</v>
      </c>
      <c r="B51" s="6" t="s">
        <v>212</v>
      </c>
      <c r="C51" s="35" t="s">
        <v>546</v>
      </c>
      <c r="D51" s="14">
        <v>50.0</v>
      </c>
      <c r="E51" s="25" t="s">
        <v>218</v>
      </c>
      <c r="F51" s="27" t="s">
        <v>547</v>
      </c>
      <c r="G51" s="14">
        <v>50.0</v>
      </c>
      <c r="H51" s="6" t="s">
        <v>472</v>
      </c>
      <c r="I51" s="12" t="s">
        <v>548</v>
      </c>
      <c r="J51" s="14">
        <v>50.0</v>
      </c>
      <c r="K51" s="25" t="s">
        <v>457</v>
      </c>
      <c r="L51" s="27" t="s">
        <v>549</v>
      </c>
      <c r="M51" s="14">
        <v>50.0</v>
      </c>
      <c r="N51" s="6" t="s">
        <v>550</v>
      </c>
      <c r="O51" s="12" t="s">
        <v>551</v>
      </c>
      <c r="P51" s="14">
        <v>50.0</v>
      </c>
      <c r="Q51" s="6" t="s">
        <v>212</v>
      </c>
      <c r="R51" s="12" t="s">
        <v>552</v>
      </c>
      <c r="S51" s="14">
        <v>50.0</v>
      </c>
      <c r="T51" s="25" t="s">
        <v>305</v>
      </c>
      <c r="U51" s="27" t="s">
        <v>553</v>
      </c>
      <c r="V51" s="14">
        <v>50.0</v>
      </c>
      <c r="W51" s="25" t="s">
        <v>457</v>
      </c>
      <c r="X51" s="27" t="s">
        <v>554</v>
      </c>
      <c r="Y51" s="14">
        <v>50.0</v>
      </c>
      <c r="Z51" s="25" t="s">
        <v>498</v>
      </c>
      <c r="AA51" s="27" t="s">
        <v>555</v>
      </c>
      <c r="AB51" s="14">
        <v>50.0</v>
      </c>
      <c r="AC51" s="6" t="s">
        <v>75</v>
      </c>
      <c r="AD51" s="33" t="s">
        <v>556</v>
      </c>
      <c r="AE51" s="4"/>
    </row>
    <row r="52" ht="22.5" customHeight="1">
      <c r="A52" s="14">
        <v>51.0</v>
      </c>
      <c r="B52" s="6" t="s">
        <v>311</v>
      </c>
      <c r="C52" s="7" t="s">
        <v>557</v>
      </c>
      <c r="D52" s="14">
        <v>51.0</v>
      </c>
      <c r="E52" s="25" t="s">
        <v>428</v>
      </c>
      <c r="F52" s="27" t="s">
        <v>558</v>
      </c>
      <c r="G52" s="14">
        <v>51.0</v>
      </c>
      <c r="H52" s="6" t="s">
        <v>212</v>
      </c>
      <c r="I52" s="12" t="s">
        <v>559</v>
      </c>
      <c r="J52" s="14">
        <v>51.0</v>
      </c>
      <c r="K52" s="6" t="s">
        <v>311</v>
      </c>
      <c r="L52" s="12" t="s">
        <v>539</v>
      </c>
      <c r="M52" s="14">
        <v>51.0</v>
      </c>
      <c r="N52" s="25" t="s">
        <v>353</v>
      </c>
      <c r="O52" s="27" t="s">
        <v>560</v>
      </c>
      <c r="P52" s="14">
        <v>51.0</v>
      </c>
      <c r="Q52" s="25" t="s">
        <v>406</v>
      </c>
      <c r="R52" s="27" t="s">
        <v>561</v>
      </c>
      <c r="S52" s="14">
        <v>51.0</v>
      </c>
      <c r="T52" s="30" t="s">
        <v>174</v>
      </c>
      <c r="U52" s="27" t="s">
        <v>562</v>
      </c>
      <c r="V52" s="14">
        <v>51.0</v>
      </c>
      <c r="W52" s="8" t="s">
        <v>478</v>
      </c>
      <c r="X52" s="9" t="s">
        <v>563</v>
      </c>
      <c r="Y52" s="14">
        <v>51.0</v>
      </c>
      <c r="Z52" s="6" t="s">
        <v>148</v>
      </c>
      <c r="AA52" s="12" t="s">
        <v>564</v>
      </c>
      <c r="AB52" s="14">
        <v>51.0</v>
      </c>
      <c r="AC52" s="10" t="s">
        <v>168</v>
      </c>
      <c r="AD52" s="13" t="s">
        <v>565</v>
      </c>
      <c r="AE52" s="4"/>
    </row>
    <row r="53" ht="22.5" customHeight="1">
      <c r="A53" s="14">
        <v>52.0</v>
      </c>
      <c r="B53" s="25" t="s">
        <v>498</v>
      </c>
      <c r="C53" s="26" t="s">
        <v>566</v>
      </c>
      <c r="D53" s="14">
        <v>52.0</v>
      </c>
      <c r="E53" s="6" t="s">
        <v>231</v>
      </c>
      <c r="F53" s="12" t="s">
        <v>567</v>
      </c>
      <c r="G53" s="14">
        <v>52.0</v>
      </c>
      <c r="H53" s="10" t="s">
        <v>67</v>
      </c>
      <c r="I53" s="9" t="s">
        <v>568</v>
      </c>
      <c r="J53" s="14">
        <v>52.0</v>
      </c>
      <c r="K53" s="25" t="s">
        <v>406</v>
      </c>
      <c r="L53" s="27" t="s">
        <v>569</v>
      </c>
      <c r="M53" s="14">
        <v>52.0</v>
      </c>
      <c r="N53" s="6" t="s">
        <v>412</v>
      </c>
      <c r="O53" s="12" t="s">
        <v>570</v>
      </c>
      <c r="P53" s="14">
        <v>52.0</v>
      </c>
      <c r="Q53" s="25" t="s">
        <v>305</v>
      </c>
      <c r="R53" s="27" t="s">
        <v>571</v>
      </c>
      <c r="S53" s="14">
        <v>52.0</v>
      </c>
      <c r="T53" s="6" t="s">
        <v>212</v>
      </c>
      <c r="U53" s="12" t="s">
        <v>572</v>
      </c>
      <c r="V53" s="14">
        <v>52.0</v>
      </c>
      <c r="W53" s="10" t="s">
        <v>315</v>
      </c>
      <c r="X53" s="9" t="s">
        <v>573</v>
      </c>
      <c r="Y53" s="14">
        <v>52.0</v>
      </c>
      <c r="Z53" s="6" t="s">
        <v>550</v>
      </c>
      <c r="AA53" s="12" t="s">
        <v>574</v>
      </c>
      <c r="AB53" s="14">
        <v>52.0</v>
      </c>
      <c r="AC53" s="10" t="s">
        <v>575</v>
      </c>
      <c r="AD53" s="13" t="s">
        <v>565</v>
      </c>
      <c r="AE53" s="4"/>
    </row>
    <row r="54" ht="22.5" customHeight="1">
      <c r="A54" s="14">
        <v>53.0</v>
      </c>
      <c r="B54" s="6" t="s">
        <v>412</v>
      </c>
      <c r="C54" s="7" t="s">
        <v>576</v>
      </c>
      <c r="D54" s="14">
        <v>53.0</v>
      </c>
      <c r="E54" s="6" t="s">
        <v>311</v>
      </c>
      <c r="F54" s="12" t="s">
        <v>577</v>
      </c>
      <c r="G54" s="14">
        <v>53.0</v>
      </c>
      <c r="H54" s="10" t="s">
        <v>578</v>
      </c>
      <c r="I54" s="9" t="s">
        <v>579</v>
      </c>
      <c r="J54" s="14">
        <v>53.0</v>
      </c>
      <c r="K54" s="10" t="s">
        <v>328</v>
      </c>
      <c r="L54" s="9" t="s">
        <v>580</v>
      </c>
      <c r="M54" s="14">
        <v>53.0</v>
      </c>
      <c r="N54" s="10" t="s">
        <v>357</v>
      </c>
      <c r="O54" s="9" t="s">
        <v>581</v>
      </c>
      <c r="P54" s="14">
        <v>53.0</v>
      </c>
      <c r="Q54" s="6" t="s">
        <v>412</v>
      </c>
      <c r="R54" s="12" t="s">
        <v>63</v>
      </c>
      <c r="S54" s="14">
        <v>53.0</v>
      </c>
      <c r="T54" s="25" t="s">
        <v>179</v>
      </c>
      <c r="U54" s="27" t="s">
        <v>582</v>
      </c>
      <c r="V54" s="14">
        <v>53.0</v>
      </c>
      <c r="W54" s="6" t="s">
        <v>583</v>
      </c>
      <c r="X54" s="12" t="s">
        <v>584</v>
      </c>
      <c r="Y54" s="14">
        <v>53.0</v>
      </c>
      <c r="Z54" s="6" t="s">
        <v>412</v>
      </c>
      <c r="AA54" s="12" t="s">
        <v>502</v>
      </c>
      <c r="AB54" s="14">
        <v>53.0</v>
      </c>
      <c r="AC54" s="25" t="s">
        <v>81</v>
      </c>
      <c r="AD54" s="32" t="s">
        <v>585</v>
      </c>
      <c r="AE54" s="4"/>
    </row>
    <row r="55" ht="22.5" customHeight="1">
      <c r="A55" s="14">
        <v>54.0</v>
      </c>
      <c r="B55" s="8" t="s">
        <v>478</v>
      </c>
      <c r="C55" s="31" t="s">
        <v>586</v>
      </c>
      <c r="D55" s="14">
        <v>54.0</v>
      </c>
      <c r="E55" s="11" t="s">
        <v>445</v>
      </c>
      <c r="F55" s="12" t="s">
        <v>587</v>
      </c>
      <c r="G55" s="14">
        <v>54.0</v>
      </c>
      <c r="H55" s="10" t="s">
        <v>454</v>
      </c>
      <c r="I55" s="9" t="s">
        <v>588</v>
      </c>
      <c r="J55" s="14">
        <v>54.0</v>
      </c>
      <c r="K55" s="10" t="s">
        <v>578</v>
      </c>
      <c r="L55" s="9" t="s">
        <v>589</v>
      </c>
      <c r="M55" s="14">
        <v>54.0</v>
      </c>
      <c r="N55" s="10" t="s">
        <v>476</v>
      </c>
      <c r="O55" s="9" t="s">
        <v>590</v>
      </c>
      <c r="P55" s="14">
        <v>54.0</v>
      </c>
      <c r="Q55" s="6" t="s">
        <v>472</v>
      </c>
      <c r="R55" s="12" t="s">
        <v>591</v>
      </c>
      <c r="S55" s="14">
        <v>54.0</v>
      </c>
      <c r="T55" s="30" t="s">
        <v>375</v>
      </c>
      <c r="U55" s="27" t="s">
        <v>592</v>
      </c>
      <c r="V55" s="14">
        <v>54.0</v>
      </c>
      <c r="W55" s="6" t="s">
        <v>433</v>
      </c>
      <c r="X55" s="12" t="s">
        <v>593</v>
      </c>
      <c r="Y55" s="14">
        <v>54.0</v>
      </c>
      <c r="Z55" s="6" t="s">
        <v>189</v>
      </c>
      <c r="AA55" s="12" t="s">
        <v>594</v>
      </c>
      <c r="AB55" s="14">
        <v>54.0</v>
      </c>
      <c r="AC55" s="10" t="s">
        <v>454</v>
      </c>
      <c r="AD55" s="13" t="s">
        <v>595</v>
      </c>
      <c r="AE55" s="4"/>
    </row>
    <row r="56" ht="22.5" customHeight="1">
      <c r="A56" s="14">
        <v>55.0</v>
      </c>
      <c r="B56" s="25" t="s">
        <v>428</v>
      </c>
      <c r="C56" s="29" t="s">
        <v>596</v>
      </c>
      <c r="D56" s="14">
        <v>55.0</v>
      </c>
      <c r="E56" s="6" t="s">
        <v>412</v>
      </c>
      <c r="F56" s="12" t="s">
        <v>597</v>
      </c>
      <c r="G56" s="14">
        <v>55.0</v>
      </c>
      <c r="H56" s="6" t="s">
        <v>148</v>
      </c>
      <c r="I56" s="12" t="s">
        <v>598</v>
      </c>
      <c r="J56" s="14">
        <v>55.0</v>
      </c>
      <c r="K56" s="6" t="s">
        <v>412</v>
      </c>
      <c r="L56" s="12" t="s">
        <v>568</v>
      </c>
      <c r="M56" s="14">
        <v>55.0</v>
      </c>
      <c r="N56" s="25" t="s">
        <v>599</v>
      </c>
      <c r="O56" s="27" t="s">
        <v>600</v>
      </c>
      <c r="P56" s="14">
        <v>55.0</v>
      </c>
      <c r="Q56" s="10" t="s">
        <v>317</v>
      </c>
      <c r="R56" s="9" t="s">
        <v>601</v>
      </c>
      <c r="S56" s="14">
        <v>55.0</v>
      </c>
      <c r="T56" s="6" t="s">
        <v>472</v>
      </c>
      <c r="U56" s="12" t="s">
        <v>602</v>
      </c>
      <c r="V56" s="14">
        <v>55.0</v>
      </c>
      <c r="W56" s="10" t="s">
        <v>578</v>
      </c>
      <c r="X56" s="9" t="s">
        <v>603</v>
      </c>
      <c r="Y56" s="14">
        <v>55.0</v>
      </c>
      <c r="Z56" s="6" t="s">
        <v>445</v>
      </c>
      <c r="AA56" s="12" t="s">
        <v>604</v>
      </c>
      <c r="AB56" s="14">
        <v>55.0</v>
      </c>
      <c r="AC56" s="25" t="s">
        <v>62</v>
      </c>
      <c r="AD56" s="32" t="s">
        <v>605</v>
      </c>
      <c r="AE56" s="4"/>
    </row>
    <row r="57" ht="22.5" customHeight="1">
      <c r="A57" s="14">
        <v>56.0</v>
      </c>
      <c r="B57" s="10" t="s">
        <v>91</v>
      </c>
      <c r="C57" s="31" t="s">
        <v>606</v>
      </c>
      <c r="D57" s="14">
        <v>56.0</v>
      </c>
      <c r="E57" s="10" t="s">
        <v>337</v>
      </c>
      <c r="F57" s="9" t="s">
        <v>607</v>
      </c>
      <c r="G57" s="14">
        <v>56.0</v>
      </c>
      <c r="H57" s="6" t="s">
        <v>231</v>
      </c>
      <c r="I57" s="12" t="s">
        <v>598</v>
      </c>
      <c r="J57" s="14">
        <v>56.0</v>
      </c>
      <c r="K57" s="10" t="s">
        <v>88</v>
      </c>
      <c r="L57" s="9" t="s">
        <v>608</v>
      </c>
      <c r="M57" s="14">
        <v>56.0</v>
      </c>
      <c r="N57" s="25" t="s">
        <v>191</v>
      </c>
      <c r="O57" s="27" t="s">
        <v>609</v>
      </c>
      <c r="P57" s="14">
        <v>56.0</v>
      </c>
      <c r="Q57" s="6" t="s">
        <v>231</v>
      </c>
      <c r="R57" s="12" t="s">
        <v>610</v>
      </c>
      <c r="S57" s="14">
        <v>56.0</v>
      </c>
      <c r="T57" s="10" t="s">
        <v>578</v>
      </c>
      <c r="U57" s="9" t="s">
        <v>611</v>
      </c>
      <c r="V57" s="14">
        <v>56.0</v>
      </c>
      <c r="W57" s="25" t="s">
        <v>428</v>
      </c>
      <c r="X57" s="27" t="s">
        <v>612</v>
      </c>
      <c r="Y57" s="14">
        <v>56.0</v>
      </c>
      <c r="Z57" s="25" t="s">
        <v>264</v>
      </c>
      <c r="AA57" s="27" t="s">
        <v>613</v>
      </c>
      <c r="AB57" s="14">
        <v>56.0</v>
      </c>
      <c r="AC57" s="6" t="s">
        <v>172</v>
      </c>
      <c r="AD57" s="33" t="s">
        <v>614</v>
      </c>
      <c r="AE57" s="4"/>
    </row>
    <row r="58" ht="22.5" customHeight="1">
      <c r="A58" s="14">
        <v>57.0</v>
      </c>
      <c r="B58" s="6" t="s">
        <v>433</v>
      </c>
      <c r="C58" s="36" t="s">
        <v>615</v>
      </c>
      <c r="D58" s="14">
        <v>57.0</v>
      </c>
      <c r="E58" s="25" t="s">
        <v>599</v>
      </c>
      <c r="F58" s="27" t="s">
        <v>616</v>
      </c>
      <c r="G58" s="14">
        <v>57.0</v>
      </c>
      <c r="H58" s="10" t="s">
        <v>328</v>
      </c>
      <c r="I58" s="9" t="s">
        <v>617</v>
      </c>
      <c r="J58" s="14">
        <v>57.0</v>
      </c>
      <c r="K58" s="6" t="s">
        <v>472</v>
      </c>
      <c r="L58" s="12" t="s">
        <v>618</v>
      </c>
      <c r="M58" s="14">
        <v>57.0</v>
      </c>
      <c r="N58" s="25" t="s">
        <v>619</v>
      </c>
      <c r="O58" s="27" t="s">
        <v>620</v>
      </c>
      <c r="P58" s="14">
        <v>57.0</v>
      </c>
      <c r="Q58" s="30" t="s">
        <v>375</v>
      </c>
      <c r="R58" s="27" t="s">
        <v>621</v>
      </c>
      <c r="S58" s="14">
        <v>57.0</v>
      </c>
      <c r="T58" s="25" t="s">
        <v>457</v>
      </c>
      <c r="U58" s="27" t="s">
        <v>622</v>
      </c>
      <c r="V58" s="14">
        <v>57.0</v>
      </c>
      <c r="W58" s="10" t="s">
        <v>623</v>
      </c>
      <c r="X58" s="9" t="s">
        <v>624</v>
      </c>
      <c r="Y58" s="14">
        <v>57.0</v>
      </c>
      <c r="Z58" s="6" t="s">
        <v>472</v>
      </c>
      <c r="AA58" s="12" t="s">
        <v>625</v>
      </c>
      <c r="AB58" s="14">
        <v>57.0</v>
      </c>
      <c r="AC58" s="25" t="s">
        <v>626</v>
      </c>
      <c r="AD58" s="32" t="s">
        <v>627</v>
      </c>
      <c r="AE58" s="4"/>
    </row>
    <row r="59" ht="22.5" customHeight="1">
      <c r="A59" s="14">
        <v>58.0</v>
      </c>
      <c r="B59" s="10" t="s">
        <v>628</v>
      </c>
      <c r="C59" s="31" t="s">
        <v>629</v>
      </c>
      <c r="D59" s="14">
        <v>58.0</v>
      </c>
      <c r="E59" s="25" t="s">
        <v>498</v>
      </c>
      <c r="F59" s="27" t="s">
        <v>630</v>
      </c>
      <c r="G59" s="14">
        <v>58.0</v>
      </c>
      <c r="H59" s="10" t="s">
        <v>623</v>
      </c>
      <c r="I59" s="9" t="s">
        <v>631</v>
      </c>
      <c r="J59" s="14">
        <v>58.0</v>
      </c>
      <c r="K59" s="10" t="s">
        <v>628</v>
      </c>
      <c r="L59" s="9" t="s">
        <v>632</v>
      </c>
      <c r="M59" s="14">
        <v>58.0</v>
      </c>
      <c r="N59" s="10" t="s">
        <v>628</v>
      </c>
      <c r="O59" s="9" t="s">
        <v>633</v>
      </c>
      <c r="P59" s="14">
        <v>58.0</v>
      </c>
      <c r="Q59" s="25" t="s">
        <v>174</v>
      </c>
      <c r="R59" s="27" t="s">
        <v>634</v>
      </c>
      <c r="S59" s="14">
        <v>58.0</v>
      </c>
      <c r="T59" s="10" t="s">
        <v>628</v>
      </c>
      <c r="U59" s="9" t="s">
        <v>635</v>
      </c>
      <c r="V59" s="14">
        <v>58.0</v>
      </c>
      <c r="W59" s="10" t="s">
        <v>357</v>
      </c>
      <c r="X59" s="9" t="s">
        <v>636</v>
      </c>
      <c r="Y59" s="14">
        <v>58.0</v>
      </c>
      <c r="Z59" s="25" t="s">
        <v>507</v>
      </c>
      <c r="AA59" s="27" t="s">
        <v>637</v>
      </c>
      <c r="AB59" s="14">
        <v>58.0</v>
      </c>
      <c r="AC59" s="25" t="s">
        <v>507</v>
      </c>
      <c r="AD59" s="32" t="s">
        <v>638</v>
      </c>
      <c r="AE59" s="4"/>
    </row>
    <row r="60" ht="22.5" customHeight="1">
      <c r="A60" s="14">
        <v>59.0</v>
      </c>
      <c r="B60" s="25" t="s">
        <v>511</v>
      </c>
      <c r="C60" s="39" t="s">
        <v>639</v>
      </c>
      <c r="D60" s="14">
        <v>59.0</v>
      </c>
      <c r="E60" s="10" t="s">
        <v>628</v>
      </c>
      <c r="F60" s="9" t="s">
        <v>640</v>
      </c>
      <c r="G60" s="14">
        <v>59.0</v>
      </c>
      <c r="H60" s="25" t="s">
        <v>305</v>
      </c>
      <c r="I60" s="27" t="s">
        <v>641</v>
      </c>
      <c r="J60" s="14">
        <v>59.0</v>
      </c>
      <c r="K60" s="25" t="s">
        <v>322</v>
      </c>
      <c r="L60" s="27" t="s">
        <v>642</v>
      </c>
      <c r="M60" s="14">
        <v>59.0</v>
      </c>
      <c r="N60" s="10" t="s">
        <v>454</v>
      </c>
      <c r="O60" s="9" t="s">
        <v>643</v>
      </c>
      <c r="P60" s="14">
        <v>59.0</v>
      </c>
      <c r="Q60" s="25" t="s">
        <v>428</v>
      </c>
      <c r="R60" s="27" t="s">
        <v>644</v>
      </c>
      <c r="S60" s="14">
        <v>59.0</v>
      </c>
      <c r="T60" s="6" t="s">
        <v>412</v>
      </c>
      <c r="U60" s="12" t="s">
        <v>645</v>
      </c>
      <c r="V60" s="14">
        <v>59.0</v>
      </c>
      <c r="W60" s="10" t="s">
        <v>628</v>
      </c>
      <c r="X60" s="9" t="s">
        <v>646</v>
      </c>
      <c r="Y60" s="14">
        <v>59.0</v>
      </c>
      <c r="Z60" s="10" t="s">
        <v>385</v>
      </c>
      <c r="AA60" s="9" t="s">
        <v>647</v>
      </c>
      <c r="AB60" s="14">
        <v>59.0</v>
      </c>
      <c r="AC60" s="6" t="s">
        <v>412</v>
      </c>
      <c r="AD60" s="33" t="s">
        <v>648</v>
      </c>
      <c r="AE60" s="4"/>
    </row>
    <row r="61" ht="22.5" customHeight="1">
      <c r="A61" s="14">
        <v>60.0</v>
      </c>
      <c r="B61" s="10" t="s">
        <v>385</v>
      </c>
      <c r="C61" s="31" t="s">
        <v>649</v>
      </c>
      <c r="D61" s="14">
        <v>60.0</v>
      </c>
      <c r="E61" s="10" t="s">
        <v>385</v>
      </c>
      <c r="F61" s="9" t="s">
        <v>650</v>
      </c>
      <c r="G61" s="14">
        <v>60.0</v>
      </c>
      <c r="H61" s="25" t="s">
        <v>428</v>
      </c>
      <c r="I61" s="27" t="s">
        <v>651</v>
      </c>
      <c r="J61" s="14">
        <v>60.0</v>
      </c>
      <c r="K61" s="25" t="s">
        <v>305</v>
      </c>
      <c r="L61" s="27" t="s">
        <v>617</v>
      </c>
      <c r="M61" s="14">
        <v>60.0</v>
      </c>
      <c r="N61" s="10" t="s">
        <v>652</v>
      </c>
      <c r="O61" s="9" t="s">
        <v>653</v>
      </c>
      <c r="P61" s="14">
        <v>60.0</v>
      </c>
      <c r="Q61" s="10" t="s">
        <v>623</v>
      </c>
      <c r="R61" s="9" t="s">
        <v>654</v>
      </c>
      <c r="S61" s="14">
        <v>60.0</v>
      </c>
      <c r="T61" s="25" t="s">
        <v>428</v>
      </c>
      <c r="U61" s="27" t="s">
        <v>655</v>
      </c>
      <c r="V61" s="14">
        <v>60.0</v>
      </c>
      <c r="W61" s="25" t="s">
        <v>511</v>
      </c>
      <c r="X61" s="27" t="s">
        <v>656</v>
      </c>
      <c r="Y61" s="14">
        <v>60.0</v>
      </c>
      <c r="Z61" s="25" t="s">
        <v>657</v>
      </c>
      <c r="AA61" s="27" t="s">
        <v>658</v>
      </c>
      <c r="AB61" s="14">
        <v>60.0</v>
      </c>
      <c r="AC61" s="10" t="s">
        <v>357</v>
      </c>
      <c r="AD61" s="13" t="s">
        <v>659</v>
      </c>
      <c r="AE61" s="4"/>
    </row>
    <row r="62" ht="22.5" customHeight="1">
      <c r="A62" s="14">
        <v>61.0</v>
      </c>
      <c r="B62" s="6" t="s">
        <v>550</v>
      </c>
      <c r="C62" s="36" t="s">
        <v>660</v>
      </c>
      <c r="D62" s="14">
        <v>61.0</v>
      </c>
      <c r="E62" s="10" t="s">
        <v>578</v>
      </c>
      <c r="F62" s="9" t="s">
        <v>661</v>
      </c>
      <c r="G62" s="14">
        <v>61.0</v>
      </c>
      <c r="H62" s="25" t="s">
        <v>619</v>
      </c>
      <c r="I62" s="27" t="s">
        <v>662</v>
      </c>
      <c r="J62" s="14">
        <v>61.0</v>
      </c>
      <c r="K62" s="6" t="s">
        <v>231</v>
      </c>
      <c r="L62" s="12" t="s">
        <v>663</v>
      </c>
      <c r="M62" s="14">
        <v>61.0</v>
      </c>
      <c r="N62" s="25" t="s">
        <v>664</v>
      </c>
      <c r="O62" s="27" t="s">
        <v>292</v>
      </c>
      <c r="P62" s="14">
        <v>61.0</v>
      </c>
      <c r="Q62" s="10" t="s">
        <v>385</v>
      </c>
      <c r="R62" s="9" t="s">
        <v>645</v>
      </c>
      <c r="S62" s="14">
        <v>61.0</v>
      </c>
      <c r="T62" s="10" t="s">
        <v>533</v>
      </c>
      <c r="U62" s="9" t="s">
        <v>665</v>
      </c>
      <c r="V62" s="14">
        <v>61.0</v>
      </c>
      <c r="W62" s="30" t="s">
        <v>47</v>
      </c>
      <c r="X62" s="27" t="s">
        <v>666</v>
      </c>
      <c r="Y62" s="14">
        <v>61.0</v>
      </c>
      <c r="Z62" s="25" t="s">
        <v>599</v>
      </c>
      <c r="AA62" s="27" t="s">
        <v>667</v>
      </c>
      <c r="AB62" s="14">
        <v>61.0</v>
      </c>
      <c r="AC62" s="25" t="s">
        <v>511</v>
      </c>
      <c r="AD62" s="32" t="s">
        <v>668</v>
      </c>
      <c r="AE62" s="4"/>
    </row>
    <row r="63" ht="22.5" customHeight="1">
      <c r="A63" s="14">
        <v>62.0</v>
      </c>
      <c r="B63" s="10" t="s">
        <v>669</v>
      </c>
      <c r="C63" s="31" t="s">
        <v>670</v>
      </c>
      <c r="D63" s="14">
        <v>62.0</v>
      </c>
      <c r="E63" s="8" t="s">
        <v>88</v>
      </c>
      <c r="F63" s="9" t="s">
        <v>671</v>
      </c>
      <c r="G63" s="14">
        <v>62.0</v>
      </c>
      <c r="H63" s="25" t="s">
        <v>415</v>
      </c>
      <c r="I63" s="27" t="s">
        <v>672</v>
      </c>
      <c r="J63" s="14">
        <v>62.0</v>
      </c>
      <c r="K63" s="25" t="s">
        <v>507</v>
      </c>
      <c r="L63" s="27" t="s">
        <v>673</v>
      </c>
      <c r="M63" s="14">
        <v>62.0</v>
      </c>
      <c r="N63" s="6" t="s">
        <v>189</v>
      </c>
      <c r="O63" s="12" t="s">
        <v>674</v>
      </c>
      <c r="P63" s="14">
        <v>62.0</v>
      </c>
      <c r="Q63" s="10" t="s">
        <v>533</v>
      </c>
      <c r="R63" s="9" t="s">
        <v>675</v>
      </c>
      <c r="S63" s="14">
        <v>62.0</v>
      </c>
      <c r="T63" s="25" t="s">
        <v>264</v>
      </c>
      <c r="U63" s="27" t="s">
        <v>676</v>
      </c>
      <c r="V63" s="14">
        <v>62.0</v>
      </c>
      <c r="W63" s="25" t="s">
        <v>677</v>
      </c>
      <c r="X63" s="27" t="s">
        <v>678</v>
      </c>
      <c r="Y63" s="14">
        <v>62.0</v>
      </c>
      <c r="Z63" s="25" t="s">
        <v>196</v>
      </c>
      <c r="AA63" s="27" t="s">
        <v>679</v>
      </c>
      <c r="AB63" s="14">
        <v>62.0</v>
      </c>
      <c r="AC63" s="6" t="s">
        <v>231</v>
      </c>
      <c r="AD63" s="33" t="s">
        <v>680</v>
      </c>
      <c r="AE63" s="4"/>
    </row>
    <row r="64" ht="22.5" customHeight="1">
      <c r="A64" s="14">
        <v>63.0</v>
      </c>
      <c r="B64" s="30" t="s">
        <v>174</v>
      </c>
      <c r="C64" s="29" t="s">
        <v>681</v>
      </c>
      <c r="D64" s="14">
        <v>63.0</v>
      </c>
      <c r="E64" s="10" t="s">
        <v>518</v>
      </c>
      <c r="F64" s="9" t="s">
        <v>682</v>
      </c>
      <c r="G64" s="14">
        <v>63.0</v>
      </c>
      <c r="H64" s="25" t="s">
        <v>375</v>
      </c>
      <c r="I64" s="27" t="s">
        <v>683</v>
      </c>
      <c r="J64" s="14">
        <v>63.0</v>
      </c>
      <c r="K64" s="10" t="s">
        <v>533</v>
      </c>
      <c r="L64" s="9" t="s">
        <v>684</v>
      </c>
      <c r="M64" s="14">
        <v>63.0</v>
      </c>
      <c r="N64" s="25" t="s">
        <v>524</v>
      </c>
      <c r="O64" s="27" t="s">
        <v>685</v>
      </c>
      <c r="P64" s="14">
        <v>63.0</v>
      </c>
      <c r="Q64" s="25" t="s">
        <v>322</v>
      </c>
      <c r="R64" s="27" t="s">
        <v>686</v>
      </c>
      <c r="S64" s="14">
        <v>63.0</v>
      </c>
      <c r="T64" s="10" t="s">
        <v>454</v>
      </c>
      <c r="U64" s="9" t="s">
        <v>687</v>
      </c>
      <c r="V64" s="14">
        <v>63.0</v>
      </c>
      <c r="W64" s="25" t="s">
        <v>218</v>
      </c>
      <c r="X64" s="27" t="s">
        <v>688</v>
      </c>
      <c r="Y64" s="14">
        <v>63.0</v>
      </c>
      <c r="Z64" s="10" t="s">
        <v>476</v>
      </c>
      <c r="AA64" s="9" t="s">
        <v>689</v>
      </c>
      <c r="AB64" s="14">
        <v>63.0</v>
      </c>
      <c r="AC64" s="25" t="s">
        <v>196</v>
      </c>
      <c r="AD64" s="32" t="s">
        <v>690</v>
      </c>
      <c r="AE64" s="4"/>
    </row>
    <row r="65" ht="22.5" customHeight="1">
      <c r="A65" s="14">
        <v>64.0</v>
      </c>
      <c r="B65" s="10" t="s">
        <v>578</v>
      </c>
      <c r="C65" s="31" t="s">
        <v>691</v>
      </c>
      <c r="D65" s="14">
        <v>64.0</v>
      </c>
      <c r="E65" s="10" t="s">
        <v>315</v>
      </c>
      <c r="F65" s="9" t="s">
        <v>692</v>
      </c>
      <c r="G65" s="14">
        <v>64.0</v>
      </c>
      <c r="H65" s="6" t="s">
        <v>172</v>
      </c>
      <c r="I65" s="12" t="s">
        <v>693</v>
      </c>
      <c r="J65" s="14">
        <v>64.0</v>
      </c>
      <c r="K65" s="25" t="s">
        <v>415</v>
      </c>
      <c r="L65" s="27" t="s">
        <v>694</v>
      </c>
      <c r="M65" s="14">
        <v>64.0</v>
      </c>
      <c r="N65" s="10" t="s">
        <v>337</v>
      </c>
      <c r="O65" s="9" t="s">
        <v>695</v>
      </c>
      <c r="P65" s="14">
        <v>64.0</v>
      </c>
      <c r="Q65" s="10" t="s">
        <v>578</v>
      </c>
      <c r="R65" s="9" t="s">
        <v>696</v>
      </c>
      <c r="S65" s="14">
        <v>64.0</v>
      </c>
      <c r="T65" s="25" t="s">
        <v>253</v>
      </c>
      <c r="U65" s="27" t="s">
        <v>697</v>
      </c>
      <c r="V65" s="14">
        <v>64.0</v>
      </c>
      <c r="W65" s="10" t="s">
        <v>518</v>
      </c>
      <c r="X65" s="9" t="s">
        <v>698</v>
      </c>
      <c r="Y65" s="14">
        <v>64.0</v>
      </c>
      <c r="Z65" s="10" t="s">
        <v>623</v>
      </c>
      <c r="AA65" s="9" t="s">
        <v>699</v>
      </c>
      <c r="AB65" s="14">
        <v>64.0</v>
      </c>
      <c r="AC65" s="25" t="s">
        <v>147</v>
      </c>
      <c r="AD65" s="32" t="s">
        <v>700</v>
      </c>
      <c r="AE65" s="4"/>
    </row>
    <row r="66" ht="22.5" customHeight="1">
      <c r="A66" s="14">
        <v>65.0</v>
      </c>
      <c r="B66" s="25" t="s">
        <v>701</v>
      </c>
      <c r="C66" s="37" t="s">
        <v>345</v>
      </c>
      <c r="D66" s="14">
        <v>65.0</v>
      </c>
      <c r="E66" s="25" t="s">
        <v>305</v>
      </c>
      <c r="F66" s="27" t="s">
        <v>702</v>
      </c>
      <c r="G66" s="14">
        <v>65.0</v>
      </c>
      <c r="H66" s="25" t="s">
        <v>457</v>
      </c>
      <c r="I66" s="27" t="s">
        <v>703</v>
      </c>
      <c r="J66" s="14">
        <v>65.0</v>
      </c>
      <c r="K66" s="10" t="s">
        <v>623</v>
      </c>
      <c r="L66" s="9" t="s">
        <v>662</v>
      </c>
      <c r="M66" s="14">
        <v>65.0</v>
      </c>
      <c r="N66" s="10" t="s">
        <v>578</v>
      </c>
      <c r="O66" s="9" t="s">
        <v>704</v>
      </c>
      <c r="P66" s="14">
        <v>65.0</v>
      </c>
      <c r="Q66" s="10" t="s">
        <v>454</v>
      </c>
      <c r="R66" s="9" t="s">
        <v>705</v>
      </c>
      <c r="S66" s="14">
        <v>65.0</v>
      </c>
      <c r="T66" s="10" t="s">
        <v>518</v>
      </c>
      <c r="U66" s="9" t="s">
        <v>706</v>
      </c>
      <c r="V66" s="14">
        <v>65.0</v>
      </c>
      <c r="W66" s="30" t="s">
        <v>174</v>
      </c>
      <c r="X66" s="27" t="s">
        <v>707</v>
      </c>
      <c r="Y66" s="14">
        <v>65.0</v>
      </c>
      <c r="Z66" s="25" t="s">
        <v>677</v>
      </c>
      <c r="AA66" s="27" t="s">
        <v>708</v>
      </c>
      <c r="AB66" s="14">
        <v>65.0</v>
      </c>
      <c r="AC66" s="25" t="s">
        <v>428</v>
      </c>
      <c r="AD66" s="32" t="s">
        <v>709</v>
      </c>
      <c r="AE66" s="4"/>
    </row>
    <row r="67" ht="22.5" customHeight="1">
      <c r="A67" s="14">
        <v>66.0</v>
      </c>
      <c r="B67" s="10" t="s">
        <v>118</v>
      </c>
      <c r="C67" s="38" t="s">
        <v>710</v>
      </c>
      <c r="D67" s="14">
        <v>66.0</v>
      </c>
      <c r="E67" s="25" t="s">
        <v>457</v>
      </c>
      <c r="F67" s="27" t="s">
        <v>711</v>
      </c>
      <c r="G67" s="14">
        <v>66.0</v>
      </c>
      <c r="H67" s="10" t="s">
        <v>518</v>
      </c>
      <c r="I67" s="9" t="s">
        <v>712</v>
      </c>
      <c r="J67" s="14">
        <v>66.0</v>
      </c>
      <c r="K67" s="25" t="s">
        <v>191</v>
      </c>
      <c r="L67" s="27" t="s">
        <v>662</v>
      </c>
      <c r="M67" s="14">
        <v>66.0</v>
      </c>
      <c r="N67" s="25" t="s">
        <v>96</v>
      </c>
      <c r="O67" s="27" t="s">
        <v>713</v>
      </c>
      <c r="P67" s="14">
        <v>66.0</v>
      </c>
      <c r="Q67" s="25" t="s">
        <v>457</v>
      </c>
      <c r="R67" s="27" t="s">
        <v>714</v>
      </c>
      <c r="S67" s="14">
        <v>66.0</v>
      </c>
      <c r="T67" s="6" t="s">
        <v>231</v>
      </c>
      <c r="U67" s="12" t="s">
        <v>715</v>
      </c>
      <c r="V67" s="14">
        <v>66.0</v>
      </c>
      <c r="W67" s="6" t="s">
        <v>550</v>
      </c>
      <c r="X67" s="12" t="s">
        <v>716</v>
      </c>
      <c r="Y67" s="14">
        <v>66.0</v>
      </c>
      <c r="Z67" s="10" t="s">
        <v>717</v>
      </c>
      <c r="AA67" s="9" t="s">
        <v>718</v>
      </c>
      <c r="AB67" s="14">
        <v>66.0</v>
      </c>
      <c r="AC67" s="25" t="s">
        <v>96</v>
      </c>
      <c r="AD67" s="32" t="s">
        <v>719</v>
      </c>
      <c r="AE67" s="4"/>
    </row>
    <row r="68" ht="22.5" customHeight="1">
      <c r="A68" s="14">
        <v>67.0</v>
      </c>
      <c r="B68" s="10" t="s">
        <v>623</v>
      </c>
      <c r="C68" s="38" t="s">
        <v>720</v>
      </c>
      <c r="D68" s="14">
        <v>67.0</v>
      </c>
      <c r="E68" s="25" t="s">
        <v>507</v>
      </c>
      <c r="F68" s="27" t="s">
        <v>721</v>
      </c>
      <c r="G68" s="14">
        <v>67.0</v>
      </c>
      <c r="H68" s="25" t="s">
        <v>498</v>
      </c>
      <c r="I68" s="27" t="s">
        <v>722</v>
      </c>
      <c r="J68" s="14">
        <v>67.0</v>
      </c>
      <c r="K68" s="25" t="s">
        <v>264</v>
      </c>
      <c r="L68" s="27" t="s">
        <v>723</v>
      </c>
      <c r="M68" s="14">
        <v>67.0</v>
      </c>
      <c r="N68" s="30" t="s">
        <v>375</v>
      </c>
      <c r="O68" s="27" t="s">
        <v>724</v>
      </c>
      <c r="P68" s="14">
        <v>67.0</v>
      </c>
      <c r="Q68" s="10" t="s">
        <v>628</v>
      </c>
      <c r="R68" s="9" t="s">
        <v>725</v>
      </c>
      <c r="S68" s="14">
        <v>67.0</v>
      </c>
      <c r="T68" s="25" t="s">
        <v>507</v>
      </c>
      <c r="U68" s="27" t="s">
        <v>715</v>
      </c>
      <c r="V68" s="14">
        <v>67.0</v>
      </c>
      <c r="W68" s="30" t="s">
        <v>375</v>
      </c>
      <c r="X68" s="27" t="s">
        <v>726</v>
      </c>
      <c r="Y68" s="14">
        <v>67.0</v>
      </c>
      <c r="Z68" s="10" t="s">
        <v>669</v>
      </c>
      <c r="AA68" s="9" t="s">
        <v>727</v>
      </c>
      <c r="AB68" s="14">
        <v>67.0</v>
      </c>
      <c r="AC68" s="10" t="s">
        <v>478</v>
      </c>
      <c r="AD68" s="13" t="s">
        <v>728</v>
      </c>
      <c r="AE68" s="4"/>
    </row>
    <row r="69" ht="22.5" customHeight="1">
      <c r="A69" s="14">
        <v>68.0</v>
      </c>
      <c r="B69" s="25" t="s">
        <v>406</v>
      </c>
      <c r="C69" s="39" t="s">
        <v>729</v>
      </c>
      <c r="D69" s="14">
        <v>68.0</v>
      </c>
      <c r="E69" s="8" t="s">
        <v>478</v>
      </c>
      <c r="F69" s="9" t="s">
        <v>730</v>
      </c>
      <c r="G69" s="14">
        <v>68.0</v>
      </c>
      <c r="H69" s="25" t="s">
        <v>322</v>
      </c>
      <c r="I69" s="27" t="s">
        <v>731</v>
      </c>
      <c r="J69" s="14">
        <v>68.0</v>
      </c>
      <c r="K69" s="25" t="s">
        <v>428</v>
      </c>
      <c r="L69" s="27" t="s">
        <v>732</v>
      </c>
      <c r="M69" s="14">
        <v>68.0</v>
      </c>
      <c r="N69" s="25" t="s">
        <v>147</v>
      </c>
      <c r="O69" s="27" t="s">
        <v>733</v>
      </c>
      <c r="P69" s="14">
        <v>68.0</v>
      </c>
      <c r="Q69" s="10" t="s">
        <v>734</v>
      </c>
      <c r="R69" s="9" t="s">
        <v>676</v>
      </c>
      <c r="S69" s="14">
        <v>68.0</v>
      </c>
      <c r="T69" s="25" t="s">
        <v>664</v>
      </c>
      <c r="U69" s="27" t="s">
        <v>735</v>
      </c>
      <c r="V69" s="14">
        <v>68.0</v>
      </c>
      <c r="W69" s="6" t="s">
        <v>472</v>
      </c>
      <c r="X69" s="12" t="s">
        <v>736</v>
      </c>
      <c r="Y69" s="14">
        <v>68.0</v>
      </c>
      <c r="Z69" s="10" t="s">
        <v>88</v>
      </c>
      <c r="AA69" s="9" t="s">
        <v>737</v>
      </c>
      <c r="AB69" s="14">
        <v>68.0</v>
      </c>
      <c r="AC69" s="25" t="s">
        <v>738</v>
      </c>
      <c r="AD69" s="32" t="s">
        <v>739</v>
      </c>
      <c r="AE69" s="4"/>
    </row>
    <row r="70" ht="22.5" customHeight="1">
      <c r="A70" s="14">
        <v>69.0</v>
      </c>
      <c r="B70" s="10" t="s">
        <v>533</v>
      </c>
      <c r="C70" s="15" t="s">
        <v>740</v>
      </c>
      <c r="D70" s="14">
        <v>69.0</v>
      </c>
      <c r="E70" s="6" t="s">
        <v>472</v>
      </c>
      <c r="F70" s="12" t="s">
        <v>741</v>
      </c>
      <c r="G70" s="14">
        <v>69.0</v>
      </c>
      <c r="H70" s="10" t="s">
        <v>628</v>
      </c>
      <c r="I70" s="9" t="s">
        <v>742</v>
      </c>
      <c r="J70" s="14">
        <v>69.0</v>
      </c>
      <c r="K70" s="10" t="s">
        <v>385</v>
      </c>
      <c r="L70" s="9" t="s">
        <v>743</v>
      </c>
      <c r="M70" s="14">
        <v>69.0</v>
      </c>
      <c r="N70" s="25" t="s">
        <v>322</v>
      </c>
      <c r="O70" s="27" t="s">
        <v>744</v>
      </c>
      <c r="P70" s="14">
        <v>69.0</v>
      </c>
      <c r="Q70" s="10" t="s">
        <v>478</v>
      </c>
      <c r="R70" s="9" t="s">
        <v>745</v>
      </c>
      <c r="S70" s="14">
        <v>69.0</v>
      </c>
      <c r="T70" s="10" t="s">
        <v>734</v>
      </c>
      <c r="U70" s="9" t="s">
        <v>735</v>
      </c>
      <c r="V70" s="14">
        <v>69.0</v>
      </c>
      <c r="W70" s="6" t="s">
        <v>746</v>
      </c>
      <c r="X70" s="12" t="s">
        <v>747</v>
      </c>
      <c r="Y70" s="14">
        <v>69.0</v>
      </c>
      <c r="Z70" s="25" t="s">
        <v>218</v>
      </c>
      <c r="AA70" s="27" t="s">
        <v>748</v>
      </c>
      <c r="AB70" s="14">
        <v>69.0</v>
      </c>
      <c r="AC70" s="10" t="s">
        <v>328</v>
      </c>
      <c r="AD70" s="13" t="s">
        <v>749</v>
      </c>
      <c r="AE70" s="4"/>
    </row>
    <row r="71" ht="22.5" customHeight="1">
      <c r="A71" s="14">
        <v>70.0</v>
      </c>
      <c r="B71" s="10" t="s">
        <v>518</v>
      </c>
      <c r="C71" s="31" t="s">
        <v>750</v>
      </c>
      <c r="D71" s="14">
        <v>70.0</v>
      </c>
      <c r="E71" s="10" t="s">
        <v>357</v>
      </c>
      <c r="F71" s="9" t="s">
        <v>751</v>
      </c>
      <c r="G71" s="14">
        <v>70.0</v>
      </c>
      <c r="H71" s="10" t="s">
        <v>88</v>
      </c>
      <c r="I71" s="9" t="s">
        <v>752</v>
      </c>
      <c r="J71" s="14">
        <v>70.0</v>
      </c>
      <c r="K71" s="25" t="s">
        <v>353</v>
      </c>
      <c r="L71" s="27" t="s">
        <v>742</v>
      </c>
      <c r="M71" s="14">
        <v>70.0</v>
      </c>
      <c r="N71" s="25" t="s">
        <v>498</v>
      </c>
      <c r="O71" s="27" t="s">
        <v>744</v>
      </c>
      <c r="P71" s="14">
        <v>70.0</v>
      </c>
      <c r="Q71" s="25" t="s">
        <v>507</v>
      </c>
      <c r="R71" s="27" t="s">
        <v>753</v>
      </c>
      <c r="S71" s="14">
        <v>70.0</v>
      </c>
      <c r="T71" s="25" t="s">
        <v>619</v>
      </c>
      <c r="U71" s="27" t="s">
        <v>754</v>
      </c>
      <c r="V71" s="14">
        <v>70.0</v>
      </c>
      <c r="W71" s="6" t="s">
        <v>212</v>
      </c>
      <c r="X71" s="12" t="s">
        <v>755</v>
      </c>
      <c r="Y71" s="14">
        <v>70.0</v>
      </c>
      <c r="Z71" s="10" t="s">
        <v>315</v>
      </c>
      <c r="AA71" s="9" t="s">
        <v>756</v>
      </c>
      <c r="AB71" s="14">
        <v>70.0</v>
      </c>
      <c r="AC71" s="25" t="s">
        <v>757</v>
      </c>
      <c r="AD71" s="32" t="s">
        <v>758</v>
      </c>
      <c r="AE71" s="4"/>
    </row>
    <row r="72" ht="22.5" customHeight="1">
      <c r="A72" s="14">
        <v>71.0</v>
      </c>
      <c r="B72" s="25" t="s">
        <v>677</v>
      </c>
      <c r="C72" s="37" t="s">
        <v>759</v>
      </c>
      <c r="D72" s="14">
        <v>71.0</v>
      </c>
      <c r="E72" s="25" t="s">
        <v>511</v>
      </c>
      <c r="F72" s="27" t="s">
        <v>760</v>
      </c>
      <c r="G72" s="14">
        <v>71.0</v>
      </c>
      <c r="H72" s="10" t="s">
        <v>533</v>
      </c>
      <c r="I72" s="9" t="s">
        <v>761</v>
      </c>
      <c r="J72" s="14">
        <v>71.0</v>
      </c>
      <c r="K72" s="25" t="s">
        <v>481</v>
      </c>
      <c r="L72" s="27" t="s">
        <v>762</v>
      </c>
      <c r="M72" s="14">
        <v>71.0</v>
      </c>
      <c r="N72" s="6" t="s">
        <v>148</v>
      </c>
      <c r="O72" s="12" t="s">
        <v>763</v>
      </c>
      <c r="P72" s="14">
        <v>71.0</v>
      </c>
      <c r="Q72" s="25" t="s">
        <v>253</v>
      </c>
      <c r="R72" s="27" t="s">
        <v>764</v>
      </c>
      <c r="S72" s="14">
        <v>71.0</v>
      </c>
      <c r="T72" s="25" t="s">
        <v>406</v>
      </c>
      <c r="U72" s="27" t="s">
        <v>765</v>
      </c>
      <c r="V72" s="14">
        <v>71.0</v>
      </c>
      <c r="W72" s="10" t="s">
        <v>669</v>
      </c>
      <c r="X72" s="9" t="s">
        <v>766</v>
      </c>
      <c r="Y72" s="14">
        <v>71.0</v>
      </c>
      <c r="Z72" s="6" t="s">
        <v>231</v>
      </c>
      <c r="AA72" s="12" t="s">
        <v>767</v>
      </c>
      <c r="AB72" s="14">
        <v>71.0</v>
      </c>
      <c r="AC72" s="6" t="s">
        <v>768</v>
      </c>
      <c r="AD72" s="33" t="s">
        <v>769</v>
      </c>
      <c r="AE72" s="4"/>
    </row>
    <row r="73" ht="22.5" customHeight="1">
      <c r="A73" s="14">
        <v>72.0</v>
      </c>
      <c r="B73" s="6" t="s">
        <v>583</v>
      </c>
      <c r="C73" s="35" t="s">
        <v>770</v>
      </c>
      <c r="D73" s="14">
        <v>72.0</v>
      </c>
      <c r="E73" s="25" t="s">
        <v>524</v>
      </c>
      <c r="F73" s="27" t="s">
        <v>771</v>
      </c>
      <c r="G73" s="14">
        <v>72.0</v>
      </c>
      <c r="H73" s="25" t="s">
        <v>507</v>
      </c>
      <c r="I73" s="27" t="s">
        <v>772</v>
      </c>
      <c r="J73" s="14">
        <v>72.0</v>
      </c>
      <c r="K73" s="6" t="s">
        <v>773</v>
      </c>
      <c r="L73" s="12" t="s">
        <v>774</v>
      </c>
      <c r="M73" s="14">
        <v>72.0</v>
      </c>
      <c r="N73" s="25" t="s">
        <v>406</v>
      </c>
      <c r="O73" s="27" t="s">
        <v>775</v>
      </c>
      <c r="P73" s="14">
        <v>72.0</v>
      </c>
      <c r="Q73" s="10" t="s">
        <v>518</v>
      </c>
      <c r="R73" s="9" t="s">
        <v>249</v>
      </c>
      <c r="S73" s="14">
        <v>72.0</v>
      </c>
      <c r="T73" s="10" t="s">
        <v>476</v>
      </c>
      <c r="U73" s="9" t="s">
        <v>776</v>
      </c>
      <c r="V73" s="14">
        <v>72.0</v>
      </c>
      <c r="W73" s="11" t="s">
        <v>501</v>
      </c>
      <c r="X73" s="12" t="s">
        <v>777</v>
      </c>
      <c r="Y73" s="14">
        <v>72.0</v>
      </c>
      <c r="Z73" s="25" t="s">
        <v>156</v>
      </c>
      <c r="AA73" s="27" t="s">
        <v>778</v>
      </c>
      <c r="AB73" s="14">
        <v>72.0</v>
      </c>
      <c r="AC73" s="25" t="s">
        <v>779</v>
      </c>
      <c r="AD73" s="32" t="s">
        <v>780</v>
      </c>
      <c r="AE73" s="4"/>
    </row>
    <row r="74" ht="22.5" customHeight="1">
      <c r="A74" s="14">
        <v>73.0</v>
      </c>
      <c r="B74" s="8" t="s">
        <v>781</v>
      </c>
      <c r="C74" s="34" t="s">
        <v>782</v>
      </c>
      <c r="D74" s="14">
        <v>73.0</v>
      </c>
      <c r="E74" s="6" t="s">
        <v>550</v>
      </c>
      <c r="F74" s="12" t="s">
        <v>783</v>
      </c>
      <c r="G74" s="14">
        <v>73.0</v>
      </c>
      <c r="H74" s="25" t="s">
        <v>264</v>
      </c>
      <c r="I74" s="27" t="s">
        <v>784</v>
      </c>
      <c r="J74" s="14">
        <v>73.0</v>
      </c>
      <c r="K74" s="25" t="s">
        <v>619</v>
      </c>
      <c r="L74" s="27" t="s">
        <v>785</v>
      </c>
      <c r="M74" s="14">
        <v>73.0</v>
      </c>
      <c r="N74" s="8" t="s">
        <v>781</v>
      </c>
      <c r="O74" s="9" t="s">
        <v>786</v>
      </c>
      <c r="P74" s="14">
        <v>73.0</v>
      </c>
      <c r="Q74" s="10" t="s">
        <v>476</v>
      </c>
      <c r="R74" s="9" t="s">
        <v>787</v>
      </c>
      <c r="S74" s="14">
        <v>73.0</v>
      </c>
      <c r="T74" s="25" t="s">
        <v>788</v>
      </c>
      <c r="U74" s="27" t="s">
        <v>789</v>
      </c>
      <c r="V74" s="14">
        <v>73.0</v>
      </c>
      <c r="W74" s="25" t="s">
        <v>322</v>
      </c>
      <c r="X74" s="27" t="s">
        <v>790</v>
      </c>
      <c r="Y74" s="14">
        <v>73.0</v>
      </c>
      <c r="Z74" s="10" t="s">
        <v>518</v>
      </c>
      <c r="AA74" s="9" t="s">
        <v>791</v>
      </c>
      <c r="AB74" s="14">
        <v>73.0</v>
      </c>
      <c r="AC74" s="6" t="s">
        <v>550</v>
      </c>
      <c r="AD74" s="33" t="s">
        <v>792</v>
      </c>
      <c r="AE74" s="4"/>
    </row>
    <row r="75" ht="22.5" customHeight="1">
      <c r="A75" s="14">
        <v>74.0</v>
      </c>
      <c r="B75" s="6" t="s">
        <v>501</v>
      </c>
      <c r="C75" s="35" t="s">
        <v>793</v>
      </c>
      <c r="D75" s="14">
        <v>74.0</v>
      </c>
      <c r="E75" s="6" t="s">
        <v>433</v>
      </c>
      <c r="F75" s="12" t="s">
        <v>794</v>
      </c>
      <c r="G75" s="14">
        <v>74.0</v>
      </c>
      <c r="H75" s="10" t="s">
        <v>795</v>
      </c>
      <c r="I75" s="9" t="s">
        <v>796</v>
      </c>
      <c r="J75" s="14">
        <v>74.0</v>
      </c>
      <c r="K75" s="10" t="s">
        <v>454</v>
      </c>
      <c r="L75" s="9" t="s">
        <v>797</v>
      </c>
      <c r="M75" s="14">
        <v>74.0</v>
      </c>
      <c r="N75" s="30" t="s">
        <v>798</v>
      </c>
      <c r="O75" s="27" t="s">
        <v>799</v>
      </c>
      <c r="P75" s="14">
        <v>74.0</v>
      </c>
      <c r="Q75" s="6" t="s">
        <v>583</v>
      </c>
      <c r="R75" s="12" t="s">
        <v>800</v>
      </c>
      <c r="S75" s="14">
        <v>74.0</v>
      </c>
      <c r="T75" s="10" t="s">
        <v>385</v>
      </c>
      <c r="U75" s="9" t="s">
        <v>801</v>
      </c>
      <c r="V75" s="14">
        <v>74.0</v>
      </c>
      <c r="W75" s="10" t="s">
        <v>91</v>
      </c>
      <c r="X75" s="9" t="s">
        <v>802</v>
      </c>
      <c r="Y75" s="14">
        <v>74.0</v>
      </c>
      <c r="Z75" s="25" t="s">
        <v>253</v>
      </c>
      <c r="AA75" s="27" t="s">
        <v>803</v>
      </c>
      <c r="AB75" s="14">
        <v>74.0</v>
      </c>
      <c r="AC75" s="10" t="s">
        <v>476</v>
      </c>
      <c r="AD75" s="13" t="s">
        <v>804</v>
      </c>
      <c r="AE75" s="4"/>
    </row>
    <row r="76" ht="22.5" customHeight="1">
      <c r="A76" s="14">
        <v>75.0</v>
      </c>
      <c r="B76" s="25" t="s">
        <v>788</v>
      </c>
      <c r="C76" s="37" t="s">
        <v>469</v>
      </c>
      <c r="D76" s="14">
        <v>75.0</v>
      </c>
      <c r="E76" s="25" t="s">
        <v>677</v>
      </c>
      <c r="F76" s="27" t="s">
        <v>805</v>
      </c>
      <c r="G76" s="14">
        <v>75.0</v>
      </c>
      <c r="H76" s="10" t="s">
        <v>385</v>
      </c>
      <c r="I76" s="9" t="s">
        <v>806</v>
      </c>
      <c r="J76" s="14">
        <v>75.0</v>
      </c>
      <c r="K76" s="25" t="s">
        <v>524</v>
      </c>
      <c r="L76" s="27" t="s">
        <v>807</v>
      </c>
      <c r="M76" s="14">
        <v>75.0</v>
      </c>
      <c r="N76" s="25" t="s">
        <v>253</v>
      </c>
      <c r="O76" s="27" t="s">
        <v>808</v>
      </c>
      <c r="P76" s="14">
        <v>75.0</v>
      </c>
      <c r="Q76" s="25" t="s">
        <v>619</v>
      </c>
      <c r="R76" s="27" t="s">
        <v>809</v>
      </c>
      <c r="S76" s="14">
        <v>75.0</v>
      </c>
      <c r="T76" s="25" t="s">
        <v>498</v>
      </c>
      <c r="U76" s="27" t="s">
        <v>810</v>
      </c>
      <c r="V76" s="14">
        <v>75.0</v>
      </c>
      <c r="W76" s="25" t="s">
        <v>664</v>
      </c>
      <c r="X76" s="27" t="s">
        <v>811</v>
      </c>
      <c r="Y76" s="14">
        <v>75.0</v>
      </c>
      <c r="Z76" s="10" t="s">
        <v>812</v>
      </c>
      <c r="AA76" s="9" t="s">
        <v>813</v>
      </c>
      <c r="AB76" s="14">
        <v>75.0</v>
      </c>
      <c r="AC76" s="25" t="s">
        <v>156</v>
      </c>
      <c r="AD76" s="32" t="s">
        <v>814</v>
      </c>
      <c r="AE76" s="4"/>
    </row>
    <row r="77" ht="22.5" customHeight="1">
      <c r="A77" s="14">
        <v>76.0</v>
      </c>
      <c r="B77" s="30" t="s">
        <v>375</v>
      </c>
      <c r="C77" s="26" t="s">
        <v>815</v>
      </c>
      <c r="D77" s="14">
        <v>76.0</v>
      </c>
      <c r="E77" s="10" t="s">
        <v>623</v>
      </c>
      <c r="F77" s="9" t="s">
        <v>816</v>
      </c>
      <c r="G77" s="14">
        <v>76.0</v>
      </c>
      <c r="H77" s="10" t="s">
        <v>476</v>
      </c>
      <c r="I77" s="9" t="s">
        <v>817</v>
      </c>
      <c r="J77" s="14">
        <v>76.0</v>
      </c>
      <c r="K77" s="6" t="s">
        <v>818</v>
      </c>
      <c r="L77" s="12" t="s">
        <v>819</v>
      </c>
      <c r="M77" s="14">
        <v>76.0</v>
      </c>
      <c r="N77" s="10" t="s">
        <v>118</v>
      </c>
      <c r="O77" s="9" t="s">
        <v>820</v>
      </c>
      <c r="P77" s="14">
        <v>76.0</v>
      </c>
      <c r="Q77" s="25" t="s">
        <v>701</v>
      </c>
      <c r="R77" s="27" t="s">
        <v>821</v>
      </c>
      <c r="S77" s="14">
        <v>76.0</v>
      </c>
      <c r="T77" s="25" t="s">
        <v>701</v>
      </c>
      <c r="U77" s="27" t="s">
        <v>822</v>
      </c>
      <c r="V77" s="14">
        <v>76.0</v>
      </c>
      <c r="W77" s="25" t="s">
        <v>507</v>
      </c>
      <c r="X77" s="27" t="s">
        <v>823</v>
      </c>
      <c r="Y77" s="14">
        <v>76.0</v>
      </c>
      <c r="Z77" s="25" t="s">
        <v>415</v>
      </c>
      <c r="AA77" s="27" t="s">
        <v>824</v>
      </c>
      <c r="AB77" s="14">
        <v>76.0</v>
      </c>
      <c r="AC77" s="25" t="s">
        <v>825</v>
      </c>
      <c r="AD77" s="32" t="s">
        <v>826</v>
      </c>
      <c r="AE77" s="4"/>
    </row>
    <row r="78" ht="22.5" customHeight="1">
      <c r="A78" s="14">
        <v>77.0</v>
      </c>
      <c r="B78" s="25" t="s">
        <v>664</v>
      </c>
      <c r="C78" s="29" t="s">
        <v>827</v>
      </c>
      <c r="D78" s="14">
        <v>77.0</v>
      </c>
      <c r="E78" s="10" t="s">
        <v>669</v>
      </c>
      <c r="F78" s="9" t="s">
        <v>828</v>
      </c>
      <c r="G78" s="14">
        <v>77.0</v>
      </c>
      <c r="H78" s="25" t="s">
        <v>511</v>
      </c>
      <c r="I78" s="27" t="s">
        <v>829</v>
      </c>
      <c r="J78" s="14">
        <v>77.0</v>
      </c>
      <c r="K78" s="6" t="s">
        <v>583</v>
      </c>
      <c r="L78" s="12" t="s">
        <v>830</v>
      </c>
      <c r="M78" s="14">
        <v>77.0</v>
      </c>
      <c r="N78" s="25" t="s">
        <v>156</v>
      </c>
      <c r="O78" s="27" t="s">
        <v>637</v>
      </c>
      <c r="P78" s="14">
        <v>77.0</v>
      </c>
      <c r="Q78" s="25" t="s">
        <v>498</v>
      </c>
      <c r="R78" s="27" t="s">
        <v>831</v>
      </c>
      <c r="S78" s="14">
        <v>77.0</v>
      </c>
      <c r="T78" s="25" t="s">
        <v>322</v>
      </c>
      <c r="U78" s="27" t="s">
        <v>822</v>
      </c>
      <c r="V78" s="14">
        <v>77.0</v>
      </c>
      <c r="W78" s="25" t="s">
        <v>406</v>
      </c>
      <c r="X78" s="27" t="s">
        <v>832</v>
      </c>
      <c r="Y78" s="14">
        <v>77.0</v>
      </c>
      <c r="Z78" s="25" t="s">
        <v>305</v>
      </c>
      <c r="AA78" s="27" t="s">
        <v>833</v>
      </c>
      <c r="AB78" s="14">
        <v>77.0</v>
      </c>
      <c r="AC78" s="10" t="s">
        <v>518</v>
      </c>
      <c r="AD78" s="13" t="s">
        <v>834</v>
      </c>
      <c r="AE78" s="4"/>
    </row>
    <row r="79" ht="22.5" customHeight="1">
      <c r="A79" s="14">
        <v>78.0</v>
      </c>
      <c r="B79" s="6" t="s">
        <v>746</v>
      </c>
      <c r="C79" s="36" t="s">
        <v>835</v>
      </c>
      <c r="D79" s="14">
        <v>78.0</v>
      </c>
      <c r="E79" s="25" t="s">
        <v>836</v>
      </c>
      <c r="F79" s="27" t="s">
        <v>837</v>
      </c>
      <c r="G79" s="14">
        <v>78.0</v>
      </c>
      <c r="H79" s="25" t="s">
        <v>626</v>
      </c>
      <c r="I79" s="27" t="s">
        <v>838</v>
      </c>
      <c r="J79" s="14">
        <v>78.0</v>
      </c>
      <c r="K79" s="25" t="s">
        <v>701</v>
      </c>
      <c r="L79" s="27" t="s">
        <v>839</v>
      </c>
      <c r="M79" s="14">
        <v>78.0</v>
      </c>
      <c r="N79" s="25" t="s">
        <v>45</v>
      </c>
      <c r="O79" s="27" t="s">
        <v>708</v>
      </c>
      <c r="P79" s="14">
        <v>78.0</v>
      </c>
      <c r="Q79" s="25" t="s">
        <v>511</v>
      </c>
      <c r="R79" s="27" t="s">
        <v>840</v>
      </c>
      <c r="S79" s="14">
        <v>78.0</v>
      </c>
      <c r="T79" s="6" t="s">
        <v>433</v>
      </c>
      <c r="U79" s="12" t="s">
        <v>841</v>
      </c>
      <c r="V79" s="14">
        <v>78.0</v>
      </c>
      <c r="W79" s="25" t="s">
        <v>626</v>
      </c>
      <c r="X79" s="27" t="s">
        <v>842</v>
      </c>
      <c r="Y79" s="14">
        <v>78.0</v>
      </c>
      <c r="Z79" s="10" t="s">
        <v>628</v>
      </c>
      <c r="AA79" s="9" t="s">
        <v>843</v>
      </c>
      <c r="AB79" s="14">
        <v>78.0</v>
      </c>
      <c r="AC79" s="10" t="s">
        <v>337</v>
      </c>
      <c r="AD79" s="13" t="s">
        <v>844</v>
      </c>
      <c r="AE79" s="4"/>
    </row>
    <row r="80" ht="22.5" customHeight="1">
      <c r="A80" s="14">
        <v>79.0</v>
      </c>
      <c r="B80" s="25" t="s">
        <v>626</v>
      </c>
      <c r="C80" s="37" t="s">
        <v>845</v>
      </c>
      <c r="D80" s="14">
        <v>79.0</v>
      </c>
      <c r="E80" s="25" t="s">
        <v>664</v>
      </c>
      <c r="F80" s="27" t="s">
        <v>846</v>
      </c>
      <c r="G80" s="14">
        <v>79.0</v>
      </c>
      <c r="H80" s="10" t="s">
        <v>669</v>
      </c>
      <c r="I80" s="9" t="s">
        <v>847</v>
      </c>
      <c r="J80" s="14">
        <v>79.0</v>
      </c>
      <c r="K80" s="25" t="s">
        <v>664</v>
      </c>
      <c r="L80" s="27" t="s">
        <v>848</v>
      </c>
      <c r="M80" s="14">
        <v>79.0</v>
      </c>
      <c r="N80" s="25" t="s">
        <v>677</v>
      </c>
      <c r="O80" s="27" t="s">
        <v>849</v>
      </c>
      <c r="P80" s="14">
        <v>79.0</v>
      </c>
      <c r="Q80" s="6" t="s">
        <v>550</v>
      </c>
      <c r="R80" s="12" t="s">
        <v>348</v>
      </c>
      <c r="S80" s="14">
        <v>79.0</v>
      </c>
      <c r="T80" s="25" t="s">
        <v>415</v>
      </c>
      <c r="U80" s="27" t="s">
        <v>850</v>
      </c>
      <c r="V80" s="14">
        <v>79.0</v>
      </c>
      <c r="W80" s="11" t="s">
        <v>445</v>
      </c>
      <c r="X80" s="12" t="s">
        <v>851</v>
      </c>
      <c r="Y80" s="14">
        <v>79.0</v>
      </c>
      <c r="Z80" s="25" t="s">
        <v>664</v>
      </c>
      <c r="AA80" s="27" t="s">
        <v>852</v>
      </c>
      <c r="AB80" s="14">
        <v>79.0</v>
      </c>
      <c r="AC80" s="25" t="s">
        <v>664</v>
      </c>
      <c r="AD80" s="32" t="s">
        <v>853</v>
      </c>
      <c r="AE80" s="4"/>
    </row>
    <row r="81" ht="22.5" customHeight="1">
      <c r="A81" s="14">
        <v>80.0</v>
      </c>
      <c r="B81" s="8" t="s">
        <v>734</v>
      </c>
      <c r="C81" s="31" t="s">
        <v>854</v>
      </c>
      <c r="D81" s="14">
        <v>80.0</v>
      </c>
      <c r="E81" s="25" t="s">
        <v>415</v>
      </c>
      <c r="F81" s="27" t="s">
        <v>855</v>
      </c>
      <c r="G81" s="14">
        <v>80.0</v>
      </c>
      <c r="H81" s="25" t="s">
        <v>701</v>
      </c>
      <c r="I81" s="27" t="s">
        <v>856</v>
      </c>
      <c r="J81" s="14">
        <v>80.0</v>
      </c>
      <c r="K81" s="25" t="s">
        <v>511</v>
      </c>
      <c r="L81" s="27" t="s">
        <v>856</v>
      </c>
      <c r="M81" s="14">
        <v>80.0</v>
      </c>
      <c r="N81" s="25" t="s">
        <v>788</v>
      </c>
      <c r="O81" s="27" t="s">
        <v>857</v>
      </c>
      <c r="P81" s="14">
        <v>80.0</v>
      </c>
      <c r="Q81" s="10" t="s">
        <v>669</v>
      </c>
      <c r="R81" s="9" t="s">
        <v>858</v>
      </c>
      <c r="S81" s="14">
        <v>80.0</v>
      </c>
      <c r="T81" s="25" t="s">
        <v>353</v>
      </c>
      <c r="U81" s="27" t="s">
        <v>859</v>
      </c>
      <c r="V81" s="14">
        <v>80.0</v>
      </c>
      <c r="W81" s="8" t="s">
        <v>781</v>
      </c>
      <c r="X81" s="9" t="s">
        <v>860</v>
      </c>
      <c r="Y81" s="14">
        <v>80.0</v>
      </c>
      <c r="Z81" s="25" t="s">
        <v>626</v>
      </c>
      <c r="AA81" s="27" t="s">
        <v>861</v>
      </c>
      <c r="AB81" s="14">
        <v>80.0</v>
      </c>
      <c r="AC81" s="6" t="s">
        <v>472</v>
      </c>
      <c r="AD81" s="33" t="s">
        <v>862</v>
      </c>
      <c r="AE81" s="4"/>
    </row>
    <row r="82" ht="22.5" customHeight="1">
      <c r="A82" s="14">
        <v>81.0</v>
      </c>
      <c r="B82" s="25" t="s">
        <v>507</v>
      </c>
      <c r="C82" s="29" t="s">
        <v>863</v>
      </c>
      <c r="D82" s="14">
        <v>81.0</v>
      </c>
      <c r="E82" s="10" t="s">
        <v>118</v>
      </c>
      <c r="F82" s="9" t="s">
        <v>864</v>
      </c>
      <c r="G82" s="14">
        <v>81.0</v>
      </c>
      <c r="H82" s="25" t="s">
        <v>481</v>
      </c>
      <c r="I82" s="27" t="s">
        <v>865</v>
      </c>
      <c r="J82" s="14">
        <v>81.0</v>
      </c>
      <c r="K82" s="10" t="s">
        <v>734</v>
      </c>
      <c r="L82" s="9" t="s">
        <v>856</v>
      </c>
      <c r="M82" s="14">
        <v>81.0</v>
      </c>
      <c r="N82" s="6" t="s">
        <v>583</v>
      </c>
      <c r="O82" s="12" t="s">
        <v>866</v>
      </c>
      <c r="P82" s="14">
        <v>81.0</v>
      </c>
      <c r="Q82" s="6" t="s">
        <v>433</v>
      </c>
      <c r="R82" s="12" t="s">
        <v>867</v>
      </c>
      <c r="S82" s="14">
        <v>81.0</v>
      </c>
      <c r="T82" s="25" t="s">
        <v>511</v>
      </c>
      <c r="U82" s="27" t="s">
        <v>868</v>
      </c>
      <c r="V82" s="14">
        <v>81.0</v>
      </c>
      <c r="W82" s="6" t="s">
        <v>768</v>
      </c>
      <c r="X82" s="12" t="s">
        <v>869</v>
      </c>
      <c r="Y82" s="14">
        <v>81.0</v>
      </c>
      <c r="Z82" s="25" t="s">
        <v>836</v>
      </c>
      <c r="AA82" s="27" t="s">
        <v>870</v>
      </c>
      <c r="AB82" s="14">
        <v>81.0</v>
      </c>
      <c r="AC82" s="30" t="s">
        <v>798</v>
      </c>
      <c r="AD82" s="32" t="s">
        <v>871</v>
      </c>
      <c r="AE82" s="4"/>
    </row>
    <row r="83" ht="22.5" customHeight="1">
      <c r="A83" s="14">
        <v>82.0</v>
      </c>
      <c r="B83" s="25" t="s">
        <v>599</v>
      </c>
      <c r="C83" s="29" t="s">
        <v>872</v>
      </c>
      <c r="D83" s="14">
        <v>82.0</v>
      </c>
      <c r="E83" s="6" t="s">
        <v>501</v>
      </c>
      <c r="F83" s="12" t="s">
        <v>873</v>
      </c>
      <c r="G83" s="14">
        <v>82.0</v>
      </c>
      <c r="H83" s="10" t="s">
        <v>478</v>
      </c>
      <c r="I83" s="9" t="s">
        <v>865</v>
      </c>
      <c r="J83" s="14">
        <v>82.0</v>
      </c>
      <c r="K83" s="10" t="s">
        <v>476</v>
      </c>
      <c r="L83" s="9" t="s">
        <v>874</v>
      </c>
      <c r="M83" s="14">
        <v>82.0</v>
      </c>
      <c r="N83" s="10" t="s">
        <v>533</v>
      </c>
      <c r="O83" s="9" t="s">
        <v>875</v>
      </c>
      <c r="P83" s="14">
        <v>82.0</v>
      </c>
      <c r="Q83" s="25" t="s">
        <v>415</v>
      </c>
      <c r="R83" s="27" t="s">
        <v>876</v>
      </c>
      <c r="S83" s="14">
        <v>82.0</v>
      </c>
      <c r="T83" s="6" t="s">
        <v>583</v>
      </c>
      <c r="U83" s="12" t="s">
        <v>877</v>
      </c>
      <c r="V83" s="14">
        <v>82.0</v>
      </c>
      <c r="W83" s="8" t="s">
        <v>734</v>
      </c>
      <c r="X83" s="9" t="s">
        <v>878</v>
      </c>
      <c r="Y83" s="14">
        <v>82.0</v>
      </c>
      <c r="Z83" s="25" t="s">
        <v>788</v>
      </c>
      <c r="AA83" s="27" t="s">
        <v>879</v>
      </c>
      <c r="AB83" s="14">
        <v>82.0</v>
      </c>
      <c r="AC83" s="25" t="s">
        <v>498</v>
      </c>
      <c r="AD83" s="32" t="s">
        <v>880</v>
      </c>
      <c r="AE83" s="4"/>
    </row>
    <row r="84" ht="22.5" customHeight="1">
      <c r="A84" s="14">
        <v>83.0</v>
      </c>
      <c r="B84" s="25" t="s">
        <v>757</v>
      </c>
      <c r="C84" s="29" t="s">
        <v>881</v>
      </c>
      <c r="D84" s="14">
        <v>83.0</v>
      </c>
      <c r="E84" s="10" t="s">
        <v>533</v>
      </c>
      <c r="F84" s="9" t="s">
        <v>882</v>
      </c>
      <c r="G84" s="14">
        <v>83.0</v>
      </c>
      <c r="H84" s="10" t="s">
        <v>734</v>
      </c>
      <c r="I84" s="9" t="s">
        <v>883</v>
      </c>
      <c r="J84" s="14">
        <v>83.0</v>
      </c>
      <c r="K84" s="10" t="s">
        <v>652</v>
      </c>
      <c r="L84" s="9" t="s">
        <v>874</v>
      </c>
      <c r="M84" s="14">
        <v>83.0</v>
      </c>
      <c r="N84" s="25" t="s">
        <v>415</v>
      </c>
      <c r="O84" s="27" t="s">
        <v>884</v>
      </c>
      <c r="P84" s="14">
        <v>83.0</v>
      </c>
      <c r="Q84" s="8" t="s">
        <v>781</v>
      </c>
      <c r="R84" s="9" t="s">
        <v>885</v>
      </c>
      <c r="S84" s="14">
        <v>83.0</v>
      </c>
      <c r="T84" s="8" t="s">
        <v>781</v>
      </c>
      <c r="U84" s="9" t="s">
        <v>886</v>
      </c>
      <c r="V84" s="14">
        <v>83.0</v>
      </c>
      <c r="W84" s="10" t="s">
        <v>385</v>
      </c>
      <c r="X84" s="9" t="s">
        <v>887</v>
      </c>
      <c r="Y84" s="14">
        <v>83.0</v>
      </c>
      <c r="Z84" s="25" t="s">
        <v>322</v>
      </c>
      <c r="AA84" s="27" t="s">
        <v>888</v>
      </c>
      <c r="AB84" s="14">
        <v>83.0</v>
      </c>
      <c r="AC84" s="10" t="s">
        <v>578</v>
      </c>
      <c r="AD84" s="13" t="s">
        <v>889</v>
      </c>
      <c r="AE84" s="4"/>
    </row>
    <row r="85" ht="22.5" customHeight="1">
      <c r="A85" s="14">
        <v>84.0</v>
      </c>
      <c r="B85" s="25" t="s">
        <v>524</v>
      </c>
      <c r="C85" s="26" t="s">
        <v>890</v>
      </c>
      <c r="D85" s="14">
        <v>84.0</v>
      </c>
      <c r="E85" s="10" t="s">
        <v>652</v>
      </c>
      <c r="F85" s="9" t="s">
        <v>891</v>
      </c>
      <c r="G85" s="14">
        <v>84.0</v>
      </c>
      <c r="H85" s="25" t="s">
        <v>353</v>
      </c>
      <c r="I85" s="27" t="s">
        <v>892</v>
      </c>
      <c r="J85" s="14">
        <v>84.0</v>
      </c>
      <c r="K85" s="10" t="s">
        <v>478</v>
      </c>
      <c r="L85" s="9" t="s">
        <v>893</v>
      </c>
      <c r="M85" s="14">
        <v>84.0</v>
      </c>
      <c r="N85" s="10" t="s">
        <v>478</v>
      </c>
      <c r="O85" s="9" t="s">
        <v>894</v>
      </c>
      <c r="P85" s="14">
        <v>84.0</v>
      </c>
      <c r="Q85" s="25" t="s">
        <v>677</v>
      </c>
      <c r="R85" s="27" t="s">
        <v>895</v>
      </c>
      <c r="S85" s="14">
        <v>84.0</v>
      </c>
      <c r="T85" s="10" t="s">
        <v>623</v>
      </c>
      <c r="U85" s="9" t="s">
        <v>429</v>
      </c>
      <c r="V85" s="14">
        <v>84.0</v>
      </c>
      <c r="W85" s="25" t="s">
        <v>481</v>
      </c>
      <c r="X85" s="27" t="s">
        <v>896</v>
      </c>
      <c r="Y85" s="14">
        <v>84.0</v>
      </c>
      <c r="Z85" s="10" t="s">
        <v>533</v>
      </c>
      <c r="AA85" s="9" t="s">
        <v>897</v>
      </c>
      <c r="AB85" s="14">
        <v>84.0</v>
      </c>
      <c r="AC85" s="10" t="s">
        <v>898</v>
      </c>
      <c r="AD85" s="13" t="s">
        <v>899</v>
      </c>
      <c r="AE85" s="4"/>
    </row>
    <row r="86" ht="22.5" customHeight="1">
      <c r="A86" s="14">
        <v>85.0</v>
      </c>
      <c r="B86" s="10" t="s">
        <v>900</v>
      </c>
      <c r="C86" s="34" t="s">
        <v>901</v>
      </c>
      <c r="D86" s="14">
        <v>85.0</v>
      </c>
      <c r="E86" s="11" t="s">
        <v>902</v>
      </c>
      <c r="F86" s="12" t="s">
        <v>903</v>
      </c>
      <c r="G86" s="14">
        <v>85.0</v>
      </c>
      <c r="H86" s="25" t="s">
        <v>524</v>
      </c>
      <c r="I86" s="27" t="s">
        <v>904</v>
      </c>
      <c r="J86" s="14">
        <v>85.0</v>
      </c>
      <c r="K86" s="6" t="s">
        <v>445</v>
      </c>
      <c r="L86" s="12" t="s">
        <v>905</v>
      </c>
      <c r="M86" s="14">
        <v>85.0</v>
      </c>
      <c r="N86" s="6" t="s">
        <v>445</v>
      </c>
      <c r="O86" s="12" t="s">
        <v>906</v>
      </c>
      <c r="P86" s="14">
        <v>85.0</v>
      </c>
      <c r="Q86" s="25" t="s">
        <v>664</v>
      </c>
      <c r="R86" s="27" t="s">
        <v>907</v>
      </c>
      <c r="S86" s="14">
        <v>85.0</v>
      </c>
      <c r="T86" s="10" t="s">
        <v>478</v>
      </c>
      <c r="U86" s="9" t="s">
        <v>908</v>
      </c>
      <c r="V86" s="14">
        <v>85.0</v>
      </c>
      <c r="W86" s="25" t="s">
        <v>909</v>
      </c>
      <c r="X86" s="27" t="s">
        <v>910</v>
      </c>
      <c r="Y86" s="14">
        <v>85.0</v>
      </c>
      <c r="Z86" s="6" t="s">
        <v>911</v>
      </c>
      <c r="AA86" s="12" t="s">
        <v>700</v>
      </c>
      <c r="AB86" s="14">
        <v>85.0</v>
      </c>
      <c r="AC86" s="10" t="s">
        <v>628</v>
      </c>
      <c r="AD86" s="13" t="s">
        <v>912</v>
      </c>
      <c r="AE86" s="4"/>
    </row>
    <row r="87" ht="22.5" customHeight="1">
      <c r="A87" s="14">
        <v>86.0</v>
      </c>
      <c r="B87" s="25" t="s">
        <v>253</v>
      </c>
      <c r="C87" s="29" t="s">
        <v>913</v>
      </c>
      <c r="D87" s="14">
        <v>86.0</v>
      </c>
      <c r="E87" s="25" t="s">
        <v>406</v>
      </c>
      <c r="F87" s="27" t="s">
        <v>914</v>
      </c>
      <c r="G87" s="14">
        <v>86.0</v>
      </c>
      <c r="H87" s="6" t="s">
        <v>433</v>
      </c>
      <c r="I87" s="12" t="s">
        <v>915</v>
      </c>
      <c r="J87" s="14">
        <v>86.0</v>
      </c>
      <c r="K87" s="10" t="s">
        <v>518</v>
      </c>
      <c r="L87" s="9" t="s">
        <v>916</v>
      </c>
      <c r="M87" s="14">
        <v>86.0</v>
      </c>
      <c r="N87" s="8" t="s">
        <v>88</v>
      </c>
      <c r="O87" s="9" t="s">
        <v>917</v>
      </c>
      <c r="P87" s="14">
        <v>86.0</v>
      </c>
      <c r="Q87" s="10" t="s">
        <v>717</v>
      </c>
      <c r="R87" s="9" t="s">
        <v>918</v>
      </c>
      <c r="S87" s="14">
        <v>86.0</v>
      </c>
      <c r="T87" s="25" t="s">
        <v>677</v>
      </c>
      <c r="U87" s="27" t="s">
        <v>919</v>
      </c>
      <c r="V87" s="14">
        <v>86.0</v>
      </c>
      <c r="W87" s="10" t="s">
        <v>118</v>
      </c>
      <c r="X87" s="9" t="s">
        <v>920</v>
      </c>
      <c r="Y87" s="14">
        <v>86.0</v>
      </c>
      <c r="Z87" s="25" t="s">
        <v>481</v>
      </c>
      <c r="AA87" s="27" t="s">
        <v>921</v>
      </c>
      <c r="AB87" s="14">
        <v>86.0</v>
      </c>
      <c r="AC87" s="10" t="s">
        <v>317</v>
      </c>
      <c r="AD87" s="13" t="s">
        <v>922</v>
      </c>
      <c r="AE87" s="4"/>
    </row>
    <row r="88" ht="22.5" customHeight="1">
      <c r="A88" s="14">
        <v>87.0</v>
      </c>
      <c r="B88" s="25" t="s">
        <v>322</v>
      </c>
      <c r="C88" s="39" t="s">
        <v>923</v>
      </c>
      <c r="D88" s="14">
        <v>87.0</v>
      </c>
      <c r="E88" s="25" t="s">
        <v>779</v>
      </c>
      <c r="F88" s="27" t="s">
        <v>924</v>
      </c>
      <c r="G88" s="14">
        <v>87.0</v>
      </c>
      <c r="H88" s="10" t="s">
        <v>652</v>
      </c>
      <c r="I88" s="9" t="s">
        <v>925</v>
      </c>
      <c r="J88" s="14">
        <v>87.0</v>
      </c>
      <c r="K88" s="8" t="s">
        <v>781</v>
      </c>
      <c r="L88" s="9" t="s">
        <v>892</v>
      </c>
      <c r="M88" s="14">
        <v>87.0</v>
      </c>
      <c r="N88" s="25" t="s">
        <v>926</v>
      </c>
      <c r="O88" s="27" t="s">
        <v>927</v>
      </c>
      <c r="P88" s="14">
        <v>87.0</v>
      </c>
      <c r="Q88" s="25" t="s">
        <v>757</v>
      </c>
      <c r="R88" s="27" t="s">
        <v>928</v>
      </c>
      <c r="S88" s="14">
        <v>87.0</v>
      </c>
      <c r="T88" s="6" t="s">
        <v>501</v>
      </c>
      <c r="U88" s="12" t="s">
        <v>929</v>
      </c>
      <c r="V88" s="14">
        <v>87.0</v>
      </c>
      <c r="W88" s="11" t="s">
        <v>930</v>
      </c>
      <c r="X88" s="12" t="s">
        <v>931</v>
      </c>
      <c r="Y88" s="14">
        <v>87.0</v>
      </c>
      <c r="Z88" s="25" t="s">
        <v>353</v>
      </c>
      <c r="AA88" s="27" t="s">
        <v>932</v>
      </c>
      <c r="AB88" s="14">
        <v>87.0</v>
      </c>
      <c r="AC88" s="6" t="s">
        <v>933</v>
      </c>
      <c r="AD88" s="33" t="s">
        <v>934</v>
      </c>
      <c r="AE88" s="4"/>
    </row>
    <row r="89" ht="22.5" customHeight="1">
      <c r="A89" s="14">
        <v>88.0</v>
      </c>
      <c r="B89" s="25" t="s">
        <v>935</v>
      </c>
      <c r="C89" s="39" t="s">
        <v>936</v>
      </c>
      <c r="D89" s="14">
        <v>88.0</v>
      </c>
      <c r="E89" s="11" t="s">
        <v>930</v>
      </c>
      <c r="F89" s="12" t="s">
        <v>937</v>
      </c>
      <c r="G89" s="14">
        <v>88.0</v>
      </c>
      <c r="H89" s="25" t="s">
        <v>664</v>
      </c>
      <c r="I89" s="27" t="s">
        <v>938</v>
      </c>
      <c r="J89" s="14">
        <v>88.0</v>
      </c>
      <c r="K89" s="6" t="s">
        <v>433</v>
      </c>
      <c r="L89" s="12" t="s">
        <v>939</v>
      </c>
      <c r="M89" s="14">
        <v>88.0</v>
      </c>
      <c r="N89" s="10" t="s">
        <v>623</v>
      </c>
      <c r="O89" s="9" t="s">
        <v>940</v>
      </c>
      <c r="P89" s="14">
        <v>88.0</v>
      </c>
      <c r="Q89" s="6" t="s">
        <v>501</v>
      </c>
      <c r="R89" s="12" t="s">
        <v>941</v>
      </c>
      <c r="S89" s="14">
        <v>88.0</v>
      </c>
      <c r="T89" s="6" t="s">
        <v>773</v>
      </c>
      <c r="U89" s="12" t="s">
        <v>942</v>
      </c>
      <c r="V89" s="14">
        <v>88.0</v>
      </c>
      <c r="W89" s="25" t="s">
        <v>415</v>
      </c>
      <c r="X89" s="27" t="s">
        <v>943</v>
      </c>
      <c r="Y89" s="14">
        <v>88.0</v>
      </c>
      <c r="Z89" s="11" t="s">
        <v>902</v>
      </c>
      <c r="AA89" s="12" t="s">
        <v>944</v>
      </c>
      <c r="AB89" s="14">
        <v>88.0</v>
      </c>
      <c r="AC89" s="25" t="s">
        <v>45</v>
      </c>
      <c r="AD89" s="32" t="s">
        <v>945</v>
      </c>
      <c r="AE89" s="4"/>
    </row>
    <row r="90" ht="22.5" customHeight="1">
      <c r="A90" s="14">
        <v>89.0</v>
      </c>
      <c r="B90" s="11" t="s">
        <v>445</v>
      </c>
      <c r="C90" s="7" t="s">
        <v>946</v>
      </c>
      <c r="D90" s="14">
        <v>89.0</v>
      </c>
      <c r="E90" s="25" t="s">
        <v>947</v>
      </c>
      <c r="F90" s="27" t="s">
        <v>948</v>
      </c>
      <c r="G90" s="14">
        <v>89.0</v>
      </c>
      <c r="H90" s="10" t="s">
        <v>781</v>
      </c>
      <c r="I90" s="9" t="s">
        <v>949</v>
      </c>
      <c r="J90" s="14">
        <v>89.0</v>
      </c>
      <c r="K90" s="25" t="s">
        <v>626</v>
      </c>
      <c r="L90" s="27" t="s">
        <v>938</v>
      </c>
      <c r="M90" s="14">
        <v>89.0</v>
      </c>
      <c r="N90" s="25" t="s">
        <v>935</v>
      </c>
      <c r="O90" s="27" t="s">
        <v>950</v>
      </c>
      <c r="P90" s="14">
        <v>89.0</v>
      </c>
      <c r="Q90" s="6" t="s">
        <v>773</v>
      </c>
      <c r="R90" s="12" t="s">
        <v>951</v>
      </c>
      <c r="S90" s="14">
        <v>89.0</v>
      </c>
      <c r="T90" s="10" t="s">
        <v>652</v>
      </c>
      <c r="U90" s="9" t="s">
        <v>952</v>
      </c>
      <c r="V90" s="14">
        <v>89.0</v>
      </c>
      <c r="W90" s="25" t="s">
        <v>524</v>
      </c>
      <c r="X90" s="27" t="s">
        <v>953</v>
      </c>
      <c r="Y90" s="14">
        <v>89.0</v>
      </c>
      <c r="Z90" s="10" t="s">
        <v>954</v>
      </c>
      <c r="AA90" s="9" t="s">
        <v>955</v>
      </c>
      <c r="AB90" s="14">
        <v>89.0</v>
      </c>
      <c r="AC90" s="8" t="s">
        <v>956</v>
      </c>
      <c r="AD90" s="13" t="s">
        <v>957</v>
      </c>
      <c r="AE90" s="4"/>
    </row>
    <row r="91" ht="22.5" customHeight="1">
      <c r="A91" s="14">
        <v>90.0</v>
      </c>
      <c r="B91" s="10" t="s">
        <v>958</v>
      </c>
      <c r="C91" s="31" t="s">
        <v>959</v>
      </c>
      <c r="D91" s="14">
        <v>90.0</v>
      </c>
      <c r="E91" s="6" t="s">
        <v>746</v>
      </c>
      <c r="F91" s="12" t="s">
        <v>960</v>
      </c>
      <c r="G91" s="14">
        <v>90.0</v>
      </c>
      <c r="H91" s="10" t="s">
        <v>956</v>
      </c>
      <c r="I91" s="9" t="s">
        <v>961</v>
      </c>
      <c r="J91" s="14">
        <v>90.0</v>
      </c>
      <c r="K91" s="25" t="s">
        <v>757</v>
      </c>
      <c r="L91" s="27" t="s">
        <v>962</v>
      </c>
      <c r="M91" s="14">
        <v>90.0</v>
      </c>
      <c r="N91" s="6" t="s">
        <v>501</v>
      </c>
      <c r="O91" s="12" t="s">
        <v>963</v>
      </c>
      <c r="P91" s="14">
        <v>90.0</v>
      </c>
      <c r="Q91" s="25" t="s">
        <v>524</v>
      </c>
      <c r="R91" s="27" t="s">
        <v>964</v>
      </c>
      <c r="S91" s="14">
        <v>90.0</v>
      </c>
      <c r="T91" s="25" t="s">
        <v>926</v>
      </c>
      <c r="U91" s="27" t="s">
        <v>965</v>
      </c>
      <c r="V91" s="14">
        <v>90.0</v>
      </c>
      <c r="W91" s="25" t="s">
        <v>253</v>
      </c>
      <c r="X91" s="27" t="s">
        <v>966</v>
      </c>
      <c r="Y91" s="14">
        <v>90.0</v>
      </c>
      <c r="Z91" s="6" t="s">
        <v>768</v>
      </c>
      <c r="AA91" s="12" t="s">
        <v>967</v>
      </c>
      <c r="AB91" s="14">
        <v>90.0</v>
      </c>
      <c r="AC91" s="10" t="s">
        <v>734</v>
      </c>
      <c r="AD91" s="13" t="s">
        <v>968</v>
      </c>
      <c r="AE91" s="4"/>
    </row>
    <row r="92" ht="22.5" customHeight="1">
      <c r="A92" s="14">
        <v>91.0</v>
      </c>
      <c r="B92" s="25" t="s">
        <v>909</v>
      </c>
      <c r="C92" s="37" t="s">
        <v>969</v>
      </c>
      <c r="D92" s="14">
        <v>91.0</v>
      </c>
      <c r="E92" s="25" t="s">
        <v>788</v>
      </c>
      <c r="F92" s="27" t="s">
        <v>970</v>
      </c>
      <c r="G92" s="14">
        <v>91.0</v>
      </c>
      <c r="H92" s="6" t="s">
        <v>583</v>
      </c>
      <c r="I92" s="12" t="s">
        <v>971</v>
      </c>
      <c r="J92" s="14">
        <v>91.0</v>
      </c>
      <c r="K92" s="25" t="s">
        <v>498</v>
      </c>
      <c r="L92" s="27" t="s">
        <v>972</v>
      </c>
      <c r="M92" s="14">
        <v>91.0</v>
      </c>
      <c r="N92" s="25" t="s">
        <v>511</v>
      </c>
      <c r="O92" s="27" t="s">
        <v>973</v>
      </c>
      <c r="P92" s="14">
        <v>91.0</v>
      </c>
      <c r="Q92" s="25" t="s">
        <v>909</v>
      </c>
      <c r="R92" s="27" t="s">
        <v>974</v>
      </c>
      <c r="S92" s="14">
        <v>91.0</v>
      </c>
      <c r="T92" s="25" t="s">
        <v>524</v>
      </c>
      <c r="U92" s="27" t="s">
        <v>975</v>
      </c>
      <c r="V92" s="14">
        <v>91.0</v>
      </c>
      <c r="W92" s="25" t="s">
        <v>619</v>
      </c>
      <c r="X92" s="27" t="s">
        <v>976</v>
      </c>
      <c r="Y92" s="14">
        <v>91.0</v>
      </c>
      <c r="Z92" s="10" t="s">
        <v>357</v>
      </c>
      <c r="AA92" s="9" t="s">
        <v>977</v>
      </c>
      <c r="AB92" s="14">
        <v>91.0</v>
      </c>
      <c r="AC92" s="11" t="s">
        <v>902</v>
      </c>
      <c r="AD92" s="33" t="s">
        <v>978</v>
      </c>
      <c r="AE92" s="4"/>
    </row>
    <row r="93" ht="22.5" customHeight="1">
      <c r="A93" s="14">
        <v>92.0</v>
      </c>
      <c r="B93" s="25" t="s">
        <v>836</v>
      </c>
      <c r="C93" s="39" t="s">
        <v>979</v>
      </c>
      <c r="D93" s="14">
        <v>92.0</v>
      </c>
      <c r="E93" s="11" t="s">
        <v>818</v>
      </c>
      <c r="F93" s="12" t="s">
        <v>980</v>
      </c>
      <c r="G93" s="14">
        <v>92.0</v>
      </c>
      <c r="H93" s="25" t="s">
        <v>909</v>
      </c>
      <c r="I93" s="27" t="s">
        <v>981</v>
      </c>
      <c r="J93" s="14">
        <v>92.0</v>
      </c>
      <c r="K93" s="25" t="s">
        <v>788</v>
      </c>
      <c r="L93" s="27" t="s">
        <v>982</v>
      </c>
      <c r="M93" s="14">
        <v>92.0</v>
      </c>
      <c r="N93" s="25" t="s">
        <v>701</v>
      </c>
      <c r="O93" s="27" t="s">
        <v>983</v>
      </c>
      <c r="P93" s="14">
        <v>92.0</v>
      </c>
      <c r="Q93" s="25" t="s">
        <v>626</v>
      </c>
      <c r="R93" s="27" t="s">
        <v>984</v>
      </c>
      <c r="S93" s="14">
        <v>92.0</v>
      </c>
      <c r="T93" s="10" t="s">
        <v>669</v>
      </c>
      <c r="U93" s="9" t="s">
        <v>985</v>
      </c>
      <c r="V93" s="14">
        <v>92.0</v>
      </c>
      <c r="W93" s="11" t="s">
        <v>902</v>
      </c>
      <c r="X93" s="12" t="s">
        <v>986</v>
      </c>
      <c r="Y93" s="14">
        <v>92.0</v>
      </c>
      <c r="Z93" s="6" t="s">
        <v>501</v>
      </c>
      <c r="AA93" s="12" t="s">
        <v>987</v>
      </c>
      <c r="AB93" s="14">
        <v>92.0</v>
      </c>
      <c r="AC93" s="10" t="s">
        <v>988</v>
      </c>
      <c r="AD93" s="13" t="s">
        <v>989</v>
      </c>
      <c r="AE93" s="4"/>
    </row>
    <row r="94" ht="22.5" customHeight="1">
      <c r="A94" s="14">
        <v>93.0</v>
      </c>
      <c r="B94" s="25" t="s">
        <v>415</v>
      </c>
      <c r="C94" s="37" t="s">
        <v>990</v>
      </c>
      <c r="D94" s="14">
        <v>93.0</v>
      </c>
      <c r="E94" s="6" t="s">
        <v>583</v>
      </c>
      <c r="F94" s="12" t="s">
        <v>991</v>
      </c>
      <c r="G94" s="14">
        <v>93.0</v>
      </c>
      <c r="H94" s="6" t="s">
        <v>818</v>
      </c>
      <c r="I94" s="12" t="s">
        <v>981</v>
      </c>
      <c r="J94" s="14">
        <v>93.0</v>
      </c>
      <c r="K94" s="10" t="s">
        <v>795</v>
      </c>
      <c r="L94" s="9" t="s">
        <v>992</v>
      </c>
      <c r="M94" s="14">
        <v>93.0</v>
      </c>
      <c r="N94" s="25" t="s">
        <v>457</v>
      </c>
      <c r="O94" s="27" t="s">
        <v>993</v>
      </c>
      <c r="P94" s="14">
        <v>93.0</v>
      </c>
      <c r="Q94" s="25" t="s">
        <v>926</v>
      </c>
      <c r="R94" s="27" t="s">
        <v>994</v>
      </c>
      <c r="S94" s="14">
        <v>93.0</v>
      </c>
      <c r="T94" s="6" t="s">
        <v>818</v>
      </c>
      <c r="U94" s="12" t="s">
        <v>995</v>
      </c>
      <c r="V94" s="14">
        <v>93.0</v>
      </c>
      <c r="W94" s="25" t="s">
        <v>836</v>
      </c>
      <c r="X94" s="27" t="s">
        <v>996</v>
      </c>
      <c r="Y94" s="14">
        <v>93.0</v>
      </c>
      <c r="Z94" s="25" t="s">
        <v>524</v>
      </c>
      <c r="AA94" s="27" t="s">
        <v>997</v>
      </c>
      <c r="AB94" s="14">
        <v>93.0</v>
      </c>
      <c r="AC94" s="25" t="s">
        <v>406</v>
      </c>
      <c r="AD94" s="32" t="s">
        <v>998</v>
      </c>
      <c r="AE94" s="4"/>
    </row>
    <row r="95" ht="22.5" customHeight="1">
      <c r="A95" s="14">
        <v>94.0</v>
      </c>
      <c r="B95" s="10" t="s">
        <v>999</v>
      </c>
      <c r="C95" s="15" t="s">
        <v>1000</v>
      </c>
      <c r="D95" s="14">
        <v>94.0</v>
      </c>
      <c r="E95" s="25" t="s">
        <v>147</v>
      </c>
      <c r="F95" s="27" t="s">
        <v>1001</v>
      </c>
      <c r="G95" s="14">
        <v>94.0</v>
      </c>
      <c r="H95" s="25" t="s">
        <v>788</v>
      </c>
      <c r="I95" s="27" t="s">
        <v>1002</v>
      </c>
      <c r="J95" s="14">
        <v>94.0</v>
      </c>
      <c r="K95" s="30" t="s">
        <v>375</v>
      </c>
      <c r="L95" s="27" t="s">
        <v>1003</v>
      </c>
      <c r="M95" s="14">
        <v>94.0</v>
      </c>
      <c r="N95" s="25" t="s">
        <v>825</v>
      </c>
      <c r="O95" s="27" t="s">
        <v>1004</v>
      </c>
      <c r="P95" s="14">
        <v>94.0</v>
      </c>
      <c r="Q95" s="25" t="s">
        <v>935</v>
      </c>
      <c r="R95" s="27" t="s">
        <v>1005</v>
      </c>
      <c r="S95" s="14">
        <v>94.0</v>
      </c>
      <c r="T95" s="6" t="s">
        <v>550</v>
      </c>
      <c r="U95" s="12" t="s">
        <v>1006</v>
      </c>
      <c r="V95" s="14">
        <v>94.0</v>
      </c>
      <c r="W95" s="25" t="s">
        <v>779</v>
      </c>
      <c r="X95" s="27" t="s">
        <v>1007</v>
      </c>
      <c r="Y95" s="14">
        <v>94.0</v>
      </c>
      <c r="Z95" s="25" t="s">
        <v>1008</v>
      </c>
      <c r="AA95" s="27" t="s">
        <v>1009</v>
      </c>
      <c r="AB95" s="14">
        <v>94.0</v>
      </c>
      <c r="AC95" s="6" t="s">
        <v>433</v>
      </c>
      <c r="AD95" s="33" t="s">
        <v>1010</v>
      </c>
      <c r="AE95" s="4"/>
    </row>
    <row r="96" ht="22.5" customHeight="1">
      <c r="A96" s="14">
        <v>95.0</v>
      </c>
      <c r="B96" s="11" t="s">
        <v>930</v>
      </c>
      <c r="C96" s="7" t="s">
        <v>1011</v>
      </c>
      <c r="D96" s="14">
        <v>95.0</v>
      </c>
      <c r="E96" s="10" t="s">
        <v>958</v>
      </c>
      <c r="F96" s="9" t="s">
        <v>1012</v>
      </c>
      <c r="G96" s="14">
        <v>95.0</v>
      </c>
      <c r="H96" s="25" t="s">
        <v>836</v>
      </c>
      <c r="I96" s="27" t="s">
        <v>1013</v>
      </c>
      <c r="J96" s="14">
        <v>95.0</v>
      </c>
      <c r="K96" s="6" t="s">
        <v>501</v>
      </c>
      <c r="L96" s="12" t="s">
        <v>1014</v>
      </c>
      <c r="M96" s="14">
        <v>95.0</v>
      </c>
      <c r="N96" s="10" t="s">
        <v>958</v>
      </c>
      <c r="O96" s="9" t="s">
        <v>1015</v>
      </c>
      <c r="P96" s="14">
        <v>95.0</v>
      </c>
      <c r="Q96" s="25" t="s">
        <v>779</v>
      </c>
      <c r="R96" s="27" t="s">
        <v>952</v>
      </c>
      <c r="S96" s="14">
        <v>95.0</v>
      </c>
      <c r="T96" s="25" t="s">
        <v>626</v>
      </c>
      <c r="U96" s="27" t="s">
        <v>1006</v>
      </c>
      <c r="V96" s="14">
        <v>95.0</v>
      </c>
      <c r="W96" s="25" t="s">
        <v>757</v>
      </c>
      <c r="X96" s="27" t="s">
        <v>1016</v>
      </c>
      <c r="Y96" s="14">
        <v>95.0</v>
      </c>
      <c r="Z96" s="30" t="s">
        <v>1017</v>
      </c>
      <c r="AA96" s="27" t="s">
        <v>1018</v>
      </c>
      <c r="AB96" s="14">
        <v>95.0</v>
      </c>
      <c r="AC96" s="25" t="s">
        <v>599</v>
      </c>
      <c r="AD96" s="32" t="s">
        <v>1019</v>
      </c>
      <c r="AE96" s="4"/>
    </row>
    <row r="97" ht="22.5" customHeight="1">
      <c r="A97" s="14">
        <v>96.0</v>
      </c>
      <c r="B97" s="6" t="s">
        <v>768</v>
      </c>
      <c r="C97" s="35" t="s">
        <v>1020</v>
      </c>
      <c r="D97" s="14">
        <v>96.0</v>
      </c>
      <c r="E97" s="25" t="s">
        <v>619</v>
      </c>
      <c r="F97" s="27" t="s">
        <v>1021</v>
      </c>
      <c r="G97" s="14">
        <v>96.0</v>
      </c>
      <c r="H97" s="6" t="s">
        <v>501</v>
      </c>
      <c r="I97" s="12" t="s">
        <v>1022</v>
      </c>
      <c r="J97" s="14">
        <v>96.0</v>
      </c>
      <c r="K97" s="11" t="s">
        <v>930</v>
      </c>
      <c r="L97" s="12" t="s">
        <v>1014</v>
      </c>
      <c r="M97" s="14">
        <v>96.0</v>
      </c>
      <c r="N97" s="25" t="s">
        <v>836</v>
      </c>
      <c r="O97" s="27" t="s">
        <v>1023</v>
      </c>
      <c r="P97" s="14">
        <v>96.0</v>
      </c>
      <c r="Q97" s="8" t="s">
        <v>956</v>
      </c>
      <c r="R97" s="9" t="s">
        <v>1024</v>
      </c>
      <c r="S97" s="14">
        <v>96.0</v>
      </c>
      <c r="T97" s="6" t="s">
        <v>445</v>
      </c>
      <c r="U97" s="12" t="s">
        <v>1025</v>
      </c>
      <c r="V97" s="14">
        <v>96.0</v>
      </c>
      <c r="W97" s="25" t="s">
        <v>788</v>
      </c>
      <c r="X97" s="27" t="s">
        <v>1026</v>
      </c>
      <c r="Y97" s="14">
        <v>96.0</v>
      </c>
      <c r="Z97" s="10" t="s">
        <v>1027</v>
      </c>
      <c r="AA97" s="9" t="s">
        <v>1028</v>
      </c>
      <c r="AB97" s="14">
        <v>96.0</v>
      </c>
      <c r="AC97" s="10" t="s">
        <v>812</v>
      </c>
      <c r="AD97" s="13" t="s">
        <v>1029</v>
      </c>
      <c r="AE97" s="4"/>
    </row>
    <row r="98" ht="22.5" customHeight="1">
      <c r="A98" s="14">
        <v>97.0</v>
      </c>
      <c r="B98" s="11" t="s">
        <v>818</v>
      </c>
      <c r="C98" s="28" t="s">
        <v>1030</v>
      </c>
      <c r="D98" s="14">
        <v>97.0</v>
      </c>
      <c r="E98" s="10" t="s">
        <v>795</v>
      </c>
      <c r="F98" s="9" t="s">
        <v>1031</v>
      </c>
      <c r="G98" s="14">
        <v>97.0</v>
      </c>
      <c r="H98" s="6" t="s">
        <v>768</v>
      </c>
      <c r="I98" s="12" t="s">
        <v>1032</v>
      </c>
      <c r="J98" s="14">
        <v>97.0</v>
      </c>
      <c r="K98" s="25" t="s">
        <v>926</v>
      </c>
      <c r="L98" s="27" t="s">
        <v>1033</v>
      </c>
      <c r="M98" s="14">
        <v>97.0</v>
      </c>
      <c r="N98" s="10" t="s">
        <v>954</v>
      </c>
      <c r="O98" s="9" t="s">
        <v>955</v>
      </c>
      <c r="P98" s="14">
        <v>97.0</v>
      </c>
      <c r="Q98" s="6" t="s">
        <v>818</v>
      </c>
      <c r="R98" s="12" t="s">
        <v>1034</v>
      </c>
      <c r="S98" s="14">
        <v>97.0</v>
      </c>
      <c r="T98" s="25" t="s">
        <v>935</v>
      </c>
      <c r="U98" s="27" t="s">
        <v>1035</v>
      </c>
      <c r="V98" s="14">
        <v>97.0</v>
      </c>
      <c r="W98" s="25" t="s">
        <v>599</v>
      </c>
      <c r="X98" s="27" t="s">
        <v>1036</v>
      </c>
      <c r="Y98" s="14">
        <v>97.0</v>
      </c>
      <c r="Z98" s="10" t="s">
        <v>118</v>
      </c>
      <c r="AA98" s="9" t="s">
        <v>1037</v>
      </c>
      <c r="AB98" s="14">
        <v>97.0</v>
      </c>
      <c r="AC98" s="10" t="s">
        <v>315</v>
      </c>
      <c r="AD98" s="13" t="s">
        <v>1038</v>
      </c>
      <c r="AE98" s="4"/>
    </row>
    <row r="99" ht="22.5" customHeight="1">
      <c r="A99" s="14">
        <v>98.0</v>
      </c>
      <c r="B99" s="6" t="s">
        <v>773</v>
      </c>
      <c r="C99" s="35" t="s">
        <v>1039</v>
      </c>
      <c r="D99" s="14">
        <v>98.0</v>
      </c>
      <c r="E99" s="25" t="s">
        <v>626</v>
      </c>
      <c r="F99" s="27" t="s">
        <v>1040</v>
      </c>
      <c r="G99" s="14">
        <v>98.0</v>
      </c>
      <c r="H99" s="10" t="s">
        <v>1041</v>
      </c>
      <c r="I99" s="9" t="s">
        <v>1042</v>
      </c>
      <c r="J99" s="14">
        <v>98.0</v>
      </c>
      <c r="K99" s="25" t="s">
        <v>599</v>
      </c>
      <c r="L99" s="27" t="s">
        <v>1033</v>
      </c>
      <c r="M99" s="14">
        <v>98.0</v>
      </c>
      <c r="N99" s="10" t="s">
        <v>988</v>
      </c>
      <c r="O99" s="9" t="s">
        <v>853</v>
      </c>
      <c r="P99" s="14">
        <v>98.0</v>
      </c>
      <c r="Q99" s="6" t="s">
        <v>445</v>
      </c>
      <c r="R99" s="12" t="s">
        <v>1043</v>
      </c>
      <c r="S99" s="14">
        <v>98.0</v>
      </c>
      <c r="T99" s="25" t="s">
        <v>757</v>
      </c>
      <c r="U99" s="27" t="s">
        <v>1044</v>
      </c>
      <c r="V99" s="14">
        <v>98.0</v>
      </c>
      <c r="W99" s="10" t="s">
        <v>898</v>
      </c>
      <c r="X99" s="9" t="s">
        <v>1045</v>
      </c>
      <c r="Y99" s="14">
        <v>98.0</v>
      </c>
      <c r="Z99" s="25" t="s">
        <v>926</v>
      </c>
      <c r="AA99" s="27" t="s">
        <v>1046</v>
      </c>
      <c r="AB99" s="14">
        <v>98.0</v>
      </c>
      <c r="AC99" s="10" t="s">
        <v>623</v>
      </c>
      <c r="AD99" s="13" t="s">
        <v>1047</v>
      </c>
      <c r="AE99" s="4"/>
    </row>
    <row r="100" ht="22.5" customHeight="1">
      <c r="A100" s="14">
        <v>99.0</v>
      </c>
      <c r="B100" s="25" t="s">
        <v>779</v>
      </c>
      <c r="C100" s="37" t="s">
        <v>1048</v>
      </c>
      <c r="D100" s="14">
        <v>99.0</v>
      </c>
      <c r="E100" s="8" t="s">
        <v>781</v>
      </c>
      <c r="F100" s="9" t="s">
        <v>1049</v>
      </c>
      <c r="G100" s="14">
        <v>99.0</v>
      </c>
      <c r="H100" s="25" t="s">
        <v>935</v>
      </c>
      <c r="I100" s="27" t="s">
        <v>1033</v>
      </c>
      <c r="J100" s="14">
        <v>99.0</v>
      </c>
      <c r="K100" s="10" t="s">
        <v>898</v>
      </c>
      <c r="L100" s="9" t="s">
        <v>1050</v>
      </c>
      <c r="M100" s="14">
        <v>99.0</v>
      </c>
      <c r="N100" s="10" t="s">
        <v>1027</v>
      </c>
      <c r="O100" s="9" t="s">
        <v>1051</v>
      </c>
      <c r="P100" s="14">
        <v>99.0</v>
      </c>
      <c r="Q100" s="25" t="s">
        <v>836</v>
      </c>
      <c r="R100" s="27" t="s">
        <v>1052</v>
      </c>
      <c r="S100" s="14">
        <v>99.0</v>
      </c>
      <c r="T100" s="6" t="s">
        <v>911</v>
      </c>
      <c r="U100" s="12" t="s">
        <v>393</v>
      </c>
      <c r="V100" s="14">
        <v>99.0</v>
      </c>
      <c r="W100" s="10" t="s">
        <v>958</v>
      </c>
      <c r="X100" s="9" t="s">
        <v>1053</v>
      </c>
      <c r="Y100" s="14">
        <v>99.0</v>
      </c>
      <c r="Z100" s="6" t="s">
        <v>818</v>
      </c>
      <c r="AA100" s="12" t="s">
        <v>1054</v>
      </c>
      <c r="AB100" s="14">
        <v>99.0</v>
      </c>
      <c r="AC100" s="25" t="s">
        <v>935</v>
      </c>
      <c r="AD100" s="32" t="s">
        <v>1055</v>
      </c>
      <c r="AE100" s="4"/>
    </row>
    <row r="101" ht="22.5" customHeight="1">
      <c r="A101" s="14">
        <v>100.0</v>
      </c>
      <c r="B101" s="11" t="s">
        <v>902</v>
      </c>
      <c r="C101" s="35" t="s">
        <v>1056</v>
      </c>
      <c r="D101" s="14">
        <v>100.0</v>
      </c>
      <c r="E101" s="25" t="s">
        <v>825</v>
      </c>
      <c r="F101" s="27" t="s">
        <v>1057</v>
      </c>
      <c r="G101" s="14">
        <v>100.0</v>
      </c>
      <c r="H101" s="25" t="s">
        <v>779</v>
      </c>
      <c r="I101" s="27" t="s">
        <v>1058</v>
      </c>
      <c r="J101" s="14">
        <v>100.0</v>
      </c>
      <c r="K101" s="25" t="s">
        <v>779</v>
      </c>
      <c r="L101" s="27" t="s">
        <v>1059</v>
      </c>
      <c r="M101" s="14">
        <v>100.0</v>
      </c>
      <c r="N101" s="10" t="s">
        <v>812</v>
      </c>
      <c r="O101" s="9" t="s">
        <v>1060</v>
      </c>
      <c r="P101" s="14">
        <v>100.0</v>
      </c>
      <c r="Q101" s="25" t="s">
        <v>947</v>
      </c>
      <c r="R101" s="27" t="s">
        <v>1061</v>
      </c>
      <c r="S101" s="14">
        <v>100.0</v>
      </c>
      <c r="T101" s="11" t="s">
        <v>902</v>
      </c>
      <c r="U101" s="12" t="s">
        <v>1062</v>
      </c>
      <c r="V101" s="14">
        <v>100.0</v>
      </c>
      <c r="W101" s="10" t="s">
        <v>812</v>
      </c>
      <c r="X101" s="9" t="s">
        <v>1063</v>
      </c>
      <c r="Y101" s="14">
        <v>100.0</v>
      </c>
      <c r="Z101" s="10" t="s">
        <v>958</v>
      </c>
      <c r="AA101" s="9" t="s">
        <v>1064</v>
      </c>
      <c r="AB101" s="14">
        <v>100.0</v>
      </c>
      <c r="AC101" s="25" t="s">
        <v>836</v>
      </c>
      <c r="AD101" s="32" t="s">
        <v>1065</v>
      </c>
      <c r="AE101" s="4"/>
    </row>
    <row r="102" ht="22.5" customHeight="1">
      <c r="A102" s="14">
        <v>101.0</v>
      </c>
      <c r="B102" s="10" t="s">
        <v>717</v>
      </c>
      <c r="C102" s="34" t="s">
        <v>1066</v>
      </c>
      <c r="D102" s="14">
        <v>101.0</v>
      </c>
      <c r="E102" s="6" t="s">
        <v>768</v>
      </c>
      <c r="F102" s="12" t="s">
        <v>1067</v>
      </c>
      <c r="G102" s="14">
        <v>101.0</v>
      </c>
      <c r="H102" s="10" t="s">
        <v>958</v>
      </c>
      <c r="I102" s="9" t="s">
        <v>1068</v>
      </c>
      <c r="J102" s="14">
        <v>101.0</v>
      </c>
      <c r="K102" s="10" t="s">
        <v>958</v>
      </c>
      <c r="L102" s="9" t="s">
        <v>1069</v>
      </c>
      <c r="M102" s="14">
        <v>101.0</v>
      </c>
      <c r="N102" s="10" t="s">
        <v>734</v>
      </c>
      <c r="O102" s="9" t="s">
        <v>1070</v>
      </c>
      <c r="P102" s="14">
        <v>101.0</v>
      </c>
      <c r="Q102" s="11" t="s">
        <v>930</v>
      </c>
      <c r="R102" s="12" t="s">
        <v>333</v>
      </c>
      <c r="S102" s="14">
        <v>101.0</v>
      </c>
      <c r="T102" s="10" t="s">
        <v>898</v>
      </c>
      <c r="U102" s="9" t="s">
        <v>1071</v>
      </c>
      <c r="V102" s="14">
        <v>101.0</v>
      </c>
      <c r="W102" s="11" t="s">
        <v>818</v>
      </c>
      <c r="X102" s="12" t="s">
        <v>1072</v>
      </c>
      <c r="Y102" s="14">
        <v>101.0</v>
      </c>
      <c r="Z102" s="11" t="s">
        <v>930</v>
      </c>
      <c r="AA102" s="12" t="s">
        <v>1073</v>
      </c>
      <c r="AB102" s="14">
        <v>101.0</v>
      </c>
      <c r="AC102" s="10" t="s">
        <v>88</v>
      </c>
      <c r="AD102" s="13" t="s">
        <v>1074</v>
      </c>
      <c r="AE102" s="4"/>
    </row>
    <row r="103" ht="22.5" customHeight="1">
      <c r="A103" s="14">
        <v>102.0</v>
      </c>
      <c r="B103" s="10" t="s">
        <v>795</v>
      </c>
      <c r="C103" s="31" t="s">
        <v>1075</v>
      </c>
      <c r="D103" s="14">
        <v>102.0</v>
      </c>
      <c r="E103" s="10" t="s">
        <v>898</v>
      </c>
      <c r="F103" s="9" t="s">
        <v>1076</v>
      </c>
      <c r="G103" s="14">
        <v>102.0</v>
      </c>
      <c r="H103" s="10" t="s">
        <v>900</v>
      </c>
      <c r="I103" s="9" t="s">
        <v>1077</v>
      </c>
      <c r="J103" s="14">
        <v>102.0</v>
      </c>
      <c r="K103" s="10" t="s">
        <v>1078</v>
      </c>
      <c r="L103" s="9" t="s">
        <v>1079</v>
      </c>
      <c r="M103" s="14">
        <v>102.0</v>
      </c>
      <c r="N103" s="25" t="s">
        <v>947</v>
      </c>
      <c r="O103" s="27" t="s">
        <v>1080</v>
      </c>
      <c r="P103" s="14">
        <v>102.0</v>
      </c>
      <c r="Q103" s="25" t="s">
        <v>788</v>
      </c>
      <c r="R103" s="27" t="s">
        <v>1081</v>
      </c>
      <c r="S103" s="14">
        <v>102.0</v>
      </c>
      <c r="T103" s="6" t="s">
        <v>768</v>
      </c>
      <c r="U103" s="12" t="s">
        <v>1082</v>
      </c>
      <c r="V103" s="14">
        <v>102.0</v>
      </c>
      <c r="W103" s="6" t="s">
        <v>773</v>
      </c>
      <c r="X103" s="12" t="s">
        <v>1083</v>
      </c>
      <c r="Y103" s="14">
        <v>102.0</v>
      </c>
      <c r="Z103" s="25" t="s">
        <v>406</v>
      </c>
      <c r="AA103" s="27" t="s">
        <v>1084</v>
      </c>
      <c r="AB103" s="14">
        <v>102.0</v>
      </c>
      <c r="AC103" s="10" t="s">
        <v>1027</v>
      </c>
      <c r="AD103" s="13" t="s">
        <v>1085</v>
      </c>
      <c r="AE103" s="4"/>
    </row>
    <row r="104" ht="22.5" customHeight="1">
      <c r="A104" s="14">
        <v>103.0</v>
      </c>
      <c r="B104" s="10" t="s">
        <v>652</v>
      </c>
      <c r="C104" s="34" t="s">
        <v>1086</v>
      </c>
      <c r="D104" s="14">
        <v>103.0</v>
      </c>
      <c r="E104" s="10" t="s">
        <v>812</v>
      </c>
      <c r="F104" s="9" t="s">
        <v>1087</v>
      </c>
      <c r="G104" s="14">
        <v>103.0</v>
      </c>
      <c r="H104" s="25" t="s">
        <v>757</v>
      </c>
      <c r="I104" s="27" t="s">
        <v>1088</v>
      </c>
      <c r="J104" s="14">
        <v>103.0</v>
      </c>
      <c r="K104" s="25" t="s">
        <v>836</v>
      </c>
      <c r="L104" s="27" t="s">
        <v>1089</v>
      </c>
      <c r="M104" s="14">
        <v>103.0</v>
      </c>
      <c r="N104" s="25" t="s">
        <v>626</v>
      </c>
      <c r="O104" s="27" t="s">
        <v>1090</v>
      </c>
      <c r="P104" s="14">
        <v>103.0</v>
      </c>
      <c r="Q104" s="10" t="s">
        <v>1027</v>
      </c>
      <c r="R104" s="9" t="s">
        <v>342</v>
      </c>
      <c r="S104" s="14">
        <v>103.0</v>
      </c>
      <c r="T104" s="6" t="s">
        <v>746</v>
      </c>
      <c r="U104" s="12" t="s">
        <v>188</v>
      </c>
      <c r="V104" s="14">
        <v>103.0</v>
      </c>
      <c r="W104" s="10" t="s">
        <v>652</v>
      </c>
      <c r="X104" s="9" t="s">
        <v>1091</v>
      </c>
      <c r="Y104" s="14">
        <v>103.0</v>
      </c>
      <c r="Z104" s="25" t="s">
        <v>779</v>
      </c>
      <c r="AA104" s="27" t="s">
        <v>1092</v>
      </c>
      <c r="AB104" s="14">
        <v>103.0</v>
      </c>
      <c r="AC104" s="10" t="s">
        <v>795</v>
      </c>
      <c r="AD104" s="13" t="s">
        <v>1093</v>
      </c>
      <c r="AE104" s="4"/>
    </row>
    <row r="105" ht="22.5" customHeight="1">
      <c r="A105" s="14">
        <v>104.0</v>
      </c>
      <c r="B105" s="10" t="s">
        <v>1027</v>
      </c>
      <c r="C105" s="15" t="s">
        <v>1094</v>
      </c>
      <c r="D105" s="14">
        <v>104.0</v>
      </c>
      <c r="E105" s="25" t="s">
        <v>926</v>
      </c>
      <c r="F105" s="27" t="s">
        <v>1095</v>
      </c>
      <c r="G105" s="14">
        <v>104.0</v>
      </c>
      <c r="H105" s="6" t="s">
        <v>550</v>
      </c>
      <c r="I105" s="12" t="s">
        <v>1096</v>
      </c>
      <c r="J105" s="14">
        <v>104.0</v>
      </c>
      <c r="K105" s="6" t="s">
        <v>550</v>
      </c>
      <c r="L105" s="12" t="s">
        <v>1097</v>
      </c>
      <c r="M105" s="14">
        <v>104.0</v>
      </c>
      <c r="N105" s="6" t="s">
        <v>433</v>
      </c>
      <c r="O105" s="12" t="s">
        <v>1098</v>
      </c>
      <c r="P105" s="14">
        <v>104.0</v>
      </c>
      <c r="Q105" s="25" t="s">
        <v>825</v>
      </c>
      <c r="R105" s="27" t="s">
        <v>1099</v>
      </c>
      <c r="S105" s="14">
        <v>104.0</v>
      </c>
      <c r="T105" s="11" t="s">
        <v>930</v>
      </c>
      <c r="U105" s="12" t="s">
        <v>188</v>
      </c>
      <c r="V105" s="14">
        <v>104.0</v>
      </c>
      <c r="W105" s="30" t="s">
        <v>1017</v>
      </c>
      <c r="X105" s="27" t="s">
        <v>1100</v>
      </c>
      <c r="Y105" s="14">
        <v>104.0</v>
      </c>
      <c r="Z105" s="10" t="s">
        <v>652</v>
      </c>
      <c r="AA105" s="9" t="s">
        <v>1101</v>
      </c>
      <c r="AB105" s="14">
        <v>104.0</v>
      </c>
      <c r="AC105" s="25" t="s">
        <v>677</v>
      </c>
      <c r="AD105" s="32" t="s">
        <v>1102</v>
      </c>
      <c r="AE105" s="4"/>
    </row>
    <row r="106" ht="22.5" customHeight="1">
      <c r="A106" s="14">
        <v>105.0</v>
      </c>
      <c r="B106" s="25" t="s">
        <v>1008</v>
      </c>
      <c r="C106" s="37" t="s">
        <v>1103</v>
      </c>
      <c r="D106" s="14">
        <v>105.0</v>
      </c>
      <c r="E106" s="8" t="s">
        <v>734</v>
      </c>
      <c r="F106" s="9" t="s">
        <v>1104</v>
      </c>
      <c r="G106" s="14">
        <v>105.0</v>
      </c>
      <c r="H106" s="6" t="s">
        <v>930</v>
      </c>
      <c r="I106" s="12" t="s">
        <v>1105</v>
      </c>
      <c r="J106" s="14">
        <v>105.0</v>
      </c>
      <c r="K106" s="10" t="s">
        <v>954</v>
      </c>
      <c r="L106" s="9" t="s">
        <v>1106</v>
      </c>
      <c r="M106" s="14">
        <v>105.0</v>
      </c>
      <c r="N106" s="11" t="s">
        <v>818</v>
      </c>
      <c r="O106" s="12" t="s">
        <v>1107</v>
      </c>
      <c r="P106" s="14">
        <v>105.0</v>
      </c>
      <c r="Q106" s="6" t="s">
        <v>768</v>
      </c>
      <c r="R106" s="12" t="s">
        <v>485</v>
      </c>
      <c r="S106" s="14">
        <v>105.0</v>
      </c>
      <c r="T106" s="25" t="s">
        <v>657</v>
      </c>
      <c r="U106" s="27" t="s">
        <v>1108</v>
      </c>
      <c r="V106" s="14">
        <v>105.0</v>
      </c>
      <c r="W106" s="10" t="s">
        <v>999</v>
      </c>
      <c r="X106" s="9" t="s">
        <v>1109</v>
      </c>
      <c r="Y106" s="14">
        <v>105.0</v>
      </c>
      <c r="Z106" s="10" t="s">
        <v>734</v>
      </c>
      <c r="AA106" s="9" t="s">
        <v>1110</v>
      </c>
      <c r="AB106" s="14">
        <v>105.0</v>
      </c>
      <c r="AC106" s="6" t="s">
        <v>746</v>
      </c>
      <c r="AD106" s="33" t="s">
        <v>1111</v>
      </c>
      <c r="AE106" s="4"/>
    </row>
    <row r="107" ht="22.5" customHeight="1">
      <c r="A107" s="14">
        <v>106.0</v>
      </c>
      <c r="B107" s="25" t="s">
        <v>619</v>
      </c>
      <c r="C107" s="29" t="s">
        <v>1112</v>
      </c>
      <c r="D107" s="14">
        <v>106.0</v>
      </c>
      <c r="E107" s="25" t="s">
        <v>935</v>
      </c>
      <c r="F107" s="27" t="s">
        <v>1113</v>
      </c>
      <c r="G107" s="14">
        <v>106.0</v>
      </c>
      <c r="H107" s="10" t="s">
        <v>812</v>
      </c>
      <c r="I107" s="9" t="s">
        <v>1097</v>
      </c>
      <c r="J107" s="14">
        <v>106.0</v>
      </c>
      <c r="K107" s="25" t="s">
        <v>935</v>
      </c>
      <c r="L107" s="27" t="s">
        <v>1114</v>
      </c>
      <c r="M107" s="14">
        <v>106.0</v>
      </c>
      <c r="N107" s="11" t="s">
        <v>930</v>
      </c>
      <c r="O107" s="12" t="s">
        <v>1115</v>
      </c>
      <c r="P107" s="14">
        <v>106.0</v>
      </c>
      <c r="Q107" s="25" t="s">
        <v>599</v>
      </c>
      <c r="R107" s="27" t="s">
        <v>1116</v>
      </c>
      <c r="S107" s="14">
        <v>106.0</v>
      </c>
      <c r="T107" s="25" t="s">
        <v>836</v>
      </c>
      <c r="U107" s="27" t="s">
        <v>1117</v>
      </c>
      <c r="V107" s="14">
        <v>106.0</v>
      </c>
      <c r="W107" s="6" t="s">
        <v>1118</v>
      </c>
      <c r="X107" s="12" t="s">
        <v>1119</v>
      </c>
      <c r="Y107" s="14">
        <v>106.0</v>
      </c>
      <c r="Z107" s="25" t="s">
        <v>947</v>
      </c>
      <c r="AA107" s="27" t="s">
        <v>1120</v>
      </c>
      <c r="AB107" s="14">
        <v>106.0</v>
      </c>
      <c r="AC107" s="6" t="s">
        <v>818</v>
      </c>
      <c r="AD107" s="33" t="s">
        <v>1121</v>
      </c>
      <c r="AE107" s="4"/>
    </row>
    <row r="108" ht="22.5" customHeight="1">
      <c r="A108" s="14">
        <v>107.0</v>
      </c>
      <c r="B108" s="10" t="s">
        <v>1122</v>
      </c>
      <c r="C108" s="15" t="s">
        <v>1123</v>
      </c>
      <c r="D108" s="14">
        <v>107.0</v>
      </c>
      <c r="E108" s="6" t="s">
        <v>773</v>
      </c>
      <c r="F108" s="12" t="s">
        <v>1124</v>
      </c>
      <c r="G108" s="14">
        <v>107.0</v>
      </c>
      <c r="H108" s="25" t="s">
        <v>926</v>
      </c>
      <c r="I108" s="27" t="s">
        <v>1125</v>
      </c>
      <c r="J108" s="14">
        <v>107.0</v>
      </c>
      <c r="K108" s="11" t="s">
        <v>902</v>
      </c>
      <c r="L108" s="12" t="s">
        <v>1126</v>
      </c>
      <c r="M108" s="14">
        <v>107.0</v>
      </c>
      <c r="N108" s="6" t="s">
        <v>768</v>
      </c>
      <c r="O108" s="12" t="s">
        <v>1127</v>
      </c>
      <c r="P108" s="14">
        <v>107.0</v>
      </c>
      <c r="Q108" s="10" t="s">
        <v>795</v>
      </c>
      <c r="R108" s="9" t="s">
        <v>1128</v>
      </c>
      <c r="S108" s="14">
        <v>107.0</v>
      </c>
      <c r="T108" s="25" t="s">
        <v>779</v>
      </c>
      <c r="U108" s="27" t="s">
        <v>1129</v>
      </c>
      <c r="V108" s="14">
        <v>107.0</v>
      </c>
      <c r="W108" s="25" t="s">
        <v>926</v>
      </c>
      <c r="X108" s="27" t="s">
        <v>1130</v>
      </c>
      <c r="Y108" s="14">
        <v>107.0</v>
      </c>
      <c r="Z108" s="25" t="s">
        <v>701</v>
      </c>
      <c r="AA108" s="27" t="s">
        <v>1131</v>
      </c>
      <c r="AB108" s="14">
        <v>107.0</v>
      </c>
      <c r="AC108" s="10" t="s">
        <v>954</v>
      </c>
      <c r="AD108" s="13" t="s">
        <v>1132</v>
      </c>
      <c r="AE108" s="4"/>
    </row>
    <row r="109" ht="22.5" customHeight="1">
      <c r="A109" s="14">
        <v>108.0</v>
      </c>
      <c r="B109" s="25" t="s">
        <v>926</v>
      </c>
      <c r="C109" s="29" t="s">
        <v>1133</v>
      </c>
      <c r="D109" s="14">
        <v>108.0</v>
      </c>
      <c r="E109" s="10" t="s">
        <v>717</v>
      </c>
      <c r="F109" s="9" t="s">
        <v>1134</v>
      </c>
      <c r="G109" s="14">
        <v>108.0</v>
      </c>
      <c r="H109" s="6" t="s">
        <v>773</v>
      </c>
      <c r="I109" s="12" t="s">
        <v>1135</v>
      </c>
      <c r="J109" s="14">
        <v>108.0</v>
      </c>
      <c r="K109" s="25" t="s">
        <v>1136</v>
      </c>
      <c r="L109" s="27" t="s">
        <v>1137</v>
      </c>
      <c r="M109" s="14">
        <v>108.0</v>
      </c>
      <c r="N109" s="6" t="s">
        <v>746</v>
      </c>
      <c r="O109" s="12" t="s">
        <v>1138</v>
      </c>
      <c r="P109" s="14">
        <v>108.0</v>
      </c>
      <c r="Q109" s="30" t="s">
        <v>798</v>
      </c>
      <c r="R109" s="27" t="s">
        <v>1139</v>
      </c>
      <c r="S109" s="14">
        <v>108.0</v>
      </c>
      <c r="T109" s="25" t="s">
        <v>909</v>
      </c>
      <c r="U109" s="27" t="s">
        <v>1140</v>
      </c>
      <c r="V109" s="14">
        <v>108.0</v>
      </c>
      <c r="W109" s="10" t="s">
        <v>1078</v>
      </c>
      <c r="X109" s="9" t="s">
        <v>1141</v>
      </c>
      <c r="Y109" s="14">
        <v>108.0</v>
      </c>
      <c r="Z109" s="30" t="s">
        <v>798</v>
      </c>
      <c r="AA109" s="27" t="s">
        <v>1142</v>
      </c>
      <c r="AB109" s="14">
        <v>108.0</v>
      </c>
      <c r="AC109" s="25" t="s">
        <v>1143</v>
      </c>
      <c r="AD109" s="32" t="s">
        <v>1144</v>
      </c>
      <c r="AE109" s="4"/>
    </row>
    <row r="110" ht="22.5" customHeight="1">
      <c r="A110" s="14">
        <v>109.0</v>
      </c>
      <c r="B110" s="30" t="s">
        <v>1017</v>
      </c>
      <c r="C110" s="37" t="s">
        <v>1145</v>
      </c>
      <c r="D110" s="14">
        <v>109.0</v>
      </c>
      <c r="E110" s="25" t="s">
        <v>1136</v>
      </c>
      <c r="F110" s="27" t="s">
        <v>1146</v>
      </c>
      <c r="G110" s="14">
        <v>109.0</v>
      </c>
      <c r="H110" s="10" t="s">
        <v>954</v>
      </c>
      <c r="I110" s="9" t="s">
        <v>1147</v>
      </c>
      <c r="J110" s="14">
        <v>109.0</v>
      </c>
      <c r="K110" s="25" t="s">
        <v>909</v>
      </c>
      <c r="L110" s="27" t="s">
        <v>1148</v>
      </c>
      <c r="M110" s="14">
        <v>109.0</v>
      </c>
      <c r="N110" s="10" t="s">
        <v>669</v>
      </c>
      <c r="O110" s="9" t="s">
        <v>1149</v>
      </c>
      <c r="P110" s="14">
        <v>109.0</v>
      </c>
      <c r="Q110" s="25" t="s">
        <v>1008</v>
      </c>
      <c r="R110" s="27" t="s">
        <v>1150</v>
      </c>
      <c r="S110" s="14">
        <v>109.0</v>
      </c>
      <c r="T110" s="10" t="s">
        <v>795</v>
      </c>
      <c r="U110" s="9" t="s">
        <v>1151</v>
      </c>
      <c r="V110" s="14">
        <v>109.0</v>
      </c>
      <c r="W110" s="6" t="s">
        <v>1152</v>
      </c>
      <c r="X110" s="12" t="s">
        <v>1153</v>
      </c>
      <c r="Y110" s="14">
        <v>109.0</v>
      </c>
      <c r="Z110" s="25" t="s">
        <v>909</v>
      </c>
      <c r="AA110" s="27" t="s">
        <v>1154</v>
      </c>
      <c r="AB110" s="14">
        <v>109.0</v>
      </c>
      <c r="AC110" s="10" t="s">
        <v>717</v>
      </c>
      <c r="AD110" s="13" t="s">
        <v>1155</v>
      </c>
      <c r="AE110" s="4"/>
    </row>
    <row r="111" ht="22.5" customHeight="1">
      <c r="A111" s="14">
        <v>110.0</v>
      </c>
      <c r="B111" s="10" t="s">
        <v>1156</v>
      </c>
      <c r="C111" s="31" t="s">
        <v>1157</v>
      </c>
      <c r="D111" s="14">
        <v>110.0</v>
      </c>
      <c r="E111" s="30" t="s">
        <v>798</v>
      </c>
      <c r="F111" s="27" t="s">
        <v>1158</v>
      </c>
      <c r="G111" s="14">
        <v>110.0</v>
      </c>
      <c r="H111" s="6" t="s">
        <v>445</v>
      </c>
      <c r="I111" s="12" t="s">
        <v>1159</v>
      </c>
      <c r="J111" s="14">
        <v>110.0</v>
      </c>
      <c r="K111" s="25" t="s">
        <v>677</v>
      </c>
      <c r="L111" s="27" t="s">
        <v>1160</v>
      </c>
      <c r="M111" s="14">
        <v>110.0</v>
      </c>
      <c r="N111" s="25" t="s">
        <v>1161</v>
      </c>
      <c r="O111" s="27" t="s">
        <v>1162</v>
      </c>
      <c r="P111" s="14">
        <v>110.0</v>
      </c>
      <c r="Q111" s="10" t="s">
        <v>652</v>
      </c>
      <c r="R111" s="9" t="s">
        <v>1163</v>
      </c>
      <c r="S111" s="14">
        <v>110.0</v>
      </c>
      <c r="T111" s="10" t="s">
        <v>1041</v>
      </c>
      <c r="U111" s="9" t="s">
        <v>1164</v>
      </c>
      <c r="V111" s="14">
        <v>110.0</v>
      </c>
      <c r="W111" s="6" t="s">
        <v>911</v>
      </c>
      <c r="X111" s="12" t="s">
        <v>1165</v>
      </c>
      <c r="Y111" s="14">
        <v>110.0</v>
      </c>
      <c r="Z111" s="8" t="s">
        <v>781</v>
      </c>
      <c r="AA111" s="9" t="s">
        <v>1166</v>
      </c>
      <c r="AB111" s="14">
        <v>110.0</v>
      </c>
      <c r="AC111" s="8" t="s">
        <v>781</v>
      </c>
      <c r="AD111" s="13" t="s">
        <v>1167</v>
      </c>
      <c r="AE111" s="4"/>
    </row>
    <row r="112" ht="22.5" customHeight="1">
      <c r="A112" s="14">
        <v>111.0</v>
      </c>
      <c r="B112" s="10" t="s">
        <v>812</v>
      </c>
      <c r="C112" s="34" t="s">
        <v>1168</v>
      </c>
      <c r="D112" s="14">
        <v>111.0</v>
      </c>
      <c r="E112" s="6" t="s">
        <v>911</v>
      </c>
      <c r="F112" s="12" t="s">
        <v>1169</v>
      </c>
      <c r="G112" s="14">
        <v>111.0</v>
      </c>
      <c r="H112" s="25" t="s">
        <v>677</v>
      </c>
      <c r="I112" s="27" t="s">
        <v>1170</v>
      </c>
      <c r="J112" s="14">
        <v>111.0</v>
      </c>
      <c r="K112" s="10" t="s">
        <v>669</v>
      </c>
      <c r="L112" s="9" t="s">
        <v>1171</v>
      </c>
      <c r="M112" s="14">
        <v>111.0</v>
      </c>
      <c r="N112" s="6" t="s">
        <v>911</v>
      </c>
      <c r="O112" s="12" t="s">
        <v>1172</v>
      </c>
      <c r="P112" s="14">
        <v>111.0</v>
      </c>
      <c r="Q112" s="6" t="s">
        <v>746</v>
      </c>
      <c r="R112" s="12" t="s">
        <v>1173</v>
      </c>
      <c r="S112" s="14">
        <v>111.0</v>
      </c>
      <c r="T112" s="25" t="s">
        <v>947</v>
      </c>
      <c r="U112" s="27" t="s">
        <v>1174</v>
      </c>
      <c r="V112" s="14">
        <v>111.0</v>
      </c>
      <c r="W112" s="10" t="s">
        <v>1027</v>
      </c>
      <c r="X112" s="9" t="s">
        <v>1175</v>
      </c>
      <c r="Y112" s="14">
        <v>111.0</v>
      </c>
      <c r="Z112" s="10" t="s">
        <v>1176</v>
      </c>
      <c r="AA112" s="9" t="s">
        <v>1177</v>
      </c>
      <c r="AB112" s="14">
        <v>111.0</v>
      </c>
      <c r="AC112" s="10" t="s">
        <v>958</v>
      </c>
      <c r="AD112" s="13" t="s">
        <v>1178</v>
      </c>
      <c r="AE112" s="4"/>
    </row>
    <row r="113" ht="22.5" customHeight="1">
      <c r="A113" s="14">
        <v>112.0</v>
      </c>
      <c r="B113" s="25" t="s">
        <v>1136</v>
      </c>
      <c r="C113" s="29" t="s">
        <v>1179</v>
      </c>
      <c r="D113" s="14">
        <v>112.0</v>
      </c>
      <c r="E113" s="25" t="s">
        <v>738</v>
      </c>
      <c r="F113" s="27" t="s">
        <v>1180</v>
      </c>
      <c r="G113" s="14">
        <v>112.0</v>
      </c>
      <c r="H113" s="6" t="s">
        <v>902</v>
      </c>
      <c r="I113" s="12" t="s">
        <v>1181</v>
      </c>
      <c r="J113" s="14">
        <v>112.0</v>
      </c>
      <c r="K113" s="10" t="s">
        <v>812</v>
      </c>
      <c r="L113" s="9" t="s">
        <v>1182</v>
      </c>
      <c r="M113" s="14">
        <v>112.0</v>
      </c>
      <c r="N113" s="10" t="s">
        <v>1156</v>
      </c>
      <c r="O113" s="9" t="s">
        <v>1183</v>
      </c>
      <c r="P113" s="14">
        <v>112.0</v>
      </c>
      <c r="Q113" s="10" t="s">
        <v>958</v>
      </c>
      <c r="R113" s="9" t="s">
        <v>1184</v>
      </c>
      <c r="S113" s="14">
        <v>112.0</v>
      </c>
      <c r="T113" s="25" t="s">
        <v>599</v>
      </c>
      <c r="U113" s="27" t="s">
        <v>1185</v>
      </c>
      <c r="V113" s="14">
        <v>112.0</v>
      </c>
      <c r="W113" s="10" t="s">
        <v>1186</v>
      </c>
      <c r="X113" s="9" t="s">
        <v>1187</v>
      </c>
      <c r="Y113" s="14">
        <v>112.0</v>
      </c>
      <c r="Z113" s="6" t="s">
        <v>583</v>
      </c>
      <c r="AA113" s="12" t="s">
        <v>1188</v>
      </c>
      <c r="AB113" s="14">
        <v>112.0</v>
      </c>
      <c r="AC113" s="11" t="s">
        <v>930</v>
      </c>
      <c r="AD113" s="33" t="s">
        <v>1189</v>
      </c>
      <c r="AE113" s="4"/>
    </row>
    <row r="114" ht="22.5" customHeight="1">
      <c r="A114" s="14">
        <v>113.0</v>
      </c>
      <c r="B114" s="25" t="s">
        <v>947</v>
      </c>
      <c r="C114" s="37" t="s">
        <v>1190</v>
      </c>
      <c r="D114" s="14">
        <v>113.0</v>
      </c>
      <c r="E114" s="10" t="s">
        <v>988</v>
      </c>
      <c r="F114" s="9" t="s">
        <v>1191</v>
      </c>
      <c r="G114" s="14">
        <v>113.0</v>
      </c>
      <c r="H114" s="10" t="s">
        <v>988</v>
      </c>
      <c r="I114" s="9" t="s">
        <v>1148</v>
      </c>
      <c r="J114" s="14">
        <v>113.0</v>
      </c>
      <c r="K114" s="10" t="s">
        <v>1041</v>
      </c>
      <c r="L114" s="9" t="s">
        <v>1192</v>
      </c>
      <c r="M114" s="14">
        <v>113.0</v>
      </c>
      <c r="N114" s="25" t="s">
        <v>909</v>
      </c>
      <c r="O114" s="27" t="s">
        <v>1193</v>
      </c>
      <c r="P114" s="14">
        <v>113.0</v>
      </c>
      <c r="Q114" s="10" t="s">
        <v>898</v>
      </c>
      <c r="R114" s="9" t="s">
        <v>1194</v>
      </c>
      <c r="S114" s="14">
        <v>113.0</v>
      </c>
      <c r="T114" s="30" t="s">
        <v>1195</v>
      </c>
      <c r="U114" s="27" t="s">
        <v>1196</v>
      </c>
      <c r="V114" s="14">
        <v>113.0</v>
      </c>
      <c r="W114" s="10" t="s">
        <v>1197</v>
      </c>
      <c r="X114" s="9" t="s">
        <v>1198</v>
      </c>
      <c r="Y114" s="14">
        <v>113.0</v>
      </c>
      <c r="Z114" s="10" t="s">
        <v>898</v>
      </c>
      <c r="AA114" s="9" t="s">
        <v>1199</v>
      </c>
      <c r="AB114" s="14">
        <v>113.0</v>
      </c>
      <c r="AC114" s="25" t="s">
        <v>947</v>
      </c>
      <c r="AD114" s="32" t="s">
        <v>1200</v>
      </c>
      <c r="AE114" s="4"/>
    </row>
    <row r="115" ht="22.5" customHeight="1">
      <c r="A115" s="14">
        <v>114.0</v>
      </c>
      <c r="B115" s="30" t="s">
        <v>798</v>
      </c>
      <c r="C115" s="39" t="s">
        <v>1201</v>
      </c>
      <c r="D115" s="14">
        <v>114.0</v>
      </c>
      <c r="E115" s="25" t="s">
        <v>1143</v>
      </c>
      <c r="F115" s="27" t="s">
        <v>1202</v>
      </c>
      <c r="G115" s="14">
        <v>114.0</v>
      </c>
      <c r="H115" s="10" t="s">
        <v>1203</v>
      </c>
      <c r="I115" s="9" t="s">
        <v>1204</v>
      </c>
      <c r="J115" s="14">
        <v>114.0</v>
      </c>
      <c r="K115" s="6" t="s">
        <v>768</v>
      </c>
      <c r="L115" s="12" t="s">
        <v>1205</v>
      </c>
      <c r="M115" s="14">
        <v>114.0</v>
      </c>
      <c r="N115" s="25" t="s">
        <v>1136</v>
      </c>
      <c r="O115" s="27" t="s">
        <v>1206</v>
      </c>
      <c r="P115" s="14">
        <v>114.0</v>
      </c>
      <c r="Q115" s="10" t="s">
        <v>812</v>
      </c>
      <c r="R115" s="9" t="s">
        <v>1207</v>
      </c>
      <c r="S115" s="14">
        <v>114.0</v>
      </c>
      <c r="T115" s="10" t="s">
        <v>1078</v>
      </c>
      <c r="U115" s="9" t="s">
        <v>1208</v>
      </c>
      <c r="V115" s="14">
        <v>114.0</v>
      </c>
      <c r="W115" s="25" t="s">
        <v>825</v>
      </c>
      <c r="X115" s="27" t="s">
        <v>1209</v>
      </c>
      <c r="Y115" s="14">
        <v>114.0</v>
      </c>
      <c r="Z115" s="25" t="s">
        <v>825</v>
      </c>
      <c r="AA115" s="27" t="s">
        <v>1210</v>
      </c>
      <c r="AB115" s="14">
        <v>114.0</v>
      </c>
      <c r="AC115" s="25" t="s">
        <v>1136</v>
      </c>
      <c r="AD115" s="32" t="s">
        <v>1200</v>
      </c>
      <c r="AE115" s="4"/>
    </row>
    <row r="116" ht="22.5" customHeight="1">
      <c r="A116" s="14">
        <v>115.0</v>
      </c>
      <c r="B116" s="10" t="s">
        <v>1211</v>
      </c>
      <c r="C116" s="34" t="s">
        <v>1212</v>
      </c>
      <c r="D116" s="14">
        <v>115.0</v>
      </c>
      <c r="E116" s="25" t="s">
        <v>1161</v>
      </c>
      <c r="F116" s="27" t="s">
        <v>1213</v>
      </c>
      <c r="G116" s="14">
        <v>115.0</v>
      </c>
      <c r="H116" s="25" t="s">
        <v>599</v>
      </c>
      <c r="I116" s="27" t="s">
        <v>1214</v>
      </c>
      <c r="J116" s="14">
        <v>115.0</v>
      </c>
      <c r="K116" s="10" t="s">
        <v>1215</v>
      </c>
      <c r="L116" s="9" t="s">
        <v>1216</v>
      </c>
      <c r="M116" s="14">
        <v>115.0</v>
      </c>
      <c r="N116" s="25" t="s">
        <v>779</v>
      </c>
      <c r="O116" s="27" t="s">
        <v>1217</v>
      </c>
      <c r="P116" s="14">
        <v>115.0</v>
      </c>
      <c r="Q116" s="30" t="s">
        <v>1017</v>
      </c>
      <c r="R116" s="27" t="s">
        <v>444</v>
      </c>
      <c r="S116" s="14">
        <v>115.0</v>
      </c>
      <c r="T116" s="10" t="s">
        <v>999</v>
      </c>
      <c r="U116" s="9" t="s">
        <v>1218</v>
      </c>
      <c r="V116" s="14">
        <v>115.0</v>
      </c>
      <c r="W116" s="10" t="s">
        <v>1219</v>
      </c>
      <c r="X116" s="9" t="s">
        <v>1220</v>
      </c>
      <c r="Y116" s="14">
        <v>115.0</v>
      </c>
      <c r="Z116" s="10" t="s">
        <v>578</v>
      </c>
      <c r="AA116" s="9" t="s">
        <v>1221</v>
      </c>
      <c r="AB116" s="14">
        <v>115.0</v>
      </c>
      <c r="AC116" s="10" t="s">
        <v>533</v>
      </c>
      <c r="AD116" s="13" t="s">
        <v>1222</v>
      </c>
      <c r="AE116" s="4"/>
    </row>
    <row r="117" ht="22.5" customHeight="1">
      <c r="A117" s="14">
        <v>116.0</v>
      </c>
      <c r="B117" s="10" t="s">
        <v>898</v>
      </c>
      <c r="C117" s="31" t="s">
        <v>1223</v>
      </c>
      <c r="D117" s="14">
        <v>116.0</v>
      </c>
      <c r="E117" s="30" t="s">
        <v>1017</v>
      </c>
      <c r="F117" s="27" t="s">
        <v>1224</v>
      </c>
      <c r="G117" s="14">
        <v>116.0</v>
      </c>
      <c r="H117" s="10" t="s">
        <v>717</v>
      </c>
      <c r="I117" s="9" t="s">
        <v>1182</v>
      </c>
      <c r="J117" s="14">
        <v>116.0</v>
      </c>
      <c r="K117" s="10" t="s">
        <v>1203</v>
      </c>
      <c r="L117" s="9" t="s">
        <v>1225</v>
      </c>
      <c r="M117" s="14">
        <v>116.0</v>
      </c>
      <c r="N117" s="25" t="s">
        <v>481</v>
      </c>
      <c r="O117" s="27" t="s">
        <v>1226</v>
      </c>
      <c r="P117" s="14">
        <v>116.0</v>
      </c>
      <c r="Q117" s="6" t="s">
        <v>911</v>
      </c>
      <c r="R117" s="12" t="s">
        <v>1227</v>
      </c>
      <c r="S117" s="14">
        <v>116.0</v>
      </c>
      <c r="T117" s="10" t="s">
        <v>1027</v>
      </c>
      <c r="U117" s="9" t="s">
        <v>1228</v>
      </c>
      <c r="V117" s="14">
        <v>116.0</v>
      </c>
      <c r="W117" s="30" t="s">
        <v>1136</v>
      </c>
      <c r="X117" s="27" t="s">
        <v>1229</v>
      </c>
      <c r="Y117" s="14">
        <v>116.0</v>
      </c>
      <c r="Z117" s="10" t="s">
        <v>1219</v>
      </c>
      <c r="AA117" s="9" t="s">
        <v>1230</v>
      </c>
      <c r="AB117" s="14">
        <v>116.0</v>
      </c>
      <c r="AC117" s="6" t="s">
        <v>1118</v>
      </c>
      <c r="AD117" s="33" t="s">
        <v>1231</v>
      </c>
      <c r="AE117" s="4"/>
    </row>
    <row r="118" ht="22.5" customHeight="1">
      <c r="A118" s="14">
        <v>117.0</v>
      </c>
      <c r="B118" s="25" t="s">
        <v>1232</v>
      </c>
      <c r="C118" s="29" t="s">
        <v>1233</v>
      </c>
      <c r="D118" s="14">
        <v>117.0</v>
      </c>
      <c r="E118" s="10" t="s">
        <v>1234</v>
      </c>
      <c r="F118" s="9" t="s">
        <v>1235</v>
      </c>
      <c r="G118" s="14">
        <v>117.0</v>
      </c>
      <c r="H118" s="10" t="s">
        <v>1078</v>
      </c>
      <c r="I118" s="9" t="s">
        <v>1236</v>
      </c>
      <c r="J118" s="14">
        <v>117.0</v>
      </c>
      <c r="K118" s="10" t="s">
        <v>999</v>
      </c>
      <c r="L118" s="9" t="s">
        <v>1237</v>
      </c>
      <c r="M118" s="14">
        <v>117.0</v>
      </c>
      <c r="N118" s="30" t="s">
        <v>1017</v>
      </c>
      <c r="O118" s="27" t="s">
        <v>1238</v>
      </c>
      <c r="P118" s="14">
        <v>117.0</v>
      </c>
      <c r="Q118" s="25" t="s">
        <v>481</v>
      </c>
      <c r="R118" s="27" t="s">
        <v>1239</v>
      </c>
      <c r="S118" s="14">
        <v>117.0</v>
      </c>
      <c r="T118" s="10" t="s">
        <v>954</v>
      </c>
      <c r="U118" s="9" t="s">
        <v>1240</v>
      </c>
      <c r="V118" s="14">
        <v>117.0</v>
      </c>
      <c r="W118" s="25" t="s">
        <v>935</v>
      </c>
      <c r="X118" s="27" t="s">
        <v>1241</v>
      </c>
      <c r="Y118" s="14">
        <v>117.0</v>
      </c>
      <c r="Z118" s="10" t="s">
        <v>1041</v>
      </c>
      <c r="AA118" s="9" t="s">
        <v>1242</v>
      </c>
      <c r="AB118" s="14">
        <v>117.0</v>
      </c>
      <c r="AC118" s="6" t="s">
        <v>583</v>
      </c>
      <c r="AD118" s="33" t="s">
        <v>1243</v>
      </c>
      <c r="AE118" s="4"/>
    </row>
    <row r="119" ht="22.5" customHeight="1">
      <c r="A119" s="14">
        <v>118.0</v>
      </c>
      <c r="B119" s="10" t="s">
        <v>1203</v>
      </c>
      <c r="C119" s="38" t="s">
        <v>1244</v>
      </c>
      <c r="D119" s="14">
        <v>118.0</v>
      </c>
      <c r="E119" s="10" t="s">
        <v>1027</v>
      </c>
      <c r="F119" s="9" t="s">
        <v>1245</v>
      </c>
      <c r="G119" s="14">
        <v>118.0</v>
      </c>
      <c r="H119" s="6" t="s">
        <v>911</v>
      </c>
      <c r="I119" s="12" t="s">
        <v>1246</v>
      </c>
      <c r="J119" s="14">
        <v>118.0</v>
      </c>
      <c r="K119" s="10" t="s">
        <v>717</v>
      </c>
      <c r="L119" s="9" t="s">
        <v>1247</v>
      </c>
      <c r="M119" s="14">
        <v>118.0</v>
      </c>
      <c r="N119" s="6" t="s">
        <v>773</v>
      </c>
      <c r="O119" s="12" t="s">
        <v>1248</v>
      </c>
      <c r="P119" s="14">
        <v>118.0</v>
      </c>
      <c r="Q119" s="10" t="s">
        <v>900</v>
      </c>
      <c r="R119" s="9" t="s">
        <v>1249</v>
      </c>
      <c r="S119" s="14">
        <v>118.0</v>
      </c>
      <c r="T119" s="10" t="s">
        <v>812</v>
      </c>
      <c r="U119" s="9" t="s">
        <v>1250</v>
      </c>
      <c r="V119" s="14">
        <v>118.0</v>
      </c>
      <c r="W119" s="10" t="s">
        <v>1251</v>
      </c>
      <c r="X119" s="9" t="s">
        <v>1252</v>
      </c>
      <c r="Y119" s="14">
        <v>118.0</v>
      </c>
      <c r="Z119" s="10" t="s">
        <v>900</v>
      </c>
      <c r="AA119" s="9" t="s">
        <v>1253</v>
      </c>
      <c r="AB119" s="14">
        <v>118.0</v>
      </c>
      <c r="AC119" s="25" t="s">
        <v>788</v>
      </c>
      <c r="AD119" s="32" t="s">
        <v>1254</v>
      </c>
      <c r="AE119" s="4"/>
    </row>
    <row r="120" ht="22.5" customHeight="1">
      <c r="A120" s="14">
        <v>119.0</v>
      </c>
      <c r="B120" s="10" t="s">
        <v>1078</v>
      </c>
      <c r="C120" s="34" t="s">
        <v>1255</v>
      </c>
      <c r="D120" s="14">
        <v>119.0</v>
      </c>
      <c r="E120" s="8" t="s">
        <v>956</v>
      </c>
      <c r="F120" s="9" t="s">
        <v>1256</v>
      </c>
      <c r="G120" s="14">
        <v>119.0</v>
      </c>
      <c r="H120" s="6" t="s">
        <v>746</v>
      </c>
      <c r="I120" s="12" t="s">
        <v>1257</v>
      </c>
      <c r="J120" s="14">
        <v>119.0</v>
      </c>
      <c r="K120" s="6" t="s">
        <v>911</v>
      </c>
      <c r="L120" s="12" t="s">
        <v>1258</v>
      </c>
      <c r="M120" s="14">
        <v>119.0</v>
      </c>
      <c r="N120" s="10" t="s">
        <v>1176</v>
      </c>
      <c r="O120" s="9" t="s">
        <v>1259</v>
      </c>
      <c r="P120" s="14">
        <v>119.0</v>
      </c>
      <c r="Q120" s="10" t="s">
        <v>1041</v>
      </c>
      <c r="R120" s="9" t="s">
        <v>1260</v>
      </c>
      <c r="S120" s="14">
        <v>119.0</v>
      </c>
      <c r="T120" s="25" t="s">
        <v>825</v>
      </c>
      <c r="U120" s="27" t="s">
        <v>1261</v>
      </c>
      <c r="V120" s="14">
        <v>119.0</v>
      </c>
      <c r="W120" s="25" t="s">
        <v>1143</v>
      </c>
      <c r="X120" s="27" t="s">
        <v>1262</v>
      </c>
      <c r="Y120" s="14">
        <v>119.0</v>
      </c>
      <c r="Z120" s="6" t="s">
        <v>773</v>
      </c>
      <c r="AA120" s="12" t="s">
        <v>1263</v>
      </c>
      <c r="AB120" s="14">
        <v>119.0</v>
      </c>
      <c r="AC120" s="10" t="s">
        <v>669</v>
      </c>
      <c r="AD120" s="13" t="s">
        <v>1264</v>
      </c>
      <c r="AE120" s="4"/>
    </row>
    <row r="121" ht="22.5" customHeight="1">
      <c r="A121" s="14">
        <v>120.0</v>
      </c>
      <c r="B121" s="25" t="s">
        <v>825</v>
      </c>
      <c r="C121" s="29" t="s">
        <v>1265</v>
      </c>
      <c r="D121" s="14">
        <v>120.0</v>
      </c>
      <c r="E121" s="10" t="s">
        <v>1219</v>
      </c>
      <c r="F121" s="9" t="s">
        <v>1266</v>
      </c>
      <c r="G121" s="14">
        <v>120.0</v>
      </c>
      <c r="H121" s="10" t="s">
        <v>898</v>
      </c>
      <c r="I121" s="9" t="s">
        <v>1267</v>
      </c>
      <c r="J121" s="14">
        <v>120.0</v>
      </c>
      <c r="K121" s="30" t="s">
        <v>798</v>
      </c>
      <c r="L121" s="27" t="s">
        <v>1258</v>
      </c>
      <c r="M121" s="14">
        <v>120.0</v>
      </c>
      <c r="N121" s="11" t="s">
        <v>902</v>
      </c>
      <c r="O121" s="12" t="s">
        <v>1268</v>
      </c>
      <c r="P121" s="14">
        <v>120.0</v>
      </c>
      <c r="Q121" s="10" t="s">
        <v>988</v>
      </c>
      <c r="R121" s="9" t="s">
        <v>1269</v>
      </c>
      <c r="S121" s="14">
        <v>120.0</v>
      </c>
      <c r="T121" s="10" t="s">
        <v>717</v>
      </c>
      <c r="U121" s="9" t="s">
        <v>1261</v>
      </c>
      <c r="V121" s="14">
        <v>120.0</v>
      </c>
      <c r="W121" s="25" t="s">
        <v>1161</v>
      </c>
      <c r="X121" s="27" t="s">
        <v>1270</v>
      </c>
      <c r="Y121" s="14">
        <v>120.0</v>
      </c>
      <c r="Z121" s="6" t="s">
        <v>746</v>
      </c>
      <c r="AA121" s="12" t="s">
        <v>1271</v>
      </c>
      <c r="AB121" s="14">
        <v>120.0</v>
      </c>
      <c r="AC121" s="10" t="s">
        <v>1122</v>
      </c>
      <c r="AD121" s="13" t="s">
        <v>1272</v>
      </c>
      <c r="AE121" s="4"/>
    </row>
    <row r="122" ht="22.5" customHeight="1">
      <c r="A122" s="14">
        <v>121.0</v>
      </c>
      <c r="B122" s="6" t="s">
        <v>1152</v>
      </c>
      <c r="C122" s="36" t="s">
        <v>1273</v>
      </c>
      <c r="D122" s="14">
        <v>121.0</v>
      </c>
      <c r="E122" s="10" t="s">
        <v>900</v>
      </c>
      <c r="F122" s="9" t="s">
        <v>1274</v>
      </c>
      <c r="G122" s="14">
        <v>121.0</v>
      </c>
      <c r="H122" s="10" t="s">
        <v>999</v>
      </c>
      <c r="I122" s="9" t="s">
        <v>1275</v>
      </c>
      <c r="J122" s="14">
        <v>121.0</v>
      </c>
      <c r="K122" s="6" t="s">
        <v>746</v>
      </c>
      <c r="L122" s="12" t="s">
        <v>1257</v>
      </c>
      <c r="M122" s="14">
        <v>121.0</v>
      </c>
      <c r="N122" s="25" t="s">
        <v>1008</v>
      </c>
      <c r="O122" s="27" t="s">
        <v>1276</v>
      </c>
      <c r="P122" s="14">
        <v>121.0</v>
      </c>
      <c r="Q122" s="10" t="s">
        <v>999</v>
      </c>
      <c r="R122" s="9" t="s">
        <v>1277</v>
      </c>
      <c r="S122" s="14">
        <v>121.0</v>
      </c>
      <c r="T122" s="8" t="s">
        <v>956</v>
      </c>
      <c r="U122" s="9" t="s">
        <v>1278</v>
      </c>
      <c r="V122" s="14">
        <v>121.0</v>
      </c>
      <c r="W122" s="10" t="s">
        <v>717</v>
      </c>
      <c r="X122" s="9" t="s">
        <v>1279</v>
      </c>
      <c r="Y122" s="14">
        <v>121.0</v>
      </c>
      <c r="Z122" s="25" t="s">
        <v>1232</v>
      </c>
      <c r="AA122" s="27" t="s">
        <v>1280</v>
      </c>
      <c r="AB122" s="14">
        <v>121.0</v>
      </c>
      <c r="AC122" s="10" t="s">
        <v>1281</v>
      </c>
      <c r="AD122" s="13" t="s">
        <v>1282</v>
      </c>
      <c r="AE122" s="4"/>
    </row>
    <row r="123" ht="22.5" customHeight="1">
      <c r="A123" s="14">
        <v>122.0</v>
      </c>
      <c r="B123" s="6" t="s">
        <v>1118</v>
      </c>
      <c r="C123" s="7" t="s">
        <v>1283</v>
      </c>
      <c r="D123" s="14">
        <v>122.0</v>
      </c>
      <c r="E123" s="10" t="s">
        <v>999</v>
      </c>
      <c r="F123" s="9" t="s">
        <v>1284</v>
      </c>
      <c r="G123" s="14">
        <v>122.0</v>
      </c>
      <c r="H123" s="25" t="s">
        <v>1008</v>
      </c>
      <c r="I123" s="27" t="s">
        <v>1285</v>
      </c>
      <c r="J123" s="14">
        <v>122.0</v>
      </c>
      <c r="K123" s="25" t="s">
        <v>825</v>
      </c>
      <c r="L123" s="27" t="s">
        <v>1286</v>
      </c>
      <c r="M123" s="14">
        <v>122.0</v>
      </c>
      <c r="N123" s="10" t="s">
        <v>1287</v>
      </c>
      <c r="O123" s="9" t="s">
        <v>1288</v>
      </c>
      <c r="P123" s="14">
        <v>122.0</v>
      </c>
      <c r="Q123" s="11" t="s">
        <v>902</v>
      </c>
      <c r="R123" s="12" t="s">
        <v>1289</v>
      </c>
      <c r="S123" s="14">
        <v>122.0</v>
      </c>
      <c r="T123" s="10" t="s">
        <v>958</v>
      </c>
      <c r="U123" s="9" t="s">
        <v>1290</v>
      </c>
      <c r="V123" s="14">
        <v>122.0</v>
      </c>
      <c r="W123" s="10" t="s">
        <v>988</v>
      </c>
      <c r="X123" s="9" t="s">
        <v>1291</v>
      </c>
      <c r="Y123" s="14">
        <v>122.0</v>
      </c>
      <c r="Z123" s="25" t="s">
        <v>935</v>
      </c>
      <c r="AA123" s="27" t="s">
        <v>1292</v>
      </c>
      <c r="AB123" s="14">
        <v>122.0</v>
      </c>
      <c r="AC123" s="6" t="s">
        <v>1293</v>
      </c>
      <c r="AD123" s="33" t="s">
        <v>1294</v>
      </c>
      <c r="AE123" s="4"/>
    </row>
    <row r="124" ht="22.5" customHeight="1">
      <c r="A124" s="14">
        <v>123.0</v>
      </c>
      <c r="B124" s="30" t="s">
        <v>1295</v>
      </c>
      <c r="C124" s="29" t="s">
        <v>1296</v>
      </c>
      <c r="D124" s="14">
        <v>123.0</v>
      </c>
      <c r="E124" s="6" t="s">
        <v>1118</v>
      </c>
      <c r="F124" s="12" t="s">
        <v>1297</v>
      </c>
      <c r="G124" s="14">
        <v>123.0</v>
      </c>
      <c r="H124" s="25" t="s">
        <v>1161</v>
      </c>
      <c r="I124" s="27" t="s">
        <v>1298</v>
      </c>
      <c r="J124" s="14">
        <v>123.0</v>
      </c>
      <c r="K124" s="10" t="s">
        <v>1234</v>
      </c>
      <c r="L124" s="9" t="s">
        <v>1299</v>
      </c>
      <c r="M124" s="14">
        <v>123.0</v>
      </c>
      <c r="N124" s="10" t="s">
        <v>898</v>
      </c>
      <c r="O124" s="9" t="s">
        <v>1300</v>
      </c>
      <c r="P124" s="14">
        <v>123.0</v>
      </c>
      <c r="Q124" s="10" t="s">
        <v>1078</v>
      </c>
      <c r="R124" s="9" t="s">
        <v>1301</v>
      </c>
      <c r="S124" s="14">
        <v>123.0</v>
      </c>
      <c r="T124" s="25" t="s">
        <v>1161</v>
      </c>
      <c r="U124" s="27" t="s">
        <v>1302</v>
      </c>
      <c r="V124" s="14">
        <v>123.0</v>
      </c>
      <c r="W124" s="25" t="s">
        <v>1232</v>
      </c>
      <c r="X124" s="27" t="s">
        <v>1303</v>
      </c>
      <c r="Y124" s="14">
        <v>123.0</v>
      </c>
      <c r="Z124" s="25" t="s">
        <v>619</v>
      </c>
      <c r="AA124" s="27" t="s">
        <v>1304</v>
      </c>
      <c r="AB124" s="14">
        <v>123.0</v>
      </c>
      <c r="AC124" s="10" t="s">
        <v>1305</v>
      </c>
      <c r="AD124" s="13" t="s">
        <v>1288</v>
      </c>
      <c r="AE124" s="4"/>
    </row>
    <row r="125" ht="22.5" customHeight="1">
      <c r="A125" s="14">
        <v>124.0</v>
      </c>
      <c r="B125" s="25" t="s">
        <v>1143</v>
      </c>
      <c r="C125" s="26" t="s">
        <v>1306</v>
      </c>
      <c r="D125" s="14">
        <v>124.0</v>
      </c>
      <c r="E125" s="10" t="s">
        <v>1122</v>
      </c>
      <c r="F125" s="9" t="s">
        <v>1307</v>
      </c>
      <c r="G125" s="14">
        <v>124.0</v>
      </c>
      <c r="H125" s="25" t="s">
        <v>825</v>
      </c>
      <c r="I125" s="27" t="s">
        <v>1308</v>
      </c>
      <c r="J125" s="14">
        <v>124.0</v>
      </c>
      <c r="K125" s="8" t="s">
        <v>956</v>
      </c>
      <c r="L125" s="9" t="s">
        <v>1298</v>
      </c>
      <c r="M125" s="14">
        <v>124.0</v>
      </c>
      <c r="N125" s="10" t="s">
        <v>999</v>
      </c>
      <c r="O125" s="9" t="s">
        <v>1309</v>
      </c>
      <c r="P125" s="14">
        <v>124.0</v>
      </c>
      <c r="Q125" s="10" t="s">
        <v>1203</v>
      </c>
      <c r="R125" s="9" t="s">
        <v>1310</v>
      </c>
      <c r="S125" s="14">
        <v>124.0</v>
      </c>
      <c r="T125" s="10" t="s">
        <v>1122</v>
      </c>
      <c r="U125" s="9" t="s">
        <v>1311</v>
      </c>
      <c r="V125" s="14">
        <v>124.0</v>
      </c>
      <c r="W125" s="30" t="s">
        <v>798</v>
      </c>
      <c r="X125" s="27" t="s">
        <v>1312</v>
      </c>
      <c r="Y125" s="14">
        <v>124.0</v>
      </c>
      <c r="Z125" s="25" t="s">
        <v>1313</v>
      </c>
      <c r="AA125" s="27" t="s">
        <v>1314</v>
      </c>
      <c r="AB125" s="14">
        <v>124.0</v>
      </c>
      <c r="AC125" s="10" t="s">
        <v>652</v>
      </c>
      <c r="AD125" s="13" t="s">
        <v>1315</v>
      </c>
      <c r="AE125" s="4"/>
    </row>
    <row r="126" ht="22.5" customHeight="1">
      <c r="A126" s="14">
        <v>125.0</v>
      </c>
      <c r="B126" s="6" t="s">
        <v>911</v>
      </c>
      <c r="C126" s="7" t="s">
        <v>1316</v>
      </c>
      <c r="D126" s="14">
        <v>125.0</v>
      </c>
      <c r="E126" s="10" t="s">
        <v>1287</v>
      </c>
      <c r="F126" s="9" t="s">
        <v>1317</v>
      </c>
      <c r="G126" s="14">
        <v>125.0</v>
      </c>
      <c r="H126" s="25" t="s">
        <v>1295</v>
      </c>
      <c r="I126" s="27" t="s">
        <v>1318</v>
      </c>
      <c r="J126" s="14">
        <v>125.0</v>
      </c>
      <c r="K126" s="10" t="s">
        <v>1251</v>
      </c>
      <c r="L126" s="9" t="s">
        <v>1319</v>
      </c>
      <c r="M126" s="14">
        <v>125.0</v>
      </c>
      <c r="N126" s="10" t="s">
        <v>795</v>
      </c>
      <c r="O126" s="9" t="s">
        <v>1320</v>
      </c>
      <c r="P126" s="14">
        <v>125.0</v>
      </c>
      <c r="Q126" s="25" t="s">
        <v>1136</v>
      </c>
      <c r="R126" s="27" t="s">
        <v>1321</v>
      </c>
      <c r="S126" s="14">
        <v>125.0</v>
      </c>
      <c r="T126" s="25" t="s">
        <v>1136</v>
      </c>
      <c r="U126" s="27" t="s">
        <v>1322</v>
      </c>
      <c r="V126" s="14">
        <v>125.0</v>
      </c>
      <c r="W126" s="30" t="s">
        <v>1295</v>
      </c>
      <c r="X126" s="27" t="s">
        <v>1323</v>
      </c>
      <c r="Y126" s="14">
        <v>125.0</v>
      </c>
      <c r="Z126" s="10" t="s">
        <v>1078</v>
      </c>
      <c r="AA126" s="9" t="s">
        <v>1324</v>
      </c>
      <c r="AB126" s="14">
        <v>125.0</v>
      </c>
      <c r="AC126" s="25" t="s">
        <v>1295</v>
      </c>
      <c r="AD126" s="32" t="s">
        <v>1325</v>
      </c>
      <c r="AE126" s="4"/>
    </row>
    <row r="127" ht="22.5" customHeight="1">
      <c r="A127" s="14">
        <v>126.0</v>
      </c>
      <c r="B127" s="10" t="s">
        <v>1251</v>
      </c>
      <c r="C127" s="38" t="s">
        <v>1326</v>
      </c>
      <c r="D127" s="14">
        <v>126.0</v>
      </c>
      <c r="E127" s="10" t="s">
        <v>1197</v>
      </c>
      <c r="F127" s="9" t="s">
        <v>1327</v>
      </c>
      <c r="G127" s="14">
        <v>126.0</v>
      </c>
      <c r="H127" s="6" t="s">
        <v>1118</v>
      </c>
      <c r="I127" s="12" t="s">
        <v>1328</v>
      </c>
      <c r="J127" s="14">
        <v>126.0</v>
      </c>
      <c r="K127" s="25" t="s">
        <v>1008</v>
      </c>
      <c r="L127" s="27" t="s">
        <v>1329</v>
      </c>
      <c r="M127" s="14">
        <v>126.0</v>
      </c>
      <c r="N127" s="10" t="s">
        <v>1251</v>
      </c>
      <c r="O127" s="9" t="s">
        <v>1330</v>
      </c>
      <c r="P127" s="14">
        <v>126.0</v>
      </c>
      <c r="Q127" s="6" t="s">
        <v>1118</v>
      </c>
      <c r="R127" s="12" t="s">
        <v>1331</v>
      </c>
      <c r="S127" s="14">
        <v>126.0</v>
      </c>
      <c r="T127" s="10" t="s">
        <v>1234</v>
      </c>
      <c r="U127" s="9" t="s">
        <v>1332</v>
      </c>
      <c r="V127" s="14">
        <v>126.0</v>
      </c>
      <c r="W127" s="10" t="s">
        <v>1156</v>
      </c>
      <c r="X127" s="9" t="s">
        <v>1333</v>
      </c>
      <c r="Y127" s="14">
        <v>126.0</v>
      </c>
      <c r="Z127" s="25" t="s">
        <v>1161</v>
      </c>
      <c r="AA127" s="27" t="s">
        <v>1334</v>
      </c>
      <c r="AB127" s="14">
        <v>126.0</v>
      </c>
      <c r="AC127" s="6" t="s">
        <v>911</v>
      </c>
      <c r="AD127" s="33" t="s">
        <v>1335</v>
      </c>
      <c r="AE127" s="4"/>
    </row>
    <row r="128" ht="22.5" customHeight="1">
      <c r="A128" s="14">
        <v>127.0</v>
      </c>
      <c r="B128" s="10" t="s">
        <v>988</v>
      </c>
      <c r="C128" s="34" t="s">
        <v>1336</v>
      </c>
      <c r="D128" s="14">
        <v>127.0</v>
      </c>
      <c r="E128" s="25" t="s">
        <v>1232</v>
      </c>
      <c r="F128" s="27" t="s">
        <v>1337</v>
      </c>
      <c r="G128" s="14">
        <v>127.0</v>
      </c>
      <c r="H128" s="10" t="s">
        <v>1122</v>
      </c>
      <c r="I128" s="9" t="s">
        <v>1338</v>
      </c>
      <c r="J128" s="14">
        <v>127.0</v>
      </c>
      <c r="K128" s="10" t="s">
        <v>575</v>
      </c>
      <c r="L128" s="9" t="s">
        <v>1339</v>
      </c>
      <c r="M128" s="14">
        <v>127.0</v>
      </c>
      <c r="N128" s="6" t="s">
        <v>1293</v>
      </c>
      <c r="O128" s="12" t="s">
        <v>1340</v>
      </c>
      <c r="P128" s="14">
        <v>127.0</v>
      </c>
      <c r="Q128" s="25" t="s">
        <v>353</v>
      </c>
      <c r="R128" s="27" t="s">
        <v>1341</v>
      </c>
      <c r="S128" s="14">
        <v>127.0</v>
      </c>
      <c r="T128" s="6" t="s">
        <v>1152</v>
      </c>
      <c r="U128" s="12" t="s">
        <v>699</v>
      </c>
      <c r="V128" s="14">
        <v>127.0</v>
      </c>
      <c r="W128" s="25" t="s">
        <v>1342</v>
      </c>
      <c r="X128" s="27" t="s">
        <v>1343</v>
      </c>
      <c r="Y128" s="14">
        <v>127.0</v>
      </c>
      <c r="Z128" s="10" t="s">
        <v>999</v>
      </c>
      <c r="AA128" s="9" t="s">
        <v>1344</v>
      </c>
      <c r="AB128" s="14">
        <v>127.0</v>
      </c>
      <c r="AC128" s="6" t="s">
        <v>773</v>
      </c>
      <c r="AD128" s="33" t="s">
        <v>1345</v>
      </c>
      <c r="AE128" s="4"/>
    </row>
    <row r="129" ht="22.5" customHeight="1">
      <c r="A129" s="14">
        <v>128.0</v>
      </c>
      <c r="B129" s="6" t="s">
        <v>933</v>
      </c>
      <c r="C129" s="7" t="s">
        <v>1346</v>
      </c>
      <c r="D129" s="14">
        <v>128.0</v>
      </c>
      <c r="E129" s="25" t="s">
        <v>909</v>
      </c>
      <c r="F129" s="27" t="s">
        <v>1347</v>
      </c>
      <c r="G129" s="14">
        <v>128.0</v>
      </c>
      <c r="H129" s="6" t="s">
        <v>1152</v>
      </c>
      <c r="I129" s="12" t="s">
        <v>1348</v>
      </c>
      <c r="J129" s="14">
        <v>128.0</v>
      </c>
      <c r="K129" s="6" t="s">
        <v>933</v>
      </c>
      <c r="L129" s="12" t="s">
        <v>1349</v>
      </c>
      <c r="M129" s="14">
        <v>128.0</v>
      </c>
      <c r="N129" s="10" t="s">
        <v>717</v>
      </c>
      <c r="O129" s="9" t="s">
        <v>1350</v>
      </c>
      <c r="P129" s="14">
        <v>128.0</v>
      </c>
      <c r="Q129" s="10" t="s">
        <v>575</v>
      </c>
      <c r="R129" s="9" t="s">
        <v>1351</v>
      </c>
      <c r="S129" s="14">
        <v>128.0</v>
      </c>
      <c r="T129" s="25" t="s">
        <v>1295</v>
      </c>
      <c r="U129" s="27" t="s">
        <v>1352</v>
      </c>
      <c r="V129" s="14">
        <v>128.0</v>
      </c>
      <c r="W129" s="8" t="s">
        <v>956</v>
      </c>
      <c r="X129" s="9" t="s">
        <v>1353</v>
      </c>
      <c r="Y129" s="14">
        <v>128.0</v>
      </c>
      <c r="Z129" s="10" t="s">
        <v>1203</v>
      </c>
      <c r="AA129" s="9" t="s">
        <v>1354</v>
      </c>
      <c r="AB129" s="14">
        <v>128.0</v>
      </c>
      <c r="AC129" s="10" t="s">
        <v>1176</v>
      </c>
      <c r="AD129" s="13" t="s">
        <v>1355</v>
      </c>
      <c r="AE129" s="4"/>
    </row>
    <row r="130" ht="22.5" customHeight="1">
      <c r="A130" s="14">
        <v>129.0</v>
      </c>
      <c r="B130" s="25" t="s">
        <v>1161</v>
      </c>
      <c r="C130" s="37" t="s">
        <v>1356</v>
      </c>
      <c r="D130" s="14">
        <v>129.0</v>
      </c>
      <c r="E130" s="25" t="s">
        <v>757</v>
      </c>
      <c r="F130" s="27" t="s">
        <v>1357</v>
      </c>
      <c r="G130" s="14">
        <v>129.0</v>
      </c>
      <c r="H130" s="10" t="s">
        <v>1234</v>
      </c>
      <c r="I130" s="9" t="s">
        <v>1358</v>
      </c>
      <c r="J130" s="14">
        <v>129.0</v>
      </c>
      <c r="K130" s="25" t="s">
        <v>1295</v>
      </c>
      <c r="L130" s="27" t="s">
        <v>1359</v>
      </c>
      <c r="M130" s="14">
        <v>129.0</v>
      </c>
      <c r="N130" s="25" t="s">
        <v>738</v>
      </c>
      <c r="O130" s="27" t="s">
        <v>1360</v>
      </c>
      <c r="P130" s="14">
        <v>129.0</v>
      </c>
      <c r="Q130" s="6" t="s">
        <v>1152</v>
      </c>
      <c r="R130" s="12" t="s">
        <v>435</v>
      </c>
      <c r="S130" s="14">
        <v>129.0</v>
      </c>
      <c r="T130" s="10" t="s">
        <v>575</v>
      </c>
      <c r="U130" s="9" t="s">
        <v>1361</v>
      </c>
      <c r="V130" s="14">
        <v>129.0</v>
      </c>
      <c r="W130" s="6" t="s">
        <v>1293</v>
      </c>
      <c r="X130" s="12" t="s">
        <v>1362</v>
      </c>
      <c r="Y130" s="14">
        <v>129.0</v>
      </c>
      <c r="Z130" s="10" t="s">
        <v>1211</v>
      </c>
      <c r="AA130" s="9" t="s">
        <v>1363</v>
      </c>
      <c r="AB130" s="14">
        <v>129.0</v>
      </c>
      <c r="AC130" s="10" t="s">
        <v>1219</v>
      </c>
      <c r="AD130" s="13" t="s">
        <v>1364</v>
      </c>
      <c r="AE130" s="4"/>
    </row>
    <row r="131" ht="22.5" customHeight="1">
      <c r="A131" s="14">
        <v>130.0</v>
      </c>
      <c r="B131" s="10" t="s">
        <v>1219</v>
      </c>
      <c r="C131" s="38" t="s">
        <v>1365</v>
      </c>
      <c r="D131" s="14">
        <v>130.0</v>
      </c>
      <c r="E131" s="10" t="s">
        <v>1156</v>
      </c>
      <c r="F131" s="9" t="s">
        <v>1366</v>
      </c>
      <c r="G131" s="14">
        <v>130.0</v>
      </c>
      <c r="H131" s="25" t="s">
        <v>1367</v>
      </c>
      <c r="I131" s="27" t="s">
        <v>1349</v>
      </c>
      <c r="J131" s="14">
        <v>130.0</v>
      </c>
      <c r="K131" s="25" t="s">
        <v>1161</v>
      </c>
      <c r="L131" s="27" t="s">
        <v>1368</v>
      </c>
      <c r="M131" s="14">
        <v>130.0</v>
      </c>
      <c r="N131" s="10" t="s">
        <v>1234</v>
      </c>
      <c r="O131" s="9" t="s">
        <v>1369</v>
      </c>
      <c r="P131" s="14">
        <v>130.0</v>
      </c>
      <c r="Q131" s="10" t="s">
        <v>954</v>
      </c>
      <c r="R131" s="9" t="s">
        <v>613</v>
      </c>
      <c r="S131" s="14">
        <v>130.0</v>
      </c>
      <c r="T131" s="10" t="s">
        <v>1203</v>
      </c>
      <c r="U131" s="9" t="s">
        <v>1370</v>
      </c>
      <c r="V131" s="14">
        <v>130.0</v>
      </c>
      <c r="W131" s="30" t="s">
        <v>1195</v>
      </c>
      <c r="X131" s="27" t="s">
        <v>1371</v>
      </c>
      <c r="Y131" s="14">
        <v>130.0</v>
      </c>
      <c r="Z131" s="25" t="s">
        <v>45</v>
      </c>
      <c r="AA131" s="27" t="s">
        <v>1372</v>
      </c>
      <c r="AB131" s="14">
        <v>130.0</v>
      </c>
      <c r="AC131" s="25" t="s">
        <v>1232</v>
      </c>
      <c r="AD131" s="32" t="s">
        <v>1373</v>
      </c>
      <c r="AE131" s="4"/>
    </row>
    <row r="132" ht="22.5" customHeight="1">
      <c r="A132" s="14">
        <v>131.0</v>
      </c>
      <c r="B132" s="10" t="s">
        <v>1186</v>
      </c>
      <c r="C132" s="34" t="s">
        <v>1374</v>
      </c>
      <c r="D132" s="14">
        <v>131.0</v>
      </c>
      <c r="E132" s="6" t="s">
        <v>1293</v>
      </c>
      <c r="F132" s="12" t="s">
        <v>1375</v>
      </c>
      <c r="G132" s="14">
        <v>131.0</v>
      </c>
      <c r="H132" s="25" t="s">
        <v>798</v>
      </c>
      <c r="I132" s="27" t="s">
        <v>1376</v>
      </c>
      <c r="J132" s="14">
        <v>131.0</v>
      </c>
      <c r="K132" s="10" t="s">
        <v>1122</v>
      </c>
      <c r="L132" s="9" t="s">
        <v>1377</v>
      </c>
      <c r="M132" s="14">
        <v>131.0</v>
      </c>
      <c r="N132" s="25" t="s">
        <v>1143</v>
      </c>
      <c r="O132" s="27" t="s">
        <v>1378</v>
      </c>
      <c r="P132" s="14">
        <v>131.0</v>
      </c>
      <c r="Q132" s="25" t="s">
        <v>657</v>
      </c>
      <c r="R132" s="27" t="s">
        <v>1379</v>
      </c>
      <c r="S132" s="14">
        <v>131.0</v>
      </c>
      <c r="T132" s="30" t="s">
        <v>1017</v>
      </c>
      <c r="U132" s="27" t="s">
        <v>727</v>
      </c>
      <c r="V132" s="14">
        <v>131.0</v>
      </c>
      <c r="W132" s="10" t="s">
        <v>1305</v>
      </c>
      <c r="X132" s="9" t="s">
        <v>1380</v>
      </c>
      <c r="Y132" s="14">
        <v>131.0</v>
      </c>
      <c r="Z132" s="25" t="s">
        <v>1367</v>
      </c>
      <c r="AA132" s="27" t="s">
        <v>1381</v>
      </c>
      <c r="AB132" s="14">
        <v>131.0</v>
      </c>
      <c r="AC132" s="10" t="s">
        <v>1382</v>
      </c>
      <c r="AD132" s="13" t="s">
        <v>1383</v>
      </c>
      <c r="AE132" s="4"/>
    </row>
    <row r="133" ht="22.5" customHeight="1">
      <c r="A133" s="14">
        <v>132.0</v>
      </c>
      <c r="B133" s="10" t="s">
        <v>1197</v>
      </c>
      <c r="C133" s="31" t="s">
        <v>1384</v>
      </c>
      <c r="D133" s="14">
        <v>132.0</v>
      </c>
      <c r="E133" s="6" t="s">
        <v>1152</v>
      </c>
      <c r="F133" s="12" t="s">
        <v>1385</v>
      </c>
      <c r="G133" s="14">
        <v>132.0</v>
      </c>
      <c r="H133" s="25" t="s">
        <v>1143</v>
      </c>
      <c r="I133" s="27" t="s">
        <v>1386</v>
      </c>
      <c r="J133" s="14">
        <v>132.0</v>
      </c>
      <c r="K133" s="10" t="s">
        <v>988</v>
      </c>
      <c r="L133" s="9" t="s">
        <v>1387</v>
      </c>
      <c r="M133" s="14">
        <v>132.0</v>
      </c>
      <c r="N133" s="10" t="s">
        <v>1219</v>
      </c>
      <c r="O133" s="9" t="s">
        <v>1388</v>
      </c>
      <c r="P133" s="14">
        <v>132.0</v>
      </c>
      <c r="Q133" s="10" t="s">
        <v>1234</v>
      </c>
      <c r="R133" s="9" t="s">
        <v>1389</v>
      </c>
      <c r="S133" s="14">
        <v>132.0</v>
      </c>
      <c r="T133" s="10" t="s">
        <v>1156</v>
      </c>
      <c r="U133" s="9" t="s">
        <v>1390</v>
      </c>
      <c r="V133" s="14">
        <v>132.0</v>
      </c>
      <c r="W133" s="6" t="s">
        <v>933</v>
      </c>
      <c r="X133" s="12" t="s">
        <v>1391</v>
      </c>
      <c r="Y133" s="14">
        <v>132.0</v>
      </c>
      <c r="Z133" s="25" t="s">
        <v>757</v>
      </c>
      <c r="AA133" s="27" t="s">
        <v>1392</v>
      </c>
      <c r="AB133" s="14">
        <v>132.0</v>
      </c>
      <c r="AC133" s="10" t="s">
        <v>1156</v>
      </c>
      <c r="AD133" s="13" t="s">
        <v>1393</v>
      </c>
      <c r="AE133" s="4"/>
    </row>
    <row r="134" ht="22.5" customHeight="1">
      <c r="A134" s="14">
        <v>133.0</v>
      </c>
      <c r="B134" s="10" t="s">
        <v>1287</v>
      </c>
      <c r="C134" s="15" t="s">
        <v>1394</v>
      </c>
      <c r="D134" s="14">
        <v>133.0</v>
      </c>
      <c r="E134" s="10" t="s">
        <v>1251</v>
      </c>
      <c r="F134" s="9" t="s">
        <v>1395</v>
      </c>
      <c r="G134" s="14">
        <v>133.0</v>
      </c>
      <c r="H134" s="10" t="s">
        <v>1215</v>
      </c>
      <c r="I134" s="9" t="s">
        <v>1396</v>
      </c>
      <c r="J134" s="14">
        <v>133.0</v>
      </c>
      <c r="K134" s="10" t="s">
        <v>1186</v>
      </c>
      <c r="L134" s="9" t="s">
        <v>1397</v>
      </c>
      <c r="M134" s="14">
        <v>133.0</v>
      </c>
      <c r="N134" s="6" t="s">
        <v>1152</v>
      </c>
      <c r="O134" s="12" t="s">
        <v>1398</v>
      </c>
      <c r="P134" s="14">
        <v>133.0</v>
      </c>
      <c r="Q134" s="10" t="s">
        <v>1186</v>
      </c>
      <c r="R134" s="9" t="s">
        <v>1399</v>
      </c>
      <c r="S134" s="14">
        <v>133.0</v>
      </c>
      <c r="T134" s="10" t="s">
        <v>1211</v>
      </c>
      <c r="U134" s="9" t="s">
        <v>1400</v>
      </c>
      <c r="V134" s="14">
        <v>133.0</v>
      </c>
      <c r="W134" s="10" t="s">
        <v>1176</v>
      </c>
      <c r="X134" s="9" t="s">
        <v>1401</v>
      </c>
      <c r="Y134" s="14">
        <v>133.0</v>
      </c>
      <c r="Z134" s="25" t="s">
        <v>1136</v>
      </c>
      <c r="AA134" s="27" t="s">
        <v>1402</v>
      </c>
      <c r="AB134" s="14">
        <v>133.0</v>
      </c>
      <c r="AC134" s="10" t="s">
        <v>1251</v>
      </c>
      <c r="AD134" s="13" t="s">
        <v>1403</v>
      </c>
      <c r="AE134" s="4"/>
    </row>
    <row r="135" ht="22.5" customHeight="1">
      <c r="A135" s="14">
        <v>134.0</v>
      </c>
      <c r="B135" s="10" t="s">
        <v>1404</v>
      </c>
      <c r="C135" s="31" t="s">
        <v>1405</v>
      </c>
      <c r="D135" s="14">
        <v>134.0</v>
      </c>
      <c r="E135" s="10" t="s">
        <v>1382</v>
      </c>
      <c r="F135" s="9" t="s">
        <v>1406</v>
      </c>
      <c r="G135" s="14">
        <v>134.0</v>
      </c>
      <c r="H135" s="25" t="s">
        <v>947</v>
      </c>
      <c r="I135" s="27" t="s">
        <v>1387</v>
      </c>
      <c r="J135" s="14">
        <v>134.0</v>
      </c>
      <c r="K135" s="6" t="s">
        <v>1152</v>
      </c>
      <c r="L135" s="12" t="s">
        <v>1407</v>
      </c>
      <c r="M135" s="14">
        <v>134.0</v>
      </c>
      <c r="N135" s="25" t="s">
        <v>757</v>
      </c>
      <c r="O135" s="27" t="s">
        <v>1408</v>
      </c>
      <c r="P135" s="14">
        <v>134.0</v>
      </c>
      <c r="Q135" s="10" t="s">
        <v>1156</v>
      </c>
      <c r="R135" s="9" t="s">
        <v>1409</v>
      </c>
      <c r="S135" s="14">
        <v>134.0</v>
      </c>
      <c r="T135" s="30" t="s">
        <v>798</v>
      </c>
      <c r="U135" s="27" t="s">
        <v>791</v>
      </c>
      <c r="V135" s="14">
        <v>134.0</v>
      </c>
      <c r="W135" s="10" t="s">
        <v>1281</v>
      </c>
      <c r="X135" s="9" t="s">
        <v>1410</v>
      </c>
      <c r="Y135" s="14">
        <v>134.0</v>
      </c>
      <c r="Z135" s="10" t="s">
        <v>1251</v>
      </c>
      <c r="AA135" s="9" t="s">
        <v>1411</v>
      </c>
      <c r="AB135" s="14">
        <v>134.0</v>
      </c>
      <c r="AC135" s="10" t="s">
        <v>1234</v>
      </c>
      <c r="AD135" s="13" t="s">
        <v>1412</v>
      </c>
      <c r="AE135" s="4"/>
    </row>
    <row r="136" ht="22.5" customHeight="1">
      <c r="A136" s="14">
        <v>135.0</v>
      </c>
      <c r="B136" s="30" t="s">
        <v>1195</v>
      </c>
      <c r="C136" s="37" t="s">
        <v>1413</v>
      </c>
      <c r="D136" s="14">
        <v>135.0</v>
      </c>
      <c r="E136" s="6" t="s">
        <v>933</v>
      </c>
      <c r="F136" s="12" t="s">
        <v>1414</v>
      </c>
      <c r="G136" s="14">
        <v>135.0</v>
      </c>
      <c r="H136" s="10" t="s">
        <v>1156</v>
      </c>
      <c r="I136" s="9" t="s">
        <v>1415</v>
      </c>
      <c r="J136" s="14">
        <v>135.0</v>
      </c>
      <c r="K136" s="10" t="s">
        <v>1197</v>
      </c>
      <c r="L136" s="9" t="s">
        <v>1416</v>
      </c>
      <c r="M136" s="14">
        <v>135.0</v>
      </c>
      <c r="N136" s="25" t="s">
        <v>1232</v>
      </c>
      <c r="O136" s="27" t="s">
        <v>1417</v>
      </c>
      <c r="P136" s="14">
        <v>135.0</v>
      </c>
      <c r="Q136" s="10" t="s">
        <v>1211</v>
      </c>
      <c r="R136" s="9" t="s">
        <v>1418</v>
      </c>
      <c r="S136" s="14">
        <v>135.0</v>
      </c>
      <c r="T136" s="25" t="s">
        <v>1313</v>
      </c>
      <c r="U136" s="27" t="s">
        <v>824</v>
      </c>
      <c r="V136" s="14">
        <v>135.0</v>
      </c>
      <c r="W136" s="25" t="s">
        <v>1419</v>
      </c>
      <c r="X136" s="27" t="s">
        <v>1420</v>
      </c>
      <c r="Y136" s="14">
        <v>135.0</v>
      </c>
      <c r="Z136" s="10" t="s">
        <v>1234</v>
      </c>
      <c r="AA136" s="9" t="s">
        <v>1421</v>
      </c>
      <c r="AB136" s="14">
        <v>135.0</v>
      </c>
      <c r="AC136" s="25" t="s">
        <v>1161</v>
      </c>
      <c r="AD136" s="32" t="s">
        <v>1422</v>
      </c>
      <c r="AE136" s="4"/>
    </row>
    <row r="137" ht="22.5" customHeight="1">
      <c r="A137" s="14">
        <v>136.0</v>
      </c>
      <c r="B137" s="10" t="s">
        <v>1382</v>
      </c>
      <c r="C137" s="31" t="s">
        <v>1423</v>
      </c>
      <c r="D137" s="14">
        <v>136.0</v>
      </c>
      <c r="E137" s="25" t="s">
        <v>1424</v>
      </c>
      <c r="F137" s="27" t="s">
        <v>1425</v>
      </c>
      <c r="G137" s="14">
        <v>136.0</v>
      </c>
      <c r="H137" s="25" t="s">
        <v>1017</v>
      </c>
      <c r="I137" s="27" t="s">
        <v>1426</v>
      </c>
      <c r="J137" s="14">
        <v>136.0</v>
      </c>
      <c r="K137" s="10" t="s">
        <v>1027</v>
      </c>
      <c r="L137" s="9" t="s">
        <v>1427</v>
      </c>
      <c r="M137" s="14">
        <v>136.0</v>
      </c>
      <c r="N137" s="8" t="s">
        <v>956</v>
      </c>
      <c r="O137" s="9" t="s">
        <v>1428</v>
      </c>
      <c r="P137" s="14">
        <v>136.0</v>
      </c>
      <c r="Q137" s="25" t="s">
        <v>1161</v>
      </c>
      <c r="R137" s="27" t="s">
        <v>1429</v>
      </c>
      <c r="S137" s="14">
        <v>136.0</v>
      </c>
      <c r="T137" s="25" t="s">
        <v>1143</v>
      </c>
      <c r="U137" s="27" t="s">
        <v>1430</v>
      </c>
      <c r="V137" s="14">
        <v>136.0</v>
      </c>
      <c r="W137" s="10" t="s">
        <v>1382</v>
      </c>
      <c r="X137" s="9" t="s">
        <v>1431</v>
      </c>
      <c r="Y137" s="14">
        <v>136.0</v>
      </c>
      <c r="Z137" s="25" t="s">
        <v>1419</v>
      </c>
      <c r="AA137" s="27" t="s">
        <v>1432</v>
      </c>
      <c r="AB137" s="14">
        <v>136.0</v>
      </c>
      <c r="AC137" s="25" t="s">
        <v>926</v>
      </c>
      <c r="AD137" s="32" t="s">
        <v>1433</v>
      </c>
      <c r="AE137" s="4"/>
    </row>
    <row r="138" ht="22.5" customHeight="1">
      <c r="A138" s="14">
        <v>137.0</v>
      </c>
      <c r="B138" s="10" t="s">
        <v>1176</v>
      </c>
      <c r="C138" s="38" t="s">
        <v>1434</v>
      </c>
      <c r="D138" s="14">
        <v>137.0</v>
      </c>
      <c r="E138" s="10" t="s">
        <v>1078</v>
      </c>
      <c r="F138" s="9" t="s">
        <v>1435</v>
      </c>
      <c r="G138" s="14">
        <v>137.0</v>
      </c>
      <c r="H138" s="10" t="s">
        <v>1251</v>
      </c>
      <c r="I138" s="9" t="s">
        <v>1436</v>
      </c>
      <c r="J138" s="14">
        <v>137.0</v>
      </c>
      <c r="K138" s="30" t="s">
        <v>1017</v>
      </c>
      <c r="L138" s="27" t="s">
        <v>1437</v>
      </c>
      <c r="M138" s="14">
        <v>137.0</v>
      </c>
      <c r="N138" s="10" t="s">
        <v>1186</v>
      </c>
      <c r="O138" s="9" t="s">
        <v>1438</v>
      </c>
      <c r="P138" s="14">
        <v>137.0</v>
      </c>
      <c r="Q138" s="25" t="s">
        <v>1295</v>
      </c>
      <c r="R138" s="27" t="s">
        <v>1439</v>
      </c>
      <c r="S138" s="14">
        <v>137.0</v>
      </c>
      <c r="T138" s="10" t="s">
        <v>1186</v>
      </c>
      <c r="U138" s="9" t="s">
        <v>879</v>
      </c>
      <c r="V138" s="14">
        <v>137.0</v>
      </c>
      <c r="W138" s="10" t="s">
        <v>1404</v>
      </c>
      <c r="X138" s="40" t="s">
        <v>1440</v>
      </c>
      <c r="Y138" s="14">
        <v>137.0</v>
      </c>
      <c r="Z138" s="10" t="s">
        <v>1197</v>
      </c>
      <c r="AA138" s="9" t="s">
        <v>1441</v>
      </c>
      <c r="AB138" s="14">
        <v>137.0</v>
      </c>
      <c r="AC138" s="25" t="s">
        <v>701</v>
      </c>
      <c r="AD138" s="32" t="s">
        <v>1442</v>
      </c>
      <c r="AE138" s="4"/>
    </row>
    <row r="139" ht="22.5" customHeight="1">
      <c r="A139" s="14">
        <v>138.0</v>
      </c>
      <c r="B139" s="6" t="s">
        <v>1293</v>
      </c>
      <c r="C139" s="35" t="s">
        <v>1443</v>
      </c>
      <c r="D139" s="14">
        <v>138.0</v>
      </c>
      <c r="E139" s="30" t="s">
        <v>1295</v>
      </c>
      <c r="F139" s="27" t="s">
        <v>1444</v>
      </c>
      <c r="G139" s="14">
        <v>138.0</v>
      </c>
      <c r="H139" s="25" t="s">
        <v>1136</v>
      </c>
      <c r="I139" s="27" t="s">
        <v>1407</v>
      </c>
      <c r="J139" s="14">
        <v>138.0</v>
      </c>
      <c r="K139" s="25" t="s">
        <v>1232</v>
      </c>
      <c r="L139" s="27" t="s">
        <v>1445</v>
      </c>
      <c r="M139" s="14">
        <v>138.0</v>
      </c>
      <c r="N139" s="25" t="s">
        <v>657</v>
      </c>
      <c r="O139" s="27" t="s">
        <v>1446</v>
      </c>
      <c r="P139" s="14">
        <v>138.0</v>
      </c>
      <c r="Q139" s="25" t="s">
        <v>1313</v>
      </c>
      <c r="R139" s="27" t="s">
        <v>1447</v>
      </c>
      <c r="S139" s="14">
        <v>138.0</v>
      </c>
      <c r="T139" s="10" t="s">
        <v>1251</v>
      </c>
      <c r="U139" s="9" t="s">
        <v>1448</v>
      </c>
      <c r="V139" s="14">
        <v>138.0</v>
      </c>
      <c r="W139" s="10" t="s">
        <v>1203</v>
      </c>
      <c r="X139" s="9" t="s">
        <v>1449</v>
      </c>
      <c r="Y139" s="14">
        <v>138.0</v>
      </c>
      <c r="Z139" s="10" t="s">
        <v>1156</v>
      </c>
      <c r="AA139" s="9" t="s">
        <v>1450</v>
      </c>
      <c r="AB139" s="14">
        <v>138.0</v>
      </c>
      <c r="AC139" s="10" t="s">
        <v>999</v>
      </c>
      <c r="AD139" s="13" t="s">
        <v>1451</v>
      </c>
      <c r="AE139" s="4"/>
    </row>
    <row r="140" ht="22.5" customHeight="1">
      <c r="A140" s="14">
        <v>139.0</v>
      </c>
      <c r="B140" s="25" t="s">
        <v>738</v>
      </c>
      <c r="C140" s="29" t="s">
        <v>1452</v>
      </c>
      <c r="D140" s="14">
        <v>139.0</v>
      </c>
      <c r="E140" s="10" t="s">
        <v>1176</v>
      </c>
      <c r="F140" s="9" t="s">
        <v>1453</v>
      </c>
      <c r="G140" s="14">
        <v>139.0</v>
      </c>
      <c r="H140" s="10" t="s">
        <v>575</v>
      </c>
      <c r="I140" s="9" t="s">
        <v>1454</v>
      </c>
      <c r="J140" s="14">
        <v>139.0</v>
      </c>
      <c r="K140" s="10" t="s">
        <v>1156</v>
      </c>
      <c r="L140" s="9" t="s">
        <v>1455</v>
      </c>
      <c r="M140" s="14">
        <v>139.0</v>
      </c>
      <c r="N140" s="6" t="s">
        <v>1118</v>
      </c>
      <c r="O140" s="12" t="s">
        <v>1456</v>
      </c>
      <c r="P140" s="14">
        <v>139.0</v>
      </c>
      <c r="Q140" s="10" t="s">
        <v>1215</v>
      </c>
      <c r="R140" s="9" t="s">
        <v>1457</v>
      </c>
      <c r="S140" s="14">
        <v>139.0</v>
      </c>
      <c r="T140" s="6" t="s">
        <v>1118</v>
      </c>
      <c r="U140" s="12" t="s">
        <v>1458</v>
      </c>
      <c r="V140" s="14">
        <v>139.0</v>
      </c>
      <c r="W140" s="25" t="s">
        <v>738</v>
      </c>
      <c r="X140" s="27" t="s">
        <v>1459</v>
      </c>
      <c r="Y140" s="14">
        <v>139.0</v>
      </c>
      <c r="Z140" s="10" t="s">
        <v>795</v>
      </c>
      <c r="AA140" s="9" t="s">
        <v>1460</v>
      </c>
      <c r="AB140" s="14">
        <v>139.0</v>
      </c>
      <c r="AC140" s="10" t="s">
        <v>1461</v>
      </c>
      <c r="AD140" s="13" t="s">
        <v>1462</v>
      </c>
      <c r="AE140" s="4"/>
    </row>
    <row r="141" ht="22.5" customHeight="1">
      <c r="A141" s="14">
        <v>140.0</v>
      </c>
      <c r="B141" s="41" t="s">
        <v>1342</v>
      </c>
      <c r="C141" s="42" t="s">
        <v>1463</v>
      </c>
      <c r="D141" s="14">
        <v>140.0</v>
      </c>
      <c r="E141" s="43" t="s">
        <v>1404</v>
      </c>
      <c r="F141" s="44" t="s">
        <v>1464</v>
      </c>
      <c r="G141" s="14">
        <v>140.0</v>
      </c>
      <c r="H141" s="43" t="s">
        <v>1186</v>
      </c>
      <c r="I141" s="44" t="s">
        <v>1465</v>
      </c>
      <c r="J141" s="14">
        <v>140.0</v>
      </c>
      <c r="K141" s="41" t="s">
        <v>947</v>
      </c>
      <c r="L141" s="45" t="s">
        <v>1466</v>
      </c>
      <c r="M141" s="14">
        <v>140.0</v>
      </c>
      <c r="N141" s="43" t="s">
        <v>1203</v>
      </c>
      <c r="O141" s="44" t="s">
        <v>1467</v>
      </c>
      <c r="P141" s="14">
        <v>140.0</v>
      </c>
      <c r="Q141" s="46" t="s">
        <v>933</v>
      </c>
      <c r="R141" s="47" t="s">
        <v>1468</v>
      </c>
      <c r="S141" s="14">
        <v>140.0</v>
      </c>
      <c r="T141" s="41" t="s">
        <v>1232</v>
      </c>
      <c r="U141" s="45" t="s">
        <v>1469</v>
      </c>
      <c r="V141" s="14">
        <v>140.0</v>
      </c>
      <c r="W141" s="48" t="s">
        <v>1470</v>
      </c>
      <c r="X141" s="45" t="s">
        <v>1471</v>
      </c>
      <c r="Y141" s="14">
        <v>140.0</v>
      </c>
      <c r="Z141" s="43" t="s">
        <v>1404</v>
      </c>
      <c r="AA141" s="44" t="s">
        <v>1472</v>
      </c>
      <c r="AB141" s="14">
        <v>140.0</v>
      </c>
      <c r="AC141" s="41" t="s">
        <v>1424</v>
      </c>
      <c r="AD141" s="49" t="s">
        <v>1473</v>
      </c>
      <c r="AE141" s="4"/>
    </row>
    <row r="142" ht="22.5" customHeight="1">
      <c r="A142" s="14">
        <v>141.0</v>
      </c>
      <c r="B142" s="10" t="s">
        <v>1234</v>
      </c>
      <c r="C142" s="15" t="s">
        <v>1474</v>
      </c>
      <c r="D142" s="14">
        <v>141.0</v>
      </c>
      <c r="E142" s="10" t="s">
        <v>1186</v>
      </c>
      <c r="F142" s="9" t="s">
        <v>1475</v>
      </c>
      <c r="G142" s="14">
        <v>141.0</v>
      </c>
      <c r="H142" s="6" t="s">
        <v>933</v>
      </c>
      <c r="I142" s="12" t="s">
        <v>1476</v>
      </c>
      <c r="J142" s="14">
        <v>141.0</v>
      </c>
      <c r="K142" s="25" t="s">
        <v>738</v>
      </c>
      <c r="L142" s="27" t="s">
        <v>1477</v>
      </c>
      <c r="M142" s="14">
        <v>141.0</v>
      </c>
      <c r="N142" s="30" t="s">
        <v>1195</v>
      </c>
      <c r="O142" s="27" t="s">
        <v>1478</v>
      </c>
      <c r="P142" s="14">
        <v>141.0</v>
      </c>
      <c r="Q142" s="10" t="s">
        <v>1404</v>
      </c>
      <c r="R142" s="9" t="s">
        <v>1479</v>
      </c>
      <c r="S142" s="14">
        <v>141.0</v>
      </c>
      <c r="T142" s="25" t="s">
        <v>738</v>
      </c>
      <c r="U142" s="27" t="s">
        <v>1480</v>
      </c>
      <c r="V142" s="14">
        <v>141.0</v>
      </c>
      <c r="W142" s="25" t="s">
        <v>1424</v>
      </c>
      <c r="X142" s="27" t="s">
        <v>1481</v>
      </c>
      <c r="Y142" s="14">
        <v>141.0</v>
      </c>
      <c r="Z142" s="10" t="s">
        <v>988</v>
      </c>
      <c r="AA142" s="9" t="s">
        <v>1482</v>
      </c>
      <c r="AB142" s="14">
        <v>141.0</v>
      </c>
      <c r="AC142" s="25" t="s">
        <v>909</v>
      </c>
      <c r="AD142" s="32" t="s">
        <v>1483</v>
      </c>
      <c r="AE142" s="4"/>
    </row>
    <row r="143" ht="22.5" customHeight="1">
      <c r="A143" s="14">
        <v>142.0</v>
      </c>
      <c r="B143" s="10" t="s">
        <v>1281</v>
      </c>
      <c r="C143" s="31" t="s">
        <v>1484</v>
      </c>
      <c r="D143" s="14">
        <v>142.0</v>
      </c>
      <c r="E143" s="10" t="s">
        <v>1305</v>
      </c>
      <c r="F143" s="9" t="s">
        <v>1485</v>
      </c>
      <c r="G143" s="14">
        <v>142.0</v>
      </c>
      <c r="H143" s="10" t="s">
        <v>1211</v>
      </c>
      <c r="I143" s="9" t="s">
        <v>1486</v>
      </c>
      <c r="J143" s="14">
        <v>142.0</v>
      </c>
      <c r="K143" s="10" t="s">
        <v>1219</v>
      </c>
      <c r="L143" s="9" t="s">
        <v>1487</v>
      </c>
      <c r="M143" s="14">
        <v>142.0</v>
      </c>
      <c r="N143" s="6" t="s">
        <v>933</v>
      </c>
      <c r="O143" s="12" t="s">
        <v>1488</v>
      </c>
      <c r="P143" s="14">
        <v>142.0</v>
      </c>
      <c r="Q143" s="25" t="s">
        <v>1143</v>
      </c>
      <c r="R143" s="27" t="s">
        <v>1430</v>
      </c>
      <c r="S143" s="14">
        <v>142.0</v>
      </c>
      <c r="T143" s="10" t="s">
        <v>1219</v>
      </c>
      <c r="U143" s="9" t="s">
        <v>1489</v>
      </c>
      <c r="V143" s="14">
        <v>142.0</v>
      </c>
      <c r="W143" s="10" t="s">
        <v>1234</v>
      </c>
      <c r="X143" s="9" t="s">
        <v>1490</v>
      </c>
      <c r="Y143" s="14">
        <v>142.0</v>
      </c>
      <c r="Z143" s="8" t="s">
        <v>956</v>
      </c>
      <c r="AA143" s="9" t="s">
        <v>1491</v>
      </c>
      <c r="AB143" s="14">
        <v>142.0</v>
      </c>
      <c r="AC143" s="10" t="s">
        <v>1197</v>
      </c>
      <c r="AD143" s="13" t="s">
        <v>1492</v>
      </c>
      <c r="AE143" s="4"/>
    </row>
    <row r="144" ht="22.5" customHeight="1">
      <c r="A144" s="14">
        <v>143.0</v>
      </c>
      <c r="B144" s="25" t="s">
        <v>1419</v>
      </c>
      <c r="C144" s="39" t="s">
        <v>1493</v>
      </c>
      <c r="D144" s="14">
        <v>143.0</v>
      </c>
      <c r="E144" s="10" t="s">
        <v>1203</v>
      </c>
      <c r="F144" s="9" t="s">
        <v>1494</v>
      </c>
      <c r="G144" s="14">
        <v>143.0</v>
      </c>
      <c r="H144" s="10" t="s">
        <v>1027</v>
      </c>
      <c r="I144" s="9" t="s">
        <v>1495</v>
      </c>
      <c r="J144" s="14">
        <v>143.0</v>
      </c>
      <c r="K144" s="10" t="s">
        <v>1211</v>
      </c>
      <c r="L144" s="9" t="s">
        <v>1496</v>
      </c>
      <c r="M144" s="14">
        <v>143.0</v>
      </c>
      <c r="N144" s="10" t="s">
        <v>1305</v>
      </c>
      <c r="O144" s="9" t="s">
        <v>1497</v>
      </c>
      <c r="P144" s="14">
        <v>143.0</v>
      </c>
      <c r="Q144" s="10" t="s">
        <v>1122</v>
      </c>
      <c r="R144" s="9" t="s">
        <v>1498</v>
      </c>
      <c r="S144" s="14">
        <v>143.0</v>
      </c>
      <c r="T144" s="10" t="s">
        <v>1287</v>
      </c>
      <c r="U144" s="9" t="s">
        <v>1499</v>
      </c>
      <c r="V144" s="14">
        <v>143.0</v>
      </c>
      <c r="W144" s="10" t="s">
        <v>1041</v>
      </c>
      <c r="X144" s="9" t="s">
        <v>1500</v>
      </c>
      <c r="Y144" s="14">
        <v>143.0</v>
      </c>
      <c r="Z144" s="10" t="s">
        <v>1382</v>
      </c>
      <c r="AA144" s="9" t="s">
        <v>1501</v>
      </c>
      <c r="AB144" s="14">
        <v>143.0</v>
      </c>
      <c r="AC144" s="10" t="s">
        <v>1404</v>
      </c>
      <c r="AD144" s="13" t="s">
        <v>1502</v>
      </c>
      <c r="AE144" s="4"/>
    </row>
    <row r="145" ht="22.5" customHeight="1">
      <c r="A145" s="14">
        <v>144.0</v>
      </c>
      <c r="B145" s="25" t="s">
        <v>1424</v>
      </c>
      <c r="C145" s="26" t="s">
        <v>1503</v>
      </c>
      <c r="D145" s="14">
        <v>144.0</v>
      </c>
      <c r="E145" s="25" t="s">
        <v>1419</v>
      </c>
      <c r="F145" s="27" t="s">
        <v>1504</v>
      </c>
      <c r="G145" s="14">
        <v>144.0</v>
      </c>
      <c r="H145" s="25" t="s">
        <v>657</v>
      </c>
      <c r="I145" s="27" t="s">
        <v>1505</v>
      </c>
      <c r="J145" s="14">
        <v>144.0</v>
      </c>
      <c r="K145" s="25" t="s">
        <v>1143</v>
      </c>
      <c r="L145" s="27" t="s">
        <v>1506</v>
      </c>
      <c r="M145" s="14">
        <v>144.0</v>
      </c>
      <c r="N145" s="10" t="s">
        <v>1404</v>
      </c>
      <c r="O145" s="9" t="s">
        <v>1507</v>
      </c>
      <c r="P145" s="14">
        <v>144.0</v>
      </c>
      <c r="Q145" s="25" t="s">
        <v>1232</v>
      </c>
      <c r="R145" s="27" t="s">
        <v>1508</v>
      </c>
      <c r="S145" s="14">
        <v>144.0</v>
      </c>
      <c r="T145" s="10" t="s">
        <v>1382</v>
      </c>
      <c r="U145" s="9" t="s">
        <v>1509</v>
      </c>
      <c r="V145" s="14">
        <v>144.0</v>
      </c>
      <c r="W145" s="10" t="s">
        <v>1215</v>
      </c>
      <c r="X145" s="9" t="s">
        <v>1510</v>
      </c>
      <c r="Y145" s="14">
        <v>144.0</v>
      </c>
      <c r="Z145" s="25" t="s">
        <v>1143</v>
      </c>
      <c r="AA145" s="27" t="s">
        <v>1511</v>
      </c>
      <c r="AB145" s="14">
        <v>144.0</v>
      </c>
      <c r="AC145" s="25" t="s">
        <v>657</v>
      </c>
      <c r="AD145" s="32" t="s">
        <v>1512</v>
      </c>
      <c r="AE145" s="4"/>
    </row>
    <row r="146" ht="22.5" customHeight="1">
      <c r="A146" s="14">
        <v>145.0</v>
      </c>
      <c r="B146" s="25" t="s">
        <v>1470</v>
      </c>
      <c r="C146" s="37" t="s">
        <v>1513</v>
      </c>
      <c r="D146" s="14">
        <v>145.0</v>
      </c>
      <c r="E146" s="10" t="s">
        <v>1281</v>
      </c>
      <c r="F146" s="9" t="s">
        <v>1514</v>
      </c>
      <c r="G146" s="14">
        <v>145.0</v>
      </c>
      <c r="H146" s="25" t="s">
        <v>738</v>
      </c>
      <c r="I146" s="27" t="s">
        <v>1515</v>
      </c>
      <c r="J146" s="14">
        <v>145.0</v>
      </c>
      <c r="K146" s="10" t="s">
        <v>1287</v>
      </c>
      <c r="L146" s="9" t="s">
        <v>1516</v>
      </c>
      <c r="M146" s="14">
        <v>145.0</v>
      </c>
      <c r="N146" s="25" t="s">
        <v>1419</v>
      </c>
      <c r="O146" s="27" t="s">
        <v>1517</v>
      </c>
      <c r="P146" s="14">
        <v>145.0</v>
      </c>
      <c r="Q146" s="10" t="s">
        <v>1251</v>
      </c>
      <c r="R146" s="9" t="s">
        <v>1518</v>
      </c>
      <c r="S146" s="14">
        <v>145.0</v>
      </c>
      <c r="T146" s="6" t="s">
        <v>933</v>
      </c>
      <c r="U146" s="12" t="s">
        <v>1519</v>
      </c>
      <c r="V146" s="14">
        <v>145.0</v>
      </c>
      <c r="W146" s="25" t="s">
        <v>1313</v>
      </c>
      <c r="X146" s="27" t="s">
        <v>1520</v>
      </c>
      <c r="Y146" s="14">
        <v>145.0</v>
      </c>
      <c r="Z146" s="6" t="s">
        <v>1118</v>
      </c>
      <c r="AA146" s="12" t="s">
        <v>140</v>
      </c>
      <c r="AB146" s="14">
        <v>145.0</v>
      </c>
      <c r="AC146" s="25" t="s">
        <v>1008</v>
      </c>
      <c r="AD146" s="32" t="s">
        <v>1521</v>
      </c>
      <c r="AE146" s="4"/>
    </row>
    <row r="147" ht="22.5" customHeight="1">
      <c r="A147" s="14">
        <v>146.0</v>
      </c>
      <c r="B147" s="8" t="s">
        <v>956</v>
      </c>
      <c r="C147" s="15" t="s">
        <v>1522</v>
      </c>
      <c r="D147" s="14">
        <v>146.0</v>
      </c>
      <c r="E147" s="25" t="s">
        <v>1470</v>
      </c>
      <c r="F147" s="27" t="s">
        <v>1523</v>
      </c>
      <c r="G147" s="14">
        <v>146.0</v>
      </c>
      <c r="H147" s="25" t="s">
        <v>1313</v>
      </c>
      <c r="I147" s="27" t="s">
        <v>1524</v>
      </c>
      <c r="J147" s="14">
        <v>146.0</v>
      </c>
      <c r="K147" s="6" t="s">
        <v>1118</v>
      </c>
      <c r="L147" s="12" t="s">
        <v>1525</v>
      </c>
      <c r="M147" s="14">
        <v>146.0</v>
      </c>
      <c r="N147" s="10" t="s">
        <v>1197</v>
      </c>
      <c r="O147" s="9" t="s">
        <v>1526</v>
      </c>
      <c r="P147" s="14">
        <v>146.0</v>
      </c>
      <c r="Q147" s="10" t="s">
        <v>1176</v>
      </c>
      <c r="R147" s="9" t="s">
        <v>1527</v>
      </c>
      <c r="S147" s="14">
        <v>146.0</v>
      </c>
      <c r="T147" s="6" t="s">
        <v>1293</v>
      </c>
      <c r="U147" s="12" t="s">
        <v>1528</v>
      </c>
      <c r="V147" s="14">
        <v>146.0</v>
      </c>
      <c r="W147" s="8" t="s">
        <v>1529</v>
      </c>
      <c r="X147" s="9" t="s">
        <v>1530</v>
      </c>
      <c r="Y147" s="14">
        <v>146.0</v>
      </c>
      <c r="Z147" s="10" t="s">
        <v>575</v>
      </c>
      <c r="AA147" s="9" t="s">
        <v>1531</v>
      </c>
      <c r="AB147" s="14">
        <v>146.0</v>
      </c>
      <c r="AC147" s="25" t="s">
        <v>619</v>
      </c>
      <c r="AD147" s="32" t="s">
        <v>1532</v>
      </c>
      <c r="AE147" s="4"/>
    </row>
    <row r="148" ht="22.5" customHeight="1">
      <c r="A148" s="14">
        <v>147.0</v>
      </c>
      <c r="B148" s="10" t="s">
        <v>1305</v>
      </c>
      <c r="C148" s="34" t="s">
        <v>1533</v>
      </c>
      <c r="D148" s="14">
        <v>147.0</v>
      </c>
      <c r="E148" s="30" t="s">
        <v>1195</v>
      </c>
      <c r="F148" s="27" t="s">
        <v>1534</v>
      </c>
      <c r="G148" s="14">
        <v>147.0</v>
      </c>
      <c r="H148" s="25" t="s">
        <v>1232</v>
      </c>
      <c r="I148" s="27" t="s">
        <v>1535</v>
      </c>
      <c r="J148" s="14">
        <v>147.0</v>
      </c>
      <c r="K148" s="30" t="s">
        <v>1195</v>
      </c>
      <c r="L148" s="27" t="s">
        <v>1536</v>
      </c>
      <c r="M148" s="14">
        <v>147.0</v>
      </c>
      <c r="N148" s="25" t="s">
        <v>1295</v>
      </c>
      <c r="O148" s="27" t="s">
        <v>1537</v>
      </c>
      <c r="P148" s="14">
        <v>147.0</v>
      </c>
      <c r="Q148" s="10" t="s">
        <v>1287</v>
      </c>
      <c r="R148" s="9" t="s">
        <v>1538</v>
      </c>
      <c r="S148" s="14">
        <v>147.0</v>
      </c>
      <c r="T148" s="25" t="s">
        <v>1342</v>
      </c>
      <c r="U148" s="27" t="s">
        <v>1539</v>
      </c>
      <c r="V148" s="14">
        <v>147.0</v>
      </c>
      <c r="W148" s="10" t="s">
        <v>1287</v>
      </c>
      <c r="X148" s="9" t="s">
        <v>1540</v>
      </c>
      <c r="Y148" s="14">
        <v>147.0</v>
      </c>
      <c r="Z148" s="25" t="s">
        <v>738</v>
      </c>
      <c r="AA148" s="27" t="s">
        <v>1541</v>
      </c>
      <c r="AB148" s="14">
        <v>147.0</v>
      </c>
      <c r="AC148" s="30" t="s">
        <v>1017</v>
      </c>
      <c r="AD148" s="32" t="s">
        <v>1542</v>
      </c>
      <c r="AE148" s="4"/>
    </row>
    <row r="149" ht="22.5" customHeight="1">
      <c r="A149" s="14">
        <v>148.0</v>
      </c>
      <c r="B149" s="8" t="s">
        <v>1529</v>
      </c>
      <c r="C149" s="38" t="s">
        <v>1543</v>
      </c>
      <c r="D149" s="14">
        <v>148.0</v>
      </c>
      <c r="E149" s="25" t="s">
        <v>1342</v>
      </c>
      <c r="F149" s="27" t="s">
        <v>1544</v>
      </c>
      <c r="G149" s="14">
        <v>148.0</v>
      </c>
      <c r="H149" s="10" t="s">
        <v>1219</v>
      </c>
      <c r="I149" s="9" t="s">
        <v>1545</v>
      </c>
      <c r="J149" s="14">
        <v>148.0</v>
      </c>
      <c r="K149" s="10" t="s">
        <v>1281</v>
      </c>
      <c r="L149" s="9" t="s">
        <v>1546</v>
      </c>
      <c r="M149" s="14">
        <v>148.0</v>
      </c>
      <c r="N149" s="10" t="s">
        <v>1211</v>
      </c>
      <c r="O149" s="9" t="s">
        <v>1547</v>
      </c>
      <c r="P149" s="14">
        <v>148.0</v>
      </c>
      <c r="Q149" s="25" t="s">
        <v>738</v>
      </c>
      <c r="R149" s="27" t="s">
        <v>1548</v>
      </c>
      <c r="S149" s="14">
        <v>148.0</v>
      </c>
      <c r="T149" s="10" t="s">
        <v>1176</v>
      </c>
      <c r="U149" s="9" t="s">
        <v>1549</v>
      </c>
      <c r="V149" s="14">
        <v>148.0</v>
      </c>
      <c r="W149" s="10" t="s">
        <v>1461</v>
      </c>
      <c r="X149" s="9" t="s">
        <v>1550</v>
      </c>
      <c r="Y149" s="14">
        <v>148.0</v>
      </c>
      <c r="Z149" s="25" t="s">
        <v>1424</v>
      </c>
      <c r="AA149" s="27" t="s">
        <v>1551</v>
      </c>
      <c r="AB149" s="14">
        <v>148.0</v>
      </c>
      <c r="AC149" s="25" t="s">
        <v>1313</v>
      </c>
      <c r="AD149" s="32" t="s">
        <v>1552</v>
      </c>
      <c r="AE149" s="4"/>
    </row>
    <row r="150" ht="22.5" customHeight="1">
      <c r="A150" s="14">
        <v>149.0</v>
      </c>
      <c r="B150" s="10" t="s">
        <v>1215</v>
      </c>
      <c r="C150" s="34" t="s">
        <v>1553</v>
      </c>
      <c r="D150" s="14">
        <v>149.0</v>
      </c>
      <c r="E150" s="10" t="s">
        <v>1215</v>
      </c>
      <c r="F150" s="9" t="s">
        <v>1554</v>
      </c>
      <c r="G150" s="14">
        <v>149.0</v>
      </c>
      <c r="H150" s="25" t="s">
        <v>1195</v>
      </c>
      <c r="I150" s="27" t="s">
        <v>1555</v>
      </c>
      <c r="J150" s="14">
        <v>149.0</v>
      </c>
      <c r="K150" s="6" t="s">
        <v>1293</v>
      </c>
      <c r="L150" s="12" t="s">
        <v>1556</v>
      </c>
      <c r="M150" s="14">
        <v>149.0</v>
      </c>
      <c r="N150" s="10" t="s">
        <v>1461</v>
      </c>
      <c r="O150" s="9" t="s">
        <v>1557</v>
      </c>
      <c r="P150" s="14">
        <v>149.0</v>
      </c>
      <c r="Q150" s="10" t="s">
        <v>1219</v>
      </c>
      <c r="R150" s="9" t="s">
        <v>1028</v>
      </c>
      <c r="S150" s="14">
        <v>149.0</v>
      </c>
      <c r="T150" s="10" t="s">
        <v>1281</v>
      </c>
      <c r="U150" s="9" t="s">
        <v>1558</v>
      </c>
      <c r="V150" s="14">
        <v>149.0</v>
      </c>
      <c r="W150" s="25" t="s">
        <v>45</v>
      </c>
      <c r="X150" s="27" t="s">
        <v>1559</v>
      </c>
      <c r="Y150" s="14">
        <v>149.0</v>
      </c>
      <c r="Z150" s="10" t="s">
        <v>1281</v>
      </c>
      <c r="AA150" s="9" t="s">
        <v>1560</v>
      </c>
      <c r="AB150" s="14">
        <v>149.0</v>
      </c>
      <c r="AC150" s="6" t="s">
        <v>1152</v>
      </c>
      <c r="AD150" s="33" t="s">
        <v>1561</v>
      </c>
      <c r="AE150" s="4"/>
    </row>
    <row r="151" ht="22.5" customHeight="1">
      <c r="A151" s="14">
        <v>150.0</v>
      </c>
      <c r="B151" s="10" t="s">
        <v>1041</v>
      </c>
      <c r="C151" s="31" t="s">
        <v>1562</v>
      </c>
      <c r="D151" s="14">
        <v>150.0</v>
      </c>
      <c r="E151" s="8" t="s">
        <v>1529</v>
      </c>
      <c r="F151" s="9" t="s">
        <v>1563</v>
      </c>
      <c r="G151" s="14">
        <v>150.0</v>
      </c>
      <c r="H151" s="10" t="s">
        <v>1404</v>
      </c>
      <c r="I151" s="9" t="s">
        <v>1564</v>
      </c>
      <c r="J151" s="14">
        <v>150.0</v>
      </c>
      <c r="K151" s="10" t="s">
        <v>1382</v>
      </c>
      <c r="L151" s="9" t="s">
        <v>1565</v>
      </c>
      <c r="M151" s="14">
        <v>150.0</v>
      </c>
      <c r="N151" s="10" t="s">
        <v>1382</v>
      </c>
      <c r="O151" s="9" t="s">
        <v>1566</v>
      </c>
      <c r="P151" s="14">
        <v>150.0</v>
      </c>
      <c r="Q151" s="6" t="s">
        <v>1293</v>
      </c>
      <c r="R151" s="12" t="s">
        <v>1567</v>
      </c>
      <c r="S151" s="14">
        <v>150.0</v>
      </c>
      <c r="T151" s="25" t="s">
        <v>1470</v>
      </c>
      <c r="U151" s="27" t="s">
        <v>1568</v>
      </c>
      <c r="V151" s="14">
        <v>150.0</v>
      </c>
      <c r="W151" s="10" t="s">
        <v>1122</v>
      </c>
      <c r="X151" s="9" t="s">
        <v>1559</v>
      </c>
      <c r="Y151" s="14">
        <v>150.0</v>
      </c>
      <c r="Z151" s="6" t="s">
        <v>1152</v>
      </c>
      <c r="AA151" s="12" t="s">
        <v>1569</v>
      </c>
      <c r="AB151" s="14">
        <v>150.0</v>
      </c>
      <c r="AC151" s="10" t="s">
        <v>1287</v>
      </c>
      <c r="AD151" s="13" t="s">
        <v>1570</v>
      </c>
      <c r="AE151" s="4"/>
    </row>
    <row r="152" ht="22.5" customHeight="1">
      <c r="A152" s="14">
        <v>151.0</v>
      </c>
      <c r="B152" s="10" t="s">
        <v>1461</v>
      </c>
      <c r="C152" s="34" t="s">
        <v>1571</v>
      </c>
      <c r="D152" s="14">
        <v>151.0</v>
      </c>
      <c r="E152" s="10" t="s">
        <v>1461</v>
      </c>
      <c r="F152" s="9" t="s">
        <v>1572</v>
      </c>
      <c r="G152" s="14">
        <v>151.0</v>
      </c>
      <c r="H152" s="10" t="s">
        <v>1281</v>
      </c>
      <c r="I152" s="9" t="s">
        <v>1573</v>
      </c>
      <c r="J152" s="14">
        <v>151.0</v>
      </c>
      <c r="K152" s="10" t="s">
        <v>1404</v>
      </c>
      <c r="L152" s="9" t="s">
        <v>1574</v>
      </c>
      <c r="M152" s="14">
        <v>151.0</v>
      </c>
      <c r="N152" s="25" t="s">
        <v>1424</v>
      </c>
      <c r="O152" s="27" t="s">
        <v>1575</v>
      </c>
      <c r="P152" s="14">
        <v>151.0</v>
      </c>
      <c r="Q152" s="10" t="s">
        <v>1197</v>
      </c>
      <c r="R152" s="9" t="s">
        <v>1576</v>
      </c>
      <c r="S152" s="14">
        <v>151.0</v>
      </c>
      <c r="T152" s="25" t="s">
        <v>1419</v>
      </c>
      <c r="U152" s="27" t="s">
        <v>1577</v>
      </c>
      <c r="V152" s="14">
        <v>151.0</v>
      </c>
      <c r="W152" s="25" t="s">
        <v>353</v>
      </c>
      <c r="X152" s="27" t="s">
        <v>1559</v>
      </c>
      <c r="Y152" s="14">
        <v>151.0</v>
      </c>
      <c r="Z152" s="25" t="s">
        <v>1295</v>
      </c>
      <c r="AA152" s="27" t="s">
        <v>1578</v>
      </c>
      <c r="AB152" s="14">
        <v>151.0</v>
      </c>
      <c r="AC152" s="10" t="s">
        <v>1215</v>
      </c>
      <c r="AD152" s="13" t="s">
        <v>1579</v>
      </c>
      <c r="AE152" s="4"/>
    </row>
    <row r="153" ht="22.5" customHeight="1">
      <c r="A153" s="14">
        <v>152.0</v>
      </c>
      <c r="B153" s="25" t="s">
        <v>45</v>
      </c>
      <c r="C153" s="26" t="s">
        <v>1559</v>
      </c>
      <c r="D153" s="14">
        <v>152.0</v>
      </c>
      <c r="E153" s="25" t="s">
        <v>45</v>
      </c>
      <c r="F153" s="27" t="s">
        <v>1559</v>
      </c>
      <c r="G153" s="14">
        <v>152.0</v>
      </c>
      <c r="H153" s="10" t="s">
        <v>1382</v>
      </c>
      <c r="I153" s="9" t="s">
        <v>1580</v>
      </c>
      <c r="J153" s="14">
        <v>152.0</v>
      </c>
      <c r="K153" s="10" t="s">
        <v>1176</v>
      </c>
      <c r="L153" s="9" t="s">
        <v>1581</v>
      </c>
      <c r="M153" s="14">
        <v>152.0</v>
      </c>
      <c r="N153" s="10" t="s">
        <v>1281</v>
      </c>
      <c r="O153" s="9" t="s">
        <v>1582</v>
      </c>
      <c r="P153" s="14">
        <v>152.0</v>
      </c>
      <c r="Q153" s="25" t="s">
        <v>1419</v>
      </c>
      <c r="R153" s="27" t="s">
        <v>1583</v>
      </c>
      <c r="S153" s="14">
        <v>152.0</v>
      </c>
      <c r="T153" s="10" t="s">
        <v>1197</v>
      </c>
      <c r="U153" s="9" t="s">
        <v>1584</v>
      </c>
      <c r="V153" s="14">
        <v>152.0</v>
      </c>
      <c r="W153" s="10" t="s">
        <v>1211</v>
      </c>
      <c r="X153" s="9" t="s">
        <v>1559</v>
      </c>
      <c r="Y153" s="14">
        <v>152.0</v>
      </c>
      <c r="Z153" s="10" t="s">
        <v>1186</v>
      </c>
      <c r="AA153" s="9" t="s">
        <v>1585</v>
      </c>
      <c r="AB153" s="14">
        <v>152.0</v>
      </c>
      <c r="AC153" s="10" t="s">
        <v>1041</v>
      </c>
      <c r="AD153" s="13" t="s">
        <v>1586</v>
      </c>
      <c r="AE153" s="4"/>
    </row>
    <row r="154" ht="22.5" customHeight="1">
      <c r="A154" s="14">
        <v>153.0</v>
      </c>
      <c r="B154" s="25" t="s">
        <v>353</v>
      </c>
      <c r="C154" s="29" t="s">
        <v>1559</v>
      </c>
      <c r="D154" s="14">
        <v>153.0</v>
      </c>
      <c r="E154" s="25" t="s">
        <v>353</v>
      </c>
      <c r="F154" s="27" t="s">
        <v>1559</v>
      </c>
      <c r="G154" s="14">
        <v>153.0</v>
      </c>
      <c r="H154" s="10" t="s">
        <v>1176</v>
      </c>
      <c r="I154" s="9" t="s">
        <v>1587</v>
      </c>
      <c r="J154" s="14">
        <v>153.0</v>
      </c>
      <c r="K154" s="25" t="s">
        <v>1342</v>
      </c>
      <c r="L154" s="27" t="s">
        <v>1588</v>
      </c>
      <c r="M154" s="14">
        <v>153.0</v>
      </c>
      <c r="N154" s="10" t="s">
        <v>1529</v>
      </c>
      <c r="O154" s="9" t="s">
        <v>1589</v>
      </c>
      <c r="P154" s="14">
        <v>153.0</v>
      </c>
      <c r="Q154" s="30" t="s">
        <v>1195</v>
      </c>
      <c r="R154" s="27" t="s">
        <v>1590</v>
      </c>
      <c r="S154" s="14">
        <v>153.0</v>
      </c>
      <c r="T154" s="10" t="s">
        <v>1305</v>
      </c>
      <c r="U154" s="9" t="s">
        <v>1591</v>
      </c>
      <c r="V154" s="14">
        <v>153.0</v>
      </c>
      <c r="W154" s="10" t="s">
        <v>575</v>
      </c>
      <c r="X154" s="9" t="s">
        <v>1559</v>
      </c>
      <c r="Y154" s="14">
        <v>153.0</v>
      </c>
      <c r="Z154" s="6" t="s">
        <v>933</v>
      </c>
      <c r="AA154" s="12" t="s">
        <v>1592</v>
      </c>
      <c r="AB154" s="14">
        <v>153.0</v>
      </c>
      <c r="AC154" s="10" t="s">
        <v>1186</v>
      </c>
      <c r="AD154" s="13" t="s">
        <v>1593</v>
      </c>
      <c r="AE154" s="4"/>
    </row>
    <row r="155" ht="22.5" customHeight="1">
      <c r="A155" s="50">
        <v>154.0</v>
      </c>
      <c r="B155" s="10" t="s">
        <v>575</v>
      </c>
      <c r="C155" s="31" t="s">
        <v>1559</v>
      </c>
      <c r="D155" s="50">
        <v>154.0</v>
      </c>
      <c r="E155" s="10" t="s">
        <v>1211</v>
      </c>
      <c r="F155" s="9" t="s">
        <v>1559</v>
      </c>
      <c r="G155" s="50">
        <v>154.0</v>
      </c>
      <c r="H155" s="6" t="s">
        <v>1293</v>
      </c>
      <c r="I155" s="12" t="s">
        <v>1594</v>
      </c>
      <c r="J155" s="50">
        <v>154.0</v>
      </c>
      <c r="K155" s="25" t="s">
        <v>1419</v>
      </c>
      <c r="L155" s="27" t="s">
        <v>1595</v>
      </c>
      <c r="M155" s="50">
        <v>154.0</v>
      </c>
      <c r="N155" s="25" t="s">
        <v>1313</v>
      </c>
      <c r="O155" s="27" t="s">
        <v>1596</v>
      </c>
      <c r="P155" s="50">
        <v>154.0</v>
      </c>
      <c r="Q155" s="10" t="s">
        <v>1382</v>
      </c>
      <c r="R155" s="9" t="s">
        <v>1038</v>
      </c>
      <c r="S155" s="50">
        <v>154.0</v>
      </c>
      <c r="T155" s="10" t="s">
        <v>1404</v>
      </c>
      <c r="U155" s="9" t="s">
        <v>1597</v>
      </c>
      <c r="V155" s="50">
        <v>154.0</v>
      </c>
      <c r="W155" s="25" t="s">
        <v>701</v>
      </c>
      <c r="X155" s="27" t="s">
        <v>1559</v>
      </c>
      <c r="Y155" s="50">
        <v>154.0</v>
      </c>
      <c r="Z155" s="6" t="s">
        <v>1293</v>
      </c>
      <c r="AA155" s="12" t="s">
        <v>1598</v>
      </c>
      <c r="AB155" s="50">
        <v>154.0</v>
      </c>
      <c r="AC155" s="25" t="s">
        <v>1419</v>
      </c>
      <c r="AD155" s="32" t="s">
        <v>1599</v>
      </c>
      <c r="AE155" s="4"/>
    </row>
    <row r="156" ht="22.5" customHeight="1">
      <c r="A156" s="50">
        <v>155.0</v>
      </c>
      <c r="B156" s="25" t="s">
        <v>1313</v>
      </c>
      <c r="C156" s="39" t="s">
        <v>1559</v>
      </c>
      <c r="D156" s="50">
        <v>155.0</v>
      </c>
      <c r="E156" s="10" t="s">
        <v>575</v>
      </c>
      <c r="F156" s="9" t="s">
        <v>1559</v>
      </c>
      <c r="G156" s="50">
        <v>155.0</v>
      </c>
      <c r="H156" s="10" t="s">
        <v>1287</v>
      </c>
      <c r="I156" s="9" t="s">
        <v>1600</v>
      </c>
      <c r="J156" s="50">
        <v>155.0</v>
      </c>
      <c r="K156" s="25" t="s">
        <v>1313</v>
      </c>
      <c r="L156" s="27" t="s">
        <v>1601</v>
      </c>
      <c r="M156" s="50">
        <v>155.0</v>
      </c>
      <c r="N156" s="10" t="s">
        <v>1215</v>
      </c>
      <c r="O156" s="9" t="s">
        <v>1602</v>
      </c>
      <c r="P156" s="50">
        <v>155.0</v>
      </c>
      <c r="Q156" s="10" t="s">
        <v>1281</v>
      </c>
      <c r="R156" s="9" t="s">
        <v>1603</v>
      </c>
      <c r="S156" s="50">
        <v>155.0</v>
      </c>
      <c r="T156" s="25" t="s">
        <v>1424</v>
      </c>
      <c r="U156" s="27" t="s">
        <v>1335</v>
      </c>
      <c r="V156" s="50">
        <v>155.0</v>
      </c>
      <c r="W156" s="25" t="s">
        <v>947</v>
      </c>
      <c r="X156" s="27" t="s">
        <v>1559</v>
      </c>
      <c r="Y156" s="50">
        <v>155.0</v>
      </c>
      <c r="Z156" s="25" t="s">
        <v>1342</v>
      </c>
      <c r="AA156" s="27" t="s">
        <v>1604</v>
      </c>
      <c r="AB156" s="50">
        <v>155.0</v>
      </c>
      <c r="AC156" s="10" t="s">
        <v>1211</v>
      </c>
      <c r="AD156" s="13" t="s">
        <v>1605</v>
      </c>
      <c r="AE156" s="4"/>
    </row>
    <row r="157" ht="22.5" customHeight="1">
      <c r="A157" s="50">
        <v>156.0</v>
      </c>
      <c r="B157" s="25" t="s">
        <v>191</v>
      </c>
      <c r="C157" s="29" t="s">
        <v>1559</v>
      </c>
      <c r="D157" s="50">
        <v>156.0</v>
      </c>
      <c r="E157" s="25" t="s">
        <v>701</v>
      </c>
      <c r="F157" s="27" t="s">
        <v>1559</v>
      </c>
      <c r="G157" s="50">
        <v>156.0</v>
      </c>
      <c r="H157" s="10" t="s">
        <v>1197</v>
      </c>
      <c r="I157" s="9" t="s">
        <v>1606</v>
      </c>
      <c r="J157" s="50">
        <v>156.0</v>
      </c>
      <c r="K157" s="25" t="s">
        <v>1424</v>
      </c>
      <c r="L157" s="27" t="s">
        <v>1607</v>
      </c>
      <c r="M157" s="50">
        <v>156.0</v>
      </c>
      <c r="N157" s="25" t="s">
        <v>1470</v>
      </c>
      <c r="O157" s="27" t="s">
        <v>1608</v>
      </c>
      <c r="P157" s="50">
        <v>156.0</v>
      </c>
      <c r="Q157" s="25" t="s">
        <v>1342</v>
      </c>
      <c r="R157" s="27" t="s">
        <v>1609</v>
      </c>
      <c r="S157" s="50">
        <v>156.0</v>
      </c>
      <c r="T157" s="25" t="s">
        <v>481</v>
      </c>
      <c r="U157" s="27" t="s">
        <v>1610</v>
      </c>
      <c r="V157" s="50">
        <v>156.0</v>
      </c>
      <c r="W157" s="25" t="s">
        <v>1008</v>
      </c>
      <c r="X157" s="27" t="s">
        <v>1559</v>
      </c>
      <c r="Y157" s="50">
        <v>156.0</v>
      </c>
      <c r="Z157" s="30" t="s">
        <v>1195</v>
      </c>
      <c r="AA157" s="27" t="s">
        <v>1611</v>
      </c>
      <c r="AB157" s="50">
        <v>156.0</v>
      </c>
      <c r="AC157" s="10" t="s">
        <v>1203</v>
      </c>
      <c r="AD157" s="13" t="s">
        <v>1612</v>
      </c>
      <c r="AE157" s="4"/>
    </row>
    <row r="158" ht="22.5" customHeight="1">
      <c r="A158" s="50">
        <v>157.0</v>
      </c>
      <c r="B158" s="25" t="s">
        <v>657</v>
      </c>
      <c r="C158" s="39" t="s">
        <v>1559</v>
      </c>
      <c r="D158" s="50">
        <v>157.0</v>
      </c>
      <c r="E158" s="10" t="s">
        <v>1041</v>
      </c>
      <c r="F158" s="9" t="s">
        <v>1559</v>
      </c>
      <c r="G158" s="50">
        <v>157.0</v>
      </c>
      <c r="H158" s="25" t="s">
        <v>1419</v>
      </c>
      <c r="I158" s="27" t="s">
        <v>1613</v>
      </c>
      <c r="J158" s="50">
        <v>157.0</v>
      </c>
      <c r="K158" s="25" t="s">
        <v>1470</v>
      </c>
      <c r="L158" s="27" t="s">
        <v>1614</v>
      </c>
      <c r="M158" s="50">
        <v>157.0</v>
      </c>
      <c r="N158" s="25" t="s">
        <v>1342</v>
      </c>
      <c r="O158" s="27" t="s">
        <v>1615</v>
      </c>
      <c r="P158" s="50">
        <v>157.0</v>
      </c>
      <c r="Q158" s="25" t="s">
        <v>1424</v>
      </c>
      <c r="R158" s="27" t="s">
        <v>1616</v>
      </c>
      <c r="S158" s="50">
        <v>157.0</v>
      </c>
      <c r="T158" s="10" t="s">
        <v>1461</v>
      </c>
      <c r="U158" s="9" t="s">
        <v>1617</v>
      </c>
      <c r="V158" s="50">
        <v>157.0</v>
      </c>
      <c r="W158" s="10" t="s">
        <v>795</v>
      </c>
      <c r="X158" s="9" t="s">
        <v>1559</v>
      </c>
      <c r="Y158" s="50">
        <v>157.0</v>
      </c>
      <c r="Z158" s="10" t="s">
        <v>1287</v>
      </c>
      <c r="AA158" s="9" t="s">
        <v>1618</v>
      </c>
      <c r="AB158" s="50">
        <v>157.0</v>
      </c>
      <c r="AC158" s="10" t="s">
        <v>1078</v>
      </c>
      <c r="AD158" s="13" t="s">
        <v>1619</v>
      </c>
      <c r="AE158" s="4"/>
    </row>
    <row r="159" ht="22.5" customHeight="1">
      <c r="A159" s="50">
        <v>158.0</v>
      </c>
      <c r="B159" s="10" t="s">
        <v>954</v>
      </c>
      <c r="C159" s="31" t="s">
        <v>1559</v>
      </c>
      <c r="D159" s="50">
        <v>158.0</v>
      </c>
      <c r="E159" s="25" t="s">
        <v>1008</v>
      </c>
      <c r="F159" s="27" t="s">
        <v>1559</v>
      </c>
      <c r="G159" s="50">
        <v>158.0</v>
      </c>
      <c r="H159" s="25" t="s">
        <v>1342</v>
      </c>
      <c r="I159" s="27" t="s">
        <v>1620</v>
      </c>
      <c r="J159" s="50">
        <v>158.0</v>
      </c>
      <c r="K159" s="10" t="s">
        <v>1305</v>
      </c>
      <c r="L159" s="9" t="s">
        <v>1621</v>
      </c>
      <c r="M159" s="50">
        <v>158.0</v>
      </c>
      <c r="N159" s="10" t="s">
        <v>1122</v>
      </c>
      <c r="O159" s="9" t="s">
        <v>1559</v>
      </c>
      <c r="P159" s="50">
        <v>158.0</v>
      </c>
      <c r="Q159" s="25" t="s">
        <v>1470</v>
      </c>
      <c r="R159" s="27" t="s">
        <v>1622</v>
      </c>
      <c r="S159" s="50">
        <v>158.0</v>
      </c>
      <c r="T159" s="10" t="s">
        <v>1529</v>
      </c>
      <c r="U159" s="9" t="s">
        <v>1623</v>
      </c>
      <c r="V159" s="50">
        <v>158.0</v>
      </c>
      <c r="W159" s="10" t="s">
        <v>317</v>
      </c>
      <c r="X159" s="9" t="s">
        <v>1559</v>
      </c>
      <c r="Y159" s="50">
        <v>158.0</v>
      </c>
      <c r="Z159" s="25" t="s">
        <v>1470</v>
      </c>
      <c r="AA159" s="27" t="s">
        <v>1624</v>
      </c>
      <c r="AB159" s="50">
        <v>158.0</v>
      </c>
      <c r="AC159" s="10" t="s">
        <v>1529</v>
      </c>
      <c r="AD159" s="13" t="s">
        <v>1625</v>
      </c>
      <c r="AE159" s="4"/>
    </row>
    <row r="160" ht="22.5" customHeight="1">
      <c r="A160" s="50">
        <v>159.0</v>
      </c>
      <c r="B160" s="25" t="s">
        <v>1367</v>
      </c>
      <c r="C160" s="37" t="s">
        <v>1559</v>
      </c>
      <c r="D160" s="50">
        <v>159.0</v>
      </c>
      <c r="E160" s="25" t="s">
        <v>1313</v>
      </c>
      <c r="F160" s="27" t="s">
        <v>1559</v>
      </c>
      <c r="G160" s="50">
        <v>159.0</v>
      </c>
      <c r="H160" s="25" t="s">
        <v>1424</v>
      </c>
      <c r="I160" s="27" t="s">
        <v>1626</v>
      </c>
      <c r="J160" s="50">
        <v>159.0</v>
      </c>
      <c r="K160" s="10" t="s">
        <v>1529</v>
      </c>
      <c r="L160" s="9" t="s">
        <v>1627</v>
      </c>
      <c r="M160" s="50">
        <v>159.0</v>
      </c>
      <c r="N160" s="10" t="s">
        <v>575</v>
      </c>
      <c r="O160" s="9" t="s">
        <v>1559</v>
      </c>
      <c r="P160" s="50">
        <v>159.0</v>
      </c>
      <c r="Q160" s="25" t="s">
        <v>1367</v>
      </c>
      <c r="R160" s="27" t="s">
        <v>1628</v>
      </c>
      <c r="S160" s="50">
        <v>159.0</v>
      </c>
      <c r="T160" s="10" t="s">
        <v>988</v>
      </c>
      <c r="U160" s="9" t="s">
        <v>1559</v>
      </c>
      <c r="V160" s="50">
        <v>159.0</v>
      </c>
      <c r="W160" s="10" t="s">
        <v>900</v>
      </c>
      <c r="X160" s="9" t="s">
        <v>1559</v>
      </c>
      <c r="Y160" s="50">
        <v>159.0</v>
      </c>
      <c r="Z160" s="10" t="s">
        <v>1305</v>
      </c>
      <c r="AA160" s="9" t="s">
        <v>1629</v>
      </c>
      <c r="AB160" s="50">
        <v>159.0</v>
      </c>
      <c r="AC160" s="30" t="s">
        <v>1195</v>
      </c>
      <c r="AD160" s="32" t="s">
        <v>1630</v>
      </c>
      <c r="AE160" s="4"/>
    </row>
    <row r="161" ht="22.5" customHeight="1">
      <c r="A161" s="50">
        <v>160.0</v>
      </c>
      <c r="B161" s="25" t="s">
        <v>156</v>
      </c>
      <c r="C161" s="26" t="s">
        <v>1559</v>
      </c>
      <c r="D161" s="50">
        <v>160.0</v>
      </c>
      <c r="E161" s="25" t="s">
        <v>657</v>
      </c>
      <c r="F161" s="27" t="s">
        <v>1559</v>
      </c>
      <c r="G161" s="50">
        <v>160.0</v>
      </c>
      <c r="H161" s="10" t="s">
        <v>1305</v>
      </c>
      <c r="I161" s="9" t="s">
        <v>1631</v>
      </c>
      <c r="J161" s="50">
        <v>160.0</v>
      </c>
      <c r="K161" s="10" t="s">
        <v>1461</v>
      </c>
      <c r="L161" s="9" t="s">
        <v>1632</v>
      </c>
      <c r="M161" s="50">
        <v>160.0</v>
      </c>
      <c r="N161" s="10" t="s">
        <v>1041</v>
      </c>
      <c r="O161" s="9" t="s">
        <v>1559</v>
      </c>
      <c r="P161" s="50">
        <v>160.0</v>
      </c>
      <c r="Q161" s="10" t="s">
        <v>1305</v>
      </c>
      <c r="R161" s="9" t="s">
        <v>1633</v>
      </c>
      <c r="S161" s="50">
        <v>160.0</v>
      </c>
      <c r="T161" s="25" t="s">
        <v>1008</v>
      </c>
      <c r="U161" s="27" t="s">
        <v>1559</v>
      </c>
      <c r="V161" s="50">
        <v>160.0</v>
      </c>
      <c r="W161" s="25" t="s">
        <v>657</v>
      </c>
      <c r="X161" s="27" t="s">
        <v>1559</v>
      </c>
      <c r="Y161" s="50">
        <v>160.0</v>
      </c>
      <c r="Z161" s="10" t="s">
        <v>1529</v>
      </c>
      <c r="AA161" s="9" t="s">
        <v>1634</v>
      </c>
      <c r="AB161" s="50">
        <v>160.0</v>
      </c>
      <c r="AC161" s="25" t="s">
        <v>1342</v>
      </c>
      <c r="AD161" s="32" t="s">
        <v>1635</v>
      </c>
      <c r="AE161" s="4"/>
    </row>
    <row r="162" ht="22.5" customHeight="1">
      <c r="A162" s="50">
        <v>161.0</v>
      </c>
      <c r="B162" s="25" t="s">
        <v>481</v>
      </c>
      <c r="C162" s="37" t="s">
        <v>1559</v>
      </c>
      <c r="D162" s="50">
        <v>161.0</v>
      </c>
      <c r="E162" s="10" t="s">
        <v>954</v>
      </c>
      <c r="F162" s="9" t="s">
        <v>1559</v>
      </c>
      <c r="G162" s="50">
        <v>161.0</v>
      </c>
      <c r="H162" s="10" t="s">
        <v>1529</v>
      </c>
      <c r="I162" s="9" t="s">
        <v>1636</v>
      </c>
      <c r="J162" s="50">
        <v>161.0</v>
      </c>
      <c r="K162" s="10" t="s">
        <v>900</v>
      </c>
      <c r="L162" s="9" t="s">
        <v>1559</v>
      </c>
      <c r="M162" s="50">
        <v>161.0</v>
      </c>
      <c r="N162" s="10" t="s">
        <v>1078</v>
      </c>
      <c r="O162" s="9" t="s">
        <v>1559</v>
      </c>
      <c r="P162" s="50">
        <v>161.0</v>
      </c>
      <c r="Q162" s="10" t="s">
        <v>1529</v>
      </c>
      <c r="R162" s="9" t="s">
        <v>1637</v>
      </c>
      <c r="S162" s="50">
        <v>161.0</v>
      </c>
      <c r="T162" s="10" t="s">
        <v>1215</v>
      </c>
      <c r="U162" s="9" t="s">
        <v>1559</v>
      </c>
      <c r="V162" s="50">
        <v>161.0</v>
      </c>
      <c r="W162" s="10" t="s">
        <v>954</v>
      </c>
      <c r="X162" s="9" t="s">
        <v>1559</v>
      </c>
      <c r="Y162" s="50">
        <v>161.0</v>
      </c>
      <c r="Z162" s="10" t="s">
        <v>1215</v>
      </c>
      <c r="AA162" s="9" t="s">
        <v>1638</v>
      </c>
      <c r="AB162" s="50">
        <v>161.0</v>
      </c>
      <c r="AC162" s="25" t="s">
        <v>1470</v>
      </c>
      <c r="AD162" s="32" t="s">
        <v>1639</v>
      </c>
      <c r="AE162" s="4"/>
    </row>
    <row r="163" ht="22.5" customHeight="1">
      <c r="A163" s="50">
        <v>162.0</v>
      </c>
      <c r="B163" s="25" t="s">
        <v>264</v>
      </c>
      <c r="C163" s="29" t="s">
        <v>1559</v>
      </c>
      <c r="D163" s="50">
        <v>162.0</v>
      </c>
      <c r="E163" s="25" t="s">
        <v>1367</v>
      </c>
      <c r="F163" s="27" t="s">
        <v>1559</v>
      </c>
      <c r="G163" s="50">
        <v>162.0</v>
      </c>
      <c r="H163" s="10" t="s">
        <v>1461</v>
      </c>
      <c r="I163" s="9" t="s">
        <v>1640</v>
      </c>
      <c r="J163" s="50">
        <v>162.0</v>
      </c>
      <c r="K163" s="25" t="s">
        <v>657</v>
      </c>
      <c r="L163" s="27" t="s">
        <v>1559</v>
      </c>
      <c r="M163" s="50">
        <v>162.0</v>
      </c>
      <c r="N163" s="10" t="s">
        <v>900</v>
      </c>
      <c r="O163" s="9" t="s">
        <v>1559</v>
      </c>
      <c r="P163" s="50">
        <v>162.0</v>
      </c>
      <c r="Q163" s="10" t="s">
        <v>1461</v>
      </c>
      <c r="R163" s="9" t="s">
        <v>1641</v>
      </c>
      <c r="S163" s="50">
        <v>162.0</v>
      </c>
      <c r="T163" s="10" t="s">
        <v>900</v>
      </c>
      <c r="U163" s="9" t="s">
        <v>1559</v>
      </c>
      <c r="V163" s="50">
        <v>162.0</v>
      </c>
      <c r="W163" s="25" t="s">
        <v>1367</v>
      </c>
      <c r="X163" s="27" t="s">
        <v>1559</v>
      </c>
      <c r="Y163" s="50">
        <v>162.0</v>
      </c>
      <c r="Z163" s="10" t="s">
        <v>1461</v>
      </c>
      <c r="AA163" s="9" t="s">
        <v>1642</v>
      </c>
      <c r="AB163" s="50">
        <v>162.0</v>
      </c>
      <c r="AC163" s="10" t="s">
        <v>900</v>
      </c>
      <c r="AD163" s="13" t="s">
        <v>1559</v>
      </c>
      <c r="AE163" s="4"/>
    </row>
    <row r="164" ht="22.5" customHeight="1">
      <c r="A164" s="51">
        <v>163.0</v>
      </c>
      <c r="B164" s="52" t="s">
        <v>47</v>
      </c>
      <c r="C164" s="53" t="s">
        <v>1559</v>
      </c>
      <c r="D164" s="51">
        <v>163.0</v>
      </c>
      <c r="E164" s="54" t="s">
        <v>264</v>
      </c>
      <c r="F164" s="55" t="s">
        <v>1559</v>
      </c>
      <c r="G164" s="51">
        <v>163.0</v>
      </c>
      <c r="H164" s="54" t="s">
        <v>1470</v>
      </c>
      <c r="I164" s="55" t="s">
        <v>1643</v>
      </c>
      <c r="J164" s="51">
        <v>163.0</v>
      </c>
      <c r="K164" s="54" t="s">
        <v>1367</v>
      </c>
      <c r="L164" s="55" t="s">
        <v>1559</v>
      </c>
      <c r="M164" s="51">
        <v>163.0</v>
      </c>
      <c r="N164" s="54" t="s">
        <v>1367</v>
      </c>
      <c r="O164" s="55" t="s">
        <v>1559</v>
      </c>
      <c r="P164" s="51">
        <v>163.0</v>
      </c>
      <c r="Q164" s="54" t="s">
        <v>264</v>
      </c>
      <c r="R164" s="55" t="s">
        <v>1559</v>
      </c>
      <c r="S164" s="51">
        <v>163.0</v>
      </c>
      <c r="T164" s="54" t="s">
        <v>1367</v>
      </c>
      <c r="U164" s="55" t="s">
        <v>1559</v>
      </c>
      <c r="V164" s="51">
        <v>163.0</v>
      </c>
      <c r="W164" s="54" t="s">
        <v>264</v>
      </c>
      <c r="X164" s="55" t="s">
        <v>1559</v>
      </c>
      <c r="Y164" s="51">
        <v>163.0</v>
      </c>
      <c r="Z164" s="56" t="s">
        <v>1122</v>
      </c>
      <c r="AA164" s="57" t="s">
        <v>1559</v>
      </c>
      <c r="AB164" s="51">
        <v>163.0</v>
      </c>
      <c r="AC164" s="54" t="s">
        <v>1367</v>
      </c>
      <c r="AD164" s="58" t="s">
        <v>1559</v>
      </c>
      <c r="AE164" s="4"/>
    </row>
  </sheetData>
  <dataValidations>
    <dataValidation allowBlank="1" showDropDown="1" sqref="W2:X164 Z2:AA164 K2:L164 T2:U164 H2:I164 N2:O164 AC2:AD164 Q2:R164 E2:F164 B2:C164"/>
  </dataValidations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0.71"/>
    <col customWidth="1" min="3" max="12" width="15.71"/>
    <col customWidth="1" min="13" max="26" width="8.86"/>
  </cols>
  <sheetData>
    <row r="1" ht="14.25" customHeight="1">
      <c r="A1" s="864" t="s">
        <v>1</v>
      </c>
      <c r="B1" s="865" t="s">
        <v>3028</v>
      </c>
      <c r="C1" s="865" t="s">
        <v>3030</v>
      </c>
      <c r="D1" s="865" t="s">
        <v>3031</v>
      </c>
      <c r="E1" s="865" t="s">
        <v>3032</v>
      </c>
      <c r="F1" s="865" t="s">
        <v>3033</v>
      </c>
      <c r="G1" s="865" t="s">
        <v>3034</v>
      </c>
      <c r="H1" s="865" t="s">
        <v>3035</v>
      </c>
      <c r="I1" s="865" t="s">
        <v>3036</v>
      </c>
      <c r="J1" s="865" t="s">
        <v>3037</v>
      </c>
      <c r="K1" s="865" t="s">
        <v>3038</v>
      </c>
      <c r="L1" s="865" t="s">
        <v>3039</v>
      </c>
    </row>
    <row r="2" ht="14.25" customHeight="1">
      <c r="A2" s="866" t="s">
        <v>1143</v>
      </c>
      <c r="B2" s="867">
        <v>9.0</v>
      </c>
      <c r="C2" s="868" t="s">
        <v>1306</v>
      </c>
      <c r="D2" s="868" t="s">
        <v>1202</v>
      </c>
      <c r="E2" s="868" t="s">
        <v>1386</v>
      </c>
      <c r="F2" s="868" t="s">
        <v>1506</v>
      </c>
      <c r="G2" s="868" t="s">
        <v>1378</v>
      </c>
      <c r="H2" s="868" t="s">
        <v>1430</v>
      </c>
      <c r="I2" s="868" t="s">
        <v>1430</v>
      </c>
      <c r="J2" s="868" t="s">
        <v>1262</v>
      </c>
      <c r="K2" s="868" t="s">
        <v>1511</v>
      </c>
      <c r="L2" s="868" t="s">
        <v>1144</v>
      </c>
    </row>
    <row r="3" ht="14.25" customHeight="1">
      <c r="A3" s="869" t="s">
        <v>7332</v>
      </c>
      <c r="B3" s="870">
        <v>2028.0</v>
      </c>
      <c r="C3" s="871" t="s">
        <v>1306</v>
      </c>
      <c r="D3" s="871" t="s">
        <v>1202</v>
      </c>
      <c r="E3" s="871" t="s">
        <v>1386</v>
      </c>
      <c r="F3" s="871" t="s">
        <v>1506</v>
      </c>
      <c r="G3" s="871" t="s">
        <v>1378</v>
      </c>
      <c r="H3" s="871" t="s">
        <v>1430</v>
      </c>
      <c r="I3" s="871" t="s">
        <v>1430</v>
      </c>
      <c r="J3" s="871" t="s">
        <v>1262</v>
      </c>
      <c r="K3" s="871" t="s">
        <v>1511</v>
      </c>
      <c r="L3" s="871" t="s">
        <v>1144</v>
      </c>
    </row>
    <row r="4" ht="14.25" customHeight="1">
      <c r="A4" s="872"/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</row>
    <row r="5" ht="14.25" customHeight="1">
      <c r="A5" s="864" t="s">
        <v>1</v>
      </c>
      <c r="B5" s="865" t="s">
        <v>3028</v>
      </c>
      <c r="C5" s="865" t="s">
        <v>3030</v>
      </c>
      <c r="D5" s="865" t="s">
        <v>3031</v>
      </c>
      <c r="E5" s="865" t="s">
        <v>3032</v>
      </c>
      <c r="F5" s="865" t="s">
        <v>3033</v>
      </c>
      <c r="G5" s="865" t="s">
        <v>3034</v>
      </c>
      <c r="H5" s="865" t="s">
        <v>3035</v>
      </c>
      <c r="I5" s="865" t="s">
        <v>3036</v>
      </c>
      <c r="J5" s="865" t="s">
        <v>3037</v>
      </c>
      <c r="K5" s="865" t="s">
        <v>3038</v>
      </c>
      <c r="L5" s="865" t="s">
        <v>3039</v>
      </c>
    </row>
    <row r="6" ht="14.25" customHeight="1">
      <c r="A6" s="866" t="s">
        <v>1118</v>
      </c>
      <c r="B6" s="874">
        <v>9.0</v>
      </c>
      <c r="C6" s="875" t="s">
        <v>2085</v>
      </c>
      <c r="D6" s="875" t="s">
        <v>2124</v>
      </c>
      <c r="E6" s="875" t="s">
        <v>2125</v>
      </c>
      <c r="F6" s="875" t="s">
        <v>2143</v>
      </c>
      <c r="G6" s="875" t="s">
        <v>2131</v>
      </c>
      <c r="H6" s="875" t="s">
        <v>912</v>
      </c>
      <c r="I6" s="875" t="s">
        <v>834</v>
      </c>
      <c r="J6" s="875" t="s">
        <v>2106</v>
      </c>
      <c r="K6" s="875" t="s">
        <v>140</v>
      </c>
      <c r="L6" s="875" t="s">
        <v>2078</v>
      </c>
    </row>
    <row r="7" ht="14.25" customHeight="1">
      <c r="A7" s="876"/>
      <c r="B7" s="867">
        <v>10.0</v>
      </c>
      <c r="C7" s="868" t="s">
        <v>1283</v>
      </c>
      <c r="D7" s="868" t="s">
        <v>1297</v>
      </c>
      <c r="E7" s="868" t="s">
        <v>1328</v>
      </c>
      <c r="F7" s="868" t="s">
        <v>1525</v>
      </c>
      <c r="G7" s="868" t="s">
        <v>1456</v>
      </c>
      <c r="H7" s="868" t="s">
        <v>1331</v>
      </c>
      <c r="I7" s="868" t="s">
        <v>1458</v>
      </c>
      <c r="J7" s="868" t="s">
        <v>1119</v>
      </c>
      <c r="K7" s="868" t="s">
        <v>2585</v>
      </c>
      <c r="L7" s="868" t="s">
        <v>1231</v>
      </c>
    </row>
    <row r="8" ht="14.25" customHeight="1">
      <c r="A8" s="877" t="s">
        <v>7332</v>
      </c>
      <c r="B8" s="870">
        <v>2028.0</v>
      </c>
      <c r="C8" s="871" t="s">
        <v>1283</v>
      </c>
      <c r="D8" s="871" t="s">
        <v>1297</v>
      </c>
      <c r="E8" s="871" t="s">
        <v>1328</v>
      </c>
      <c r="F8" s="871" t="s">
        <v>1525</v>
      </c>
      <c r="G8" s="871" t="s">
        <v>1456</v>
      </c>
      <c r="H8" s="871" t="s">
        <v>1331</v>
      </c>
      <c r="I8" s="871" t="s">
        <v>1458</v>
      </c>
      <c r="J8" s="871" t="s">
        <v>1119</v>
      </c>
      <c r="K8" s="871" t="s">
        <v>140</v>
      </c>
      <c r="L8" s="871" t="s">
        <v>1231</v>
      </c>
    </row>
    <row r="9" ht="14.25" customHeight="1">
      <c r="A9" s="878"/>
      <c r="B9" s="879"/>
      <c r="C9" s="880"/>
      <c r="D9" s="880"/>
      <c r="E9" s="880"/>
      <c r="F9" s="880"/>
      <c r="G9" s="880"/>
      <c r="H9" s="880"/>
      <c r="I9" s="880"/>
      <c r="J9" s="880"/>
      <c r="K9" s="880"/>
      <c r="L9" s="880"/>
    </row>
    <row r="10" ht="14.25" customHeight="1">
      <c r="A10" s="864" t="s">
        <v>1</v>
      </c>
      <c r="B10" s="865" t="s">
        <v>3028</v>
      </c>
      <c r="C10" s="881" t="s">
        <v>3030</v>
      </c>
      <c r="D10" s="881" t="s">
        <v>3031</v>
      </c>
      <c r="E10" s="881" t="s">
        <v>3032</v>
      </c>
      <c r="F10" s="881" t="s">
        <v>3033</v>
      </c>
      <c r="G10" s="881" t="s">
        <v>3034</v>
      </c>
      <c r="H10" s="881" t="s">
        <v>3035</v>
      </c>
      <c r="I10" s="881" t="s">
        <v>3036</v>
      </c>
      <c r="J10" s="881" t="s">
        <v>3037</v>
      </c>
      <c r="K10" s="881" t="s">
        <v>3038</v>
      </c>
      <c r="L10" s="881" t="s">
        <v>3039</v>
      </c>
    </row>
    <row r="11" ht="14.25" customHeight="1">
      <c r="A11" s="866" t="s">
        <v>1382</v>
      </c>
      <c r="B11" s="867">
        <v>10.0</v>
      </c>
      <c r="C11" s="867" t="s">
        <v>1423</v>
      </c>
      <c r="D11" s="867" t="s">
        <v>1406</v>
      </c>
      <c r="E11" s="867" t="s">
        <v>1580</v>
      </c>
      <c r="F11" s="867" t="s">
        <v>1565</v>
      </c>
      <c r="G11" s="867" t="s">
        <v>1566</v>
      </c>
      <c r="H11" s="867" t="s">
        <v>1038</v>
      </c>
      <c r="I11" s="867" t="s">
        <v>1509</v>
      </c>
      <c r="J11" s="867" t="s">
        <v>1431</v>
      </c>
      <c r="K11" s="867" t="s">
        <v>1501</v>
      </c>
      <c r="L11" s="867" t="s">
        <v>1383</v>
      </c>
    </row>
    <row r="12" ht="14.25" customHeight="1">
      <c r="A12" s="869" t="s">
        <v>7332</v>
      </c>
      <c r="B12" s="870">
        <v>2025.0</v>
      </c>
      <c r="C12" s="870" t="s">
        <v>1423</v>
      </c>
      <c r="D12" s="870" t="s">
        <v>1406</v>
      </c>
      <c r="E12" s="870" t="s">
        <v>1580</v>
      </c>
      <c r="F12" s="870" t="s">
        <v>1565</v>
      </c>
      <c r="G12" s="870" t="s">
        <v>1566</v>
      </c>
      <c r="H12" s="870" t="s">
        <v>1038</v>
      </c>
      <c r="I12" s="870" t="s">
        <v>1509</v>
      </c>
      <c r="J12" s="870" t="s">
        <v>1431</v>
      </c>
      <c r="K12" s="870" t="s">
        <v>1501</v>
      </c>
      <c r="L12" s="870" t="s">
        <v>1383</v>
      </c>
    </row>
    <row r="13" ht="14.25" customHeight="1">
      <c r="A13" s="882"/>
      <c r="B13" s="883"/>
      <c r="C13" s="884"/>
      <c r="D13" s="884"/>
      <c r="E13" s="884"/>
      <c r="F13" s="884"/>
      <c r="G13" s="884"/>
      <c r="H13" s="884"/>
      <c r="I13" s="884"/>
      <c r="J13" s="884"/>
      <c r="K13" s="884"/>
      <c r="L13" s="884"/>
    </row>
    <row r="14" ht="14.25" customHeight="1">
      <c r="A14" s="864" t="s">
        <v>1</v>
      </c>
      <c r="B14" s="865" t="s">
        <v>3028</v>
      </c>
      <c r="C14" s="881" t="s">
        <v>3030</v>
      </c>
      <c r="D14" s="881" t="s">
        <v>3031</v>
      </c>
      <c r="E14" s="881" t="s">
        <v>3032</v>
      </c>
      <c r="F14" s="881" t="s">
        <v>3033</v>
      </c>
      <c r="G14" s="881" t="s">
        <v>3034</v>
      </c>
      <c r="H14" s="881" t="s">
        <v>3035</v>
      </c>
      <c r="I14" s="881" t="s">
        <v>3036</v>
      </c>
      <c r="J14" s="881" t="s">
        <v>3037</v>
      </c>
      <c r="K14" s="881" t="s">
        <v>3038</v>
      </c>
      <c r="L14" s="881" t="s">
        <v>3039</v>
      </c>
    </row>
    <row r="15" ht="14.25" customHeight="1">
      <c r="A15" s="866" t="s">
        <v>619</v>
      </c>
      <c r="B15" s="867">
        <v>11.0</v>
      </c>
      <c r="C15" s="867" t="s">
        <v>1112</v>
      </c>
      <c r="D15" s="867" t="s">
        <v>1021</v>
      </c>
      <c r="E15" s="867" t="s">
        <v>662</v>
      </c>
      <c r="F15" s="867" t="s">
        <v>785</v>
      </c>
      <c r="G15" s="867" t="s">
        <v>620</v>
      </c>
      <c r="H15" s="867" t="s">
        <v>809</v>
      </c>
      <c r="I15" s="867" t="s">
        <v>754</v>
      </c>
      <c r="J15" s="867" t="s">
        <v>976</v>
      </c>
      <c r="K15" s="867" t="s">
        <v>1304</v>
      </c>
      <c r="L15" s="867" t="s">
        <v>1532</v>
      </c>
    </row>
    <row r="16" ht="14.25" customHeight="1">
      <c r="A16" s="869" t="s">
        <v>7332</v>
      </c>
      <c r="B16" s="870">
        <v>2018.0</v>
      </c>
      <c r="C16" s="870" t="s">
        <v>1112</v>
      </c>
      <c r="D16" s="870" t="s">
        <v>1021</v>
      </c>
      <c r="E16" s="870" t="s">
        <v>662</v>
      </c>
      <c r="F16" s="870" t="s">
        <v>785</v>
      </c>
      <c r="G16" s="870" t="s">
        <v>620</v>
      </c>
      <c r="H16" s="870" t="s">
        <v>809</v>
      </c>
      <c r="I16" s="870" t="s">
        <v>754</v>
      </c>
      <c r="J16" s="870" t="s">
        <v>976</v>
      </c>
      <c r="K16" s="870" t="s">
        <v>1304</v>
      </c>
      <c r="L16" s="870" t="s">
        <v>1532</v>
      </c>
    </row>
    <row r="17" ht="14.25" customHeight="1">
      <c r="A17" s="872"/>
      <c r="B17" s="873"/>
      <c r="C17" s="884"/>
      <c r="D17" s="884"/>
      <c r="E17" s="884"/>
      <c r="F17" s="884"/>
      <c r="G17" s="884"/>
      <c r="H17" s="884"/>
      <c r="I17" s="884"/>
      <c r="J17" s="884"/>
      <c r="K17" s="884"/>
      <c r="L17" s="884"/>
    </row>
    <row r="18" ht="14.25" customHeight="1">
      <c r="A18" s="885" t="s">
        <v>1</v>
      </c>
      <c r="B18" s="865" t="s">
        <v>3028</v>
      </c>
      <c r="C18" s="881" t="s">
        <v>3030</v>
      </c>
      <c r="D18" s="881" t="s">
        <v>3031</v>
      </c>
      <c r="E18" s="881" t="s">
        <v>3032</v>
      </c>
      <c r="F18" s="881" t="s">
        <v>3033</v>
      </c>
      <c r="G18" s="881" t="s">
        <v>3034</v>
      </c>
      <c r="H18" s="881" t="s">
        <v>3035</v>
      </c>
      <c r="I18" s="881" t="s">
        <v>3036</v>
      </c>
      <c r="J18" s="881" t="s">
        <v>3037</v>
      </c>
      <c r="K18" s="881" t="s">
        <v>3038</v>
      </c>
      <c r="L18" s="881" t="s">
        <v>3039</v>
      </c>
    </row>
    <row r="19" ht="14.25" customHeight="1">
      <c r="A19" s="886" t="s">
        <v>23</v>
      </c>
      <c r="B19" s="874">
        <v>9.0</v>
      </c>
      <c r="C19" s="875" t="s">
        <v>1687</v>
      </c>
      <c r="D19" s="875" t="s">
        <v>1652</v>
      </c>
      <c r="E19" s="875" t="s">
        <v>806</v>
      </c>
      <c r="F19" s="875" t="s">
        <v>1736</v>
      </c>
      <c r="G19" s="875" t="s">
        <v>1663</v>
      </c>
      <c r="H19" s="875" t="s">
        <v>1701</v>
      </c>
      <c r="I19" s="875" t="s">
        <v>1696</v>
      </c>
      <c r="J19" s="875" t="s">
        <v>1680</v>
      </c>
      <c r="K19" s="875" t="s">
        <v>1685</v>
      </c>
      <c r="L19" s="875" t="s">
        <v>252</v>
      </c>
    </row>
    <row r="20" ht="14.25" customHeight="1">
      <c r="A20" s="887"/>
      <c r="B20" s="874">
        <v>10.0</v>
      </c>
      <c r="C20" s="888" t="s">
        <v>2180</v>
      </c>
      <c r="D20" s="888" t="s">
        <v>2159</v>
      </c>
      <c r="E20" s="888" t="s">
        <v>2204</v>
      </c>
      <c r="F20" s="888" t="s">
        <v>2222</v>
      </c>
      <c r="G20" s="888" t="s">
        <v>2160</v>
      </c>
      <c r="H20" s="888" t="s">
        <v>2238</v>
      </c>
      <c r="I20" s="888" t="s">
        <v>2207</v>
      </c>
      <c r="J20" s="888" t="s">
        <v>2193</v>
      </c>
      <c r="K20" s="888" t="s">
        <v>128</v>
      </c>
      <c r="L20" s="874" t="s">
        <v>2167</v>
      </c>
    </row>
    <row r="21" ht="14.25" customHeight="1">
      <c r="A21" s="887"/>
      <c r="B21" s="874">
        <v>11.0</v>
      </c>
      <c r="C21" s="889" t="s">
        <v>107</v>
      </c>
      <c r="D21" s="889" t="s">
        <v>43</v>
      </c>
      <c r="E21" s="889" t="s">
        <v>2685</v>
      </c>
      <c r="F21" s="889" t="s">
        <v>2678</v>
      </c>
      <c r="G21" s="889" t="s">
        <v>2603</v>
      </c>
      <c r="H21" s="889" t="s">
        <v>2686</v>
      </c>
      <c r="I21" s="889" t="s">
        <v>2627</v>
      </c>
      <c r="J21" s="889" t="s">
        <v>159</v>
      </c>
      <c r="K21" s="889" t="s">
        <v>2635</v>
      </c>
      <c r="L21" s="875" t="s">
        <v>2619</v>
      </c>
    </row>
    <row r="22" ht="14.25" customHeight="1">
      <c r="A22" s="887"/>
      <c r="B22" s="867">
        <v>12.0</v>
      </c>
      <c r="C22" s="868" t="s">
        <v>2927</v>
      </c>
      <c r="D22" s="868" t="s">
        <v>2916</v>
      </c>
      <c r="E22" s="868" t="s">
        <v>326</v>
      </c>
      <c r="F22" s="868" t="s">
        <v>239</v>
      </c>
      <c r="G22" s="868" t="s">
        <v>24</v>
      </c>
      <c r="H22" s="868" t="s">
        <v>288</v>
      </c>
      <c r="I22" s="868" t="s">
        <v>126</v>
      </c>
      <c r="J22" s="868" t="s">
        <v>2926</v>
      </c>
      <c r="K22" s="868" t="s">
        <v>2929</v>
      </c>
      <c r="L22" s="868" t="s">
        <v>53</v>
      </c>
    </row>
    <row r="23" ht="14.25" customHeight="1">
      <c r="A23" s="869" t="s">
        <v>7332</v>
      </c>
      <c r="B23" s="870">
        <v>2025.0</v>
      </c>
      <c r="C23" s="871" t="s">
        <v>107</v>
      </c>
      <c r="D23" s="871" t="s">
        <v>43</v>
      </c>
      <c r="E23" s="871" t="s">
        <v>326</v>
      </c>
      <c r="F23" s="871" t="s">
        <v>239</v>
      </c>
      <c r="G23" s="871" t="s">
        <v>24</v>
      </c>
      <c r="H23" s="871" t="s">
        <v>288</v>
      </c>
      <c r="I23" s="871" t="s">
        <v>126</v>
      </c>
      <c r="J23" s="871" t="s">
        <v>159</v>
      </c>
      <c r="K23" s="871" t="s">
        <v>128</v>
      </c>
      <c r="L23" s="871" t="s">
        <v>53</v>
      </c>
    </row>
    <row r="24" ht="14.25" customHeight="1">
      <c r="A24" s="878"/>
      <c r="B24" s="879"/>
      <c r="C24" s="879"/>
      <c r="D24" s="879"/>
      <c r="E24" s="879"/>
      <c r="F24" s="879"/>
      <c r="G24" s="879"/>
      <c r="H24" s="879"/>
      <c r="I24" s="879"/>
      <c r="J24" s="879"/>
      <c r="K24" s="879"/>
      <c r="L24" s="879"/>
    </row>
    <row r="25" ht="14.25" customHeight="1">
      <c r="A25" s="885" t="s">
        <v>1</v>
      </c>
      <c r="B25" s="865" t="s">
        <v>3028</v>
      </c>
      <c r="C25" s="881" t="s">
        <v>3030</v>
      </c>
      <c r="D25" s="881" t="s">
        <v>3031</v>
      </c>
      <c r="E25" s="881" t="s">
        <v>3032</v>
      </c>
      <c r="F25" s="881" t="s">
        <v>3033</v>
      </c>
      <c r="G25" s="881" t="s">
        <v>3034</v>
      </c>
      <c r="H25" s="881" t="s">
        <v>3035</v>
      </c>
      <c r="I25" s="881" t="s">
        <v>3036</v>
      </c>
      <c r="J25" s="881" t="s">
        <v>3037</v>
      </c>
      <c r="K25" s="881" t="s">
        <v>3038</v>
      </c>
      <c r="L25" s="881" t="s">
        <v>3039</v>
      </c>
    </row>
    <row r="26" ht="14.25" customHeight="1">
      <c r="A26" s="886" t="s">
        <v>93</v>
      </c>
      <c r="B26" s="874">
        <v>9.0</v>
      </c>
      <c r="C26" s="875" t="s">
        <v>1806</v>
      </c>
      <c r="D26" s="875" t="s">
        <v>1827</v>
      </c>
      <c r="E26" s="875" t="s">
        <v>1959</v>
      </c>
      <c r="F26" s="875" t="s">
        <v>949</v>
      </c>
      <c r="G26" s="875" t="s">
        <v>1765</v>
      </c>
      <c r="H26" s="875" t="s">
        <v>1890</v>
      </c>
      <c r="I26" s="875" t="s">
        <v>263</v>
      </c>
      <c r="J26" s="875" t="s">
        <v>1760</v>
      </c>
      <c r="K26" s="875" t="s">
        <v>1732</v>
      </c>
      <c r="L26" s="875" t="s">
        <v>1846</v>
      </c>
    </row>
    <row r="27" ht="14.25" customHeight="1">
      <c r="A27" s="887"/>
      <c r="B27" s="874">
        <v>10.0</v>
      </c>
      <c r="C27" s="889" t="s">
        <v>2272</v>
      </c>
      <c r="D27" s="889" t="s">
        <v>2303</v>
      </c>
      <c r="E27" s="889" t="s">
        <v>2221</v>
      </c>
      <c r="F27" s="889" t="s">
        <v>2244</v>
      </c>
      <c r="G27" s="889" t="s">
        <v>929</v>
      </c>
      <c r="H27" s="889" t="s">
        <v>2231</v>
      </c>
      <c r="I27" s="889" t="s">
        <v>2262</v>
      </c>
      <c r="J27" s="889" t="s">
        <v>2327</v>
      </c>
      <c r="K27" s="889" t="s">
        <v>2247</v>
      </c>
      <c r="L27" s="875" t="s">
        <v>2348</v>
      </c>
    </row>
    <row r="28" ht="14.25" customHeight="1">
      <c r="A28" s="887"/>
      <c r="B28" s="874">
        <v>11.0</v>
      </c>
      <c r="C28" s="889" t="s">
        <v>2612</v>
      </c>
      <c r="D28" s="889" t="s">
        <v>2667</v>
      </c>
      <c r="E28" s="889" t="s">
        <v>2650</v>
      </c>
      <c r="F28" s="889" t="s">
        <v>167</v>
      </c>
      <c r="G28" s="889" t="s">
        <v>211</v>
      </c>
      <c r="H28" s="889" t="s">
        <v>198</v>
      </c>
      <c r="I28" s="889" t="s">
        <v>2648</v>
      </c>
      <c r="J28" s="889" t="s">
        <v>251</v>
      </c>
      <c r="K28" s="889" t="s">
        <v>2653</v>
      </c>
      <c r="L28" s="875" t="s">
        <v>2649</v>
      </c>
    </row>
    <row r="29" ht="14.25" customHeight="1">
      <c r="A29" s="887"/>
      <c r="B29" s="867">
        <v>12.0</v>
      </c>
      <c r="C29" s="868" t="s">
        <v>94</v>
      </c>
      <c r="D29" s="868" t="s">
        <v>204</v>
      </c>
      <c r="E29" s="868" t="s">
        <v>142</v>
      </c>
      <c r="F29" s="868" t="s">
        <v>2928</v>
      </c>
      <c r="G29" s="868" t="s">
        <v>183</v>
      </c>
      <c r="H29" s="868" t="s">
        <v>114</v>
      </c>
      <c r="I29" s="868" t="s">
        <v>136</v>
      </c>
      <c r="J29" s="868" t="s">
        <v>2937</v>
      </c>
      <c r="K29" s="868" t="s">
        <v>233</v>
      </c>
      <c r="L29" s="868" t="s">
        <v>188</v>
      </c>
    </row>
    <row r="30" ht="14.25" customHeight="1">
      <c r="A30" s="869" t="s">
        <v>7332</v>
      </c>
      <c r="B30" s="870">
        <v>2025.0</v>
      </c>
      <c r="C30" s="871" t="s">
        <v>94</v>
      </c>
      <c r="D30" s="871" t="s">
        <v>204</v>
      </c>
      <c r="E30" s="871" t="s">
        <v>142</v>
      </c>
      <c r="F30" s="871" t="s">
        <v>167</v>
      </c>
      <c r="G30" s="871" t="s">
        <v>183</v>
      </c>
      <c r="H30" s="871" t="s">
        <v>114</v>
      </c>
      <c r="I30" s="871" t="s">
        <v>136</v>
      </c>
      <c r="J30" s="871" t="s">
        <v>251</v>
      </c>
      <c r="K30" s="871" t="s">
        <v>233</v>
      </c>
      <c r="L30" s="871" t="s">
        <v>188</v>
      </c>
    </row>
    <row r="31" ht="14.25" customHeight="1">
      <c r="A31" s="878"/>
      <c r="B31" s="879"/>
      <c r="C31" s="879"/>
      <c r="D31" s="879"/>
      <c r="E31" s="879"/>
      <c r="F31" s="879"/>
      <c r="G31" s="879"/>
      <c r="H31" s="879"/>
      <c r="I31" s="879"/>
      <c r="J31" s="879"/>
      <c r="K31" s="879"/>
      <c r="L31" s="879"/>
    </row>
    <row r="32" ht="14.25" customHeight="1">
      <c r="A32" s="885" t="s">
        <v>1</v>
      </c>
      <c r="B32" s="865" t="s">
        <v>3028</v>
      </c>
      <c r="C32" s="881" t="s">
        <v>3030</v>
      </c>
      <c r="D32" s="881" t="s">
        <v>3031</v>
      </c>
      <c r="E32" s="881" t="s">
        <v>3032</v>
      </c>
      <c r="F32" s="881" t="s">
        <v>3033</v>
      </c>
      <c r="G32" s="881" t="s">
        <v>3034</v>
      </c>
      <c r="H32" s="881" t="s">
        <v>3035</v>
      </c>
      <c r="I32" s="881" t="s">
        <v>3036</v>
      </c>
      <c r="J32" s="881" t="s">
        <v>3037</v>
      </c>
      <c r="K32" s="881" t="s">
        <v>3038</v>
      </c>
      <c r="L32" s="881" t="s">
        <v>3039</v>
      </c>
    </row>
    <row r="33" ht="14.25" customHeight="1">
      <c r="A33" s="886" t="s">
        <v>623</v>
      </c>
      <c r="B33" s="874">
        <v>9.0</v>
      </c>
      <c r="C33" s="875" t="s">
        <v>1992</v>
      </c>
      <c r="D33" s="875" t="s">
        <v>2130</v>
      </c>
      <c r="E33" s="875" t="s">
        <v>2141</v>
      </c>
      <c r="F33" s="875" t="s">
        <v>2138</v>
      </c>
      <c r="G33" s="875" t="s">
        <v>2136</v>
      </c>
      <c r="H33" s="875" t="s">
        <v>2128</v>
      </c>
      <c r="I33" s="875" t="s">
        <v>2133</v>
      </c>
      <c r="J33" s="875" t="s">
        <v>2115</v>
      </c>
      <c r="K33" s="875" t="s">
        <v>2041</v>
      </c>
      <c r="L33" s="875" t="s">
        <v>2145</v>
      </c>
    </row>
    <row r="34" ht="14.25" customHeight="1">
      <c r="A34" s="887"/>
      <c r="B34" s="874">
        <v>10.0</v>
      </c>
      <c r="C34" s="889" t="s">
        <v>2474</v>
      </c>
      <c r="D34" s="889" t="s">
        <v>2548</v>
      </c>
      <c r="E34" s="889" t="s">
        <v>1058</v>
      </c>
      <c r="F34" s="889" t="s">
        <v>2535</v>
      </c>
      <c r="G34" s="889" t="s">
        <v>2563</v>
      </c>
      <c r="H34" s="889" t="s">
        <v>2513</v>
      </c>
      <c r="I34" s="889" t="s">
        <v>2503</v>
      </c>
      <c r="J34" s="889" t="s">
        <v>2414</v>
      </c>
      <c r="K34" s="889" t="s">
        <v>2533</v>
      </c>
      <c r="L34" s="875" t="s">
        <v>2072</v>
      </c>
    </row>
    <row r="35" ht="14.25" customHeight="1">
      <c r="A35" s="887"/>
      <c r="B35" s="874">
        <v>11.0</v>
      </c>
      <c r="C35" s="889" t="s">
        <v>750</v>
      </c>
      <c r="D35" s="889" t="s">
        <v>2882</v>
      </c>
      <c r="E35" s="889" t="s">
        <v>2828</v>
      </c>
      <c r="F35" s="889" t="s">
        <v>784</v>
      </c>
      <c r="G35" s="889" t="s">
        <v>94</v>
      </c>
      <c r="H35" s="889" t="s">
        <v>2829</v>
      </c>
      <c r="I35" s="889" t="s">
        <v>429</v>
      </c>
      <c r="J35" s="889" t="s">
        <v>624</v>
      </c>
      <c r="K35" s="889" t="s">
        <v>2866</v>
      </c>
      <c r="L35" s="875" t="s">
        <v>2905</v>
      </c>
    </row>
    <row r="36" ht="14.25" customHeight="1">
      <c r="A36" s="887"/>
      <c r="B36" s="867">
        <v>12.0</v>
      </c>
      <c r="C36" s="868" t="s">
        <v>720</v>
      </c>
      <c r="D36" s="868" t="s">
        <v>816</v>
      </c>
      <c r="E36" s="868" t="s">
        <v>631</v>
      </c>
      <c r="F36" s="868" t="s">
        <v>662</v>
      </c>
      <c r="G36" s="868" t="s">
        <v>940</v>
      </c>
      <c r="H36" s="868" t="s">
        <v>654</v>
      </c>
      <c r="I36" s="868" t="s">
        <v>1559</v>
      </c>
      <c r="J36" s="868" t="s">
        <v>2984</v>
      </c>
      <c r="K36" s="868" t="s">
        <v>699</v>
      </c>
      <c r="L36" s="868" t="s">
        <v>1047</v>
      </c>
    </row>
    <row r="37" ht="14.25" customHeight="1">
      <c r="A37" s="869" t="s">
        <v>7332</v>
      </c>
      <c r="B37" s="870">
        <v>2020.0</v>
      </c>
      <c r="C37" s="871" t="s">
        <v>720</v>
      </c>
      <c r="D37" s="871" t="s">
        <v>816</v>
      </c>
      <c r="E37" s="871" t="s">
        <v>631</v>
      </c>
      <c r="F37" s="871" t="s">
        <v>662</v>
      </c>
      <c r="G37" s="871" t="s">
        <v>940</v>
      </c>
      <c r="H37" s="871" t="s">
        <v>654</v>
      </c>
      <c r="I37" s="871" t="s">
        <v>429</v>
      </c>
      <c r="J37" s="871" t="s">
        <v>624</v>
      </c>
      <c r="K37" s="871" t="s">
        <v>699</v>
      </c>
      <c r="L37" s="871" t="s">
        <v>1047</v>
      </c>
    </row>
    <row r="38" ht="14.25" customHeight="1">
      <c r="A38" s="878"/>
      <c r="B38" s="879"/>
      <c r="C38" s="879"/>
      <c r="D38" s="879"/>
      <c r="E38" s="879"/>
      <c r="F38" s="879"/>
      <c r="G38" s="879"/>
      <c r="H38" s="879"/>
      <c r="I38" s="879"/>
      <c r="J38" s="879"/>
      <c r="K38" s="879"/>
      <c r="L38" s="879"/>
    </row>
    <row r="39" ht="14.25" customHeight="1">
      <c r="A39" s="864" t="s">
        <v>1</v>
      </c>
      <c r="B39" s="865" t="s">
        <v>3028</v>
      </c>
      <c r="C39" s="881" t="s">
        <v>3030</v>
      </c>
      <c r="D39" s="881" t="s">
        <v>3031</v>
      </c>
      <c r="E39" s="881" t="s">
        <v>3032</v>
      </c>
      <c r="F39" s="881" t="s">
        <v>3033</v>
      </c>
      <c r="G39" s="881" t="s">
        <v>3034</v>
      </c>
      <c r="H39" s="881" t="s">
        <v>3035</v>
      </c>
      <c r="I39" s="881" t="s">
        <v>3036</v>
      </c>
      <c r="J39" s="881" t="s">
        <v>3037</v>
      </c>
      <c r="K39" s="881" t="s">
        <v>3038</v>
      </c>
      <c r="L39" s="881" t="s">
        <v>3039</v>
      </c>
    </row>
    <row r="40" ht="14.25" customHeight="1">
      <c r="A40" s="866" t="s">
        <v>38</v>
      </c>
      <c r="B40" s="874">
        <v>9.0</v>
      </c>
      <c r="C40" s="875" t="s">
        <v>1657</v>
      </c>
      <c r="D40" s="875" t="s">
        <v>1713</v>
      </c>
      <c r="E40" s="875" t="s">
        <v>1678</v>
      </c>
      <c r="F40" s="875" t="s">
        <v>1673</v>
      </c>
      <c r="G40" s="875" t="s">
        <v>1709</v>
      </c>
      <c r="H40" s="875" t="s">
        <v>1668</v>
      </c>
      <c r="I40" s="875" t="s">
        <v>1674</v>
      </c>
      <c r="J40" s="875" t="s">
        <v>1656</v>
      </c>
      <c r="K40" s="875" t="s">
        <v>1716</v>
      </c>
      <c r="L40" s="875" t="s">
        <v>1811</v>
      </c>
    </row>
    <row r="41" ht="14.25" customHeight="1">
      <c r="A41" s="876"/>
      <c r="B41" s="867">
        <v>10.0</v>
      </c>
      <c r="C41" s="868" t="s">
        <v>42</v>
      </c>
      <c r="D41" s="868" t="s">
        <v>131</v>
      </c>
      <c r="E41" s="868" t="s">
        <v>181</v>
      </c>
      <c r="F41" s="868" t="s">
        <v>133</v>
      </c>
      <c r="G41" s="868" t="s">
        <v>144</v>
      </c>
      <c r="H41" s="868" t="s">
        <v>86</v>
      </c>
      <c r="I41" s="868" t="s">
        <v>115</v>
      </c>
      <c r="J41" s="868" t="s">
        <v>39</v>
      </c>
      <c r="K41" s="868" t="s">
        <v>187</v>
      </c>
      <c r="L41" s="868" t="s">
        <v>283</v>
      </c>
    </row>
    <row r="42" ht="14.25" customHeight="1">
      <c r="A42" s="877" t="s">
        <v>7332</v>
      </c>
      <c r="B42" s="870">
        <v>2026.0</v>
      </c>
      <c r="C42" s="871" t="s">
        <v>42</v>
      </c>
      <c r="D42" s="871" t="s">
        <v>131</v>
      </c>
      <c r="E42" s="871" t="s">
        <v>181</v>
      </c>
      <c r="F42" s="871" t="s">
        <v>133</v>
      </c>
      <c r="G42" s="871" t="s">
        <v>144</v>
      </c>
      <c r="H42" s="871" t="s">
        <v>86</v>
      </c>
      <c r="I42" s="871" t="s">
        <v>115</v>
      </c>
      <c r="J42" s="871" t="s">
        <v>39</v>
      </c>
      <c r="K42" s="871" t="s">
        <v>187</v>
      </c>
      <c r="L42" s="871" t="s">
        <v>283</v>
      </c>
    </row>
    <row r="43" ht="14.25" customHeight="1">
      <c r="A43" s="878"/>
      <c r="B43" s="879"/>
      <c r="C43" s="880"/>
      <c r="D43" s="880"/>
      <c r="E43" s="880"/>
      <c r="F43" s="880"/>
      <c r="G43" s="880"/>
      <c r="H43" s="880"/>
      <c r="I43" s="880"/>
      <c r="J43" s="880"/>
      <c r="K43" s="880"/>
      <c r="L43" s="880"/>
    </row>
    <row r="44" ht="14.25" customHeight="1">
      <c r="A44" s="864" t="s">
        <v>1</v>
      </c>
      <c r="B44" s="865" t="s">
        <v>3028</v>
      </c>
      <c r="C44" s="881" t="s">
        <v>3030</v>
      </c>
      <c r="D44" s="881" t="s">
        <v>3031</v>
      </c>
      <c r="E44" s="881" t="s">
        <v>3032</v>
      </c>
      <c r="F44" s="881" t="s">
        <v>3033</v>
      </c>
      <c r="G44" s="881" t="s">
        <v>3034</v>
      </c>
      <c r="H44" s="881" t="s">
        <v>3035</v>
      </c>
      <c r="I44" s="881" t="s">
        <v>3036</v>
      </c>
      <c r="J44" s="881" t="s">
        <v>3037</v>
      </c>
      <c r="K44" s="881" t="s">
        <v>3038</v>
      </c>
      <c r="L44" s="881" t="s">
        <v>3039</v>
      </c>
    </row>
    <row r="45" ht="14.25" customHeight="1">
      <c r="A45" s="866" t="s">
        <v>168</v>
      </c>
      <c r="B45" s="867">
        <v>9.0</v>
      </c>
      <c r="C45" s="867" t="s">
        <v>344</v>
      </c>
      <c r="D45" s="867" t="s">
        <v>226</v>
      </c>
      <c r="E45" s="867" t="s">
        <v>268</v>
      </c>
      <c r="F45" s="867" t="s">
        <v>316</v>
      </c>
      <c r="G45" s="867" t="s">
        <v>169</v>
      </c>
      <c r="H45" s="867" t="s">
        <v>270</v>
      </c>
      <c r="I45" s="867" t="s">
        <v>230</v>
      </c>
      <c r="J45" s="867" t="s">
        <v>351</v>
      </c>
      <c r="K45" s="867" t="s">
        <v>263</v>
      </c>
      <c r="L45" s="867" t="s">
        <v>565</v>
      </c>
    </row>
    <row r="46" ht="14.25" customHeight="1">
      <c r="A46" s="869" t="s">
        <v>7332</v>
      </c>
      <c r="B46" s="870">
        <v>2019.0</v>
      </c>
      <c r="C46" s="871" t="s">
        <v>344</v>
      </c>
      <c r="D46" s="871" t="s">
        <v>226</v>
      </c>
      <c r="E46" s="871" t="s">
        <v>268</v>
      </c>
      <c r="F46" s="871" t="s">
        <v>316</v>
      </c>
      <c r="G46" s="871" t="s">
        <v>169</v>
      </c>
      <c r="H46" s="871" t="s">
        <v>270</v>
      </c>
      <c r="I46" s="871" t="s">
        <v>230</v>
      </c>
      <c r="J46" s="871" t="s">
        <v>351</v>
      </c>
      <c r="K46" s="871" t="s">
        <v>263</v>
      </c>
      <c r="L46" s="871" t="s">
        <v>565</v>
      </c>
    </row>
    <row r="47" ht="14.25" customHeight="1">
      <c r="A47" s="872"/>
      <c r="B47" s="873"/>
      <c r="C47" s="884"/>
      <c r="D47" s="884"/>
      <c r="E47" s="884"/>
      <c r="F47" s="884"/>
      <c r="G47" s="884"/>
      <c r="H47" s="884"/>
      <c r="I47" s="884"/>
      <c r="J47" s="884"/>
      <c r="K47" s="884"/>
      <c r="L47" s="884"/>
    </row>
    <row r="48" ht="14.25" customHeight="1">
      <c r="A48" s="864" t="s">
        <v>1</v>
      </c>
      <c r="B48" s="865" t="s">
        <v>3028</v>
      </c>
      <c r="C48" s="881" t="s">
        <v>3030</v>
      </c>
      <c r="D48" s="881" t="s">
        <v>3031</v>
      </c>
      <c r="E48" s="881" t="s">
        <v>3032</v>
      </c>
      <c r="F48" s="881" t="s">
        <v>3033</v>
      </c>
      <c r="G48" s="881" t="s">
        <v>3034</v>
      </c>
      <c r="H48" s="881" t="s">
        <v>3035</v>
      </c>
      <c r="I48" s="881" t="s">
        <v>3036</v>
      </c>
      <c r="J48" s="881" t="s">
        <v>3037</v>
      </c>
      <c r="K48" s="881" t="s">
        <v>3038</v>
      </c>
      <c r="L48" s="881" t="s">
        <v>3039</v>
      </c>
    </row>
    <row r="49" ht="14.25" customHeight="1">
      <c r="A49" s="866" t="s">
        <v>45</v>
      </c>
      <c r="B49" s="867">
        <v>12.0</v>
      </c>
      <c r="C49" s="868" t="s">
        <v>1559</v>
      </c>
      <c r="D49" s="868" t="s">
        <v>1559</v>
      </c>
      <c r="E49" s="868" t="s">
        <v>56</v>
      </c>
      <c r="F49" s="868" t="s">
        <v>46</v>
      </c>
      <c r="G49" s="868" t="s">
        <v>708</v>
      </c>
      <c r="H49" s="868" t="s">
        <v>125</v>
      </c>
      <c r="I49" s="868" t="s">
        <v>136</v>
      </c>
      <c r="J49" s="868" t="s">
        <v>1559</v>
      </c>
      <c r="K49" s="868" t="s">
        <v>1372</v>
      </c>
      <c r="L49" s="868" t="s">
        <v>945</v>
      </c>
    </row>
    <row r="50" ht="14.25" customHeight="1">
      <c r="A50" s="869" t="s">
        <v>7332</v>
      </c>
      <c r="B50" s="870">
        <v>2013.0</v>
      </c>
      <c r="C50" s="870" t="s">
        <v>1559</v>
      </c>
      <c r="D50" s="870" t="s">
        <v>1559</v>
      </c>
      <c r="E50" s="870" t="s">
        <v>56</v>
      </c>
      <c r="F50" s="870" t="s">
        <v>46</v>
      </c>
      <c r="G50" s="870" t="s">
        <v>708</v>
      </c>
      <c r="H50" s="870" t="s">
        <v>125</v>
      </c>
      <c r="I50" s="870" t="s">
        <v>136</v>
      </c>
      <c r="J50" s="870" t="s">
        <v>1559</v>
      </c>
      <c r="K50" s="870" t="s">
        <v>1372</v>
      </c>
      <c r="L50" s="870" t="s">
        <v>945</v>
      </c>
    </row>
    <row r="51" ht="14.25" customHeight="1">
      <c r="A51" s="872"/>
      <c r="B51" s="873"/>
      <c r="C51" s="884"/>
      <c r="D51" s="884"/>
      <c r="E51" s="884"/>
      <c r="F51" s="884"/>
      <c r="G51" s="884"/>
      <c r="H51" s="884"/>
      <c r="I51" s="884"/>
      <c r="J51" s="884"/>
      <c r="K51" s="884"/>
      <c r="L51" s="884"/>
    </row>
    <row r="52" ht="14.25" customHeight="1">
      <c r="A52" s="864" t="s">
        <v>1</v>
      </c>
      <c r="B52" s="865" t="s">
        <v>3028</v>
      </c>
      <c r="C52" s="881" t="s">
        <v>3030</v>
      </c>
      <c r="D52" s="881" t="s">
        <v>3031</v>
      </c>
      <c r="E52" s="881" t="s">
        <v>3032</v>
      </c>
      <c r="F52" s="881" t="s">
        <v>3033</v>
      </c>
      <c r="G52" s="881" t="s">
        <v>3034</v>
      </c>
      <c r="H52" s="881" t="s">
        <v>3035</v>
      </c>
      <c r="I52" s="881" t="s">
        <v>3036</v>
      </c>
      <c r="J52" s="881" t="s">
        <v>3037</v>
      </c>
      <c r="K52" s="881" t="s">
        <v>3038</v>
      </c>
      <c r="L52" s="881" t="s">
        <v>3039</v>
      </c>
    </row>
    <row r="53" ht="14.25" customHeight="1">
      <c r="A53" s="866" t="s">
        <v>999</v>
      </c>
      <c r="B53" s="874">
        <v>11.0</v>
      </c>
      <c r="C53" s="875" t="s">
        <v>2871</v>
      </c>
      <c r="D53" s="875" t="s">
        <v>2893</v>
      </c>
      <c r="E53" s="875" t="s">
        <v>2896</v>
      </c>
      <c r="F53" s="875" t="s">
        <v>2902</v>
      </c>
      <c r="G53" s="875" t="s">
        <v>2900</v>
      </c>
      <c r="H53" s="875" t="s">
        <v>1778</v>
      </c>
      <c r="I53" s="875" t="s">
        <v>2897</v>
      </c>
      <c r="J53" s="875" t="s">
        <v>2879</v>
      </c>
      <c r="K53" s="875" t="s">
        <v>2904</v>
      </c>
      <c r="L53" s="875" t="s">
        <v>2912</v>
      </c>
    </row>
    <row r="54" ht="14.25" customHeight="1">
      <c r="A54" s="876"/>
      <c r="B54" s="867">
        <v>12.0</v>
      </c>
      <c r="C54" s="867" t="s">
        <v>1000</v>
      </c>
      <c r="D54" s="867" t="s">
        <v>1284</v>
      </c>
      <c r="E54" s="867" t="s">
        <v>1275</v>
      </c>
      <c r="F54" s="867" t="s">
        <v>1237</v>
      </c>
      <c r="G54" s="867" t="s">
        <v>1309</v>
      </c>
      <c r="H54" s="867" t="s">
        <v>1277</v>
      </c>
      <c r="I54" s="867" t="s">
        <v>1218</v>
      </c>
      <c r="J54" s="867" t="s">
        <v>1109</v>
      </c>
      <c r="K54" s="867" t="s">
        <v>1344</v>
      </c>
      <c r="L54" s="867" t="s">
        <v>1451</v>
      </c>
    </row>
    <row r="55" ht="14.25" customHeight="1">
      <c r="A55" s="877" t="s">
        <v>7332</v>
      </c>
      <c r="B55" s="870">
        <v>2023.0</v>
      </c>
      <c r="C55" s="871" t="s">
        <v>1000</v>
      </c>
      <c r="D55" s="871" t="s">
        <v>1284</v>
      </c>
      <c r="E55" s="871" t="s">
        <v>1275</v>
      </c>
      <c r="F55" s="871" t="s">
        <v>1237</v>
      </c>
      <c r="G55" s="871" t="s">
        <v>1309</v>
      </c>
      <c r="H55" s="871" t="s">
        <v>1277</v>
      </c>
      <c r="I55" s="871" t="s">
        <v>1218</v>
      </c>
      <c r="J55" s="871" t="s">
        <v>1109</v>
      </c>
      <c r="K55" s="871" t="s">
        <v>1344</v>
      </c>
      <c r="L55" s="871" t="s">
        <v>1451</v>
      </c>
    </row>
    <row r="56" ht="14.25" customHeight="1">
      <c r="A56" s="878"/>
      <c r="B56" s="879"/>
      <c r="C56" s="880"/>
      <c r="D56" s="880"/>
      <c r="E56" s="880"/>
      <c r="F56" s="880"/>
      <c r="G56" s="880"/>
      <c r="H56" s="880"/>
      <c r="I56" s="880"/>
      <c r="J56" s="880"/>
      <c r="K56" s="880"/>
      <c r="L56" s="880"/>
    </row>
    <row r="57" ht="14.25" customHeight="1">
      <c r="A57" s="864" t="s">
        <v>1</v>
      </c>
      <c r="B57" s="865" t="s">
        <v>3028</v>
      </c>
      <c r="C57" s="881" t="s">
        <v>3030</v>
      </c>
      <c r="D57" s="881" t="s">
        <v>3031</v>
      </c>
      <c r="E57" s="881" t="s">
        <v>3032</v>
      </c>
      <c r="F57" s="881" t="s">
        <v>3033</v>
      </c>
      <c r="G57" s="881" t="s">
        <v>3034</v>
      </c>
      <c r="H57" s="881" t="s">
        <v>3035</v>
      </c>
      <c r="I57" s="881" t="s">
        <v>3036</v>
      </c>
      <c r="J57" s="881" t="s">
        <v>3037</v>
      </c>
      <c r="K57" s="881" t="s">
        <v>3038</v>
      </c>
      <c r="L57" s="881" t="s">
        <v>3039</v>
      </c>
    </row>
    <row r="58" ht="14.25" customHeight="1">
      <c r="A58" s="866" t="s">
        <v>836</v>
      </c>
      <c r="B58" s="867">
        <v>10.0</v>
      </c>
      <c r="C58" s="867" t="s">
        <v>979</v>
      </c>
      <c r="D58" s="867" t="s">
        <v>837</v>
      </c>
      <c r="E58" s="867" t="s">
        <v>1013</v>
      </c>
      <c r="F58" s="867" t="s">
        <v>1089</v>
      </c>
      <c r="G58" s="867" t="s">
        <v>1023</v>
      </c>
      <c r="H58" s="867" t="s">
        <v>1052</v>
      </c>
      <c r="I58" s="867" t="s">
        <v>1117</v>
      </c>
      <c r="J58" s="867" t="s">
        <v>996</v>
      </c>
      <c r="K58" s="867" t="s">
        <v>870</v>
      </c>
      <c r="L58" s="867" t="s">
        <v>1065</v>
      </c>
    </row>
    <row r="59" ht="14.25" customHeight="1">
      <c r="A59" s="869" t="s">
        <v>7332</v>
      </c>
      <c r="B59" s="870">
        <v>2022.0</v>
      </c>
      <c r="C59" s="871" t="s">
        <v>979</v>
      </c>
      <c r="D59" s="871" t="s">
        <v>837</v>
      </c>
      <c r="E59" s="871" t="s">
        <v>1013</v>
      </c>
      <c r="F59" s="871" t="s">
        <v>1089</v>
      </c>
      <c r="G59" s="871" t="s">
        <v>1023</v>
      </c>
      <c r="H59" s="871" t="s">
        <v>1052</v>
      </c>
      <c r="I59" s="871" t="s">
        <v>1117</v>
      </c>
      <c r="J59" s="871" t="s">
        <v>996</v>
      </c>
      <c r="K59" s="871" t="s">
        <v>870</v>
      </c>
      <c r="L59" s="871" t="s">
        <v>1065</v>
      </c>
    </row>
    <row r="60" ht="14.25" customHeight="1">
      <c r="A60" s="872"/>
      <c r="B60" s="873"/>
      <c r="C60" s="884"/>
      <c r="D60" s="884"/>
      <c r="E60" s="884"/>
      <c r="F60" s="884"/>
      <c r="G60" s="884"/>
      <c r="H60" s="884"/>
      <c r="I60" s="884"/>
      <c r="J60" s="884"/>
      <c r="K60" s="884"/>
      <c r="L60" s="884"/>
    </row>
    <row r="61" ht="14.25" customHeight="1">
      <c r="A61" s="864" t="s">
        <v>1</v>
      </c>
      <c r="B61" s="865" t="s">
        <v>3028</v>
      </c>
      <c r="C61" s="881" t="s">
        <v>3030</v>
      </c>
      <c r="D61" s="881" t="s">
        <v>3031</v>
      </c>
      <c r="E61" s="881" t="s">
        <v>3032</v>
      </c>
      <c r="F61" s="881" t="s">
        <v>3033</v>
      </c>
      <c r="G61" s="881" t="s">
        <v>3034</v>
      </c>
      <c r="H61" s="881" t="s">
        <v>3035</v>
      </c>
      <c r="I61" s="881" t="s">
        <v>3036</v>
      </c>
      <c r="J61" s="881" t="s">
        <v>3037</v>
      </c>
      <c r="K61" s="881" t="s">
        <v>3038</v>
      </c>
      <c r="L61" s="881" t="s">
        <v>3039</v>
      </c>
    </row>
    <row r="62" ht="14.25" customHeight="1">
      <c r="A62" s="866" t="s">
        <v>533</v>
      </c>
      <c r="B62" s="874">
        <v>11.0</v>
      </c>
      <c r="C62" s="875" t="s">
        <v>1559</v>
      </c>
      <c r="D62" s="875" t="s">
        <v>2898</v>
      </c>
      <c r="E62" s="875" t="s">
        <v>2851</v>
      </c>
      <c r="F62" s="875" t="s">
        <v>1850</v>
      </c>
      <c r="G62" s="875" t="s">
        <v>1559</v>
      </c>
      <c r="H62" s="875" t="s">
        <v>2865</v>
      </c>
      <c r="I62" s="875" t="s">
        <v>1559</v>
      </c>
      <c r="J62" s="875" t="s">
        <v>1559</v>
      </c>
      <c r="K62" s="875" t="s">
        <v>2911</v>
      </c>
      <c r="L62" s="875" t="s">
        <v>1542</v>
      </c>
    </row>
    <row r="63" ht="14.25" customHeight="1">
      <c r="A63" s="876"/>
      <c r="B63" s="867">
        <v>12.0</v>
      </c>
      <c r="C63" s="867" t="s">
        <v>740</v>
      </c>
      <c r="D63" s="867" t="s">
        <v>882</v>
      </c>
      <c r="E63" s="867" t="s">
        <v>761</v>
      </c>
      <c r="F63" s="867" t="s">
        <v>684</v>
      </c>
      <c r="G63" s="867" t="s">
        <v>875</v>
      </c>
      <c r="H63" s="867" t="s">
        <v>675</v>
      </c>
      <c r="I63" s="867" t="s">
        <v>665</v>
      </c>
      <c r="J63" s="867" t="s">
        <v>534</v>
      </c>
      <c r="K63" s="867" t="s">
        <v>897</v>
      </c>
      <c r="L63" s="867" t="s">
        <v>1222</v>
      </c>
    </row>
    <row r="64" ht="14.25" customHeight="1">
      <c r="A64" s="877" t="s">
        <v>7332</v>
      </c>
      <c r="B64" s="870">
        <v>2016.0</v>
      </c>
      <c r="C64" s="871" t="s">
        <v>740</v>
      </c>
      <c r="D64" s="871" t="s">
        <v>882</v>
      </c>
      <c r="E64" s="871" t="s">
        <v>761</v>
      </c>
      <c r="F64" s="871" t="s">
        <v>684</v>
      </c>
      <c r="G64" s="871" t="s">
        <v>875</v>
      </c>
      <c r="H64" s="871" t="s">
        <v>675</v>
      </c>
      <c r="I64" s="871" t="s">
        <v>665</v>
      </c>
      <c r="J64" s="871" t="s">
        <v>534</v>
      </c>
      <c r="K64" s="871" t="s">
        <v>897</v>
      </c>
      <c r="L64" s="871" t="s">
        <v>1222</v>
      </c>
    </row>
    <row r="65" ht="14.25" customHeight="1">
      <c r="A65" s="878"/>
      <c r="B65" s="879"/>
      <c r="C65" s="880"/>
      <c r="D65" s="880"/>
      <c r="E65" s="880"/>
      <c r="F65" s="880"/>
      <c r="G65" s="880"/>
      <c r="H65" s="880"/>
      <c r="I65" s="880"/>
      <c r="J65" s="880"/>
      <c r="K65" s="880"/>
      <c r="L65" s="880"/>
    </row>
    <row r="66" ht="14.25" customHeight="1">
      <c r="A66" s="864" t="s">
        <v>1</v>
      </c>
      <c r="B66" s="865" t="s">
        <v>3028</v>
      </c>
      <c r="C66" s="881" t="s">
        <v>3030</v>
      </c>
      <c r="D66" s="881" t="s">
        <v>3031</v>
      </c>
      <c r="E66" s="881" t="s">
        <v>3032</v>
      </c>
      <c r="F66" s="881" t="s">
        <v>3033</v>
      </c>
      <c r="G66" s="881" t="s">
        <v>3034</v>
      </c>
      <c r="H66" s="881" t="s">
        <v>3035</v>
      </c>
      <c r="I66" s="881" t="s">
        <v>3036</v>
      </c>
      <c r="J66" s="881" t="s">
        <v>3037</v>
      </c>
      <c r="K66" s="881" t="s">
        <v>3038</v>
      </c>
      <c r="L66" s="881" t="s">
        <v>3039</v>
      </c>
    </row>
    <row r="67" ht="14.25" customHeight="1">
      <c r="A67" s="866" t="s">
        <v>75</v>
      </c>
      <c r="B67" s="874">
        <v>9.0</v>
      </c>
      <c r="C67" s="888" t="s">
        <v>1944</v>
      </c>
      <c r="D67" s="888" t="s">
        <v>1923</v>
      </c>
      <c r="E67" s="888" t="s">
        <v>2092</v>
      </c>
      <c r="F67" s="888" t="s">
        <v>2081</v>
      </c>
      <c r="G67" s="888" t="s">
        <v>1875</v>
      </c>
      <c r="H67" s="888" t="s">
        <v>2017</v>
      </c>
      <c r="I67" s="888" t="s">
        <v>1998</v>
      </c>
      <c r="J67" s="888" t="s">
        <v>1930</v>
      </c>
      <c r="K67" s="888" t="s">
        <v>1931</v>
      </c>
      <c r="L67" s="874" t="s">
        <v>2103</v>
      </c>
    </row>
    <row r="68" ht="14.25" customHeight="1">
      <c r="A68" s="887"/>
      <c r="B68" s="874">
        <v>10.0</v>
      </c>
      <c r="C68" s="889" t="s">
        <v>2359</v>
      </c>
      <c r="D68" s="889" t="s">
        <v>2370</v>
      </c>
      <c r="E68" s="889" t="s">
        <v>2452</v>
      </c>
      <c r="F68" s="889" t="s">
        <v>2475</v>
      </c>
      <c r="G68" s="889" t="s">
        <v>254</v>
      </c>
      <c r="H68" s="889" t="s">
        <v>2396</v>
      </c>
      <c r="I68" s="889" t="s">
        <v>2454</v>
      </c>
      <c r="J68" s="889" t="s">
        <v>2315</v>
      </c>
      <c r="K68" s="889" t="s">
        <v>2307</v>
      </c>
      <c r="L68" s="875" t="s">
        <v>2437</v>
      </c>
    </row>
    <row r="69" ht="14.25" customHeight="1">
      <c r="A69" s="876"/>
      <c r="B69" s="874">
        <v>11.0</v>
      </c>
      <c r="C69" s="889" t="s">
        <v>130</v>
      </c>
      <c r="D69" s="889" t="s">
        <v>285</v>
      </c>
      <c r="E69" s="889" t="s">
        <v>516</v>
      </c>
      <c r="F69" s="889" t="s">
        <v>462</v>
      </c>
      <c r="G69" s="889" t="s">
        <v>287</v>
      </c>
      <c r="H69" s="889" t="s">
        <v>29</v>
      </c>
      <c r="I69" s="889" t="s">
        <v>340</v>
      </c>
      <c r="J69" s="889" t="s">
        <v>76</v>
      </c>
      <c r="K69" s="889" t="s">
        <v>299</v>
      </c>
      <c r="L69" s="875" t="s">
        <v>556</v>
      </c>
    </row>
    <row r="70" ht="14.25" customHeight="1">
      <c r="A70" s="869" t="s">
        <v>7332</v>
      </c>
      <c r="B70" s="890">
        <v>2027.0</v>
      </c>
      <c r="C70" s="891" t="s">
        <v>130</v>
      </c>
      <c r="D70" s="891" t="s">
        <v>285</v>
      </c>
      <c r="E70" s="891" t="s">
        <v>516</v>
      </c>
      <c r="F70" s="891" t="s">
        <v>462</v>
      </c>
      <c r="G70" s="891" t="s">
        <v>287</v>
      </c>
      <c r="H70" s="891" t="s">
        <v>29</v>
      </c>
      <c r="I70" s="891" t="s">
        <v>340</v>
      </c>
      <c r="J70" s="891" t="s">
        <v>76</v>
      </c>
      <c r="K70" s="891" t="s">
        <v>299</v>
      </c>
      <c r="L70" s="891" t="s">
        <v>556</v>
      </c>
    </row>
    <row r="71" ht="14.25" customHeight="1">
      <c r="A71" s="878"/>
      <c r="B71" s="879"/>
      <c r="C71" s="880"/>
      <c r="D71" s="880"/>
      <c r="E71" s="880"/>
      <c r="F71" s="880"/>
      <c r="G71" s="880"/>
      <c r="H71" s="880"/>
      <c r="I71" s="880"/>
      <c r="J71" s="880"/>
      <c r="K71" s="880"/>
      <c r="L71" s="880"/>
    </row>
    <row r="72" ht="14.25" customHeight="1">
      <c r="A72" s="864" t="s">
        <v>1</v>
      </c>
      <c r="B72" s="865" t="s">
        <v>3028</v>
      </c>
      <c r="C72" s="865" t="s">
        <v>3030</v>
      </c>
      <c r="D72" s="865" t="s">
        <v>3031</v>
      </c>
      <c r="E72" s="865" t="s">
        <v>3032</v>
      </c>
      <c r="F72" s="865" t="s">
        <v>3033</v>
      </c>
      <c r="G72" s="865" t="s">
        <v>3034</v>
      </c>
      <c r="H72" s="865" t="s">
        <v>3035</v>
      </c>
      <c r="I72" s="865" t="s">
        <v>3036</v>
      </c>
      <c r="J72" s="865" t="s">
        <v>3037</v>
      </c>
      <c r="K72" s="865" t="s">
        <v>3038</v>
      </c>
      <c r="L72" s="865" t="s">
        <v>3039</v>
      </c>
    </row>
    <row r="73" ht="14.25" customHeight="1">
      <c r="A73" s="866" t="s">
        <v>1122</v>
      </c>
      <c r="B73" s="867">
        <v>11.0</v>
      </c>
      <c r="C73" s="868" t="s">
        <v>1123</v>
      </c>
      <c r="D73" s="868" t="s">
        <v>1307</v>
      </c>
      <c r="E73" s="868" t="s">
        <v>1338</v>
      </c>
      <c r="F73" s="868" t="s">
        <v>1377</v>
      </c>
      <c r="G73" s="868" t="s">
        <v>1559</v>
      </c>
      <c r="H73" s="868" t="s">
        <v>1498</v>
      </c>
      <c r="I73" s="868" t="s">
        <v>1311</v>
      </c>
      <c r="J73" s="868" t="s">
        <v>1559</v>
      </c>
      <c r="K73" s="868" t="s">
        <v>1559</v>
      </c>
      <c r="L73" s="868" t="s">
        <v>1272</v>
      </c>
    </row>
    <row r="74" ht="14.25" customHeight="1">
      <c r="A74" s="869" t="s">
        <v>7332</v>
      </c>
      <c r="B74" s="870">
        <v>2019.0</v>
      </c>
      <c r="C74" s="871" t="s">
        <v>1123</v>
      </c>
      <c r="D74" s="871" t="s">
        <v>1307</v>
      </c>
      <c r="E74" s="871" t="s">
        <v>1338</v>
      </c>
      <c r="F74" s="871" t="s">
        <v>1377</v>
      </c>
      <c r="G74" s="871" t="s">
        <v>1559</v>
      </c>
      <c r="H74" s="871" t="s">
        <v>1498</v>
      </c>
      <c r="I74" s="871" t="s">
        <v>1311</v>
      </c>
      <c r="J74" s="871" t="s">
        <v>1559</v>
      </c>
      <c r="K74" s="871" t="s">
        <v>1559</v>
      </c>
      <c r="L74" s="871" t="s">
        <v>1272</v>
      </c>
    </row>
    <row r="75" ht="14.25" customHeight="1">
      <c r="A75" s="872"/>
      <c r="B75" s="883"/>
      <c r="C75" s="884"/>
      <c r="D75" s="884"/>
      <c r="E75" s="884"/>
      <c r="F75" s="884"/>
      <c r="G75" s="884"/>
      <c r="H75" s="884"/>
      <c r="I75" s="884"/>
      <c r="J75" s="884"/>
      <c r="K75" s="884"/>
      <c r="L75" s="884"/>
    </row>
    <row r="76" ht="14.25" customHeight="1">
      <c r="A76" s="864" t="s">
        <v>1</v>
      </c>
      <c r="B76" s="865" t="s">
        <v>3028</v>
      </c>
      <c r="C76" s="881" t="s">
        <v>3030</v>
      </c>
      <c r="D76" s="881" t="s">
        <v>3031</v>
      </c>
      <c r="E76" s="881" t="s">
        <v>3032</v>
      </c>
      <c r="F76" s="881" t="s">
        <v>3033</v>
      </c>
      <c r="G76" s="881" t="s">
        <v>3034</v>
      </c>
      <c r="H76" s="881" t="s">
        <v>3035</v>
      </c>
      <c r="I76" s="881" t="s">
        <v>3036</v>
      </c>
      <c r="J76" s="881" t="s">
        <v>3037</v>
      </c>
      <c r="K76" s="881" t="s">
        <v>3038</v>
      </c>
      <c r="L76" s="881" t="s">
        <v>3039</v>
      </c>
    </row>
    <row r="77" ht="14.25" customHeight="1">
      <c r="A77" s="866" t="s">
        <v>353</v>
      </c>
      <c r="B77" s="874">
        <v>9.0</v>
      </c>
      <c r="C77" s="874" t="s">
        <v>1559</v>
      </c>
      <c r="D77" s="874" t="s">
        <v>1559</v>
      </c>
      <c r="E77" s="874" t="s">
        <v>1814</v>
      </c>
      <c r="F77" s="874" t="s">
        <v>1850</v>
      </c>
      <c r="G77" s="874" t="s">
        <v>1914</v>
      </c>
      <c r="H77" s="874" t="s">
        <v>1341</v>
      </c>
      <c r="I77" s="874" t="s">
        <v>859</v>
      </c>
      <c r="J77" s="874" t="s">
        <v>1559</v>
      </c>
      <c r="K77" s="874" t="s">
        <v>932</v>
      </c>
      <c r="L77" s="874" t="s">
        <v>1740</v>
      </c>
    </row>
    <row r="78" ht="14.25" customHeight="1">
      <c r="A78" s="876"/>
      <c r="B78" s="867">
        <v>10.0</v>
      </c>
      <c r="C78" s="868" t="s">
        <v>1559</v>
      </c>
      <c r="D78" s="868" t="s">
        <v>1559</v>
      </c>
      <c r="E78" s="868" t="s">
        <v>892</v>
      </c>
      <c r="F78" s="868" t="s">
        <v>742</v>
      </c>
      <c r="G78" s="868" t="s">
        <v>560</v>
      </c>
      <c r="H78" s="868" t="s">
        <v>1559</v>
      </c>
      <c r="I78" s="868" t="s">
        <v>2458</v>
      </c>
      <c r="J78" s="868" t="s">
        <v>1559</v>
      </c>
      <c r="K78" s="868" t="s">
        <v>2497</v>
      </c>
      <c r="L78" s="868" t="s">
        <v>354</v>
      </c>
    </row>
    <row r="79" ht="14.25" customHeight="1">
      <c r="A79" s="877" t="s">
        <v>7332</v>
      </c>
      <c r="B79" s="870">
        <v>2016.0</v>
      </c>
      <c r="C79" s="871" t="s">
        <v>1559</v>
      </c>
      <c r="D79" s="871" t="s">
        <v>1559</v>
      </c>
      <c r="E79" s="871" t="s">
        <v>892</v>
      </c>
      <c r="F79" s="871" t="s">
        <v>742</v>
      </c>
      <c r="G79" s="871" t="s">
        <v>560</v>
      </c>
      <c r="H79" s="871" t="s">
        <v>1341</v>
      </c>
      <c r="I79" s="871" t="s">
        <v>859</v>
      </c>
      <c r="J79" s="871" t="s">
        <v>1559</v>
      </c>
      <c r="K79" s="871" t="s">
        <v>932</v>
      </c>
      <c r="L79" s="871" t="s">
        <v>354</v>
      </c>
    </row>
    <row r="80" ht="14.25" customHeight="1">
      <c r="A80" s="878"/>
      <c r="B80" s="879"/>
      <c r="C80" s="880"/>
      <c r="D80" s="880"/>
      <c r="E80" s="880"/>
      <c r="F80" s="880"/>
      <c r="G80" s="880"/>
      <c r="H80" s="880"/>
      <c r="I80" s="880"/>
      <c r="J80" s="880"/>
      <c r="K80" s="880"/>
      <c r="L80" s="880"/>
    </row>
    <row r="81" ht="14.25" customHeight="1">
      <c r="A81" s="885" t="s">
        <v>1</v>
      </c>
      <c r="B81" s="865" t="s">
        <v>3028</v>
      </c>
      <c r="C81" s="865" t="s">
        <v>3030</v>
      </c>
      <c r="D81" s="865" t="s">
        <v>3031</v>
      </c>
      <c r="E81" s="865" t="s">
        <v>3032</v>
      </c>
      <c r="F81" s="865" t="s">
        <v>3033</v>
      </c>
      <c r="G81" s="865" t="s">
        <v>3034</v>
      </c>
      <c r="H81" s="865" t="s">
        <v>3035</v>
      </c>
      <c r="I81" s="865" t="s">
        <v>3036</v>
      </c>
      <c r="J81" s="865" t="s">
        <v>3037</v>
      </c>
      <c r="K81" s="865" t="s">
        <v>3038</v>
      </c>
      <c r="L81" s="865" t="s">
        <v>3039</v>
      </c>
    </row>
    <row r="82" ht="14.25" customHeight="1">
      <c r="A82" s="886" t="s">
        <v>105</v>
      </c>
      <c r="B82" s="874">
        <v>9.0</v>
      </c>
      <c r="C82" s="875" t="s">
        <v>1912</v>
      </c>
      <c r="D82" s="875" t="s">
        <v>1868</v>
      </c>
      <c r="E82" s="875" t="s">
        <v>1906</v>
      </c>
      <c r="F82" s="875" t="s">
        <v>1920</v>
      </c>
      <c r="G82" s="875" t="s">
        <v>1828</v>
      </c>
      <c r="H82" s="875" t="s">
        <v>1759</v>
      </c>
      <c r="I82" s="875" t="s">
        <v>1771</v>
      </c>
      <c r="J82" s="875" t="s">
        <v>1823</v>
      </c>
      <c r="K82" s="875" t="s">
        <v>1955</v>
      </c>
      <c r="L82" s="875" t="s">
        <v>1725</v>
      </c>
    </row>
    <row r="83" ht="14.25" customHeight="1">
      <c r="A83" s="887"/>
      <c r="B83" s="874">
        <v>10.0</v>
      </c>
      <c r="C83" s="889" t="s">
        <v>2289</v>
      </c>
      <c r="D83" s="889" t="s">
        <v>2273</v>
      </c>
      <c r="E83" s="889" t="s">
        <v>2343</v>
      </c>
      <c r="F83" s="889" t="s">
        <v>2344</v>
      </c>
      <c r="G83" s="889" t="s">
        <v>2357</v>
      </c>
      <c r="H83" s="889" t="s">
        <v>2334</v>
      </c>
      <c r="I83" s="889" t="s">
        <v>2376</v>
      </c>
      <c r="J83" s="889" t="s">
        <v>2287</v>
      </c>
      <c r="K83" s="889" t="s">
        <v>2320</v>
      </c>
      <c r="L83" s="875" t="s">
        <v>2218</v>
      </c>
    </row>
    <row r="84" ht="14.25" customHeight="1">
      <c r="A84" s="887"/>
      <c r="B84" s="874">
        <v>11.0</v>
      </c>
      <c r="C84" s="889" t="s">
        <v>2706</v>
      </c>
      <c r="D84" s="889" t="s">
        <v>2655</v>
      </c>
      <c r="E84" s="889" t="s">
        <v>494</v>
      </c>
      <c r="F84" s="889" t="s">
        <v>2758</v>
      </c>
      <c r="G84" s="889" t="s">
        <v>2726</v>
      </c>
      <c r="H84" s="889" t="s">
        <v>2708</v>
      </c>
      <c r="I84" s="889" t="s">
        <v>411</v>
      </c>
      <c r="J84" s="889" t="s">
        <v>2674</v>
      </c>
      <c r="K84" s="889" t="s">
        <v>402</v>
      </c>
      <c r="L84" s="875" t="s">
        <v>2625</v>
      </c>
    </row>
    <row r="85" ht="14.25" customHeight="1">
      <c r="A85" s="887"/>
      <c r="B85" s="867">
        <v>12.0</v>
      </c>
      <c r="C85" s="868" t="s">
        <v>275</v>
      </c>
      <c r="D85" s="868" t="s">
        <v>267</v>
      </c>
      <c r="E85" s="868" t="s">
        <v>397</v>
      </c>
      <c r="F85" s="868" t="s">
        <v>408</v>
      </c>
      <c r="G85" s="868" t="s">
        <v>440</v>
      </c>
      <c r="H85" s="868" t="s">
        <v>339</v>
      </c>
      <c r="I85" s="868" t="s">
        <v>2982</v>
      </c>
      <c r="J85" s="868" t="s">
        <v>281</v>
      </c>
      <c r="K85" s="868" t="s">
        <v>2965</v>
      </c>
      <c r="L85" s="868" t="s">
        <v>106</v>
      </c>
    </row>
    <row r="86" ht="14.25" customHeight="1">
      <c r="A86" s="869" t="s">
        <v>7332</v>
      </c>
      <c r="B86" s="870">
        <v>2021.0</v>
      </c>
      <c r="C86" s="870" t="s">
        <v>275</v>
      </c>
      <c r="D86" s="870" t="s">
        <v>267</v>
      </c>
      <c r="E86" s="870" t="s">
        <v>397</v>
      </c>
      <c r="F86" s="870" t="s">
        <v>408</v>
      </c>
      <c r="G86" s="870" t="s">
        <v>440</v>
      </c>
      <c r="H86" s="870" t="s">
        <v>339</v>
      </c>
      <c r="I86" s="870" t="s">
        <v>411</v>
      </c>
      <c r="J86" s="870" t="s">
        <v>281</v>
      </c>
      <c r="K86" s="870" t="s">
        <v>402</v>
      </c>
      <c r="L86" s="870" t="s">
        <v>106</v>
      </c>
    </row>
    <row r="87" ht="14.25" customHeight="1">
      <c r="A87" s="878"/>
      <c r="B87" s="879"/>
      <c r="C87" s="880"/>
      <c r="D87" s="880"/>
      <c r="E87" s="880"/>
      <c r="F87" s="880"/>
      <c r="G87" s="880"/>
      <c r="H87" s="880"/>
      <c r="I87" s="880"/>
      <c r="J87" s="880"/>
      <c r="K87" s="880"/>
      <c r="L87" s="880"/>
    </row>
    <row r="88" ht="14.25" customHeight="1">
      <c r="A88" s="864" t="s">
        <v>1</v>
      </c>
      <c r="B88" s="865" t="s">
        <v>3028</v>
      </c>
      <c r="C88" s="881" t="s">
        <v>3030</v>
      </c>
      <c r="D88" s="881" t="s">
        <v>3031</v>
      </c>
      <c r="E88" s="881" t="s">
        <v>3032</v>
      </c>
      <c r="F88" s="881" t="s">
        <v>3033</v>
      </c>
      <c r="G88" s="881" t="s">
        <v>3034</v>
      </c>
      <c r="H88" s="881" t="s">
        <v>3035</v>
      </c>
      <c r="I88" s="881" t="s">
        <v>3036</v>
      </c>
      <c r="J88" s="881" t="s">
        <v>3037</v>
      </c>
      <c r="K88" s="881" t="s">
        <v>3038</v>
      </c>
      <c r="L88" s="881" t="s">
        <v>3039</v>
      </c>
    </row>
    <row r="89" ht="14.25" customHeight="1">
      <c r="A89" s="866" t="s">
        <v>237</v>
      </c>
      <c r="B89" s="867">
        <v>9.0</v>
      </c>
      <c r="C89" s="868" t="s">
        <v>480</v>
      </c>
      <c r="D89" s="868" t="s">
        <v>388</v>
      </c>
      <c r="E89" s="868" t="s">
        <v>238</v>
      </c>
      <c r="F89" s="868" t="s">
        <v>258</v>
      </c>
      <c r="G89" s="868" t="s">
        <v>421</v>
      </c>
      <c r="H89" s="868" t="s">
        <v>349</v>
      </c>
      <c r="I89" s="868" t="s">
        <v>289</v>
      </c>
      <c r="J89" s="868" t="s">
        <v>543</v>
      </c>
      <c r="K89" s="868" t="s">
        <v>384</v>
      </c>
      <c r="L89" s="868" t="s">
        <v>292</v>
      </c>
    </row>
    <row r="90" ht="14.25" customHeight="1">
      <c r="A90" s="869" t="s">
        <v>7332</v>
      </c>
      <c r="B90" s="870">
        <v>2023.0</v>
      </c>
      <c r="C90" s="870" t="s">
        <v>480</v>
      </c>
      <c r="D90" s="870" t="s">
        <v>388</v>
      </c>
      <c r="E90" s="870" t="s">
        <v>238</v>
      </c>
      <c r="F90" s="870" t="s">
        <v>258</v>
      </c>
      <c r="G90" s="870" t="s">
        <v>421</v>
      </c>
      <c r="H90" s="870" t="s">
        <v>349</v>
      </c>
      <c r="I90" s="870" t="s">
        <v>289</v>
      </c>
      <c r="J90" s="870" t="s">
        <v>543</v>
      </c>
      <c r="K90" s="870" t="s">
        <v>384</v>
      </c>
      <c r="L90" s="870" t="s">
        <v>292</v>
      </c>
    </row>
    <row r="91" ht="14.25" customHeight="1">
      <c r="A91" s="872"/>
      <c r="B91" s="873"/>
      <c r="C91" s="884"/>
      <c r="D91" s="884"/>
      <c r="E91" s="884"/>
      <c r="F91" s="884"/>
      <c r="G91" s="884"/>
      <c r="H91" s="884"/>
      <c r="I91" s="884"/>
      <c r="J91" s="884"/>
      <c r="K91" s="884"/>
      <c r="L91" s="884"/>
    </row>
    <row r="92" ht="14.25" customHeight="1">
      <c r="A92" s="864" t="s">
        <v>1</v>
      </c>
      <c r="B92" s="865" t="s">
        <v>3028</v>
      </c>
      <c r="C92" s="881" t="s">
        <v>3030</v>
      </c>
      <c r="D92" s="881" t="s">
        <v>3031</v>
      </c>
      <c r="E92" s="881" t="s">
        <v>3032</v>
      </c>
      <c r="F92" s="881" t="s">
        <v>3033</v>
      </c>
      <c r="G92" s="881" t="s">
        <v>3034</v>
      </c>
      <c r="H92" s="881" t="s">
        <v>3035</v>
      </c>
      <c r="I92" s="881" t="s">
        <v>3036</v>
      </c>
      <c r="J92" s="881" t="s">
        <v>3037</v>
      </c>
      <c r="K92" s="881" t="s">
        <v>3038</v>
      </c>
      <c r="L92" s="881" t="s">
        <v>3039</v>
      </c>
    </row>
    <row r="93" ht="14.25" customHeight="1">
      <c r="A93" s="866" t="s">
        <v>677</v>
      </c>
      <c r="B93" s="874">
        <v>9.0</v>
      </c>
      <c r="C93" s="889" t="s">
        <v>1926</v>
      </c>
      <c r="D93" s="889" t="s">
        <v>1933</v>
      </c>
      <c r="E93" s="889" t="s">
        <v>1986</v>
      </c>
      <c r="F93" s="889" t="s">
        <v>1987</v>
      </c>
      <c r="G93" s="889" t="s">
        <v>1907</v>
      </c>
      <c r="H93" s="889" t="s">
        <v>1971</v>
      </c>
      <c r="I93" s="889" t="s">
        <v>1989</v>
      </c>
      <c r="J93" s="889" t="s">
        <v>1916</v>
      </c>
      <c r="K93" s="889" t="s">
        <v>1937</v>
      </c>
      <c r="L93" s="875" t="s">
        <v>1968</v>
      </c>
    </row>
    <row r="94" ht="14.25" customHeight="1">
      <c r="A94" s="887"/>
      <c r="B94" s="874">
        <v>10.0</v>
      </c>
      <c r="C94" s="889" t="s">
        <v>2445</v>
      </c>
      <c r="D94" s="889" t="s">
        <v>805</v>
      </c>
      <c r="E94" s="889" t="s">
        <v>2567</v>
      </c>
      <c r="F94" s="889" t="s">
        <v>2539</v>
      </c>
      <c r="G94" s="889" t="s">
        <v>2499</v>
      </c>
      <c r="H94" s="889" t="s">
        <v>2518</v>
      </c>
      <c r="I94" s="889" t="s">
        <v>2528</v>
      </c>
      <c r="J94" s="889" t="s">
        <v>678</v>
      </c>
      <c r="K94" s="889" t="s">
        <v>708</v>
      </c>
      <c r="L94" s="875" t="s">
        <v>2529</v>
      </c>
    </row>
    <row r="95" ht="14.25" customHeight="1">
      <c r="A95" s="876"/>
      <c r="B95" s="874">
        <v>11.0</v>
      </c>
      <c r="C95" s="889" t="s">
        <v>759</v>
      </c>
      <c r="D95" s="889" t="s">
        <v>2821</v>
      </c>
      <c r="E95" s="889" t="s">
        <v>1170</v>
      </c>
      <c r="F95" s="889" t="s">
        <v>1160</v>
      </c>
      <c r="G95" s="889" t="s">
        <v>849</v>
      </c>
      <c r="H95" s="889" t="s">
        <v>895</v>
      </c>
      <c r="I95" s="889" t="s">
        <v>919</v>
      </c>
      <c r="J95" s="889" t="s">
        <v>2769</v>
      </c>
      <c r="K95" s="889" t="s">
        <v>2777</v>
      </c>
      <c r="L95" s="875" t="s">
        <v>1102</v>
      </c>
    </row>
    <row r="96" ht="14.25" customHeight="1">
      <c r="A96" s="869" t="s">
        <v>7332</v>
      </c>
      <c r="B96" s="890">
        <v>2024.0</v>
      </c>
      <c r="C96" s="890" t="s">
        <v>759</v>
      </c>
      <c r="D96" s="890" t="s">
        <v>805</v>
      </c>
      <c r="E96" s="890" t="s">
        <v>1170</v>
      </c>
      <c r="F96" s="890" t="s">
        <v>1160</v>
      </c>
      <c r="G96" s="890" t="s">
        <v>849</v>
      </c>
      <c r="H96" s="890" t="s">
        <v>895</v>
      </c>
      <c r="I96" s="890" t="s">
        <v>919</v>
      </c>
      <c r="J96" s="890" t="s">
        <v>678</v>
      </c>
      <c r="K96" s="890" t="s">
        <v>708</v>
      </c>
      <c r="L96" s="890" t="s">
        <v>1102</v>
      </c>
    </row>
    <row r="97" ht="14.25" customHeight="1">
      <c r="A97" s="878"/>
      <c r="B97" s="879"/>
      <c r="C97" s="880"/>
      <c r="D97" s="880"/>
      <c r="E97" s="880"/>
      <c r="F97" s="880"/>
      <c r="G97" s="880"/>
      <c r="H97" s="880"/>
      <c r="I97" s="880"/>
      <c r="J97" s="880"/>
      <c r="K97" s="880"/>
      <c r="L97" s="880"/>
    </row>
    <row r="98" ht="14.25" customHeight="1">
      <c r="A98" s="885" t="s">
        <v>1</v>
      </c>
      <c r="B98" s="865" t="s">
        <v>3028</v>
      </c>
      <c r="C98" s="881" t="s">
        <v>3030</v>
      </c>
      <c r="D98" s="881" t="s">
        <v>3031</v>
      </c>
      <c r="E98" s="881" t="s">
        <v>3032</v>
      </c>
      <c r="F98" s="881" t="s">
        <v>3033</v>
      </c>
      <c r="G98" s="881" t="s">
        <v>3034</v>
      </c>
      <c r="H98" s="881" t="s">
        <v>3035</v>
      </c>
      <c r="I98" s="881" t="s">
        <v>3036</v>
      </c>
      <c r="J98" s="881" t="s">
        <v>3037</v>
      </c>
      <c r="K98" s="881" t="s">
        <v>3038</v>
      </c>
      <c r="L98" s="881" t="s">
        <v>3039</v>
      </c>
    </row>
    <row r="99" ht="14.25" customHeight="1">
      <c r="A99" s="886" t="s">
        <v>7</v>
      </c>
      <c r="B99" s="874">
        <v>9.0</v>
      </c>
      <c r="C99" s="875" t="s">
        <v>1651</v>
      </c>
      <c r="D99" s="875" t="s">
        <v>1658</v>
      </c>
      <c r="E99" s="875" t="s">
        <v>1653</v>
      </c>
      <c r="F99" s="875" t="s">
        <v>1659</v>
      </c>
      <c r="G99" s="875" t="s">
        <v>1667</v>
      </c>
      <c r="H99" s="875" t="s">
        <v>49</v>
      </c>
      <c r="I99" s="875" t="s">
        <v>1649</v>
      </c>
      <c r="J99" s="875" t="s">
        <v>1559</v>
      </c>
      <c r="K99" s="875" t="s">
        <v>117</v>
      </c>
      <c r="L99" s="875" t="s">
        <v>1748</v>
      </c>
    </row>
    <row r="100" ht="14.25" customHeight="1">
      <c r="A100" s="887"/>
      <c r="B100" s="874">
        <v>10.0</v>
      </c>
      <c r="C100" s="889" t="s">
        <v>31</v>
      </c>
      <c r="D100" s="889" t="s">
        <v>55</v>
      </c>
      <c r="E100" s="889" t="s">
        <v>2148</v>
      </c>
      <c r="F100" s="889" t="s">
        <v>2156</v>
      </c>
      <c r="G100" s="889" t="s">
        <v>2177</v>
      </c>
      <c r="H100" s="889" t="s">
        <v>2149</v>
      </c>
      <c r="I100" s="889" t="s">
        <v>2150</v>
      </c>
      <c r="J100" s="889" t="s">
        <v>61</v>
      </c>
      <c r="K100" s="889" t="s">
        <v>2226</v>
      </c>
      <c r="L100" s="875" t="s">
        <v>129</v>
      </c>
    </row>
    <row r="101" ht="14.25" customHeight="1">
      <c r="A101" s="887"/>
      <c r="B101" s="874">
        <v>11.0</v>
      </c>
      <c r="C101" s="889" t="s">
        <v>1559</v>
      </c>
      <c r="D101" s="889" t="s">
        <v>2613</v>
      </c>
      <c r="E101" s="889" t="s">
        <v>2597</v>
      </c>
      <c r="F101" s="889" t="s">
        <v>2598</v>
      </c>
      <c r="G101" s="889" t="s">
        <v>134</v>
      </c>
      <c r="H101" s="889" t="s">
        <v>2599</v>
      </c>
      <c r="I101" s="889" t="s">
        <v>13</v>
      </c>
      <c r="J101" s="889" t="s">
        <v>1559</v>
      </c>
      <c r="K101" s="889" t="s">
        <v>2761</v>
      </c>
      <c r="L101" s="875" t="s">
        <v>2658</v>
      </c>
    </row>
    <row r="102" ht="14.25" customHeight="1">
      <c r="A102" s="887"/>
      <c r="B102" s="867">
        <v>12.0</v>
      </c>
      <c r="C102" s="868" t="s">
        <v>2914</v>
      </c>
      <c r="D102" s="868" t="s">
        <v>2948</v>
      </c>
      <c r="E102" s="868" t="s">
        <v>8</v>
      </c>
      <c r="F102" s="868" t="s">
        <v>9</v>
      </c>
      <c r="G102" s="868" t="s">
        <v>35</v>
      </c>
      <c r="H102" s="868" t="s">
        <v>12</v>
      </c>
      <c r="I102" s="868" t="s">
        <v>2913</v>
      </c>
      <c r="J102" s="868" t="s">
        <v>2918</v>
      </c>
      <c r="K102" s="868" t="s">
        <v>2946</v>
      </c>
      <c r="L102" s="868" t="s">
        <v>352</v>
      </c>
    </row>
    <row r="103" ht="14.25" customHeight="1">
      <c r="A103" s="869" t="s">
        <v>7332</v>
      </c>
      <c r="B103" s="870">
        <v>2016.0</v>
      </c>
      <c r="C103" s="870" t="s">
        <v>31</v>
      </c>
      <c r="D103" s="870" t="s">
        <v>55</v>
      </c>
      <c r="E103" s="870" t="s">
        <v>8</v>
      </c>
      <c r="F103" s="870" t="s">
        <v>9</v>
      </c>
      <c r="G103" s="870" t="s">
        <v>35</v>
      </c>
      <c r="H103" s="870" t="s">
        <v>12</v>
      </c>
      <c r="I103" s="870" t="s">
        <v>13</v>
      </c>
      <c r="J103" s="870" t="s">
        <v>61</v>
      </c>
      <c r="K103" s="870" t="s">
        <v>117</v>
      </c>
      <c r="L103" s="870" t="s">
        <v>129</v>
      </c>
    </row>
    <row r="104" ht="14.25" customHeight="1">
      <c r="A104" s="878"/>
      <c r="B104" s="879"/>
      <c r="C104" s="880"/>
      <c r="D104" s="880"/>
      <c r="E104" s="880"/>
      <c r="F104" s="880"/>
      <c r="G104" s="880"/>
      <c r="H104" s="880"/>
      <c r="I104" s="880"/>
      <c r="J104" s="880"/>
      <c r="K104" s="880"/>
      <c r="L104" s="880"/>
    </row>
    <row r="105" ht="14.25" customHeight="1">
      <c r="A105" s="864" t="s">
        <v>1</v>
      </c>
      <c r="B105" s="865" t="s">
        <v>3028</v>
      </c>
      <c r="C105" s="881" t="s">
        <v>3030</v>
      </c>
      <c r="D105" s="881" t="s">
        <v>3031</v>
      </c>
      <c r="E105" s="881" t="s">
        <v>3032</v>
      </c>
      <c r="F105" s="881" t="s">
        <v>3033</v>
      </c>
      <c r="G105" s="881" t="s">
        <v>3034</v>
      </c>
      <c r="H105" s="881" t="s">
        <v>3035</v>
      </c>
      <c r="I105" s="881" t="s">
        <v>3036</v>
      </c>
      <c r="J105" s="881" t="s">
        <v>3037</v>
      </c>
      <c r="K105" s="881" t="s">
        <v>3038</v>
      </c>
      <c r="L105" s="881" t="s">
        <v>3039</v>
      </c>
    </row>
    <row r="106" ht="14.25" customHeight="1">
      <c r="A106" s="866" t="s">
        <v>179</v>
      </c>
      <c r="B106" s="867">
        <v>12.0</v>
      </c>
      <c r="C106" s="868" t="s">
        <v>417</v>
      </c>
      <c r="D106" s="868" t="s">
        <v>180</v>
      </c>
      <c r="E106" s="868" t="s">
        <v>449</v>
      </c>
      <c r="F106" s="868" t="s">
        <v>304</v>
      </c>
      <c r="G106" s="868" t="s">
        <v>463</v>
      </c>
      <c r="H106" s="868" t="s">
        <v>486</v>
      </c>
      <c r="I106" s="868" t="s">
        <v>582</v>
      </c>
      <c r="J106" s="868" t="s">
        <v>290</v>
      </c>
      <c r="K106" s="868" t="s">
        <v>200</v>
      </c>
      <c r="L106" s="868" t="s">
        <v>435</v>
      </c>
    </row>
    <row r="107" ht="14.25" customHeight="1">
      <c r="A107" s="869" t="s">
        <v>7332</v>
      </c>
      <c r="B107" s="870">
        <v>2024.0</v>
      </c>
      <c r="C107" s="870" t="s">
        <v>417</v>
      </c>
      <c r="D107" s="870" t="s">
        <v>180</v>
      </c>
      <c r="E107" s="870" t="s">
        <v>449</v>
      </c>
      <c r="F107" s="870" t="s">
        <v>304</v>
      </c>
      <c r="G107" s="870" t="s">
        <v>463</v>
      </c>
      <c r="H107" s="870" t="s">
        <v>486</v>
      </c>
      <c r="I107" s="870" t="s">
        <v>582</v>
      </c>
      <c r="J107" s="870" t="s">
        <v>290</v>
      </c>
      <c r="K107" s="870" t="s">
        <v>200</v>
      </c>
      <c r="L107" s="870" t="s">
        <v>435</v>
      </c>
    </row>
    <row r="108" ht="14.25" customHeight="1">
      <c r="A108" s="872"/>
      <c r="B108" s="873"/>
      <c r="C108" s="884"/>
      <c r="D108" s="884"/>
      <c r="E108" s="884"/>
      <c r="F108" s="884"/>
      <c r="G108" s="884"/>
      <c r="H108" s="884"/>
      <c r="I108" s="884"/>
      <c r="J108" s="884"/>
      <c r="K108" s="884"/>
      <c r="L108" s="884"/>
    </row>
    <row r="109" ht="14.25" customHeight="1">
      <c r="A109" s="864" t="s">
        <v>1</v>
      </c>
      <c r="B109" s="865" t="s">
        <v>3028</v>
      </c>
      <c r="C109" s="881" t="s">
        <v>3030</v>
      </c>
      <c r="D109" s="881" t="s">
        <v>3031</v>
      </c>
      <c r="E109" s="881" t="s">
        <v>3032</v>
      </c>
      <c r="F109" s="881" t="s">
        <v>3033</v>
      </c>
      <c r="G109" s="881" t="s">
        <v>3034</v>
      </c>
      <c r="H109" s="881" t="s">
        <v>3035</v>
      </c>
      <c r="I109" s="881" t="s">
        <v>3036</v>
      </c>
      <c r="J109" s="881" t="s">
        <v>3037</v>
      </c>
      <c r="K109" s="881" t="s">
        <v>3038</v>
      </c>
      <c r="L109" s="881" t="s">
        <v>3039</v>
      </c>
    </row>
    <row r="110" ht="14.25" customHeight="1">
      <c r="A110" s="866" t="s">
        <v>1186</v>
      </c>
      <c r="B110" s="867">
        <v>9.0</v>
      </c>
      <c r="C110" s="868" t="s">
        <v>1374</v>
      </c>
      <c r="D110" s="868" t="s">
        <v>1475</v>
      </c>
      <c r="E110" s="868" t="s">
        <v>1465</v>
      </c>
      <c r="F110" s="868" t="s">
        <v>1397</v>
      </c>
      <c r="G110" s="868" t="s">
        <v>1438</v>
      </c>
      <c r="H110" s="868" t="s">
        <v>1399</v>
      </c>
      <c r="I110" s="868" t="s">
        <v>879</v>
      </c>
      <c r="J110" s="868" t="s">
        <v>1187</v>
      </c>
      <c r="K110" s="868" t="s">
        <v>1585</v>
      </c>
      <c r="L110" s="868" t="s">
        <v>1593</v>
      </c>
    </row>
    <row r="111" ht="14.25" customHeight="1">
      <c r="A111" s="869" t="s">
        <v>7332</v>
      </c>
      <c r="B111" s="870">
        <v>2026.0</v>
      </c>
      <c r="C111" s="870" t="s">
        <v>1374</v>
      </c>
      <c r="D111" s="870" t="s">
        <v>1475</v>
      </c>
      <c r="E111" s="870" t="s">
        <v>1465</v>
      </c>
      <c r="F111" s="870" t="s">
        <v>1397</v>
      </c>
      <c r="G111" s="870" t="s">
        <v>1438</v>
      </c>
      <c r="H111" s="870" t="s">
        <v>1399</v>
      </c>
      <c r="I111" s="870" t="s">
        <v>879</v>
      </c>
      <c r="J111" s="870" t="s">
        <v>1187</v>
      </c>
      <c r="K111" s="870" t="s">
        <v>1585</v>
      </c>
      <c r="L111" s="870" t="s">
        <v>1593</v>
      </c>
    </row>
    <row r="112" ht="14.25" customHeight="1">
      <c r="A112" s="872"/>
      <c r="B112" s="873"/>
      <c r="C112" s="884"/>
      <c r="D112" s="884"/>
      <c r="E112" s="884"/>
      <c r="F112" s="884"/>
      <c r="G112" s="884"/>
      <c r="H112" s="884"/>
      <c r="I112" s="884"/>
      <c r="J112" s="884"/>
      <c r="K112" s="884"/>
      <c r="L112" s="884"/>
    </row>
    <row r="113" ht="14.25" customHeight="1">
      <c r="A113" s="864" t="s">
        <v>1</v>
      </c>
      <c r="B113" s="865" t="s">
        <v>3028</v>
      </c>
      <c r="C113" s="881" t="s">
        <v>3030</v>
      </c>
      <c r="D113" s="881" t="s">
        <v>3031</v>
      </c>
      <c r="E113" s="881" t="s">
        <v>3032</v>
      </c>
      <c r="F113" s="881" t="s">
        <v>3033</v>
      </c>
      <c r="G113" s="881" t="s">
        <v>3034</v>
      </c>
      <c r="H113" s="881" t="s">
        <v>3035</v>
      </c>
      <c r="I113" s="881" t="s">
        <v>3036</v>
      </c>
      <c r="J113" s="881" t="s">
        <v>3037</v>
      </c>
      <c r="K113" s="881" t="s">
        <v>3038</v>
      </c>
      <c r="L113" s="881" t="s">
        <v>3039</v>
      </c>
    </row>
    <row r="114" ht="14.25" customHeight="1">
      <c r="A114" s="866" t="s">
        <v>81</v>
      </c>
      <c r="B114" s="867">
        <v>11.0</v>
      </c>
      <c r="C114" s="868" t="s">
        <v>293</v>
      </c>
      <c r="D114" s="868" t="s">
        <v>356</v>
      </c>
      <c r="E114" s="868" t="s">
        <v>82</v>
      </c>
      <c r="F114" s="868" t="s">
        <v>98</v>
      </c>
      <c r="G114" s="868" t="s">
        <v>155</v>
      </c>
      <c r="H114" s="868" t="s">
        <v>135</v>
      </c>
      <c r="I114" s="868" t="s">
        <v>101</v>
      </c>
      <c r="J114" s="868" t="s">
        <v>422</v>
      </c>
      <c r="K114" s="868" t="s">
        <v>138</v>
      </c>
      <c r="L114" s="868" t="s">
        <v>585</v>
      </c>
    </row>
    <row r="115" ht="14.25" customHeight="1">
      <c r="A115" s="869" t="s">
        <v>7332</v>
      </c>
      <c r="B115" s="870">
        <v>2021.0</v>
      </c>
      <c r="C115" s="870" t="s">
        <v>293</v>
      </c>
      <c r="D115" s="870" t="s">
        <v>356</v>
      </c>
      <c r="E115" s="870" t="s">
        <v>82</v>
      </c>
      <c r="F115" s="870" t="s">
        <v>98</v>
      </c>
      <c r="G115" s="870" t="s">
        <v>155</v>
      </c>
      <c r="H115" s="870" t="s">
        <v>135</v>
      </c>
      <c r="I115" s="870" t="s">
        <v>101</v>
      </c>
      <c r="J115" s="870" t="s">
        <v>422</v>
      </c>
      <c r="K115" s="870" t="s">
        <v>138</v>
      </c>
      <c r="L115" s="870" t="s">
        <v>585</v>
      </c>
    </row>
    <row r="116" ht="14.25" customHeight="1">
      <c r="A116" s="872"/>
      <c r="B116" s="873"/>
      <c r="C116" s="884"/>
      <c r="D116" s="884"/>
      <c r="E116" s="884"/>
      <c r="F116" s="884"/>
      <c r="G116" s="884"/>
      <c r="H116" s="884"/>
      <c r="I116" s="884"/>
      <c r="J116" s="884"/>
      <c r="K116" s="884"/>
      <c r="L116" s="884"/>
    </row>
    <row r="117" ht="14.25" customHeight="1">
      <c r="A117" s="864" t="s">
        <v>1</v>
      </c>
      <c r="B117" s="865" t="s">
        <v>3028</v>
      </c>
      <c r="C117" s="881" t="s">
        <v>3030</v>
      </c>
      <c r="D117" s="881" t="s">
        <v>3031</v>
      </c>
      <c r="E117" s="881" t="s">
        <v>3032</v>
      </c>
      <c r="F117" s="881" t="s">
        <v>3033</v>
      </c>
      <c r="G117" s="881" t="s">
        <v>3034</v>
      </c>
      <c r="H117" s="881" t="s">
        <v>3035</v>
      </c>
      <c r="I117" s="881" t="s">
        <v>3036</v>
      </c>
      <c r="J117" s="881" t="s">
        <v>3037</v>
      </c>
      <c r="K117" s="881" t="s">
        <v>3038</v>
      </c>
      <c r="L117" s="881" t="s">
        <v>3039</v>
      </c>
    </row>
    <row r="118" ht="14.25" customHeight="1">
      <c r="A118" s="866" t="s">
        <v>357</v>
      </c>
      <c r="B118" s="867">
        <v>9.0</v>
      </c>
      <c r="C118" s="868" t="s">
        <v>468</v>
      </c>
      <c r="D118" s="868" t="s">
        <v>751</v>
      </c>
      <c r="E118" s="868" t="s">
        <v>358</v>
      </c>
      <c r="F118" s="868" t="s">
        <v>369</v>
      </c>
      <c r="G118" s="868" t="s">
        <v>581</v>
      </c>
      <c r="H118" s="868" t="s">
        <v>410</v>
      </c>
      <c r="I118" s="868" t="s">
        <v>475</v>
      </c>
      <c r="J118" s="868" t="s">
        <v>636</v>
      </c>
      <c r="K118" s="868" t="s">
        <v>977</v>
      </c>
      <c r="L118" s="868" t="s">
        <v>659</v>
      </c>
    </row>
    <row r="119" ht="14.25" customHeight="1">
      <c r="A119" s="869" t="s">
        <v>7332</v>
      </c>
      <c r="B119" s="870">
        <v>2023.0</v>
      </c>
      <c r="C119" s="870" t="s">
        <v>468</v>
      </c>
      <c r="D119" s="870" t="s">
        <v>751</v>
      </c>
      <c r="E119" s="870" t="s">
        <v>358</v>
      </c>
      <c r="F119" s="870" t="s">
        <v>369</v>
      </c>
      <c r="G119" s="870" t="s">
        <v>581</v>
      </c>
      <c r="H119" s="870" t="s">
        <v>410</v>
      </c>
      <c r="I119" s="870" t="s">
        <v>475</v>
      </c>
      <c r="J119" s="870" t="s">
        <v>636</v>
      </c>
      <c r="K119" s="870" t="s">
        <v>977</v>
      </c>
      <c r="L119" s="870" t="s">
        <v>659</v>
      </c>
    </row>
    <row r="120" ht="14.25" customHeight="1">
      <c r="A120" s="872"/>
      <c r="B120" s="873"/>
      <c r="C120" s="884"/>
      <c r="D120" s="884"/>
      <c r="E120" s="884"/>
      <c r="F120" s="884"/>
      <c r="G120" s="884"/>
      <c r="H120" s="884"/>
      <c r="I120" s="884"/>
      <c r="J120" s="884"/>
      <c r="K120" s="884"/>
      <c r="L120" s="884"/>
    </row>
    <row r="121" ht="14.25" customHeight="1">
      <c r="A121" s="864" t="s">
        <v>1</v>
      </c>
      <c r="B121" s="865" t="s">
        <v>3028</v>
      </c>
      <c r="C121" s="881" t="s">
        <v>3030</v>
      </c>
      <c r="D121" s="881" t="s">
        <v>3031</v>
      </c>
      <c r="E121" s="881" t="s">
        <v>3032</v>
      </c>
      <c r="F121" s="881" t="s">
        <v>3033</v>
      </c>
      <c r="G121" s="881" t="s">
        <v>3034</v>
      </c>
      <c r="H121" s="881" t="s">
        <v>3035</v>
      </c>
      <c r="I121" s="881" t="s">
        <v>3036</v>
      </c>
      <c r="J121" s="881" t="s">
        <v>3037</v>
      </c>
      <c r="K121" s="881" t="s">
        <v>3038</v>
      </c>
      <c r="L121" s="881" t="s">
        <v>3039</v>
      </c>
    </row>
    <row r="122" ht="14.25" customHeight="1">
      <c r="A122" s="866" t="s">
        <v>825</v>
      </c>
      <c r="B122" s="867">
        <v>11.0</v>
      </c>
      <c r="C122" s="868" t="s">
        <v>1265</v>
      </c>
      <c r="D122" s="868" t="s">
        <v>1057</v>
      </c>
      <c r="E122" s="868" t="s">
        <v>1308</v>
      </c>
      <c r="F122" s="868" t="s">
        <v>1286</v>
      </c>
      <c r="G122" s="868" t="s">
        <v>1004</v>
      </c>
      <c r="H122" s="868" t="s">
        <v>1099</v>
      </c>
      <c r="I122" s="868" t="s">
        <v>1261</v>
      </c>
      <c r="J122" s="868" t="s">
        <v>1209</v>
      </c>
      <c r="K122" s="868" t="s">
        <v>1210</v>
      </c>
      <c r="L122" s="868" t="s">
        <v>826</v>
      </c>
    </row>
    <row r="123" ht="14.25" customHeight="1">
      <c r="A123" s="869" t="s">
        <v>7332</v>
      </c>
      <c r="B123" s="870">
        <v>2021.0</v>
      </c>
      <c r="C123" s="870" t="s">
        <v>1265</v>
      </c>
      <c r="D123" s="870" t="s">
        <v>1057</v>
      </c>
      <c r="E123" s="870" t="s">
        <v>1308</v>
      </c>
      <c r="F123" s="870" t="s">
        <v>1286</v>
      </c>
      <c r="G123" s="870" t="s">
        <v>1004</v>
      </c>
      <c r="H123" s="870" t="s">
        <v>1099</v>
      </c>
      <c r="I123" s="870" t="s">
        <v>1261</v>
      </c>
      <c r="J123" s="870" t="s">
        <v>1209</v>
      </c>
      <c r="K123" s="870" t="s">
        <v>1210</v>
      </c>
      <c r="L123" s="870" t="s">
        <v>826</v>
      </c>
    </row>
    <row r="124" ht="14.25" customHeight="1">
      <c r="A124" s="872"/>
      <c r="B124" s="873"/>
      <c r="C124" s="884"/>
      <c r="D124" s="884"/>
      <c r="E124" s="884"/>
      <c r="F124" s="884"/>
      <c r="G124" s="884"/>
      <c r="H124" s="884"/>
      <c r="I124" s="884"/>
      <c r="J124" s="884"/>
      <c r="K124" s="884"/>
      <c r="L124" s="884"/>
    </row>
    <row r="125" ht="14.25" customHeight="1">
      <c r="A125" s="864" t="s">
        <v>1</v>
      </c>
      <c r="B125" s="865" t="s">
        <v>3028</v>
      </c>
      <c r="C125" s="881" t="s">
        <v>3030</v>
      </c>
      <c r="D125" s="881" t="s">
        <v>3031</v>
      </c>
      <c r="E125" s="881" t="s">
        <v>3032</v>
      </c>
      <c r="F125" s="881" t="s">
        <v>3033</v>
      </c>
      <c r="G125" s="881" t="s">
        <v>3034</v>
      </c>
      <c r="H125" s="881" t="s">
        <v>3035</v>
      </c>
      <c r="I125" s="881" t="s">
        <v>3036</v>
      </c>
      <c r="J125" s="881" t="s">
        <v>3037</v>
      </c>
      <c r="K125" s="881" t="s">
        <v>3038</v>
      </c>
      <c r="L125" s="881" t="s">
        <v>3039</v>
      </c>
    </row>
    <row r="126" ht="14.25" customHeight="1">
      <c r="A126" s="866" t="s">
        <v>1197</v>
      </c>
      <c r="B126" s="867">
        <v>9.0</v>
      </c>
      <c r="C126" s="868" t="s">
        <v>1384</v>
      </c>
      <c r="D126" s="868" t="s">
        <v>1327</v>
      </c>
      <c r="E126" s="868" t="s">
        <v>1606</v>
      </c>
      <c r="F126" s="868" t="s">
        <v>1416</v>
      </c>
      <c r="G126" s="868" t="s">
        <v>1526</v>
      </c>
      <c r="H126" s="868" t="s">
        <v>1576</v>
      </c>
      <c r="I126" s="868" t="s">
        <v>1584</v>
      </c>
      <c r="J126" s="868" t="s">
        <v>1198</v>
      </c>
      <c r="K126" s="868" t="s">
        <v>1441</v>
      </c>
      <c r="L126" s="868" t="s">
        <v>1492</v>
      </c>
    </row>
    <row r="127" ht="14.25" customHeight="1">
      <c r="A127" s="869" t="s">
        <v>7332</v>
      </c>
      <c r="B127" s="870">
        <v>2025.0</v>
      </c>
      <c r="C127" s="870" t="s">
        <v>1384</v>
      </c>
      <c r="D127" s="870" t="s">
        <v>1327</v>
      </c>
      <c r="E127" s="870" t="s">
        <v>1606</v>
      </c>
      <c r="F127" s="870" t="s">
        <v>1416</v>
      </c>
      <c r="G127" s="870" t="s">
        <v>1526</v>
      </c>
      <c r="H127" s="870" t="s">
        <v>1576</v>
      </c>
      <c r="I127" s="870" t="s">
        <v>1584</v>
      </c>
      <c r="J127" s="870" t="s">
        <v>1198</v>
      </c>
      <c r="K127" s="870" t="s">
        <v>1441</v>
      </c>
      <c r="L127" s="870" t="s">
        <v>1492</v>
      </c>
    </row>
    <row r="128" ht="14.25" customHeight="1">
      <c r="A128" s="872"/>
      <c r="B128" s="873"/>
      <c r="C128" s="884"/>
      <c r="D128" s="884"/>
      <c r="E128" s="884"/>
      <c r="F128" s="884"/>
      <c r="G128" s="884"/>
      <c r="H128" s="884"/>
      <c r="I128" s="884"/>
      <c r="J128" s="884"/>
      <c r="K128" s="884"/>
      <c r="L128" s="884"/>
    </row>
    <row r="129" ht="14.25" customHeight="1">
      <c r="A129" s="864" t="s">
        <v>1</v>
      </c>
      <c r="B129" s="865" t="s">
        <v>3028</v>
      </c>
      <c r="C129" s="881" t="s">
        <v>3030</v>
      </c>
      <c r="D129" s="881" t="s">
        <v>3031</v>
      </c>
      <c r="E129" s="881" t="s">
        <v>3032</v>
      </c>
      <c r="F129" s="881" t="s">
        <v>3033</v>
      </c>
      <c r="G129" s="881" t="s">
        <v>3034</v>
      </c>
      <c r="H129" s="881" t="s">
        <v>3035</v>
      </c>
      <c r="I129" s="881" t="s">
        <v>3036</v>
      </c>
      <c r="J129" s="881" t="s">
        <v>3037</v>
      </c>
      <c r="K129" s="881" t="s">
        <v>3038</v>
      </c>
      <c r="L129" s="881" t="s">
        <v>3039</v>
      </c>
    </row>
    <row r="130" ht="14.25" customHeight="1">
      <c r="A130" s="866" t="s">
        <v>218</v>
      </c>
      <c r="B130" s="874">
        <v>10.0</v>
      </c>
      <c r="C130" s="889" t="s">
        <v>2410</v>
      </c>
      <c r="D130" s="889" t="s">
        <v>2432</v>
      </c>
      <c r="E130" s="889" t="s">
        <v>2465</v>
      </c>
      <c r="F130" s="889" t="s">
        <v>2506</v>
      </c>
      <c r="G130" s="889" t="s">
        <v>724</v>
      </c>
      <c r="H130" s="889" t="s">
        <v>810</v>
      </c>
      <c r="I130" s="889" t="s">
        <v>2430</v>
      </c>
      <c r="J130" s="889" t="s">
        <v>2450</v>
      </c>
      <c r="K130" s="889" t="s">
        <v>2460</v>
      </c>
      <c r="L130" s="875" t="s">
        <v>2416</v>
      </c>
    </row>
    <row r="131" ht="14.25" customHeight="1">
      <c r="A131" s="887"/>
      <c r="B131" s="874">
        <v>11.0</v>
      </c>
      <c r="C131" s="889" t="s">
        <v>2803</v>
      </c>
      <c r="D131" s="889" t="s">
        <v>2827</v>
      </c>
      <c r="E131" s="889" t="s">
        <v>2380</v>
      </c>
      <c r="F131" s="889" t="s">
        <v>2812</v>
      </c>
      <c r="G131" s="889" t="s">
        <v>2271</v>
      </c>
      <c r="H131" s="889" t="s">
        <v>2799</v>
      </c>
      <c r="I131" s="889" t="s">
        <v>2838</v>
      </c>
      <c r="J131" s="889" t="s">
        <v>2789</v>
      </c>
      <c r="K131" s="889" t="s">
        <v>2869</v>
      </c>
      <c r="L131" s="875" t="s">
        <v>2741</v>
      </c>
    </row>
    <row r="132" ht="14.25" customHeight="1">
      <c r="A132" s="876"/>
      <c r="B132" s="874">
        <v>12.0</v>
      </c>
      <c r="C132" s="889" t="s">
        <v>424</v>
      </c>
      <c r="D132" s="889" t="s">
        <v>547</v>
      </c>
      <c r="E132" s="889" t="s">
        <v>379</v>
      </c>
      <c r="F132" s="889" t="s">
        <v>506</v>
      </c>
      <c r="G132" s="889" t="s">
        <v>219</v>
      </c>
      <c r="H132" s="889" t="s">
        <v>474</v>
      </c>
      <c r="I132" s="889" t="s">
        <v>453</v>
      </c>
      <c r="J132" s="889" t="s">
        <v>688</v>
      </c>
      <c r="K132" s="889" t="s">
        <v>748</v>
      </c>
      <c r="L132" s="875" t="s">
        <v>513</v>
      </c>
    </row>
    <row r="133" ht="14.25" customHeight="1">
      <c r="A133" s="869" t="s">
        <v>7332</v>
      </c>
      <c r="B133" s="890">
        <v>2022.0</v>
      </c>
      <c r="C133" s="890" t="s">
        <v>424</v>
      </c>
      <c r="D133" s="890" t="s">
        <v>547</v>
      </c>
      <c r="E133" s="890" t="s">
        <v>379</v>
      </c>
      <c r="F133" s="890" t="s">
        <v>506</v>
      </c>
      <c r="G133" s="890" t="s">
        <v>219</v>
      </c>
      <c r="H133" s="890" t="s">
        <v>474</v>
      </c>
      <c r="I133" s="890" t="s">
        <v>453</v>
      </c>
      <c r="J133" s="890" t="s">
        <v>688</v>
      </c>
      <c r="K133" s="890" t="s">
        <v>748</v>
      </c>
      <c r="L133" s="890" t="s">
        <v>513</v>
      </c>
    </row>
    <row r="134" ht="14.25" customHeight="1">
      <c r="A134" s="892"/>
      <c r="B134" s="893"/>
      <c r="C134" s="880"/>
      <c r="D134" s="880"/>
      <c r="E134" s="880"/>
      <c r="F134" s="880"/>
      <c r="G134" s="880"/>
      <c r="H134" s="880"/>
      <c r="I134" s="880"/>
      <c r="J134" s="880"/>
      <c r="K134" s="880"/>
      <c r="L134" s="880"/>
    </row>
    <row r="135" ht="14.25" customHeight="1">
      <c r="A135" s="864" t="s">
        <v>1</v>
      </c>
      <c r="B135" s="865" t="s">
        <v>3028</v>
      </c>
      <c r="C135" s="881" t="s">
        <v>3030</v>
      </c>
      <c r="D135" s="881" t="s">
        <v>3031</v>
      </c>
      <c r="E135" s="881" t="s">
        <v>3032</v>
      </c>
      <c r="F135" s="881" t="s">
        <v>3033</v>
      </c>
      <c r="G135" s="881" t="s">
        <v>3034</v>
      </c>
      <c r="H135" s="881" t="s">
        <v>3035</v>
      </c>
      <c r="I135" s="881" t="s">
        <v>3036</v>
      </c>
      <c r="J135" s="881" t="s">
        <v>3037</v>
      </c>
      <c r="K135" s="881" t="s">
        <v>3038</v>
      </c>
      <c r="L135" s="881" t="s">
        <v>3039</v>
      </c>
    </row>
    <row r="136" ht="14.25" customHeight="1">
      <c r="A136" s="866" t="s">
        <v>148</v>
      </c>
      <c r="B136" s="874">
        <v>9.0</v>
      </c>
      <c r="C136" s="875" t="s">
        <v>1734</v>
      </c>
      <c r="D136" s="875" t="s">
        <v>1873</v>
      </c>
      <c r="E136" s="875" t="s">
        <v>1720</v>
      </c>
      <c r="F136" s="875" t="s">
        <v>529</v>
      </c>
      <c r="G136" s="875" t="s">
        <v>1851</v>
      </c>
      <c r="H136" s="875" t="s">
        <v>1803</v>
      </c>
      <c r="I136" s="875" t="s">
        <v>211</v>
      </c>
      <c r="J136" s="875" t="s">
        <v>1731</v>
      </c>
      <c r="K136" s="875" t="s">
        <v>1903</v>
      </c>
      <c r="L136" s="875" t="s">
        <v>1717</v>
      </c>
    </row>
    <row r="137" ht="14.25" customHeight="1">
      <c r="A137" s="876"/>
      <c r="B137" s="867">
        <v>10.0</v>
      </c>
      <c r="C137" s="867" t="s">
        <v>313</v>
      </c>
      <c r="D137" s="867" t="s">
        <v>504</v>
      </c>
      <c r="E137" s="867" t="s">
        <v>598</v>
      </c>
      <c r="F137" s="867" t="s">
        <v>2388</v>
      </c>
      <c r="G137" s="867" t="s">
        <v>763</v>
      </c>
      <c r="H137" s="867" t="s">
        <v>531</v>
      </c>
      <c r="I137" s="867" t="s">
        <v>99</v>
      </c>
      <c r="J137" s="867" t="s">
        <v>199</v>
      </c>
      <c r="K137" s="867" t="s">
        <v>564</v>
      </c>
      <c r="L137" s="867" t="s">
        <v>149</v>
      </c>
    </row>
    <row r="138" ht="14.25" customHeight="1">
      <c r="A138" s="877" t="s">
        <v>7332</v>
      </c>
      <c r="B138" s="870">
        <v>2028.0</v>
      </c>
      <c r="C138" s="871" t="s">
        <v>313</v>
      </c>
      <c r="D138" s="871" t="s">
        <v>504</v>
      </c>
      <c r="E138" s="871" t="s">
        <v>598</v>
      </c>
      <c r="F138" s="871" t="s">
        <v>529</v>
      </c>
      <c r="G138" s="871" t="s">
        <v>763</v>
      </c>
      <c r="H138" s="871" t="s">
        <v>531</v>
      </c>
      <c r="I138" s="871" t="s">
        <v>99</v>
      </c>
      <c r="J138" s="871" t="s">
        <v>199</v>
      </c>
      <c r="K138" s="871" t="s">
        <v>564</v>
      </c>
      <c r="L138" s="871" t="s">
        <v>149</v>
      </c>
    </row>
    <row r="139" ht="14.25" customHeight="1">
      <c r="A139" s="878"/>
      <c r="B139" s="879"/>
      <c r="C139" s="880"/>
      <c r="D139" s="880"/>
      <c r="E139" s="880"/>
      <c r="F139" s="880"/>
      <c r="G139" s="880"/>
      <c r="H139" s="880"/>
      <c r="I139" s="880"/>
      <c r="J139" s="880"/>
      <c r="K139" s="880"/>
      <c r="L139" s="880"/>
    </row>
    <row r="140" ht="14.25" customHeight="1">
      <c r="A140" s="885" t="s">
        <v>1</v>
      </c>
      <c r="B140" s="865" t="s">
        <v>3028</v>
      </c>
      <c r="C140" s="881" t="s">
        <v>3030</v>
      </c>
      <c r="D140" s="881" t="s">
        <v>3031</v>
      </c>
      <c r="E140" s="881" t="s">
        <v>3032</v>
      </c>
      <c r="F140" s="881" t="s">
        <v>3033</v>
      </c>
      <c r="G140" s="881" t="s">
        <v>3034</v>
      </c>
      <c r="H140" s="881" t="s">
        <v>3035</v>
      </c>
      <c r="I140" s="881" t="s">
        <v>3036</v>
      </c>
      <c r="J140" s="881" t="s">
        <v>3037</v>
      </c>
      <c r="K140" s="881" t="s">
        <v>3038</v>
      </c>
      <c r="L140" s="881" t="s">
        <v>3039</v>
      </c>
    </row>
    <row r="141" ht="14.25" customHeight="1">
      <c r="A141" s="886" t="s">
        <v>147</v>
      </c>
      <c r="B141" s="874">
        <v>9.0</v>
      </c>
      <c r="C141" s="875" t="s">
        <v>1872</v>
      </c>
      <c r="D141" s="875" t="s">
        <v>1001</v>
      </c>
      <c r="E141" s="875" t="s">
        <v>1906</v>
      </c>
      <c r="F141" s="875" t="s">
        <v>1927</v>
      </c>
      <c r="G141" s="875" t="s">
        <v>2025</v>
      </c>
      <c r="H141" s="875" t="s">
        <v>1928</v>
      </c>
      <c r="I141" s="875" t="s">
        <v>1921</v>
      </c>
      <c r="J141" s="875" t="s">
        <v>1925</v>
      </c>
      <c r="K141" s="875" t="s">
        <v>1782</v>
      </c>
      <c r="L141" s="875" t="s">
        <v>2037</v>
      </c>
    </row>
    <row r="142" ht="14.25" customHeight="1">
      <c r="A142" s="887"/>
      <c r="B142" s="874">
        <v>10.0</v>
      </c>
      <c r="C142" s="889" t="s">
        <v>2322</v>
      </c>
      <c r="D142" s="889" t="s">
        <v>1559</v>
      </c>
      <c r="E142" s="889" t="s">
        <v>2371</v>
      </c>
      <c r="F142" s="889" t="s">
        <v>2339</v>
      </c>
      <c r="G142" s="889" t="s">
        <v>733</v>
      </c>
      <c r="H142" s="889" t="s">
        <v>1908</v>
      </c>
      <c r="I142" s="889" t="s">
        <v>2362</v>
      </c>
      <c r="J142" s="889" t="s">
        <v>2358</v>
      </c>
      <c r="K142" s="889" t="s">
        <v>2270</v>
      </c>
      <c r="L142" s="875" t="s">
        <v>2522</v>
      </c>
    </row>
    <row r="143" ht="14.25" customHeight="1">
      <c r="A143" s="887"/>
      <c r="B143" s="874">
        <v>11.0</v>
      </c>
      <c r="C143" s="889" t="s">
        <v>2705</v>
      </c>
      <c r="D143" s="889" t="s">
        <v>1559</v>
      </c>
      <c r="E143" s="889" t="s">
        <v>2707</v>
      </c>
      <c r="F143" s="889" t="s">
        <v>2661</v>
      </c>
      <c r="G143" s="889" t="s">
        <v>2801</v>
      </c>
      <c r="H143" s="889" t="s">
        <v>2796</v>
      </c>
      <c r="I143" s="889" t="s">
        <v>2286</v>
      </c>
      <c r="J143" s="889" t="s">
        <v>401</v>
      </c>
      <c r="K143" s="889" t="s">
        <v>2624</v>
      </c>
      <c r="L143" s="875" t="s">
        <v>2853</v>
      </c>
    </row>
    <row r="144" ht="14.25" customHeight="1">
      <c r="A144" s="887"/>
      <c r="B144" s="867">
        <v>12.0</v>
      </c>
      <c r="C144" s="867" t="s">
        <v>324</v>
      </c>
      <c r="D144" s="867" t="s">
        <v>1559</v>
      </c>
      <c r="E144" s="867" t="s">
        <v>346</v>
      </c>
      <c r="F144" s="867" t="s">
        <v>227</v>
      </c>
      <c r="G144" s="867" t="s">
        <v>2999</v>
      </c>
      <c r="H144" s="867" t="s">
        <v>391</v>
      </c>
      <c r="I144" s="867" t="s">
        <v>362</v>
      </c>
      <c r="J144" s="867" t="s">
        <v>2973</v>
      </c>
      <c r="K144" s="867" t="s">
        <v>138</v>
      </c>
      <c r="L144" s="867" t="s">
        <v>700</v>
      </c>
    </row>
    <row r="145" ht="14.25" customHeight="1">
      <c r="A145" s="869" t="s">
        <v>7332</v>
      </c>
      <c r="B145" s="870">
        <v>2015.0</v>
      </c>
      <c r="C145" s="871" t="s">
        <v>324</v>
      </c>
      <c r="D145" s="871" t="s">
        <v>1001</v>
      </c>
      <c r="E145" s="871" t="s">
        <v>346</v>
      </c>
      <c r="F145" s="871" t="s">
        <v>227</v>
      </c>
      <c r="G145" s="871" t="s">
        <v>733</v>
      </c>
      <c r="H145" s="871" t="s">
        <v>391</v>
      </c>
      <c r="I145" s="871" t="s">
        <v>362</v>
      </c>
      <c r="J145" s="871" t="s">
        <v>401</v>
      </c>
      <c r="K145" s="871" t="s">
        <v>138</v>
      </c>
      <c r="L145" s="871" t="s">
        <v>700</v>
      </c>
    </row>
    <row r="146" ht="14.25" customHeight="1">
      <c r="A146" s="878"/>
      <c r="B146" s="879"/>
      <c r="C146" s="880"/>
      <c r="D146" s="880"/>
      <c r="E146" s="880"/>
      <c r="F146" s="880"/>
      <c r="G146" s="880"/>
      <c r="H146" s="880"/>
      <c r="I146" s="880"/>
      <c r="J146" s="880"/>
      <c r="K146" s="880"/>
      <c r="L146" s="880"/>
    </row>
    <row r="147" ht="14.25" customHeight="1">
      <c r="A147" s="864" t="s">
        <v>1</v>
      </c>
      <c r="B147" s="865" t="s">
        <v>3028</v>
      </c>
      <c r="C147" s="881" t="s">
        <v>3030</v>
      </c>
      <c r="D147" s="881" t="s">
        <v>3031</v>
      </c>
      <c r="E147" s="881" t="s">
        <v>3032</v>
      </c>
      <c r="F147" s="881" t="s">
        <v>3033</v>
      </c>
      <c r="G147" s="881" t="s">
        <v>3034</v>
      </c>
      <c r="H147" s="881" t="s">
        <v>3035</v>
      </c>
      <c r="I147" s="881" t="s">
        <v>3036</v>
      </c>
      <c r="J147" s="881" t="s">
        <v>3037</v>
      </c>
      <c r="K147" s="881" t="s">
        <v>3038</v>
      </c>
      <c r="L147" s="881" t="s">
        <v>3039</v>
      </c>
    </row>
    <row r="148" ht="14.25" customHeight="1">
      <c r="A148" s="866" t="s">
        <v>1211</v>
      </c>
      <c r="B148" s="867">
        <v>11.0</v>
      </c>
      <c r="C148" s="867" t="s">
        <v>1212</v>
      </c>
      <c r="D148" s="867" t="s">
        <v>1559</v>
      </c>
      <c r="E148" s="867" t="s">
        <v>1486</v>
      </c>
      <c r="F148" s="867" t="s">
        <v>1496</v>
      </c>
      <c r="G148" s="867" t="s">
        <v>1547</v>
      </c>
      <c r="H148" s="867" t="s">
        <v>1418</v>
      </c>
      <c r="I148" s="867" t="s">
        <v>1400</v>
      </c>
      <c r="J148" s="867" t="s">
        <v>1559</v>
      </c>
      <c r="K148" s="867" t="s">
        <v>1363</v>
      </c>
      <c r="L148" s="867" t="s">
        <v>1605</v>
      </c>
    </row>
    <row r="149" ht="14.25" customHeight="1">
      <c r="A149" s="869" t="s">
        <v>7332</v>
      </c>
      <c r="B149" s="870">
        <v>2015.0</v>
      </c>
      <c r="C149" s="871" t="s">
        <v>1212</v>
      </c>
      <c r="D149" s="871" t="s">
        <v>1559</v>
      </c>
      <c r="E149" s="871" t="s">
        <v>1486</v>
      </c>
      <c r="F149" s="871" t="s">
        <v>1496</v>
      </c>
      <c r="G149" s="871" t="s">
        <v>1547</v>
      </c>
      <c r="H149" s="871" t="s">
        <v>1418</v>
      </c>
      <c r="I149" s="871" t="s">
        <v>1400</v>
      </c>
      <c r="J149" s="871" t="s">
        <v>1559</v>
      </c>
      <c r="K149" s="871" t="s">
        <v>1363</v>
      </c>
      <c r="L149" s="871" t="s">
        <v>1605</v>
      </c>
    </row>
    <row r="150" ht="14.25" customHeight="1">
      <c r="A150" s="882"/>
      <c r="B150" s="883"/>
      <c r="C150" s="884"/>
      <c r="D150" s="884"/>
      <c r="E150" s="884"/>
      <c r="F150" s="884"/>
      <c r="G150" s="884"/>
      <c r="H150" s="884"/>
      <c r="I150" s="884"/>
      <c r="J150" s="884"/>
      <c r="K150" s="884"/>
      <c r="L150" s="884"/>
    </row>
    <row r="151" ht="14.25" customHeight="1">
      <c r="A151" s="864" t="s">
        <v>1</v>
      </c>
      <c r="B151" s="865" t="s">
        <v>3028</v>
      </c>
      <c r="C151" s="881" t="s">
        <v>3030</v>
      </c>
      <c r="D151" s="881" t="s">
        <v>3031</v>
      </c>
      <c r="E151" s="881" t="s">
        <v>3032</v>
      </c>
      <c r="F151" s="881" t="s">
        <v>3033</v>
      </c>
      <c r="G151" s="881" t="s">
        <v>3034</v>
      </c>
      <c r="H151" s="881" t="s">
        <v>3035</v>
      </c>
      <c r="I151" s="881" t="s">
        <v>3036</v>
      </c>
      <c r="J151" s="881" t="s">
        <v>3037</v>
      </c>
      <c r="K151" s="881" t="s">
        <v>3038</v>
      </c>
      <c r="L151" s="881" t="s">
        <v>3039</v>
      </c>
    </row>
    <row r="152" ht="14.25" customHeight="1">
      <c r="A152" s="866" t="s">
        <v>311</v>
      </c>
      <c r="B152" s="874">
        <v>10.0</v>
      </c>
      <c r="C152" s="874" t="s">
        <v>2355</v>
      </c>
      <c r="D152" s="874" t="s">
        <v>2427</v>
      </c>
      <c r="E152" s="874" t="s">
        <v>2332</v>
      </c>
      <c r="F152" s="874" t="s">
        <v>539</v>
      </c>
      <c r="G152" s="874" t="s">
        <v>2404</v>
      </c>
      <c r="H152" s="874" t="s">
        <v>1711</v>
      </c>
      <c r="I152" s="874" t="s">
        <v>2383</v>
      </c>
      <c r="J152" s="874" t="s">
        <v>510</v>
      </c>
      <c r="K152" s="874" t="s">
        <v>2415</v>
      </c>
      <c r="L152" s="874" t="s">
        <v>2354</v>
      </c>
    </row>
    <row r="153" ht="14.25" customHeight="1">
      <c r="A153" s="876"/>
      <c r="B153" s="867">
        <v>11.0</v>
      </c>
      <c r="C153" s="868" t="s">
        <v>557</v>
      </c>
      <c r="D153" s="868" t="s">
        <v>577</v>
      </c>
      <c r="E153" s="868" t="s">
        <v>483</v>
      </c>
      <c r="F153" s="868" t="s">
        <v>2748</v>
      </c>
      <c r="G153" s="868" t="s">
        <v>540</v>
      </c>
      <c r="H153" s="868" t="s">
        <v>509</v>
      </c>
      <c r="I153" s="868" t="s">
        <v>542</v>
      </c>
      <c r="J153" s="868" t="s">
        <v>2737</v>
      </c>
      <c r="K153" s="868" t="s">
        <v>321</v>
      </c>
      <c r="L153" s="868" t="s">
        <v>312</v>
      </c>
    </row>
    <row r="154" ht="14.25" customHeight="1">
      <c r="A154" s="877" t="s">
        <v>7332</v>
      </c>
      <c r="B154" s="870">
        <v>2027.0</v>
      </c>
      <c r="C154" s="871" t="s">
        <v>557</v>
      </c>
      <c r="D154" s="871" t="s">
        <v>577</v>
      </c>
      <c r="E154" s="871" t="s">
        <v>483</v>
      </c>
      <c r="F154" s="871" t="s">
        <v>539</v>
      </c>
      <c r="G154" s="871" t="s">
        <v>540</v>
      </c>
      <c r="H154" s="871" t="s">
        <v>509</v>
      </c>
      <c r="I154" s="871" t="s">
        <v>542</v>
      </c>
      <c r="J154" s="871" t="s">
        <v>510</v>
      </c>
      <c r="K154" s="871" t="s">
        <v>321</v>
      </c>
      <c r="L154" s="871" t="s">
        <v>312</v>
      </c>
    </row>
    <row r="155" ht="14.25" customHeight="1">
      <c r="A155" s="878"/>
      <c r="B155" s="879"/>
      <c r="C155" s="880"/>
      <c r="D155" s="880"/>
      <c r="E155" s="880"/>
      <c r="F155" s="880"/>
      <c r="G155" s="880"/>
      <c r="H155" s="880"/>
      <c r="I155" s="880"/>
      <c r="J155" s="880"/>
      <c r="K155" s="880"/>
      <c r="L155" s="880"/>
    </row>
    <row r="156" ht="14.25" customHeight="1">
      <c r="A156" s="864" t="s">
        <v>1</v>
      </c>
      <c r="B156" s="865" t="s">
        <v>3028</v>
      </c>
      <c r="C156" s="881" t="s">
        <v>3030</v>
      </c>
      <c r="D156" s="881" t="s">
        <v>3031</v>
      </c>
      <c r="E156" s="881" t="s">
        <v>3032</v>
      </c>
      <c r="F156" s="881" t="s">
        <v>3033</v>
      </c>
      <c r="G156" s="881" t="s">
        <v>3034</v>
      </c>
      <c r="H156" s="881" t="s">
        <v>3035</v>
      </c>
      <c r="I156" s="881" t="s">
        <v>3036</v>
      </c>
      <c r="J156" s="881" t="s">
        <v>3037</v>
      </c>
      <c r="K156" s="881" t="s">
        <v>3038</v>
      </c>
      <c r="L156" s="881" t="s">
        <v>3039</v>
      </c>
    </row>
    <row r="157" ht="14.25" customHeight="1">
      <c r="A157" s="866" t="s">
        <v>385</v>
      </c>
      <c r="B157" s="874">
        <v>10.0</v>
      </c>
      <c r="C157" s="889" t="s">
        <v>2557</v>
      </c>
      <c r="D157" s="889" t="s">
        <v>1559</v>
      </c>
      <c r="E157" s="889" t="s">
        <v>2583</v>
      </c>
      <c r="F157" s="889" t="s">
        <v>2578</v>
      </c>
      <c r="G157" s="889" t="s">
        <v>2588</v>
      </c>
      <c r="H157" s="889" t="s">
        <v>2582</v>
      </c>
      <c r="I157" s="889" t="s">
        <v>2579</v>
      </c>
      <c r="J157" s="889" t="s">
        <v>2573</v>
      </c>
      <c r="K157" s="889" t="s">
        <v>1456</v>
      </c>
      <c r="L157" s="875" t="s">
        <v>2577</v>
      </c>
    </row>
    <row r="158" ht="14.25" customHeight="1">
      <c r="A158" s="887"/>
      <c r="B158" s="874">
        <v>11.0</v>
      </c>
      <c r="C158" s="888" t="s">
        <v>2836</v>
      </c>
      <c r="D158" s="888" t="s">
        <v>2779</v>
      </c>
      <c r="E158" s="888" t="s">
        <v>2811</v>
      </c>
      <c r="F158" s="888" t="s">
        <v>1860</v>
      </c>
      <c r="G158" s="888" t="s">
        <v>2791</v>
      </c>
      <c r="H158" s="888" t="s">
        <v>2857</v>
      </c>
      <c r="I158" s="888" t="s">
        <v>801</v>
      </c>
      <c r="J158" s="888" t="s">
        <v>2839</v>
      </c>
      <c r="K158" s="888" t="s">
        <v>2800</v>
      </c>
      <c r="L158" s="874" t="s">
        <v>2719</v>
      </c>
    </row>
    <row r="159" ht="14.25" customHeight="1">
      <c r="A159" s="876"/>
      <c r="B159" s="874">
        <v>12.0</v>
      </c>
      <c r="C159" s="889" t="s">
        <v>649</v>
      </c>
      <c r="D159" s="889" t="s">
        <v>650</v>
      </c>
      <c r="E159" s="889" t="s">
        <v>806</v>
      </c>
      <c r="F159" s="889" t="s">
        <v>743</v>
      </c>
      <c r="G159" s="889" t="s">
        <v>530</v>
      </c>
      <c r="H159" s="889" t="s">
        <v>645</v>
      </c>
      <c r="I159" s="889" t="s">
        <v>2832</v>
      </c>
      <c r="J159" s="889" t="s">
        <v>887</v>
      </c>
      <c r="K159" s="889" t="s">
        <v>647</v>
      </c>
      <c r="L159" s="875" t="s">
        <v>386</v>
      </c>
    </row>
    <row r="160" ht="14.25" customHeight="1">
      <c r="A160" s="869" t="s">
        <v>7332</v>
      </c>
      <c r="B160" s="890">
        <v>2021.0</v>
      </c>
      <c r="C160" s="891" t="s">
        <v>649</v>
      </c>
      <c r="D160" s="891" t="s">
        <v>650</v>
      </c>
      <c r="E160" s="891" t="s">
        <v>806</v>
      </c>
      <c r="F160" s="891" t="s">
        <v>743</v>
      </c>
      <c r="G160" s="891" t="s">
        <v>530</v>
      </c>
      <c r="H160" s="891" t="s">
        <v>645</v>
      </c>
      <c r="I160" s="891" t="s">
        <v>801</v>
      </c>
      <c r="J160" s="891" t="s">
        <v>887</v>
      </c>
      <c r="K160" s="891" t="s">
        <v>647</v>
      </c>
      <c r="L160" s="891" t="s">
        <v>386</v>
      </c>
    </row>
    <row r="161" ht="14.25" customHeight="1">
      <c r="A161" s="878"/>
      <c r="B161" s="879"/>
      <c r="C161" s="880"/>
      <c r="D161" s="880"/>
      <c r="E161" s="880"/>
      <c r="F161" s="880"/>
      <c r="G161" s="880"/>
      <c r="H161" s="880"/>
      <c r="I161" s="880"/>
      <c r="J161" s="880"/>
      <c r="K161" s="880"/>
      <c r="L161" s="880"/>
    </row>
    <row r="162" ht="14.25" customHeight="1">
      <c r="A162" s="885" t="s">
        <v>1</v>
      </c>
      <c r="B162" s="865" t="s">
        <v>3028</v>
      </c>
      <c r="C162" s="881" t="s">
        <v>3030</v>
      </c>
      <c r="D162" s="881" t="s">
        <v>3031</v>
      </c>
      <c r="E162" s="881" t="s">
        <v>3032</v>
      </c>
      <c r="F162" s="881" t="s">
        <v>3033</v>
      </c>
      <c r="G162" s="881" t="s">
        <v>3034</v>
      </c>
      <c r="H162" s="881" t="s">
        <v>3035</v>
      </c>
      <c r="I162" s="881" t="s">
        <v>3036</v>
      </c>
      <c r="J162" s="881" t="s">
        <v>3037</v>
      </c>
      <c r="K162" s="881" t="s">
        <v>3038</v>
      </c>
      <c r="L162" s="881" t="s">
        <v>3039</v>
      </c>
    </row>
    <row r="163" ht="14.25" customHeight="1">
      <c r="A163" s="886" t="s">
        <v>151</v>
      </c>
      <c r="B163" s="874">
        <v>9.0</v>
      </c>
      <c r="C163" s="875" t="s">
        <v>1900</v>
      </c>
      <c r="D163" s="875" t="s">
        <v>1793</v>
      </c>
      <c r="E163" s="875" t="s">
        <v>1855</v>
      </c>
      <c r="F163" s="875" t="s">
        <v>1861</v>
      </c>
      <c r="G163" s="875" t="s">
        <v>1778</v>
      </c>
      <c r="H163" s="875" t="s">
        <v>1787</v>
      </c>
      <c r="I163" s="875" t="s">
        <v>1843</v>
      </c>
      <c r="J163" s="875" t="s">
        <v>1883</v>
      </c>
      <c r="K163" s="875" t="s">
        <v>1704</v>
      </c>
      <c r="L163" s="875" t="s">
        <v>879</v>
      </c>
    </row>
    <row r="164" ht="14.25" customHeight="1">
      <c r="A164" s="887"/>
      <c r="B164" s="874">
        <v>10.0</v>
      </c>
      <c r="C164" s="889" t="s">
        <v>526</v>
      </c>
      <c r="D164" s="889" t="s">
        <v>2243</v>
      </c>
      <c r="E164" s="889" t="s">
        <v>2310</v>
      </c>
      <c r="F164" s="889" t="s">
        <v>517</v>
      </c>
      <c r="G164" s="889" t="s">
        <v>1977</v>
      </c>
      <c r="H164" s="889" t="s">
        <v>2277</v>
      </c>
      <c r="I164" s="889" t="s">
        <v>2314</v>
      </c>
      <c r="J164" s="889" t="s">
        <v>2340</v>
      </c>
      <c r="K164" s="889" t="s">
        <v>2209</v>
      </c>
      <c r="L164" s="875" t="s">
        <v>2336</v>
      </c>
    </row>
    <row r="165" ht="14.25" customHeight="1">
      <c r="A165" s="887"/>
      <c r="B165" s="874">
        <v>11.0</v>
      </c>
      <c r="C165" s="888" t="s">
        <v>2715</v>
      </c>
      <c r="D165" s="888" t="s">
        <v>2631</v>
      </c>
      <c r="E165" s="888" t="s">
        <v>549</v>
      </c>
      <c r="F165" s="888" t="s">
        <v>2734</v>
      </c>
      <c r="G165" s="888" t="s">
        <v>207</v>
      </c>
      <c r="H165" s="888" t="s">
        <v>2713</v>
      </c>
      <c r="I165" s="888" t="s">
        <v>2723</v>
      </c>
      <c r="J165" s="888" t="s">
        <v>2711</v>
      </c>
      <c r="K165" s="888" t="s">
        <v>252</v>
      </c>
      <c r="L165" s="874" t="s">
        <v>2654</v>
      </c>
    </row>
    <row r="166" ht="14.25" customHeight="1">
      <c r="A166" s="887"/>
      <c r="B166" s="867">
        <v>12.0</v>
      </c>
      <c r="C166" s="868" t="s">
        <v>366</v>
      </c>
      <c r="D166" s="868" t="s">
        <v>152</v>
      </c>
      <c r="E166" s="868" t="s">
        <v>493</v>
      </c>
      <c r="F166" s="868" t="s">
        <v>2991</v>
      </c>
      <c r="G166" s="868" t="s">
        <v>2930</v>
      </c>
      <c r="H166" s="868" t="s">
        <v>430</v>
      </c>
      <c r="I166" s="868" t="s">
        <v>453</v>
      </c>
      <c r="J166" s="868" t="s">
        <v>332</v>
      </c>
      <c r="K166" s="868" t="s">
        <v>2940</v>
      </c>
      <c r="L166" s="868" t="s">
        <v>274</v>
      </c>
    </row>
    <row r="167" ht="14.25" customHeight="1">
      <c r="A167" s="869" t="s">
        <v>7332</v>
      </c>
      <c r="B167" s="870">
        <v>2021.0</v>
      </c>
      <c r="C167" s="871" t="s">
        <v>366</v>
      </c>
      <c r="D167" s="871" t="s">
        <v>152</v>
      </c>
      <c r="E167" s="871" t="s">
        <v>493</v>
      </c>
      <c r="F167" s="871" t="s">
        <v>517</v>
      </c>
      <c r="G167" s="871" t="s">
        <v>207</v>
      </c>
      <c r="H167" s="871" t="s">
        <v>430</v>
      </c>
      <c r="I167" s="871" t="s">
        <v>453</v>
      </c>
      <c r="J167" s="871" t="s">
        <v>332</v>
      </c>
      <c r="K167" s="871" t="s">
        <v>252</v>
      </c>
      <c r="L167" s="871" t="s">
        <v>274</v>
      </c>
    </row>
    <row r="168" ht="14.25" customHeight="1">
      <c r="A168" s="878"/>
      <c r="B168" s="893"/>
      <c r="C168" s="880"/>
      <c r="D168" s="880"/>
      <c r="E168" s="880"/>
      <c r="F168" s="880"/>
      <c r="G168" s="880"/>
      <c r="H168" s="880"/>
      <c r="I168" s="880"/>
      <c r="J168" s="880"/>
      <c r="K168" s="880"/>
      <c r="L168" s="880"/>
    </row>
    <row r="169" ht="14.25" customHeight="1">
      <c r="A169" s="864" t="s">
        <v>1</v>
      </c>
      <c r="B169" s="865" t="s">
        <v>3028</v>
      </c>
      <c r="C169" s="881" t="s">
        <v>3030</v>
      </c>
      <c r="D169" s="881" t="s">
        <v>3031</v>
      </c>
      <c r="E169" s="881" t="s">
        <v>3032</v>
      </c>
      <c r="F169" s="881" t="s">
        <v>3033</v>
      </c>
      <c r="G169" s="881" t="s">
        <v>3034</v>
      </c>
      <c r="H169" s="881" t="s">
        <v>3035</v>
      </c>
      <c r="I169" s="881" t="s">
        <v>3036</v>
      </c>
      <c r="J169" s="881" t="s">
        <v>3037</v>
      </c>
      <c r="K169" s="881" t="s">
        <v>3038</v>
      </c>
      <c r="L169" s="881" t="s">
        <v>3039</v>
      </c>
    </row>
    <row r="170" ht="14.25" customHeight="1">
      <c r="A170" s="866" t="s">
        <v>454</v>
      </c>
      <c r="B170" s="874">
        <v>9.0</v>
      </c>
      <c r="C170" s="889" t="s">
        <v>1893</v>
      </c>
      <c r="D170" s="889" t="s">
        <v>1848</v>
      </c>
      <c r="E170" s="889" t="s">
        <v>1995</v>
      </c>
      <c r="F170" s="889" t="s">
        <v>1981</v>
      </c>
      <c r="G170" s="889" t="s">
        <v>1896</v>
      </c>
      <c r="H170" s="889" t="s">
        <v>1952</v>
      </c>
      <c r="I170" s="889" t="s">
        <v>1978</v>
      </c>
      <c r="J170" s="889" t="s">
        <v>1858</v>
      </c>
      <c r="K170" s="889" t="s">
        <v>1830</v>
      </c>
      <c r="L170" s="875" t="s">
        <v>1964</v>
      </c>
    </row>
    <row r="171" ht="14.25" customHeight="1">
      <c r="A171" s="887"/>
      <c r="B171" s="874">
        <v>10.0</v>
      </c>
      <c r="C171" s="888" t="s">
        <v>2378</v>
      </c>
      <c r="D171" s="888" t="s">
        <v>2379</v>
      </c>
      <c r="E171" s="888" t="s">
        <v>2395</v>
      </c>
      <c r="F171" s="888" t="s">
        <v>2406</v>
      </c>
      <c r="G171" s="888" t="s">
        <v>643</v>
      </c>
      <c r="H171" s="888" t="s">
        <v>705</v>
      </c>
      <c r="I171" s="888" t="s">
        <v>687</v>
      </c>
      <c r="J171" s="888" t="s">
        <v>2347</v>
      </c>
      <c r="K171" s="888" t="s">
        <v>2400</v>
      </c>
      <c r="L171" s="874" t="s">
        <v>2393</v>
      </c>
    </row>
    <row r="172" ht="14.25" customHeight="1">
      <c r="A172" s="876"/>
      <c r="B172" s="874">
        <v>11.0</v>
      </c>
      <c r="C172" s="889" t="s">
        <v>503</v>
      </c>
      <c r="D172" s="889" t="s">
        <v>469</v>
      </c>
      <c r="E172" s="889" t="s">
        <v>588</v>
      </c>
      <c r="F172" s="889" t="s">
        <v>797</v>
      </c>
      <c r="G172" s="889" t="s">
        <v>2753</v>
      </c>
      <c r="H172" s="889" t="s">
        <v>2807</v>
      </c>
      <c r="I172" s="889" t="s">
        <v>2775</v>
      </c>
      <c r="J172" s="889" t="s">
        <v>455</v>
      </c>
      <c r="K172" s="889" t="s">
        <v>456</v>
      </c>
      <c r="L172" s="875" t="s">
        <v>595</v>
      </c>
    </row>
    <row r="173" ht="14.25" customHeight="1">
      <c r="A173" s="869" t="s">
        <v>7332</v>
      </c>
      <c r="B173" s="890">
        <v>2026.0</v>
      </c>
      <c r="C173" s="891" t="s">
        <v>503</v>
      </c>
      <c r="D173" s="891" t="s">
        <v>469</v>
      </c>
      <c r="E173" s="891" t="s">
        <v>588</v>
      </c>
      <c r="F173" s="891" t="s">
        <v>797</v>
      </c>
      <c r="G173" s="891" t="s">
        <v>643</v>
      </c>
      <c r="H173" s="891" t="s">
        <v>705</v>
      </c>
      <c r="I173" s="891" t="s">
        <v>687</v>
      </c>
      <c r="J173" s="891" t="s">
        <v>455</v>
      </c>
      <c r="K173" s="891" t="s">
        <v>456</v>
      </c>
      <c r="L173" s="891" t="s">
        <v>595</v>
      </c>
    </row>
    <row r="174" ht="14.25" customHeight="1">
      <c r="A174" s="878"/>
      <c r="B174" s="879"/>
      <c r="C174" s="880"/>
      <c r="D174" s="880"/>
      <c r="E174" s="880"/>
      <c r="F174" s="880"/>
      <c r="G174" s="880"/>
      <c r="H174" s="880"/>
      <c r="I174" s="880"/>
      <c r="J174" s="880"/>
      <c r="K174" s="880"/>
      <c r="L174" s="880"/>
    </row>
    <row r="175" ht="14.25" customHeight="1">
      <c r="A175" s="864" t="s">
        <v>1</v>
      </c>
      <c r="B175" s="865" t="s">
        <v>3028</v>
      </c>
      <c r="C175" s="865" t="s">
        <v>3030</v>
      </c>
      <c r="D175" s="865" t="s">
        <v>3031</v>
      </c>
      <c r="E175" s="865" t="s">
        <v>3032</v>
      </c>
      <c r="F175" s="865" t="s">
        <v>3033</v>
      </c>
      <c r="G175" s="865" t="s">
        <v>3034</v>
      </c>
      <c r="H175" s="865" t="s">
        <v>3035</v>
      </c>
      <c r="I175" s="865" t="s">
        <v>3036</v>
      </c>
      <c r="J175" s="865" t="s">
        <v>3037</v>
      </c>
      <c r="K175" s="865" t="s">
        <v>3038</v>
      </c>
      <c r="L175" s="865" t="s">
        <v>3039</v>
      </c>
    </row>
    <row r="176" ht="14.25" customHeight="1">
      <c r="A176" s="866" t="s">
        <v>926</v>
      </c>
      <c r="B176" s="867">
        <v>9.0</v>
      </c>
      <c r="C176" s="868" t="s">
        <v>1133</v>
      </c>
      <c r="D176" s="868" t="s">
        <v>1095</v>
      </c>
      <c r="E176" s="868" t="s">
        <v>1125</v>
      </c>
      <c r="F176" s="868" t="s">
        <v>1033</v>
      </c>
      <c r="G176" s="868" t="s">
        <v>927</v>
      </c>
      <c r="H176" s="868" t="s">
        <v>994</v>
      </c>
      <c r="I176" s="868" t="s">
        <v>965</v>
      </c>
      <c r="J176" s="868" t="s">
        <v>1130</v>
      </c>
      <c r="K176" s="868" t="s">
        <v>1046</v>
      </c>
      <c r="L176" s="868" t="s">
        <v>1433</v>
      </c>
    </row>
    <row r="177" ht="14.25" customHeight="1">
      <c r="A177" s="869" t="s">
        <v>7332</v>
      </c>
      <c r="B177" s="870">
        <v>2023.0</v>
      </c>
      <c r="C177" s="871" t="s">
        <v>1133</v>
      </c>
      <c r="D177" s="871" t="s">
        <v>1095</v>
      </c>
      <c r="E177" s="871" t="s">
        <v>1125</v>
      </c>
      <c r="F177" s="871" t="s">
        <v>1033</v>
      </c>
      <c r="G177" s="871" t="s">
        <v>927</v>
      </c>
      <c r="H177" s="871" t="s">
        <v>994</v>
      </c>
      <c r="I177" s="871" t="s">
        <v>965</v>
      </c>
      <c r="J177" s="871" t="s">
        <v>1130</v>
      </c>
      <c r="K177" s="871" t="s">
        <v>1046</v>
      </c>
      <c r="L177" s="871" t="s">
        <v>1433</v>
      </c>
    </row>
    <row r="178" ht="14.25" customHeight="1">
      <c r="A178" s="872"/>
      <c r="B178" s="873"/>
      <c r="C178" s="884"/>
      <c r="D178" s="884"/>
      <c r="E178" s="884"/>
      <c r="F178" s="884"/>
      <c r="G178" s="884"/>
      <c r="H178" s="884"/>
      <c r="I178" s="884"/>
      <c r="J178" s="884"/>
      <c r="K178" s="884"/>
      <c r="L178" s="884"/>
    </row>
    <row r="179" ht="14.25" customHeight="1">
      <c r="A179" s="864" t="s">
        <v>1</v>
      </c>
      <c r="B179" s="865" t="s">
        <v>3028</v>
      </c>
      <c r="C179" s="865" t="s">
        <v>3030</v>
      </c>
      <c r="D179" s="865" t="s">
        <v>3031</v>
      </c>
      <c r="E179" s="865" t="s">
        <v>3032</v>
      </c>
      <c r="F179" s="865" t="s">
        <v>3033</v>
      </c>
      <c r="G179" s="865" t="s">
        <v>3034</v>
      </c>
      <c r="H179" s="865" t="s">
        <v>3035</v>
      </c>
      <c r="I179" s="865" t="s">
        <v>3036</v>
      </c>
      <c r="J179" s="865" t="s">
        <v>3037</v>
      </c>
      <c r="K179" s="865" t="s">
        <v>3038</v>
      </c>
      <c r="L179" s="865" t="s">
        <v>3039</v>
      </c>
    </row>
    <row r="180" ht="14.25" customHeight="1">
      <c r="A180" s="866" t="s">
        <v>575</v>
      </c>
      <c r="B180" s="867">
        <v>11.0</v>
      </c>
      <c r="C180" s="868" t="s">
        <v>1559</v>
      </c>
      <c r="D180" s="868" t="s">
        <v>1559</v>
      </c>
      <c r="E180" s="868" t="s">
        <v>1454</v>
      </c>
      <c r="F180" s="868" t="s">
        <v>1339</v>
      </c>
      <c r="G180" s="868" t="s">
        <v>1559</v>
      </c>
      <c r="H180" s="868" t="s">
        <v>1351</v>
      </c>
      <c r="I180" s="868" t="s">
        <v>1361</v>
      </c>
      <c r="J180" s="868" t="s">
        <v>1559</v>
      </c>
      <c r="K180" s="868" t="s">
        <v>1531</v>
      </c>
      <c r="L180" s="868" t="s">
        <v>565</v>
      </c>
    </row>
    <row r="181" ht="14.25" customHeight="1">
      <c r="A181" s="869" t="s">
        <v>7332</v>
      </c>
      <c r="B181" s="870">
        <v>2015.0</v>
      </c>
      <c r="C181" s="871" t="s">
        <v>1559</v>
      </c>
      <c r="D181" s="871" t="s">
        <v>1559</v>
      </c>
      <c r="E181" s="871" t="s">
        <v>1454</v>
      </c>
      <c r="F181" s="871" t="s">
        <v>1339</v>
      </c>
      <c r="G181" s="871" t="s">
        <v>1559</v>
      </c>
      <c r="H181" s="871" t="s">
        <v>1351</v>
      </c>
      <c r="I181" s="871" t="s">
        <v>1361</v>
      </c>
      <c r="J181" s="871" t="s">
        <v>1559</v>
      </c>
      <c r="K181" s="871" t="s">
        <v>1531</v>
      </c>
      <c r="L181" s="871" t="s">
        <v>565</v>
      </c>
    </row>
    <row r="182" ht="14.25" customHeight="1">
      <c r="A182" s="872"/>
      <c r="B182" s="883"/>
      <c r="C182" s="884"/>
      <c r="D182" s="884"/>
      <c r="E182" s="884"/>
      <c r="F182" s="884"/>
      <c r="G182" s="884"/>
      <c r="H182" s="884"/>
      <c r="I182" s="884"/>
      <c r="J182" s="884"/>
      <c r="K182" s="884"/>
      <c r="L182" s="884"/>
    </row>
    <row r="183" ht="14.25" customHeight="1">
      <c r="A183" s="885" t="s">
        <v>1</v>
      </c>
      <c r="B183" s="865" t="s">
        <v>3028</v>
      </c>
      <c r="C183" s="881" t="s">
        <v>3030</v>
      </c>
      <c r="D183" s="881" t="s">
        <v>3031</v>
      </c>
      <c r="E183" s="881" t="s">
        <v>3032</v>
      </c>
      <c r="F183" s="881" t="s">
        <v>3033</v>
      </c>
      <c r="G183" s="881" t="s">
        <v>3034</v>
      </c>
      <c r="H183" s="881" t="s">
        <v>3035</v>
      </c>
      <c r="I183" s="881" t="s">
        <v>3036</v>
      </c>
      <c r="J183" s="881" t="s">
        <v>3037</v>
      </c>
      <c r="K183" s="881" t="s">
        <v>3038</v>
      </c>
      <c r="L183" s="881" t="s">
        <v>3039</v>
      </c>
    </row>
    <row r="184" ht="14.25" customHeight="1">
      <c r="A184" s="886" t="s">
        <v>27</v>
      </c>
      <c r="B184" s="874">
        <v>9.0</v>
      </c>
      <c r="C184" s="875" t="s">
        <v>1762</v>
      </c>
      <c r="D184" s="875" t="s">
        <v>1719</v>
      </c>
      <c r="E184" s="875" t="s">
        <v>1860</v>
      </c>
      <c r="F184" s="875" t="s">
        <v>617</v>
      </c>
      <c r="G184" s="875" t="s">
        <v>1694</v>
      </c>
      <c r="H184" s="875" t="s">
        <v>1737</v>
      </c>
      <c r="I184" s="875" t="s">
        <v>1745</v>
      </c>
      <c r="J184" s="875" t="s">
        <v>1746</v>
      </c>
      <c r="K184" s="875" t="s">
        <v>940</v>
      </c>
      <c r="L184" s="875" t="s">
        <v>1666</v>
      </c>
    </row>
    <row r="185" ht="14.25" customHeight="1">
      <c r="A185" s="887"/>
      <c r="B185" s="874">
        <v>10.0</v>
      </c>
      <c r="C185" s="888" t="s">
        <v>2196</v>
      </c>
      <c r="D185" s="888" t="s">
        <v>2168</v>
      </c>
      <c r="E185" s="888" t="s">
        <v>408</v>
      </c>
      <c r="F185" s="888" t="s">
        <v>2176</v>
      </c>
      <c r="G185" s="888" t="s">
        <v>360</v>
      </c>
      <c r="H185" s="888" t="s">
        <v>2191</v>
      </c>
      <c r="I185" s="888" t="s">
        <v>2185</v>
      </c>
      <c r="J185" s="888" t="s">
        <v>2225</v>
      </c>
      <c r="K185" s="888" t="s">
        <v>2167</v>
      </c>
      <c r="L185" s="874" t="s">
        <v>1779</v>
      </c>
    </row>
    <row r="186" ht="14.25" customHeight="1">
      <c r="A186" s="887"/>
      <c r="B186" s="874">
        <v>11.0</v>
      </c>
      <c r="C186" s="889" t="s">
        <v>2602</v>
      </c>
      <c r="D186" s="889" t="s">
        <v>2607</v>
      </c>
      <c r="E186" s="889" t="s">
        <v>268</v>
      </c>
      <c r="F186" s="889" t="s">
        <v>2626</v>
      </c>
      <c r="G186" s="889" t="s">
        <v>71</v>
      </c>
      <c r="H186" s="889" t="s">
        <v>2615</v>
      </c>
      <c r="I186" s="889" t="s">
        <v>2615</v>
      </c>
      <c r="J186" s="889" t="s">
        <v>2600</v>
      </c>
      <c r="K186" s="889" t="s">
        <v>77</v>
      </c>
      <c r="L186" s="875" t="s">
        <v>2605</v>
      </c>
    </row>
    <row r="187" ht="14.25" customHeight="1">
      <c r="A187" s="887"/>
      <c r="B187" s="867">
        <v>12.0</v>
      </c>
      <c r="C187" s="868" t="s">
        <v>54</v>
      </c>
      <c r="D187" s="868" t="s">
        <v>32</v>
      </c>
      <c r="E187" s="868" t="s">
        <v>132</v>
      </c>
      <c r="F187" s="868" t="s">
        <v>83</v>
      </c>
      <c r="G187" s="868" t="s">
        <v>2923</v>
      </c>
      <c r="H187" s="868" t="s">
        <v>59</v>
      </c>
      <c r="I187" s="868" t="s">
        <v>158</v>
      </c>
      <c r="J187" s="868" t="s">
        <v>28</v>
      </c>
      <c r="K187" s="868" t="s">
        <v>2919</v>
      </c>
      <c r="L187" s="868" t="s">
        <v>41</v>
      </c>
    </row>
    <row r="188" ht="14.25" customHeight="1">
      <c r="A188" s="869" t="s">
        <v>7332</v>
      </c>
      <c r="B188" s="870">
        <v>2026.0</v>
      </c>
      <c r="C188" s="871" t="s">
        <v>54</v>
      </c>
      <c r="D188" s="871" t="s">
        <v>32</v>
      </c>
      <c r="E188" s="871" t="s">
        <v>132</v>
      </c>
      <c r="F188" s="871" t="s">
        <v>83</v>
      </c>
      <c r="G188" s="871" t="s">
        <v>71</v>
      </c>
      <c r="H188" s="871" t="s">
        <v>59</v>
      </c>
      <c r="I188" s="871" t="s">
        <v>158</v>
      </c>
      <c r="J188" s="871" t="s">
        <v>28</v>
      </c>
      <c r="K188" s="871" t="s">
        <v>77</v>
      </c>
      <c r="L188" s="871" t="s">
        <v>41</v>
      </c>
    </row>
    <row r="189" ht="14.25" customHeight="1">
      <c r="A189" s="878"/>
      <c r="B189" s="879"/>
      <c r="C189" s="879"/>
      <c r="D189" s="879"/>
      <c r="E189" s="879"/>
      <c r="F189" s="879"/>
      <c r="G189" s="879"/>
      <c r="H189" s="879"/>
      <c r="I189" s="879"/>
      <c r="J189" s="879"/>
      <c r="K189" s="879"/>
      <c r="L189" s="879"/>
    </row>
    <row r="190" ht="14.25" customHeight="1">
      <c r="A190" s="864" t="s">
        <v>1</v>
      </c>
      <c r="B190" s="865" t="s">
        <v>3028</v>
      </c>
      <c r="C190" s="881" t="s">
        <v>3030</v>
      </c>
      <c r="D190" s="881" t="s">
        <v>3031</v>
      </c>
      <c r="E190" s="881" t="s">
        <v>3032</v>
      </c>
      <c r="F190" s="881" t="s">
        <v>3033</v>
      </c>
      <c r="G190" s="881" t="s">
        <v>3034</v>
      </c>
      <c r="H190" s="881" t="s">
        <v>3035</v>
      </c>
      <c r="I190" s="881" t="s">
        <v>3036</v>
      </c>
      <c r="J190" s="881" t="s">
        <v>3037</v>
      </c>
      <c r="K190" s="881" t="s">
        <v>3038</v>
      </c>
      <c r="L190" s="881" t="s">
        <v>3039</v>
      </c>
    </row>
    <row r="191" ht="14.25" customHeight="1">
      <c r="A191" s="866" t="s">
        <v>578</v>
      </c>
      <c r="B191" s="867">
        <v>10.0</v>
      </c>
      <c r="C191" s="868" t="s">
        <v>691</v>
      </c>
      <c r="D191" s="868" t="s">
        <v>661</v>
      </c>
      <c r="E191" s="868" t="s">
        <v>579</v>
      </c>
      <c r="F191" s="868" t="s">
        <v>589</v>
      </c>
      <c r="G191" s="868" t="s">
        <v>704</v>
      </c>
      <c r="H191" s="868" t="s">
        <v>696</v>
      </c>
      <c r="I191" s="868" t="s">
        <v>611</v>
      </c>
      <c r="J191" s="868" t="s">
        <v>603</v>
      </c>
      <c r="K191" s="868" t="s">
        <v>1221</v>
      </c>
      <c r="L191" s="868" t="s">
        <v>889</v>
      </c>
    </row>
    <row r="192" ht="14.25" customHeight="1">
      <c r="A192" s="869" t="s">
        <v>7332</v>
      </c>
      <c r="B192" s="870">
        <v>2022.0</v>
      </c>
      <c r="C192" s="871" t="s">
        <v>691</v>
      </c>
      <c r="D192" s="871" t="s">
        <v>661</v>
      </c>
      <c r="E192" s="871" t="s">
        <v>579</v>
      </c>
      <c r="F192" s="871" t="s">
        <v>589</v>
      </c>
      <c r="G192" s="871" t="s">
        <v>704</v>
      </c>
      <c r="H192" s="871" t="s">
        <v>696</v>
      </c>
      <c r="I192" s="871" t="s">
        <v>611</v>
      </c>
      <c r="J192" s="871" t="s">
        <v>603</v>
      </c>
      <c r="K192" s="871" t="s">
        <v>1221</v>
      </c>
      <c r="L192" s="871" t="s">
        <v>889</v>
      </c>
    </row>
    <row r="193" ht="14.25" customHeight="1">
      <c r="A193" s="872"/>
      <c r="B193" s="873"/>
      <c r="C193" s="873"/>
      <c r="D193" s="873"/>
      <c r="E193" s="873"/>
      <c r="F193" s="873"/>
      <c r="G193" s="873"/>
      <c r="H193" s="873"/>
      <c r="I193" s="873"/>
      <c r="J193" s="873"/>
      <c r="K193" s="873"/>
      <c r="L193" s="873"/>
    </row>
    <row r="194" ht="14.25" customHeight="1">
      <c r="A194" s="864" t="s">
        <v>1</v>
      </c>
      <c r="B194" s="865" t="s">
        <v>3028</v>
      </c>
      <c r="C194" s="881" t="s">
        <v>3030</v>
      </c>
      <c r="D194" s="881" t="s">
        <v>3031</v>
      </c>
      <c r="E194" s="881" t="s">
        <v>3032</v>
      </c>
      <c r="F194" s="881" t="s">
        <v>3033</v>
      </c>
      <c r="G194" s="881" t="s">
        <v>3034</v>
      </c>
      <c r="H194" s="881" t="s">
        <v>3035</v>
      </c>
      <c r="I194" s="881" t="s">
        <v>3036</v>
      </c>
      <c r="J194" s="881" t="s">
        <v>3037</v>
      </c>
      <c r="K194" s="881" t="s">
        <v>3038</v>
      </c>
      <c r="L194" s="881" t="s">
        <v>3039</v>
      </c>
    </row>
    <row r="195" ht="14.25" customHeight="1">
      <c r="A195" s="866" t="s">
        <v>599</v>
      </c>
      <c r="B195" s="867">
        <v>9.0</v>
      </c>
      <c r="C195" s="868" t="s">
        <v>872</v>
      </c>
      <c r="D195" s="868" t="s">
        <v>616</v>
      </c>
      <c r="E195" s="868" t="s">
        <v>1214</v>
      </c>
      <c r="F195" s="868" t="s">
        <v>1033</v>
      </c>
      <c r="G195" s="868" t="s">
        <v>600</v>
      </c>
      <c r="H195" s="868" t="s">
        <v>1116</v>
      </c>
      <c r="I195" s="868" t="s">
        <v>1185</v>
      </c>
      <c r="J195" s="868" t="s">
        <v>1036</v>
      </c>
      <c r="K195" s="868" t="s">
        <v>667</v>
      </c>
      <c r="L195" s="868" t="s">
        <v>1019</v>
      </c>
    </row>
    <row r="196" ht="14.25" customHeight="1">
      <c r="A196" s="869" t="s">
        <v>7332</v>
      </c>
      <c r="B196" s="870">
        <v>2021.0</v>
      </c>
      <c r="C196" s="871" t="s">
        <v>872</v>
      </c>
      <c r="D196" s="871" t="s">
        <v>616</v>
      </c>
      <c r="E196" s="871" t="s">
        <v>1214</v>
      </c>
      <c r="F196" s="871" t="s">
        <v>1033</v>
      </c>
      <c r="G196" s="871" t="s">
        <v>600</v>
      </c>
      <c r="H196" s="871" t="s">
        <v>1116</v>
      </c>
      <c r="I196" s="871" t="s">
        <v>1185</v>
      </c>
      <c r="J196" s="871" t="s">
        <v>1036</v>
      </c>
      <c r="K196" s="871" t="s">
        <v>667</v>
      </c>
      <c r="L196" s="871" t="s">
        <v>1019</v>
      </c>
    </row>
    <row r="197" ht="14.25" customHeight="1">
      <c r="A197" s="872"/>
      <c r="B197" s="873"/>
      <c r="C197" s="873"/>
      <c r="D197" s="873"/>
      <c r="E197" s="873"/>
      <c r="F197" s="873"/>
      <c r="G197" s="873"/>
      <c r="H197" s="873"/>
      <c r="I197" s="873"/>
      <c r="J197" s="873"/>
      <c r="K197" s="873"/>
      <c r="L197" s="873"/>
    </row>
    <row r="198" ht="14.25" customHeight="1">
      <c r="A198" s="864" t="s">
        <v>1</v>
      </c>
      <c r="B198" s="865" t="s">
        <v>3028</v>
      </c>
      <c r="C198" s="881" t="s">
        <v>3030</v>
      </c>
      <c r="D198" s="881" t="s">
        <v>3031</v>
      </c>
      <c r="E198" s="881" t="s">
        <v>3032</v>
      </c>
      <c r="F198" s="881" t="s">
        <v>3033</v>
      </c>
      <c r="G198" s="881" t="s">
        <v>3034</v>
      </c>
      <c r="H198" s="881" t="s">
        <v>3035</v>
      </c>
      <c r="I198" s="881" t="s">
        <v>3036</v>
      </c>
      <c r="J198" s="881" t="s">
        <v>3037</v>
      </c>
      <c r="K198" s="881" t="s">
        <v>3038</v>
      </c>
      <c r="L198" s="881" t="s">
        <v>3039</v>
      </c>
    </row>
    <row r="199" ht="14.25" customHeight="1">
      <c r="A199" s="866" t="s">
        <v>1404</v>
      </c>
      <c r="B199" s="867">
        <v>9.0</v>
      </c>
      <c r="C199" s="868" t="s">
        <v>1405</v>
      </c>
      <c r="D199" s="868" t="s">
        <v>1464</v>
      </c>
      <c r="E199" s="868" t="s">
        <v>1564</v>
      </c>
      <c r="F199" s="868" t="s">
        <v>1574</v>
      </c>
      <c r="G199" s="868" t="s">
        <v>1507</v>
      </c>
      <c r="H199" s="868" t="s">
        <v>1479</v>
      </c>
      <c r="I199" s="868" t="s">
        <v>1597</v>
      </c>
      <c r="J199" s="868" t="s">
        <v>1440</v>
      </c>
      <c r="K199" s="868" t="s">
        <v>1472</v>
      </c>
      <c r="L199" s="868" t="s">
        <v>1502</v>
      </c>
    </row>
    <row r="200" ht="14.25" customHeight="1">
      <c r="A200" s="869" t="s">
        <v>7332</v>
      </c>
      <c r="B200" s="870">
        <v>2026.0</v>
      </c>
      <c r="C200" s="871" t="s">
        <v>1405</v>
      </c>
      <c r="D200" s="871" t="s">
        <v>1464</v>
      </c>
      <c r="E200" s="871" t="s">
        <v>1564</v>
      </c>
      <c r="F200" s="871" t="s">
        <v>1574</v>
      </c>
      <c r="G200" s="871" t="s">
        <v>1507</v>
      </c>
      <c r="H200" s="871" t="s">
        <v>1479</v>
      </c>
      <c r="I200" s="871" t="s">
        <v>1597</v>
      </c>
      <c r="J200" s="871" t="s">
        <v>1440</v>
      </c>
      <c r="K200" s="871" t="s">
        <v>1472</v>
      </c>
      <c r="L200" s="871" t="s">
        <v>1502</v>
      </c>
    </row>
    <row r="201" ht="14.25" customHeight="1">
      <c r="A201" s="872"/>
      <c r="B201" s="873"/>
      <c r="C201" s="873"/>
      <c r="D201" s="873"/>
      <c r="E201" s="873"/>
      <c r="F201" s="873"/>
      <c r="G201" s="873"/>
      <c r="H201" s="873"/>
      <c r="I201" s="873"/>
      <c r="J201" s="873"/>
      <c r="K201" s="873"/>
      <c r="L201" s="873"/>
    </row>
    <row r="202" ht="14.25" customHeight="1">
      <c r="A202" s="864" t="s">
        <v>1</v>
      </c>
      <c r="B202" s="865" t="s">
        <v>3028</v>
      </c>
      <c r="C202" s="881" t="s">
        <v>3030</v>
      </c>
      <c r="D202" s="881" t="s">
        <v>3031</v>
      </c>
      <c r="E202" s="881" t="s">
        <v>3032</v>
      </c>
      <c r="F202" s="881" t="s">
        <v>3033</v>
      </c>
      <c r="G202" s="881" t="s">
        <v>3034</v>
      </c>
      <c r="H202" s="881" t="s">
        <v>3035</v>
      </c>
      <c r="I202" s="881" t="s">
        <v>3036</v>
      </c>
      <c r="J202" s="881" t="s">
        <v>3037</v>
      </c>
      <c r="K202" s="881" t="s">
        <v>3038</v>
      </c>
      <c r="L202" s="881" t="s">
        <v>3039</v>
      </c>
    </row>
    <row r="203" ht="14.25" customHeight="1">
      <c r="A203" s="866" t="s">
        <v>935</v>
      </c>
      <c r="B203" s="867">
        <v>10.0</v>
      </c>
      <c r="C203" s="868" t="s">
        <v>936</v>
      </c>
      <c r="D203" s="868" t="s">
        <v>1113</v>
      </c>
      <c r="E203" s="868" t="s">
        <v>1033</v>
      </c>
      <c r="F203" s="868" t="s">
        <v>1114</v>
      </c>
      <c r="G203" s="868" t="s">
        <v>950</v>
      </c>
      <c r="H203" s="868" t="s">
        <v>1005</v>
      </c>
      <c r="I203" s="868" t="s">
        <v>1035</v>
      </c>
      <c r="J203" s="868" t="s">
        <v>1241</v>
      </c>
      <c r="K203" s="868" t="s">
        <v>1292</v>
      </c>
      <c r="L203" s="868" t="s">
        <v>1055</v>
      </c>
    </row>
    <row r="204" ht="14.25" customHeight="1">
      <c r="A204" s="869" t="s">
        <v>7332</v>
      </c>
      <c r="B204" s="870">
        <v>2021.0</v>
      </c>
      <c r="C204" s="871" t="s">
        <v>936</v>
      </c>
      <c r="D204" s="871" t="s">
        <v>1113</v>
      </c>
      <c r="E204" s="871" t="s">
        <v>1033</v>
      </c>
      <c r="F204" s="871" t="s">
        <v>1114</v>
      </c>
      <c r="G204" s="871" t="s">
        <v>950</v>
      </c>
      <c r="H204" s="871" t="s">
        <v>1005</v>
      </c>
      <c r="I204" s="871" t="s">
        <v>1035</v>
      </c>
      <c r="J204" s="871" t="s">
        <v>1241</v>
      </c>
      <c r="K204" s="871" t="s">
        <v>1292</v>
      </c>
      <c r="L204" s="871" t="s">
        <v>1055</v>
      </c>
    </row>
    <row r="205" ht="14.25" customHeight="1">
      <c r="A205" s="872"/>
      <c r="B205" s="873"/>
      <c r="C205" s="884"/>
      <c r="D205" s="884"/>
      <c r="E205" s="884"/>
      <c r="F205" s="884"/>
      <c r="G205" s="884"/>
      <c r="H205" s="884"/>
      <c r="I205" s="884"/>
      <c r="J205" s="884"/>
      <c r="K205" s="884"/>
      <c r="L205" s="884"/>
    </row>
    <row r="206" ht="14.25" customHeight="1">
      <c r="A206" s="864" t="s">
        <v>1</v>
      </c>
      <c r="B206" s="865" t="s">
        <v>3028</v>
      </c>
      <c r="C206" s="865" t="s">
        <v>3030</v>
      </c>
      <c r="D206" s="865" t="s">
        <v>3031</v>
      </c>
      <c r="E206" s="865" t="s">
        <v>3032</v>
      </c>
      <c r="F206" s="865" t="s">
        <v>3033</v>
      </c>
      <c r="G206" s="865" t="s">
        <v>3034</v>
      </c>
      <c r="H206" s="865" t="s">
        <v>3035</v>
      </c>
      <c r="I206" s="865" t="s">
        <v>3036</v>
      </c>
      <c r="J206" s="865" t="s">
        <v>3037</v>
      </c>
      <c r="K206" s="865" t="s">
        <v>3038</v>
      </c>
      <c r="L206" s="865" t="s">
        <v>3039</v>
      </c>
    </row>
    <row r="207" ht="14.25" customHeight="1">
      <c r="A207" s="866" t="s">
        <v>1156</v>
      </c>
      <c r="B207" s="874">
        <v>11.0</v>
      </c>
      <c r="C207" s="875" t="s">
        <v>2881</v>
      </c>
      <c r="D207" s="875" t="s">
        <v>1366</v>
      </c>
      <c r="E207" s="875" t="s">
        <v>2907</v>
      </c>
      <c r="F207" s="875" t="s">
        <v>1559</v>
      </c>
      <c r="G207" s="875" t="s">
        <v>2862</v>
      </c>
      <c r="H207" s="875" t="s">
        <v>2901</v>
      </c>
      <c r="I207" s="875" t="s">
        <v>1559</v>
      </c>
      <c r="J207" s="875" t="s">
        <v>1333</v>
      </c>
      <c r="K207" s="875" t="s">
        <v>2899</v>
      </c>
      <c r="L207" s="875" t="s">
        <v>2894</v>
      </c>
    </row>
    <row r="208" ht="14.25" customHeight="1">
      <c r="A208" s="876"/>
      <c r="B208" s="867">
        <v>12.0</v>
      </c>
      <c r="C208" s="868" t="s">
        <v>1157</v>
      </c>
      <c r="D208" s="868" t="s">
        <v>3023</v>
      </c>
      <c r="E208" s="868" t="s">
        <v>1415</v>
      </c>
      <c r="F208" s="868" t="s">
        <v>1455</v>
      </c>
      <c r="G208" s="868" t="s">
        <v>1183</v>
      </c>
      <c r="H208" s="868" t="s">
        <v>1409</v>
      </c>
      <c r="I208" s="868" t="s">
        <v>1390</v>
      </c>
      <c r="J208" s="868" t="s">
        <v>3019</v>
      </c>
      <c r="K208" s="868" t="s">
        <v>1450</v>
      </c>
      <c r="L208" s="868" t="s">
        <v>1393</v>
      </c>
    </row>
    <row r="209" ht="14.25" customHeight="1">
      <c r="A209" s="877" t="s">
        <v>7332</v>
      </c>
      <c r="B209" s="870">
        <v>2021.0</v>
      </c>
      <c r="C209" s="871" t="s">
        <v>1157</v>
      </c>
      <c r="D209" s="871" t="s">
        <v>1366</v>
      </c>
      <c r="E209" s="871" t="s">
        <v>1415</v>
      </c>
      <c r="F209" s="871" t="s">
        <v>1455</v>
      </c>
      <c r="G209" s="871" t="s">
        <v>1183</v>
      </c>
      <c r="H209" s="871" t="s">
        <v>1409</v>
      </c>
      <c r="I209" s="871" t="s">
        <v>1390</v>
      </c>
      <c r="J209" s="871" t="s">
        <v>1333</v>
      </c>
      <c r="K209" s="871" t="s">
        <v>1450</v>
      </c>
      <c r="L209" s="871" t="s">
        <v>1393</v>
      </c>
    </row>
    <row r="210" ht="14.25" customHeight="1">
      <c r="A210" s="878"/>
      <c r="B210" s="893"/>
      <c r="C210" s="880"/>
      <c r="D210" s="880"/>
      <c r="E210" s="880"/>
      <c r="F210" s="880"/>
      <c r="G210" s="880"/>
      <c r="H210" s="880"/>
      <c r="I210" s="880"/>
      <c r="J210" s="880"/>
      <c r="K210" s="880"/>
      <c r="L210" s="880"/>
    </row>
    <row r="211" ht="14.25" customHeight="1">
      <c r="A211" s="885" t="s">
        <v>1</v>
      </c>
      <c r="B211" s="865" t="s">
        <v>3028</v>
      </c>
      <c r="C211" s="881" t="s">
        <v>3030</v>
      </c>
      <c r="D211" s="881" t="s">
        <v>3031</v>
      </c>
      <c r="E211" s="881" t="s">
        <v>3032</v>
      </c>
      <c r="F211" s="881" t="s">
        <v>3033</v>
      </c>
      <c r="G211" s="881" t="s">
        <v>3034</v>
      </c>
      <c r="H211" s="881" t="s">
        <v>3035</v>
      </c>
      <c r="I211" s="881" t="s">
        <v>3036</v>
      </c>
      <c r="J211" s="881" t="s">
        <v>3037</v>
      </c>
      <c r="K211" s="881" t="s">
        <v>3038</v>
      </c>
      <c r="L211" s="881" t="s">
        <v>3039</v>
      </c>
    </row>
    <row r="212" ht="14.25" customHeight="1">
      <c r="A212" s="886" t="s">
        <v>428</v>
      </c>
      <c r="B212" s="874">
        <v>9.0</v>
      </c>
      <c r="C212" s="875" t="s">
        <v>1973</v>
      </c>
      <c r="D212" s="875" t="s">
        <v>1966</v>
      </c>
      <c r="E212" s="875" t="s">
        <v>2087</v>
      </c>
      <c r="F212" s="875" t="s">
        <v>1359</v>
      </c>
      <c r="G212" s="875" t="s">
        <v>1870</v>
      </c>
      <c r="H212" s="875" t="s">
        <v>2031</v>
      </c>
      <c r="I212" s="875" t="s">
        <v>2018</v>
      </c>
      <c r="J212" s="875" t="s">
        <v>1922</v>
      </c>
      <c r="K212" s="875" t="s">
        <v>1238</v>
      </c>
      <c r="L212" s="875" t="s">
        <v>2129</v>
      </c>
    </row>
    <row r="213" ht="14.25" customHeight="1">
      <c r="A213" s="887"/>
      <c r="B213" s="874">
        <v>10.0</v>
      </c>
      <c r="C213" s="888" t="s">
        <v>2386</v>
      </c>
      <c r="D213" s="888" t="s">
        <v>2411</v>
      </c>
      <c r="E213" s="888" t="s">
        <v>939</v>
      </c>
      <c r="F213" s="888" t="s">
        <v>2381</v>
      </c>
      <c r="G213" s="888" t="s">
        <v>2345</v>
      </c>
      <c r="H213" s="888" t="s">
        <v>2429</v>
      </c>
      <c r="I213" s="888" t="s">
        <v>2442</v>
      </c>
      <c r="J213" s="888" t="s">
        <v>2436</v>
      </c>
      <c r="K213" s="888" t="s">
        <v>2384</v>
      </c>
      <c r="L213" s="874" t="s">
        <v>2534</v>
      </c>
    </row>
    <row r="214" ht="14.25" customHeight="1">
      <c r="A214" s="887"/>
      <c r="B214" s="874">
        <v>11.0</v>
      </c>
      <c r="C214" s="889" t="s">
        <v>596</v>
      </c>
      <c r="D214" s="889" t="s">
        <v>558</v>
      </c>
      <c r="E214" s="889" t="s">
        <v>723</v>
      </c>
      <c r="F214" s="889" t="s">
        <v>732</v>
      </c>
      <c r="G214" s="889" t="s">
        <v>429</v>
      </c>
      <c r="H214" s="889" t="s">
        <v>644</v>
      </c>
      <c r="I214" s="889" t="s">
        <v>655</v>
      </c>
      <c r="J214" s="889" t="s">
        <v>612</v>
      </c>
      <c r="K214" s="889" t="s">
        <v>489</v>
      </c>
      <c r="L214" s="875" t="s">
        <v>844</v>
      </c>
    </row>
    <row r="215" ht="14.25" customHeight="1">
      <c r="A215" s="887"/>
      <c r="B215" s="867">
        <v>12.0</v>
      </c>
      <c r="C215" s="868" t="s">
        <v>2993</v>
      </c>
      <c r="D215" s="868" t="s">
        <v>2987</v>
      </c>
      <c r="E215" s="868" t="s">
        <v>651</v>
      </c>
      <c r="F215" s="868" t="s">
        <v>2380</v>
      </c>
      <c r="G215" s="868" t="s">
        <v>2248</v>
      </c>
      <c r="H215" s="868" t="s">
        <v>3008</v>
      </c>
      <c r="I215" s="868" t="s">
        <v>2998</v>
      </c>
      <c r="J215" s="868" t="s">
        <v>3009</v>
      </c>
      <c r="K215" s="868" t="s">
        <v>1830</v>
      </c>
      <c r="L215" s="868" t="s">
        <v>709</v>
      </c>
    </row>
    <row r="216" ht="14.25" customHeight="1">
      <c r="A216" s="869" t="s">
        <v>7332</v>
      </c>
      <c r="B216" s="870">
        <v>2025.0</v>
      </c>
      <c r="C216" s="871" t="s">
        <v>596</v>
      </c>
      <c r="D216" s="871" t="s">
        <v>558</v>
      </c>
      <c r="E216" s="871" t="s">
        <v>651</v>
      </c>
      <c r="F216" s="871" t="s">
        <v>732</v>
      </c>
      <c r="G216" s="871" t="s">
        <v>429</v>
      </c>
      <c r="H216" s="871" t="s">
        <v>644</v>
      </c>
      <c r="I216" s="871" t="s">
        <v>655</v>
      </c>
      <c r="J216" s="871" t="s">
        <v>612</v>
      </c>
      <c r="K216" s="871" t="s">
        <v>489</v>
      </c>
      <c r="L216" s="871" t="s">
        <v>709</v>
      </c>
    </row>
    <row r="217" ht="14.25" customHeight="1">
      <c r="A217" s="878"/>
      <c r="B217" s="879"/>
      <c r="C217" s="879"/>
      <c r="D217" s="879"/>
      <c r="E217" s="879"/>
      <c r="F217" s="879"/>
      <c r="G217" s="879"/>
      <c r="H217" s="879"/>
      <c r="I217" s="879"/>
      <c r="J217" s="879"/>
      <c r="K217" s="879"/>
      <c r="L217" s="879"/>
    </row>
    <row r="218" ht="14.25" customHeight="1">
      <c r="A218" s="864" t="s">
        <v>1</v>
      </c>
      <c r="B218" s="865" t="s">
        <v>3028</v>
      </c>
      <c r="C218" s="881" t="s">
        <v>3030</v>
      </c>
      <c r="D218" s="881" t="s">
        <v>3031</v>
      </c>
      <c r="E218" s="881" t="s">
        <v>3032</v>
      </c>
      <c r="F218" s="881" t="s">
        <v>3033</v>
      </c>
      <c r="G218" s="881" t="s">
        <v>3034</v>
      </c>
      <c r="H218" s="881" t="s">
        <v>3035</v>
      </c>
      <c r="I218" s="881" t="s">
        <v>3036</v>
      </c>
      <c r="J218" s="881" t="s">
        <v>3037</v>
      </c>
      <c r="K218" s="881" t="s">
        <v>3038</v>
      </c>
      <c r="L218" s="881" t="s">
        <v>3039</v>
      </c>
    </row>
    <row r="219" ht="14.25" customHeight="1">
      <c r="A219" s="866" t="s">
        <v>988</v>
      </c>
      <c r="B219" s="867">
        <v>11.0</v>
      </c>
      <c r="C219" s="868" t="s">
        <v>1336</v>
      </c>
      <c r="D219" s="868" t="s">
        <v>1191</v>
      </c>
      <c r="E219" s="868" t="s">
        <v>1148</v>
      </c>
      <c r="F219" s="868" t="s">
        <v>1387</v>
      </c>
      <c r="G219" s="868" t="s">
        <v>853</v>
      </c>
      <c r="H219" s="868" t="s">
        <v>1269</v>
      </c>
      <c r="I219" s="868" t="s">
        <v>1559</v>
      </c>
      <c r="J219" s="868" t="s">
        <v>1291</v>
      </c>
      <c r="K219" s="868" t="s">
        <v>1482</v>
      </c>
      <c r="L219" s="868" t="s">
        <v>989</v>
      </c>
    </row>
    <row r="220" ht="14.25" customHeight="1">
      <c r="A220" s="869" t="s">
        <v>7332</v>
      </c>
      <c r="B220" s="870">
        <v>2021.0</v>
      </c>
      <c r="C220" s="871" t="s">
        <v>1336</v>
      </c>
      <c r="D220" s="871" t="s">
        <v>1191</v>
      </c>
      <c r="E220" s="871" t="s">
        <v>1148</v>
      </c>
      <c r="F220" s="871" t="s">
        <v>1387</v>
      </c>
      <c r="G220" s="871" t="s">
        <v>853</v>
      </c>
      <c r="H220" s="871" t="s">
        <v>1269</v>
      </c>
      <c r="I220" s="871" t="s">
        <v>1559</v>
      </c>
      <c r="J220" s="871" t="s">
        <v>1291</v>
      </c>
      <c r="K220" s="871" t="s">
        <v>1482</v>
      </c>
      <c r="L220" s="871" t="s">
        <v>989</v>
      </c>
    </row>
    <row r="221" ht="14.25" customHeight="1">
      <c r="A221" s="872"/>
      <c r="B221" s="873"/>
      <c r="C221" s="873"/>
      <c r="D221" s="873"/>
      <c r="E221" s="873"/>
      <c r="F221" s="873"/>
      <c r="G221" s="873"/>
      <c r="H221" s="873"/>
      <c r="I221" s="873"/>
      <c r="J221" s="873"/>
      <c r="K221" s="873"/>
      <c r="L221" s="873"/>
    </row>
    <row r="222" ht="14.25" customHeight="1">
      <c r="A222" s="864" t="s">
        <v>1</v>
      </c>
      <c r="B222" s="865" t="s">
        <v>3028</v>
      </c>
      <c r="C222" s="881" t="s">
        <v>3030</v>
      </c>
      <c r="D222" s="881" t="s">
        <v>3031</v>
      </c>
      <c r="E222" s="881" t="s">
        <v>3032</v>
      </c>
      <c r="F222" s="881" t="s">
        <v>3033</v>
      </c>
      <c r="G222" s="881" t="s">
        <v>3034</v>
      </c>
      <c r="H222" s="881" t="s">
        <v>3035</v>
      </c>
      <c r="I222" s="881" t="s">
        <v>3036</v>
      </c>
      <c r="J222" s="881" t="s">
        <v>3037</v>
      </c>
      <c r="K222" s="881" t="s">
        <v>3038</v>
      </c>
      <c r="L222" s="881" t="s">
        <v>3039</v>
      </c>
    </row>
    <row r="223" ht="14.25" customHeight="1">
      <c r="A223" s="866" t="s">
        <v>738</v>
      </c>
      <c r="B223" s="867">
        <v>10.0</v>
      </c>
      <c r="C223" s="868" t="s">
        <v>1452</v>
      </c>
      <c r="D223" s="868" t="s">
        <v>1180</v>
      </c>
      <c r="E223" s="868" t="s">
        <v>1515</v>
      </c>
      <c r="F223" s="868" t="s">
        <v>1477</v>
      </c>
      <c r="G223" s="868" t="s">
        <v>1360</v>
      </c>
      <c r="H223" s="868" t="s">
        <v>1548</v>
      </c>
      <c r="I223" s="868" t="s">
        <v>1480</v>
      </c>
      <c r="J223" s="868" t="s">
        <v>1459</v>
      </c>
      <c r="K223" s="868" t="s">
        <v>1541</v>
      </c>
      <c r="L223" s="868" t="s">
        <v>739</v>
      </c>
    </row>
    <row r="224" ht="14.25" customHeight="1">
      <c r="A224" s="869" t="s">
        <v>7332</v>
      </c>
      <c r="B224" s="870">
        <v>2026.0</v>
      </c>
      <c r="C224" s="871" t="s">
        <v>1452</v>
      </c>
      <c r="D224" s="871" t="s">
        <v>1180</v>
      </c>
      <c r="E224" s="871" t="s">
        <v>1515</v>
      </c>
      <c r="F224" s="871" t="s">
        <v>1477</v>
      </c>
      <c r="G224" s="871" t="s">
        <v>1360</v>
      </c>
      <c r="H224" s="871" t="s">
        <v>1548</v>
      </c>
      <c r="I224" s="871" t="s">
        <v>1480</v>
      </c>
      <c r="J224" s="871" t="s">
        <v>1459</v>
      </c>
      <c r="K224" s="871" t="s">
        <v>1541</v>
      </c>
      <c r="L224" s="871" t="s">
        <v>739</v>
      </c>
    </row>
    <row r="225" ht="14.25" customHeight="1">
      <c r="A225" s="872"/>
      <c r="B225" s="873"/>
      <c r="C225" s="873"/>
      <c r="D225" s="873"/>
      <c r="E225" s="873"/>
      <c r="F225" s="873"/>
      <c r="G225" s="873"/>
      <c r="H225" s="873"/>
      <c r="I225" s="873"/>
      <c r="J225" s="873"/>
      <c r="K225" s="873"/>
      <c r="L225" s="873"/>
    </row>
    <row r="226" ht="14.25" customHeight="1">
      <c r="A226" s="864" t="s">
        <v>1</v>
      </c>
      <c r="B226" s="865" t="s">
        <v>3028</v>
      </c>
      <c r="C226" s="881" t="s">
        <v>3030</v>
      </c>
      <c r="D226" s="881" t="s">
        <v>3031</v>
      </c>
      <c r="E226" s="881" t="s">
        <v>3032</v>
      </c>
      <c r="F226" s="881" t="s">
        <v>3033</v>
      </c>
      <c r="G226" s="881" t="s">
        <v>3034</v>
      </c>
      <c r="H226" s="881" t="s">
        <v>3035</v>
      </c>
      <c r="I226" s="881" t="s">
        <v>3036</v>
      </c>
      <c r="J226" s="881" t="s">
        <v>3037</v>
      </c>
      <c r="K226" s="881" t="s">
        <v>3038</v>
      </c>
      <c r="L226" s="881" t="s">
        <v>3039</v>
      </c>
    </row>
    <row r="227" ht="14.25" customHeight="1">
      <c r="A227" s="866" t="s">
        <v>1287</v>
      </c>
      <c r="B227" s="867">
        <v>9.0</v>
      </c>
      <c r="C227" s="868" t="s">
        <v>1394</v>
      </c>
      <c r="D227" s="868" t="s">
        <v>1317</v>
      </c>
      <c r="E227" s="868" t="s">
        <v>1600</v>
      </c>
      <c r="F227" s="868" t="s">
        <v>1516</v>
      </c>
      <c r="G227" s="868" t="s">
        <v>1288</v>
      </c>
      <c r="H227" s="868" t="s">
        <v>1538</v>
      </c>
      <c r="I227" s="868" t="s">
        <v>1499</v>
      </c>
      <c r="J227" s="868" t="s">
        <v>1540</v>
      </c>
      <c r="K227" s="868" t="s">
        <v>1618</v>
      </c>
      <c r="L227" s="868" t="s">
        <v>1570</v>
      </c>
    </row>
    <row r="228" ht="14.25" customHeight="1">
      <c r="A228" s="869" t="s">
        <v>7332</v>
      </c>
      <c r="B228" s="870">
        <v>2027.0</v>
      </c>
      <c r="C228" s="871" t="s">
        <v>1394</v>
      </c>
      <c r="D228" s="871" t="s">
        <v>1317</v>
      </c>
      <c r="E228" s="871" t="s">
        <v>1600</v>
      </c>
      <c r="F228" s="871" t="s">
        <v>1516</v>
      </c>
      <c r="G228" s="871" t="s">
        <v>1288</v>
      </c>
      <c r="H228" s="871" t="s">
        <v>1538</v>
      </c>
      <c r="I228" s="871" t="s">
        <v>1499</v>
      </c>
      <c r="J228" s="871" t="s">
        <v>1540</v>
      </c>
      <c r="K228" s="871" t="s">
        <v>1618</v>
      </c>
      <c r="L228" s="871" t="s">
        <v>1570</v>
      </c>
    </row>
    <row r="229" ht="14.25" customHeight="1">
      <c r="A229" s="872"/>
      <c r="B229" s="873"/>
      <c r="C229" s="873"/>
      <c r="D229" s="873"/>
      <c r="E229" s="873"/>
      <c r="F229" s="873"/>
      <c r="G229" s="873"/>
      <c r="H229" s="873"/>
      <c r="I229" s="873"/>
      <c r="J229" s="873"/>
      <c r="K229" s="873"/>
      <c r="L229" s="873"/>
    </row>
    <row r="230" ht="14.25" customHeight="1">
      <c r="A230" s="864" t="s">
        <v>1</v>
      </c>
      <c r="B230" s="865" t="s">
        <v>3028</v>
      </c>
      <c r="C230" s="881" t="s">
        <v>3030</v>
      </c>
      <c r="D230" s="881" t="s">
        <v>3031</v>
      </c>
      <c r="E230" s="881" t="s">
        <v>3032</v>
      </c>
      <c r="F230" s="881" t="s">
        <v>3033</v>
      </c>
      <c r="G230" s="881" t="s">
        <v>3034</v>
      </c>
      <c r="H230" s="881" t="s">
        <v>3035</v>
      </c>
      <c r="I230" s="881" t="s">
        <v>3036</v>
      </c>
      <c r="J230" s="881" t="s">
        <v>3037</v>
      </c>
      <c r="K230" s="881" t="s">
        <v>3038</v>
      </c>
      <c r="L230" s="881" t="s">
        <v>3039</v>
      </c>
    </row>
    <row r="231" ht="14.25" customHeight="1">
      <c r="A231" s="866" t="s">
        <v>1424</v>
      </c>
      <c r="B231" s="867">
        <v>9.0</v>
      </c>
      <c r="C231" s="868" t="s">
        <v>1503</v>
      </c>
      <c r="D231" s="868" t="s">
        <v>1425</v>
      </c>
      <c r="E231" s="868" t="s">
        <v>1626</v>
      </c>
      <c r="F231" s="868" t="s">
        <v>1607</v>
      </c>
      <c r="G231" s="868" t="s">
        <v>1575</v>
      </c>
      <c r="H231" s="868" t="s">
        <v>1616</v>
      </c>
      <c r="I231" s="868" t="s">
        <v>1335</v>
      </c>
      <c r="J231" s="868" t="s">
        <v>1481</v>
      </c>
      <c r="K231" s="868" t="s">
        <v>1551</v>
      </c>
      <c r="L231" s="868" t="s">
        <v>1473</v>
      </c>
    </row>
    <row r="232" ht="14.25" customHeight="1">
      <c r="A232" s="869" t="s">
        <v>7332</v>
      </c>
      <c r="B232" s="870">
        <v>2028.0</v>
      </c>
      <c r="C232" s="871" t="s">
        <v>1503</v>
      </c>
      <c r="D232" s="871" t="s">
        <v>1425</v>
      </c>
      <c r="E232" s="871" t="s">
        <v>1626</v>
      </c>
      <c r="F232" s="871" t="s">
        <v>1607</v>
      </c>
      <c r="G232" s="871" t="s">
        <v>1575</v>
      </c>
      <c r="H232" s="871" t="s">
        <v>1616</v>
      </c>
      <c r="I232" s="871" t="s">
        <v>1335</v>
      </c>
      <c r="J232" s="871" t="s">
        <v>1481</v>
      </c>
      <c r="K232" s="871" t="s">
        <v>1551</v>
      </c>
      <c r="L232" s="871" t="s">
        <v>1473</v>
      </c>
    </row>
    <row r="233" ht="14.25" customHeight="1">
      <c r="A233" s="872"/>
      <c r="B233" s="873"/>
      <c r="C233" s="884"/>
      <c r="D233" s="884"/>
      <c r="E233" s="884"/>
      <c r="F233" s="884"/>
      <c r="G233" s="884"/>
      <c r="H233" s="884"/>
      <c r="I233" s="884"/>
      <c r="J233" s="884"/>
      <c r="K233" s="884"/>
      <c r="L233" s="884"/>
    </row>
    <row r="234" ht="14.25" customHeight="1">
      <c r="A234" s="864" t="s">
        <v>1</v>
      </c>
      <c r="B234" s="865" t="s">
        <v>3028</v>
      </c>
      <c r="C234" s="865" t="s">
        <v>3030</v>
      </c>
      <c r="D234" s="865" t="s">
        <v>3031</v>
      </c>
      <c r="E234" s="865" t="s">
        <v>3032</v>
      </c>
      <c r="F234" s="865" t="s">
        <v>3033</v>
      </c>
      <c r="G234" s="865" t="s">
        <v>3034</v>
      </c>
      <c r="H234" s="865" t="s">
        <v>3035</v>
      </c>
      <c r="I234" s="865" t="s">
        <v>3036</v>
      </c>
      <c r="J234" s="865" t="s">
        <v>3037</v>
      </c>
      <c r="K234" s="865" t="s">
        <v>3038</v>
      </c>
      <c r="L234" s="865" t="s">
        <v>3039</v>
      </c>
    </row>
    <row r="235" ht="14.25" customHeight="1">
      <c r="A235" s="866" t="s">
        <v>476</v>
      </c>
      <c r="B235" s="874">
        <v>9.0</v>
      </c>
      <c r="C235" s="875" t="s">
        <v>1819</v>
      </c>
      <c r="D235" s="875" t="s">
        <v>1905</v>
      </c>
      <c r="E235" s="875" t="s">
        <v>839</v>
      </c>
      <c r="F235" s="875" t="s">
        <v>1895</v>
      </c>
      <c r="G235" s="875" t="s">
        <v>1786</v>
      </c>
      <c r="H235" s="875" t="s">
        <v>975</v>
      </c>
      <c r="I235" s="875" t="s">
        <v>1852</v>
      </c>
      <c r="J235" s="875" t="s">
        <v>1877</v>
      </c>
      <c r="K235" s="875" t="s">
        <v>1899</v>
      </c>
      <c r="L235" s="875" t="s">
        <v>1603</v>
      </c>
    </row>
    <row r="236" ht="14.25" customHeight="1">
      <c r="A236" s="876"/>
      <c r="B236" s="867">
        <v>10.0</v>
      </c>
      <c r="C236" s="868" t="s">
        <v>537</v>
      </c>
      <c r="D236" s="868" t="s">
        <v>492</v>
      </c>
      <c r="E236" s="868" t="s">
        <v>817</v>
      </c>
      <c r="F236" s="868" t="s">
        <v>874</v>
      </c>
      <c r="G236" s="868" t="s">
        <v>590</v>
      </c>
      <c r="H236" s="868" t="s">
        <v>787</v>
      </c>
      <c r="I236" s="868" t="s">
        <v>776</v>
      </c>
      <c r="J236" s="868" t="s">
        <v>477</v>
      </c>
      <c r="K236" s="868" t="s">
        <v>689</v>
      </c>
      <c r="L236" s="868" t="s">
        <v>804</v>
      </c>
    </row>
    <row r="237" ht="14.25" customHeight="1">
      <c r="A237" s="877" t="s">
        <v>7332</v>
      </c>
      <c r="B237" s="870">
        <v>2027.0</v>
      </c>
      <c r="C237" s="871" t="s">
        <v>537</v>
      </c>
      <c r="D237" s="871" t="s">
        <v>492</v>
      </c>
      <c r="E237" s="871" t="s">
        <v>817</v>
      </c>
      <c r="F237" s="871" t="s">
        <v>874</v>
      </c>
      <c r="G237" s="871" t="s">
        <v>590</v>
      </c>
      <c r="H237" s="871" t="s">
        <v>787</v>
      </c>
      <c r="I237" s="871" t="s">
        <v>776</v>
      </c>
      <c r="J237" s="871" t="s">
        <v>477</v>
      </c>
      <c r="K237" s="871" t="s">
        <v>689</v>
      </c>
      <c r="L237" s="871" t="s">
        <v>804</v>
      </c>
    </row>
    <row r="238" ht="14.25" customHeight="1">
      <c r="A238" s="878"/>
      <c r="B238" s="879"/>
      <c r="C238" s="879"/>
      <c r="D238" s="879"/>
      <c r="E238" s="879"/>
      <c r="F238" s="879"/>
      <c r="G238" s="879"/>
      <c r="H238" s="879"/>
      <c r="I238" s="879"/>
      <c r="J238" s="879"/>
      <c r="K238" s="879"/>
      <c r="L238" s="879"/>
    </row>
    <row r="239" ht="14.25" customHeight="1">
      <c r="A239" s="864" t="s">
        <v>1</v>
      </c>
      <c r="B239" s="865" t="s">
        <v>3028</v>
      </c>
      <c r="C239" s="881" t="s">
        <v>3030</v>
      </c>
      <c r="D239" s="881" t="s">
        <v>3031</v>
      </c>
      <c r="E239" s="881" t="s">
        <v>3032</v>
      </c>
      <c r="F239" s="881" t="s">
        <v>3033</v>
      </c>
      <c r="G239" s="881" t="s">
        <v>3034</v>
      </c>
      <c r="H239" s="881" t="s">
        <v>3035</v>
      </c>
      <c r="I239" s="881" t="s">
        <v>3036</v>
      </c>
      <c r="J239" s="881" t="s">
        <v>3037</v>
      </c>
      <c r="K239" s="881" t="s">
        <v>3038</v>
      </c>
      <c r="L239" s="881" t="s">
        <v>3039</v>
      </c>
    </row>
    <row r="240" ht="14.25" customHeight="1">
      <c r="A240" s="866" t="s">
        <v>773</v>
      </c>
      <c r="B240" s="867">
        <v>9.0</v>
      </c>
      <c r="C240" s="868" t="s">
        <v>1039</v>
      </c>
      <c r="D240" s="868" t="s">
        <v>1124</v>
      </c>
      <c r="E240" s="868" t="s">
        <v>1135</v>
      </c>
      <c r="F240" s="868" t="s">
        <v>774</v>
      </c>
      <c r="G240" s="868" t="s">
        <v>1248</v>
      </c>
      <c r="H240" s="868" t="s">
        <v>951</v>
      </c>
      <c r="I240" s="868" t="s">
        <v>942</v>
      </c>
      <c r="J240" s="868" t="s">
        <v>1083</v>
      </c>
      <c r="K240" s="868" t="s">
        <v>1263</v>
      </c>
      <c r="L240" s="868" t="s">
        <v>1345</v>
      </c>
    </row>
    <row r="241" ht="14.25" customHeight="1">
      <c r="A241" s="869" t="s">
        <v>7332</v>
      </c>
      <c r="B241" s="870">
        <v>2029.0</v>
      </c>
      <c r="C241" s="871" t="s">
        <v>1039</v>
      </c>
      <c r="D241" s="871" t="s">
        <v>1124</v>
      </c>
      <c r="E241" s="871" t="s">
        <v>1135</v>
      </c>
      <c r="F241" s="871" t="s">
        <v>774</v>
      </c>
      <c r="G241" s="871" t="s">
        <v>1248</v>
      </c>
      <c r="H241" s="871" t="s">
        <v>951</v>
      </c>
      <c r="I241" s="871" t="s">
        <v>942</v>
      </c>
      <c r="J241" s="871" t="s">
        <v>1083</v>
      </c>
      <c r="K241" s="871" t="s">
        <v>1263</v>
      </c>
      <c r="L241" s="871" t="s">
        <v>1345</v>
      </c>
    </row>
    <row r="242" ht="14.25" customHeight="1">
      <c r="A242" s="872"/>
      <c r="B242" s="873"/>
      <c r="C242" s="884"/>
      <c r="D242" s="884"/>
      <c r="E242" s="884"/>
      <c r="F242" s="884"/>
      <c r="G242" s="884"/>
      <c r="H242" s="884"/>
      <c r="I242" s="884"/>
      <c r="J242" s="884"/>
      <c r="K242" s="884"/>
      <c r="L242" s="884"/>
    </row>
    <row r="243" ht="14.25" customHeight="1">
      <c r="A243" s="864" t="s">
        <v>1</v>
      </c>
      <c r="B243" s="865" t="s">
        <v>3028</v>
      </c>
      <c r="C243" s="865" t="s">
        <v>3030</v>
      </c>
      <c r="D243" s="865" t="s">
        <v>3031</v>
      </c>
      <c r="E243" s="865" t="s">
        <v>3032</v>
      </c>
      <c r="F243" s="865" t="s">
        <v>3033</v>
      </c>
      <c r="G243" s="865" t="s">
        <v>3034</v>
      </c>
      <c r="H243" s="865" t="s">
        <v>3035</v>
      </c>
      <c r="I243" s="865" t="s">
        <v>3036</v>
      </c>
      <c r="J243" s="865" t="s">
        <v>3037</v>
      </c>
      <c r="K243" s="865" t="s">
        <v>3038</v>
      </c>
      <c r="L243" s="865" t="s">
        <v>3039</v>
      </c>
    </row>
    <row r="244" ht="14.25" customHeight="1">
      <c r="A244" s="866" t="s">
        <v>958</v>
      </c>
      <c r="B244" s="867">
        <v>10.0</v>
      </c>
      <c r="C244" s="868" t="s">
        <v>959</v>
      </c>
      <c r="D244" s="868" t="s">
        <v>1012</v>
      </c>
      <c r="E244" s="868" t="s">
        <v>1068</v>
      </c>
      <c r="F244" s="868" t="s">
        <v>1069</v>
      </c>
      <c r="G244" s="868" t="s">
        <v>1015</v>
      </c>
      <c r="H244" s="868" t="s">
        <v>1184</v>
      </c>
      <c r="I244" s="868" t="s">
        <v>1290</v>
      </c>
      <c r="J244" s="868" t="s">
        <v>1053</v>
      </c>
      <c r="K244" s="868" t="s">
        <v>1064</v>
      </c>
      <c r="L244" s="868" t="s">
        <v>1178</v>
      </c>
    </row>
    <row r="245" ht="14.25" customHeight="1">
      <c r="A245" s="869" t="s">
        <v>7332</v>
      </c>
      <c r="B245" s="870">
        <v>2024.0</v>
      </c>
      <c r="C245" s="871" t="s">
        <v>959</v>
      </c>
      <c r="D245" s="871" t="s">
        <v>1012</v>
      </c>
      <c r="E245" s="871" t="s">
        <v>1068</v>
      </c>
      <c r="F245" s="871" t="s">
        <v>1069</v>
      </c>
      <c r="G245" s="871" t="s">
        <v>1015</v>
      </c>
      <c r="H245" s="871" t="s">
        <v>1184</v>
      </c>
      <c r="I245" s="871" t="s">
        <v>1290</v>
      </c>
      <c r="J245" s="871" t="s">
        <v>1053</v>
      </c>
      <c r="K245" s="871" t="s">
        <v>1064</v>
      </c>
      <c r="L245" s="871" t="s">
        <v>1178</v>
      </c>
    </row>
    <row r="246" ht="14.25" customHeight="1">
      <c r="A246" s="872"/>
      <c r="B246" s="873"/>
      <c r="C246" s="884"/>
      <c r="D246" s="884"/>
      <c r="E246" s="884"/>
      <c r="F246" s="884"/>
      <c r="G246" s="884"/>
      <c r="H246" s="884"/>
      <c r="I246" s="884"/>
      <c r="J246" s="884"/>
      <c r="K246" s="884"/>
      <c r="L246" s="884"/>
    </row>
    <row r="247" ht="14.25" customHeight="1">
      <c r="A247" s="864" t="s">
        <v>1</v>
      </c>
      <c r="B247" s="865" t="s">
        <v>3028</v>
      </c>
      <c r="C247" s="865" t="s">
        <v>3030</v>
      </c>
      <c r="D247" s="865" t="s">
        <v>3031</v>
      </c>
      <c r="E247" s="865" t="s">
        <v>3032</v>
      </c>
      <c r="F247" s="865" t="s">
        <v>3033</v>
      </c>
      <c r="G247" s="865" t="s">
        <v>3034</v>
      </c>
      <c r="H247" s="865" t="s">
        <v>3035</v>
      </c>
      <c r="I247" s="865" t="s">
        <v>3036</v>
      </c>
      <c r="J247" s="865" t="s">
        <v>3037</v>
      </c>
      <c r="K247" s="865" t="s">
        <v>3038</v>
      </c>
      <c r="L247" s="865" t="s">
        <v>3039</v>
      </c>
    </row>
    <row r="248" ht="14.25" customHeight="1">
      <c r="A248" s="866" t="s">
        <v>253</v>
      </c>
      <c r="B248" s="874">
        <v>11.0</v>
      </c>
      <c r="C248" s="875" t="s">
        <v>1559</v>
      </c>
      <c r="D248" s="875" t="s">
        <v>2842</v>
      </c>
      <c r="E248" s="875" t="s">
        <v>1757</v>
      </c>
      <c r="F248" s="875" t="s">
        <v>663</v>
      </c>
      <c r="G248" s="875" t="s">
        <v>2864</v>
      </c>
      <c r="H248" s="875" t="s">
        <v>7170</v>
      </c>
      <c r="I248" s="875" t="s">
        <v>1559</v>
      </c>
      <c r="J248" s="875" t="s">
        <v>1559</v>
      </c>
      <c r="K248" s="875" t="s">
        <v>2858</v>
      </c>
      <c r="L248" s="875" t="s">
        <v>2714</v>
      </c>
    </row>
    <row r="249" ht="14.25" customHeight="1">
      <c r="A249" s="876"/>
      <c r="B249" s="867">
        <v>12.0</v>
      </c>
      <c r="C249" s="868" t="s">
        <v>913</v>
      </c>
      <c r="D249" s="868" t="s">
        <v>515</v>
      </c>
      <c r="E249" s="868" t="s">
        <v>438</v>
      </c>
      <c r="F249" s="868" t="s">
        <v>439</v>
      </c>
      <c r="G249" s="868" t="s">
        <v>808</v>
      </c>
      <c r="H249" s="868" t="s">
        <v>764</v>
      </c>
      <c r="I249" s="868" t="s">
        <v>697</v>
      </c>
      <c r="J249" s="868" t="s">
        <v>966</v>
      </c>
      <c r="K249" s="868" t="s">
        <v>803</v>
      </c>
      <c r="L249" s="868" t="s">
        <v>254</v>
      </c>
    </row>
    <row r="250" ht="14.25" customHeight="1">
      <c r="A250" s="877" t="s">
        <v>7332</v>
      </c>
      <c r="B250" s="870">
        <v>2016.0</v>
      </c>
      <c r="C250" s="871" t="s">
        <v>913</v>
      </c>
      <c r="D250" s="871" t="s">
        <v>515</v>
      </c>
      <c r="E250" s="871" t="s">
        <v>438</v>
      </c>
      <c r="F250" s="871" t="s">
        <v>439</v>
      </c>
      <c r="G250" s="871" t="s">
        <v>808</v>
      </c>
      <c r="H250" s="871" t="s">
        <v>764</v>
      </c>
      <c r="I250" s="871" t="s">
        <v>697</v>
      </c>
      <c r="J250" s="871" t="s">
        <v>966</v>
      </c>
      <c r="K250" s="871" t="s">
        <v>803</v>
      </c>
      <c r="L250" s="871" t="s">
        <v>254</v>
      </c>
    </row>
    <row r="251" ht="14.25" customHeight="1">
      <c r="A251" s="878"/>
      <c r="B251" s="879"/>
      <c r="C251" s="879"/>
      <c r="D251" s="879"/>
      <c r="E251" s="879"/>
      <c r="F251" s="879"/>
      <c r="G251" s="879"/>
      <c r="H251" s="879"/>
      <c r="I251" s="879"/>
      <c r="J251" s="879"/>
      <c r="K251" s="879"/>
      <c r="L251" s="879"/>
    </row>
    <row r="252" ht="14.25" customHeight="1">
      <c r="A252" s="864" t="s">
        <v>1</v>
      </c>
      <c r="B252" s="865" t="s">
        <v>3028</v>
      </c>
      <c r="C252" s="881" t="s">
        <v>3030</v>
      </c>
      <c r="D252" s="881" t="s">
        <v>3031</v>
      </c>
      <c r="E252" s="881" t="s">
        <v>3032</v>
      </c>
      <c r="F252" s="881" t="s">
        <v>3033</v>
      </c>
      <c r="G252" s="881" t="s">
        <v>3034</v>
      </c>
      <c r="H252" s="881" t="s">
        <v>3035</v>
      </c>
      <c r="I252" s="881" t="s">
        <v>3036</v>
      </c>
      <c r="J252" s="881" t="s">
        <v>3037</v>
      </c>
      <c r="K252" s="881" t="s">
        <v>3038</v>
      </c>
      <c r="L252" s="881" t="s">
        <v>3039</v>
      </c>
    </row>
    <row r="253" ht="14.25" customHeight="1">
      <c r="A253" s="866" t="s">
        <v>1176</v>
      </c>
      <c r="B253" s="867">
        <v>9.0</v>
      </c>
      <c r="C253" s="868" t="s">
        <v>1434</v>
      </c>
      <c r="D253" s="868" t="s">
        <v>1453</v>
      </c>
      <c r="E253" s="868" t="s">
        <v>1587</v>
      </c>
      <c r="F253" s="868" t="s">
        <v>1581</v>
      </c>
      <c r="G253" s="868" t="s">
        <v>1259</v>
      </c>
      <c r="H253" s="868" t="s">
        <v>1527</v>
      </c>
      <c r="I253" s="868" t="s">
        <v>1549</v>
      </c>
      <c r="J253" s="868" t="s">
        <v>1401</v>
      </c>
      <c r="K253" s="868" t="s">
        <v>1177</v>
      </c>
      <c r="L253" s="868" t="s">
        <v>1355</v>
      </c>
    </row>
    <row r="254" ht="14.25" customHeight="1">
      <c r="A254" s="869" t="s">
        <v>7332</v>
      </c>
      <c r="B254" s="870">
        <v>2021.0</v>
      </c>
      <c r="C254" s="871" t="s">
        <v>1434</v>
      </c>
      <c r="D254" s="871" t="s">
        <v>1453</v>
      </c>
      <c r="E254" s="871" t="s">
        <v>1587</v>
      </c>
      <c r="F254" s="871" t="s">
        <v>1581</v>
      </c>
      <c r="G254" s="871" t="s">
        <v>1259</v>
      </c>
      <c r="H254" s="871" t="s">
        <v>1527</v>
      </c>
      <c r="I254" s="871" t="s">
        <v>1549</v>
      </c>
      <c r="J254" s="871" t="s">
        <v>1401</v>
      </c>
      <c r="K254" s="871" t="s">
        <v>1177</v>
      </c>
      <c r="L254" s="871" t="s">
        <v>1355</v>
      </c>
    </row>
    <row r="255" ht="14.25" customHeight="1">
      <c r="A255" s="872"/>
      <c r="B255" s="873"/>
      <c r="C255" s="873"/>
      <c r="D255" s="873"/>
      <c r="E255" s="873"/>
      <c r="F255" s="873"/>
      <c r="G255" s="873"/>
      <c r="H255" s="873"/>
      <c r="I255" s="873"/>
      <c r="J255" s="873"/>
      <c r="K255" s="873"/>
      <c r="L255" s="873"/>
    </row>
    <row r="256" ht="14.25" customHeight="1">
      <c r="A256" s="864" t="s">
        <v>1</v>
      </c>
      <c r="B256" s="865" t="s">
        <v>3028</v>
      </c>
      <c r="C256" s="881" t="s">
        <v>3030</v>
      </c>
      <c r="D256" s="881" t="s">
        <v>3031</v>
      </c>
      <c r="E256" s="881" t="s">
        <v>3032</v>
      </c>
      <c r="F256" s="881" t="s">
        <v>3033</v>
      </c>
      <c r="G256" s="881" t="s">
        <v>3034</v>
      </c>
      <c r="H256" s="881" t="s">
        <v>3035</v>
      </c>
      <c r="I256" s="881" t="s">
        <v>3036</v>
      </c>
      <c r="J256" s="881" t="s">
        <v>3037</v>
      </c>
      <c r="K256" s="881" t="s">
        <v>3038</v>
      </c>
      <c r="L256" s="881" t="s">
        <v>3039</v>
      </c>
    </row>
    <row r="257" ht="14.25" customHeight="1">
      <c r="A257" s="866" t="s">
        <v>701</v>
      </c>
      <c r="B257" s="867">
        <v>12.0</v>
      </c>
      <c r="C257" s="868" t="s">
        <v>345</v>
      </c>
      <c r="D257" s="868" t="s">
        <v>1559</v>
      </c>
      <c r="E257" s="868" t="s">
        <v>856</v>
      </c>
      <c r="F257" s="868" t="s">
        <v>839</v>
      </c>
      <c r="G257" s="868" t="s">
        <v>983</v>
      </c>
      <c r="H257" s="868" t="s">
        <v>821</v>
      </c>
      <c r="I257" s="868" t="s">
        <v>822</v>
      </c>
      <c r="J257" s="868" t="s">
        <v>1559</v>
      </c>
      <c r="K257" s="868" t="s">
        <v>1131</v>
      </c>
      <c r="L257" s="868" t="s">
        <v>1442</v>
      </c>
    </row>
    <row r="258" ht="14.25" customHeight="1">
      <c r="A258" s="869" t="s">
        <v>7332</v>
      </c>
      <c r="B258" s="870">
        <v>2013.0</v>
      </c>
      <c r="C258" s="871" t="s">
        <v>345</v>
      </c>
      <c r="D258" s="871" t="s">
        <v>1559</v>
      </c>
      <c r="E258" s="871" t="s">
        <v>856</v>
      </c>
      <c r="F258" s="871" t="s">
        <v>839</v>
      </c>
      <c r="G258" s="871" t="s">
        <v>983</v>
      </c>
      <c r="H258" s="871" t="s">
        <v>821</v>
      </c>
      <c r="I258" s="871" t="s">
        <v>822</v>
      </c>
      <c r="J258" s="871" t="s">
        <v>1559</v>
      </c>
      <c r="K258" s="871" t="s">
        <v>1131</v>
      </c>
      <c r="L258" s="871" t="s">
        <v>1442</v>
      </c>
    </row>
    <row r="259" ht="14.25" customHeight="1">
      <c r="A259" s="872"/>
      <c r="B259" s="873"/>
      <c r="C259" s="884"/>
      <c r="D259" s="884"/>
      <c r="E259" s="884"/>
      <c r="F259" s="884"/>
      <c r="G259" s="884"/>
      <c r="H259" s="884"/>
      <c r="I259" s="884"/>
      <c r="J259" s="884"/>
      <c r="K259" s="884"/>
      <c r="L259" s="884"/>
    </row>
    <row r="260" ht="14.25" customHeight="1">
      <c r="A260" s="864" t="s">
        <v>1</v>
      </c>
      <c r="B260" s="865" t="s">
        <v>3028</v>
      </c>
      <c r="C260" s="881" t="s">
        <v>3030</v>
      </c>
      <c r="D260" s="881" t="s">
        <v>3031</v>
      </c>
      <c r="E260" s="881" t="s">
        <v>3032</v>
      </c>
      <c r="F260" s="881" t="s">
        <v>3033</v>
      </c>
      <c r="G260" s="881" t="s">
        <v>3034</v>
      </c>
      <c r="H260" s="881" t="s">
        <v>3035</v>
      </c>
      <c r="I260" s="881" t="s">
        <v>3036</v>
      </c>
      <c r="J260" s="881" t="s">
        <v>3037</v>
      </c>
      <c r="K260" s="881" t="s">
        <v>3038</v>
      </c>
      <c r="L260" s="881" t="s">
        <v>3039</v>
      </c>
    </row>
    <row r="261" ht="14.25" customHeight="1">
      <c r="A261" s="866" t="s">
        <v>717</v>
      </c>
      <c r="B261" s="867">
        <v>11.0</v>
      </c>
      <c r="C261" s="867" t="s">
        <v>1066</v>
      </c>
      <c r="D261" s="867" t="s">
        <v>1134</v>
      </c>
      <c r="E261" s="867" t="s">
        <v>1182</v>
      </c>
      <c r="F261" s="867" t="s">
        <v>1247</v>
      </c>
      <c r="G261" s="867" t="s">
        <v>1350</v>
      </c>
      <c r="H261" s="867" t="s">
        <v>918</v>
      </c>
      <c r="I261" s="867" t="s">
        <v>1261</v>
      </c>
      <c r="J261" s="867" t="s">
        <v>1279</v>
      </c>
      <c r="K261" s="867" t="s">
        <v>718</v>
      </c>
      <c r="L261" s="867" t="s">
        <v>1155</v>
      </c>
    </row>
    <row r="262" ht="14.25" customHeight="1">
      <c r="A262" s="869" t="s">
        <v>7332</v>
      </c>
      <c r="B262" s="870">
        <v>2021.0</v>
      </c>
      <c r="C262" s="871" t="s">
        <v>1066</v>
      </c>
      <c r="D262" s="871" t="s">
        <v>1134</v>
      </c>
      <c r="E262" s="871" t="s">
        <v>1182</v>
      </c>
      <c r="F262" s="871" t="s">
        <v>1247</v>
      </c>
      <c r="G262" s="871" t="s">
        <v>1350</v>
      </c>
      <c r="H262" s="871" t="s">
        <v>918</v>
      </c>
      <c r="I262" s="871" t="s">
        <v>1261</v>
      </c>
      <c r="J262" s="871" t="s">
        <v>1279</v>
      </c>
      <c r="K262" s="871" t="s">
        <v>718</v>
      </c>
      <c r="L262" s="871" t="s">
        <v>1155</v>
      </c>
    </row>
    <row r="263" ht="14.25" customHeight="1">
      <c r="A263" s="872"/>
      <c r="B263" s="873"/>
      <c r="C263" s="884"/>
      <c r="D263" s="884"/>
      <c r="E263" s="884"/>
      <c r="F263" s="884"/>
      <c r="G263" s="884"/>
      <c r="H263" s="884"/>
      <c r="I263" s="884"/>
      <c r="J263" s="884"/>
      <c r="K263" s="884"/>
      <c r="L263" s="884"/>
    </row>
    <row r="264" ht="14.25" customHeight="1">
      <c r="A264" s="864" t="s">
        <v>1</v>
      </c>
      <c r="B264" s="865" t="s">
        <v>3028</v>
      </c>
      <c r="C264" s="881" t="s">
        <v>3030</v>
      </c>
      <c r="D264" s="881" t="s">
        <v>3031</v>
      </c>
      <c r="E264" s="881" t="s">
        <v>3032</v>
      </c>
      <c r="F264" s="881" t="s">
        <v>3033</v>
      </c>
      <c r="G264" s="881" t="s">
        <v>3034</v>
      </c>
      <c r="H264" s="881" t="s">
        <v>3035</v>
      </c>
      <c r="I264" s="881" t="s">
        <v>3036</v>
      </c>
      <c r="J264" s="881" t="s">
        <v>3037</v>
      </c>
      <c r="K264" s="881" t="s">
        <v>3038</v>
      </c>
      <c r="L264" s="881" t="s">
        <v>3039</v>
      </c>
    </row>
    <row r="265" ht="14.25" customHeight="1">
      <c r="A265" s="866" t="s">
        <v>415</v>
      </c>
      <c r="B265" s="874">
        <v>10.0</v>
      </c>
      <c r="C265" s="889" t="s">
        <v>2562</v>
      </c>
      <c r="D265" s="889" t="s">
        <v>2473</v>
      </c>
      <c r="E265" s="889" t="s">
        <v>2570</v>
      </c>
      <c r="F265" s="889" t="s">
        <v>2489</v>
      </c>
      <c r="G265" s="889" t="s">
        <v>2532</v>
      </c>
      <c r="H265" s="889" t="s">
        <v>2550</v>
      </c>
      <c r="I265" s="889" t="s">
        <v>2500</v>
      </c>
      <c r="J265" s="889" t="s">
        <v>2520</v>
      </c>
      <c r="K265" s="889" t="s">
        <v>2565</v>
      </c>
      <c r="L265" s="875" t="s">
        <v>2368</v>
      </c>
    </row>
    <row r="266" ht="14.25" customHeight="1">
      <c r="A266" s="887"/>
      <c r="B266" s="874">
        <v>11.0</v>
      </c>
      <c r="C266" s="889" t="s">
        <v>990</v>
      </c>
      <c r="D266" s="889" t="s">
        <v>855</v>
      </c>
      <c r="E266" s="889" t="s">
        <v>2854</v>
      </c>
      <c r="F266" s="889" t="s">
        <v>2788</v>
      </c>
      <c r="G266" s="889" t="s">
        <v>2874</v>
      </c>
      <c r="H266" s="889" t="s">
        <v>2832</v>
      </c>
      <c r="I266" s="889" t="s">
        <v>2824</v>
      </c>
      <c r="J266" s="889" t="s">
        <v>2860</v>
      </c>
      <c r="K266" s="889" t="s">
        <v>2850</v>
      </c>
      <c r="L266" s="875" t="s">
        <v>2752</v>
      </c>
    </row>
    <row r="267" ht="14.25" customHeight="1">
      <c r="A267" s="876"/>
      <c r="B267" s="874">
        <v>12.0</v>
      </c>
      <c r="C267" s="889" t="s">
        <v>3010</v>
      </c>
      <c r="D267" s="889" t="s">
        <v>3015</v>
      </c>
      <c r="E267" s="889" t="s">
        <v>672</v>
      </c>
      <c r="F267" s="889" t="s">
        <v>694</v>
      </c>
      <c r="G267" s="889" t="s">
        <v>884</v>
      </c>
      <c r="H267" s="889" t="s">
        <v>876</v>
      </c>
      <c r="I267" s="889" t="s">
        <v>850</v>
      </c>
      <c r="J267" s="889" t="s">
        <v>943</v>
      </c>
      <c r="K267" s="889" t="s">
        <v>824</v>
      </c>
      <c r="L267" s="875" t="s">
        <v>416</v>
      </c>
    </row>
    <row r="268" ht="14.25" customHeight="1">
      <c r="A268" s="869" t="s">
        <v>7332</v>
      </c>
      <c r="B268" s="890">
        <v>2024.0</v>
      </c>
      <c r="C268" s="890" t="s">
        <v>990</v>
      </c>
      <c r="D268" s="890" t="s">
        <v>855</v>
      </c>
      <c r="E268" s="890" t="s">
        <v>672</v>
      </c>
      <c r="F268" s="890" t="s">
        <v>694</v>
      </c>
      <c r="G268" s="890" t="s">
        <v>884</v>
      </c>
      <c r="H268" s="890" t="s">
        <v>876</v>
      </c>
      <c r="I268" s="890" t="s">
        <v>850</v>
      </c>
      <c r="J268" s="890" t="s">
        <v>943</v>
      </c>
      <c r="K268" s="890" t="s">
        <v>824</v>
      </c>
      <c r="L268" s="890" t="s">
        <v>416</v>
      </c>
    </row>
    <row r="269" ht="14.25" customHeight="1">
      <c r="A269" s="878"/>
      <c r="B269" s="893"/>
      <c r="C269" s="880"/>
      <c r="D269" s="880"/>
      <c r="E269" s="880"/>
      <c r="F269" s="880"/>
      <c r="G269" s="880"/>
      <c r="H269" s="880"/>
      <c r="I269" s="880"/>
      <c r="J269" s="880"/>
      <c r="K269" s="880"/>
      <c r="L269" s="880"/>
    </row>
    <row r="270" ht="14.25" customHeight="1">
      <c r="A270" s="885" t="s">
        <v>1</v>
      </c>
      <c r="B270" s="865" t="s">
        <v>3028</v>
      </c>
      <c r="C270" s="881" t="s">
        <v>3030</v>
      </c>
      <c r="D270" s="881" t="s">
        <v>3031</v>
      </c>
      <c r="E270" s="881" t="s">
        <v>3032</v>
      </c>
      <c r="F270" s="881" t="s">
        <v>3033</v>
      </c>
      <c r="G270" s="881" t="s">
        <v>3034</v>
      </c>
      <c r="H270" s="881" t="s">
        <v>3035</v>
      </c>
      <c r="I270" s="881" t="s">
        <v>3036</v>
      </c>
      <c r="J270" s="881" t="s">
        <v>3037</v>
      </c>
      <c r="K270" s="881" t="s">
        <v>3038</v>
      </c>
      <c r="L270" s="881" t="s">
        <v>3039</v>
      </c>
    </row>
    <row r="271" ht="14.25" customHeight="1">
      <c r="A271" s="886" t="s">
        <v>337</v>
      </c>
      <c r="B271" s="874">
        <v>9.0</v>
      </c>
      <c r="C271" s="875" t="s">
        <v>1559</v>
      </c>
      <c r="D271" s="875" t="s">
        <v>1559</v>
      </c>
      <c r="E271" s="875" t="s">
        <v>1757</v>
      </c>
      <c r="F271" s="875" t="s">
        <v>1869</v>
      </c>
      <c r="G271" s="875" t="s">
        <v>1968</v>
      </c>
      <c r="H271" s="875" t="s">
        <v>1863</v>
      </c>
      <c r="I271" s="875" t="s">
        <v>1559</v>
      </c>
      <c r="J271" s="875" t="s">
        <v>1559</v>
      </c>
      <c r="K271" s="875" t="s">
        <v>2036</v>
      </c>
      <c r="L271" s="875" t="s">
        <v>2046</v>
      </c>
    </row>
    <row r="272" ht="14.25" customHeight="1">
      <c r="A272" s="887"/>
      <c r="B272" s="874">
        <v>10.0</v>
      </c>
      <c r="C272" s="889" t="s">
        <v>2302</v>
      </c>
      <c r="D272" s="889" t="s">
        <v>1559</v>
      </c>
      <c r="E272" s="889" t="s">
        <v>797</v>
      </c>
      <c r="F272" s="889" t="s">
        <v>2361</v>
      </c>
      <c r="G272" s="889" t="s">
        <v>2428</v>
      </c>
      <c r="H272" s="889" t="s">
        <v>2508</v>
      </c>
      <c r="I272" s="889" t="s">
        <v>696</v>
      </c>
      <c r="J272" s="889" t="s">
        <v>2391</v>
      </c>
      <c r="K272" s="889" t="s">
        <v>2420</v>
      </c>
      <c r="L272" s="875" t="s">
        <v>844</v>
      </c>
    </row>
    <row r="273" ht="14.25" customHeight="1">
      <c r="A273" s="887"/>
      <c r="B273" s="874">
        <v>11.0</v>
      </c>
      <c r="C273" s="889" t="s">
        <v>2729</v>
      </c>
      <c r="D273" s="889" t="s">
        <v>2784</v>
      </c>
      <c r="E273" s="889" t="s">
        <v>580</v>
      </c>
      <c r="F273" s="889" t="s">
        <v>2721</v>
      </c>
      <c r="G273" s="889" t="s">
        <v>2795</v>
      </c>
      <c r="H273" s="889" t="s">
        <v>2760</v>
      </c>
      <c r="I273" s="889" t="s">
        <v>2744</v>
      </c>
      <c r="J273" s="889" t="s">
        <v>488</v>
      </c>
      <c r="K273" s="889" t="s">
        <v>342</v>
      </c>
      <c r="L273" s="875" t="s">
        <v>2877</v>
      </c>
    </row>
    <row r="274" ht="14.25" customHeight="1">
      <c r="A274" s="887"/>
      <c r="B274" s="867">
        <v>12.0</v>
      </c>
      <c r="C274" s="867" t="s">
        <v>447</v>
      </c>
      <c r="D274" s="867" t="s">
        <v>607</v>
      </c>
      <c r="E274" s="867" t="s">
        <v>338</v>
      </c>
      <c r="F274" s="867" t="s">
        <v>346</v>
      </c>
      <c r="G274" s="867" t="s">
        <v>695</v>
      </c>
      <c r="H274" s="867" t="s">
        <v>452</v>
      </c>
      <c r="I274" s="867" t="s">
        <v>497</v>
      </c>
      <c r="J274" s="867" t="s">
        <v>2983</v>
      </c>
      <c r="K274" s="867" t="s">
        <v>2967</v>
      </c>
      <c r="L274" s="867" t="s">
        <v>3000</v>
      </c>
    </row>
    <row r="275" ht="14.25" customHeight="1">
      <c r="A275" s="869" t="s">
        <v>7332</v>
      </c>
      <c r="B275" s="870">
        <v>2016.0</v>
      </c>
      <c r="C275" s="871" t="s">
        <v>447</v>
      </c>
      <c r="D275" s="871" t="s">
        <v>607</v>
      </c>
      <c r="E275" s="871" t="s">
        <v>338</v>
      </c>
      <c r="F275" s="871" t="s">
        <v>346</v>
      </c>
      <c r="G275" s="871" t="s">
        <v>695</v>
      </c>
      <c r="H275" s="871" t="s">
        <v>452</v>
      </c>
      <c r="I275" s="871" t="s">
        <v>497</v>
      </c>
      <c r="J275" s="871" t="s">
        <v>488</v>
      </c>
      <c r="K275" s="871" t="s">
        <v>342</v>
      </c>
      <c r="L275" s="871" t="s">
        <v>844</v>
      </c>
    </row>
    <row r="276" ht="14.25" customHeight="1">
      <c r="A276" s="878"/>
      <c r="B276" s="879"/>
      <c r="C276" s="880"/>
      <c r="D276" s="880"/>
      <c r="E276" s="880"/>
      <c r="F276" s="880"/>
      <c r="G276" s="880"/>
      <c r="H276" s="880"/>
      <c r="I276" s="880"/>
      <c r="J276" s="880"/>
      <c r="K276" s="880"/>
      <c r="L276" s="880"/>
    </row>
    <row r="277" ht="14.25" customHeight="1">
      <c r="A277" s="864" t="s">
        <v>1</v>
      </c>
      <c r="B277" s="865" t="s">
        <v>3028</v>
      </c>
      <c r="C277" s="881" t="s">
        <v>3030</v>
      </c>
      <c r="D277" s="881" t="s">
        <v>3031</v>
      </c>
      <c r="E277" s="881" t="s">
        <v>3032</v>
      </c>
      <c r="F277" s="881" t="s">
        <v>3033</v>
      </c>
      <c r="G277" s="881" t="s">
        <v>3034</v>
      </c>
      <c r="H277" s="881" t="s">
        <v>3035</v>
      </c>
      <c r="I277" s="881" t="s">
        <v>3036</v>
      </c>
      <c r="J277" s="881" t="s">
        <v>3037</v>
      </c>
      <c r="K277" s="881" t="s">
        <v>3038</v>
      </c>
      <c r="L277" s="881" t="s">
        <v>3039</v>
      </c>
    </row>
    <row r="278" ht="14.25" customHeight="1">
      <c r="A278" s="866" t="s">
        <v>472</v>
      </c>
      <c r="B278" s="874">
        <v>9.0</v>
      </c>
      <c r="C278" s="889" t="s">
        <v>1918</v>
      </c>
      <c r="D278" s="889" t="s">
        <v>1948</v>
      </c>
      <c r="E278" s="889" t="s">
        <v>961</v>
      </c>
      <c r="F278" s="889" t="s">
        <v>1988</v>
      </c>
      <c r="G278" s="889" t="s">
        <v>1889</v>
      </c>
      <c r="H278" s="889" t="s">
        <v>984</v>
      </c>
      <c r="I278" s="889" t="s">
        <v>1704</v>
      </c>
      <c r="J278" s="889" t="s">
        <v>1954</v>
      </c>
      <c r="K278" s="889" t="s">
        <v>1865</v>
      </c>
      <c r="L278" s="875" t="s">
        <v>2005</v>
      </c>
    </row>
    <row r="279" ht="14.25" customHeight="1">
      <c r="A279" s="887"/>
      <c r="B279" s="874">
        <v>10.0</v>
      </c>
      <c r="C279" s="889" t="s">
        <v>2398</v>
      </c>
      <c r="D279" s="889" t="s">
        <v>2487</v>
      </c>
      <c r="E279" s="889" t="s">
        <v>2412</v>
      </c>
      <c r="F279" s="889" t="s">
        <v>1763</v>
      </c>
      <c r="G279" s="889" t="s">
        <v>2447</v>
      </c>
      <c r="H279" s="889" t="s">
        <v>2375</v>
      </c>
      <c r="I279" s="889" t="s">
        <v>2351</v>
      </c>
      <c r="J279" s="889" t="s">
        <v>736</v>
      </c>
      <c r="K279" s="889" t="s">
        <v>2392</v>
      </c>
      <c r="L279" s="875" t="s">
        <v>2501</v>
      </c>
    </row>
    <row r="280" ht="14.25" customHeight="1">
      <c r="A280" s="876"/>
      <c r="B280" s="874">
        <v>11.0</v>
      </c>
      <c r="C280" s="889" t="s">
        <v>491</v>
      </c>
      <c r="D280" s="889" t="s">
        <v>741</v>
      </c>
      <c r="E280" s="889" t="s">
        <v>548</v>
      </c>
      <c r="F280" s="889" t="s">
        <v>618</v>
      </c>
      <c r="G280" s="889" t="s">
        <v>473</v>
      </c>
      <c r="H280" s="889" t="s">
        <v>591</v>
      </c>
      <c r="I280" s="889" t="s">
        <v>602</v>
      </c>
      <c r="J280" s="889" t="s">
        <v>2781</v>
      </c>
      <c r="K280" s="889" t="s">
        <v>625</v>
      </c>
      <c r="L280" s="875" t="s">
        <v>862</v>
      </c>
    </row>
    <row r="281" ht="14.25" customHeight="1">
      <c r="A281" s="869" t="s">
        <v>7332</v>
      </c>
      <c r="B281" s="890">
        <v>2026.0</v>
      </c>
      <c r="C281" s="890" t="s">
        <v>491</v>
      </c>
      <c r="D281" s="890" t="s">
        <v>741</v>
      </c>
      <c r="E281" s="890" t="s">
        <v>548</v>
      </c>
      <c r="F281" s="890" t="s">
        <v>618</v>
      </c>
      <c r="G281" s="890" t="s">
        <v>473</v>
      </c>
      <c r="H281" s="890" t="s">
        <v>591</v>
      </c>
      <c r="I281" s="890" t="s">
        <v>602</v>
      </c>
      <c r="J281" s="890" t="s">
        <v>736</v>
      </c>
      <c r="K281" s="890" t="s">
        <v>625</v>
      </c>
      <c r="L281" s="890" t="s">
        <v>862</v>
      </c>
    </row>
    <row r="282" ht="14.25" customHeight="1">
      <c r="A282" s="892"/>
      <c r="B282" s="893"/>
      <c r="C282" s="880"/>
      <c r="D282" s="880"/>
      <c r="E282" s="880"/>
      <c r="F282" s="880"/>
      <c r="G282" s="880"/>
      <c r="H282" s="880"/>
      <c r="I282" s="880"/>
      <c r="J282" s="880"/>
      <c r="K282" s="880"/>
      <c r="L282" s="880"/>
    </row>
    <row r="283" ht="14.25" customHeight="1">
      <c r="A283" s="885" t="s">
        <v>1</v>
      </c>
      <c r="B283" s="865" t="s">
        <v>3028</v>
      </c>
      <c r="C283" s="881" t="s">
        <v>3030</v>
      </c>
      <c r="D283" s="881" t="s">
        <v>3031</v>
      </c>
      <c r="E283" s="881" t="s">
        <v>3032</v>
      </c>
      <c r="F283" s="881" t="s">
        <v>3033</v>
      </c>
      <c r="G283" s="881" t="s">
        <v>3034</v>
      </c>
      <c r="H283" s="881" t="s">
        <v>3035</v>
      </c>
      <c r="I283" s="881" t="s">
        <v>3036</v>
      </c>
      <c r="J283" s="881" t="s">
        <v>3037</v>
      </c>
      <c r="K283" s="881" t="s">
        <v>3038</v>
      </c>
      <c r="L283" s="881" t="s">
        <v>3039</v>
      </c>
    </row>
    <row r="284" ht="14.25" customHeight="1">
      <c r="A284" s="886" t="s">
        <v>123</v>
      </c>
      <c r="B284" s="874">
        <v>9.0</v>
      </c>
      <c r="C284" s="874" t="s">
        <v>1718</v>
      </c>
      <c r="D284" s="874" t="s">
        <v>1820</v>
      </c>
      <c r="E284" s="874" t="s">
        <v>962</v>
      </c>
      <c r="F284" s="874" t="s">
        <v>1802</v>
      </c>
      <c r="G284" s="874" t="s">
        <v>1856</v>
      </c>
      <c r="H284" s="874" t="s">
        <v>1779</v>
      </c>
      <c r="I284" s="874" t="s">
        <v>1788</v>
      </c>
      <c r="J284" s="874" t="s">
        <v>7333</v>
      </c>
      <c r="K284" s="874" t="s">
        <v>1786</v>
      </c>
      <c r="L284" s="874" t="s">
        <v>1911</v>
      </c>
    </row>
    <row r="285" ht="14.25" customHeight="1">
      <c r="A285" s="887"/>
      <c r="B285" s="874">
        <v>10.0</v>
      </c>
      <c r="C285" s="888" t="s">
        <v>2308</v>
      </c>
      <c r="D285" s="888" t="s">
        <v>2290</v>
      </c>
      <c r="E285" s="888" t="s">
        <v>568</v>
      </c>
      <c r="F285" s="888" t="s">
        <v>2333</v>
      </c>
      <c r="G285" s="888" t="s">
        <v>2200</v>
      </c>
      <c r="H285" s="888" t="s">
        <v>2201</v>
      </c>
      <c r="I285" s="888" t="s">
        <v>2239</v>
      </c>
      <c r="J285" s="888" t="s">
        <v>2233</v>
      </c>
      <c r="K285" s="888" t="s">
        <v>2241</v>
      </c>
      <c r="L285" s="874" t="s">
        <v>2354</v>
      </c>
    </row>
    <row r="286" ht="14.25" customHeight="1">
      <c r="A286" s="887"/>
      <c r="B286" s="874">
        <v>11.0</v>
      </c>
      <c r="C286" s="889" t="s">
        <v>214</v>
      </c>
      <c r="D286" s="889" t="s">
        <v>236</v>
      </c>
      <c r="E286" s="889" t="s">
        <v>438</v>
      </c>
      <c r="F286" s="889" t="s">
        <v>2688</v>
      </c>
      <c r="G286" s="889" t="s">
        <v>124</v>
      </c>
      <c r="H286" s="889" t="s">
        <v>2690</v>
      </c>
      <c r="I286" s="889" t="s">
        <v>331</v>
      </c>
      <c r="J286" s="889" t="s">
        <v>127</v>
      </c>
      <c r="K286" s="889" t="s">
        <v>211</v>
      </c>
      <c r="L286" s="875" t="s">
        <v>2328</v>
      </c>
    </row>
    <row r="287" ht="14.25" customHeight="1">
      <c r="A287" s="887"/>
      <c r="B287" s="867">
        <v>12.0</v>
      </c>
      <c r="C287" s="868" t="s">
        <v>2934</v>
      </c>
      <c r="D287" s="868" t="s">
        <v>2941</v>
      </c>
      <c r="E287" s="868" t="s">
        <v>216</v>
      </c>
      <c r="F287" s="868" t="s">
        <v>257</v>
      </c>
      <c r="G287" s="868" t="s">
        <v>2936</v>
      </c>
      <c r="H287" s="868" t="s">
        <v>307</v>
      </c>
      <c r="I287" s="868" t="s">
        <v>2953</v>
      </c>
      <c r="J287" s="868" t="s">
        <v>2931</v>
      </c>
      <c r="K287" s="868" t="s">
        <v>2933</v>
      </c>
      <c r="L287" s="868" t="s">
        <v>365</v>
      </c>
    </row>
    <row r="288" ht="14.25" customHeight="1">
      <c r="A288" s="869" t="s">
        <v>7332</v>
      </c>
      <c r="B288" s="870">
        <v>2021.0</v>
      </c>
      <c r="C288" s="871" t="s">
        <v>214</v>
      </c>
      <c r="D288" s="871" t="s">
        <v>236</v>
      </c>
      <c r="E288" s="871" t="s">
        <v>216</v>
      </c>
      <c r="F288" s="871" t="s">
        <v>257</v>
      </c>
      <c r="G288" s="871" t="s">
        <v>124</v>
      </c>
      <c r="H288" s="871" t="s">
        <v>307</v>
      </c>
      <c r="I288" s="871" t="s">
        <v>331</v>
      </c>
      <c r="J288" s="871" t="s">
        <v>127</v>
      </c>
      <c r="K288" s="871" t="s">
        <v>211</v>
      </c>
      <c r="L288" s="871" t="s">
        <v>365</v>
      </c>
    </row>
    <row r="289" ht="14.25" customHeight="1">
      <c r="A289" s="878"/>
      <c r="B289" s="879"/>
      <c r="C289" s="879"/>
      <c r="D289" s="879"/>
      <c r="E289" s="879"/>
      <c r="F289" s="879"/>
      <c r="G289" s="879"/>
      <c r="H289" s="879"/>
      <c r="I289" s="879"/>
      <c r="J289" s="879"/>
      <c r="K289" s="879"/>
      <c r="L289" s="879"/>
    </row>
    <row r="290" ht="14.25" customHeight="1">
      <c r="A290" s="864" t="s">
        <v>1</v>
      </c>
      <c r="B290" s="865" t="s">
        <v>3028</v>
      </c>
      <c r="C290" s="881" t="s">
        <v>3030</v>
      </c>
      <c r="D290" s="881" t="s">
        <v>3031</v>
      </c>
      <c r="E290" s="881" t="s">
        <v>3032</v>
      </c>
      <c r="F290" s="881" t="s">
        <v>3033</v>
      </c>
      <c r="G290" s="881" t="s">
        <v>3034</v>
      </c>
      <c r="H290" s="881" t="s">
        <v>3035</v>
      </c>
      <c r="I290" s="881" t="s">
        <v>3036</v>
      </c>
      <c r="J290" s="881" t="s">
        <v>3037</v>
      </c>
      <c r="K290" s="881" t="s">
        <v>3038</v>
      </c>
      <c r="L290" s="881" t="s">
        <v>3039</v>
      </c>
    </row>
    <row r="291" ht="14.25" customHeight="1">
      <c r="A291" s="866" t="s">
        <v>583</v>
      </c>
      <c r="B291" s="874">
        <v>9.0</v>
      </c>
      <c r="C291" s="875" t="s">
        <v>2073</v>
      </c>
      <c r="D291" s="875" t="s">
        <v>2047</v>
      </c>
      <c r="E291" s="875" t="s">
        <v>1275</v>
      </c>
      <c r="F291" s="875" t="s">
        <v>1996</v>
      </c>
      <c r="G291" s="875" t="s">
        <v>2049</v>
      </c>
      <c r="H291" s="875" t="s">
        <v>2008</v>
      </c>
      <c r="I291" s="875" t="s">
        <v>2032</v>
      </c>
      <c r="J291" s="875" t="s">
        <v>2023</v>
      </c>
      <c r="K291" s="875" t="s">
        <v>1990</v>
      </c>
      <c r="L291" s="875" t="s">
        <v>2117</v>
      </c>
    </row>
    <row r="292" ht="14.25" customHeight="1">
      <c r="A292" s="876"/>
      <c r="B292" s="867">
        <v>10.0</v>
      </c>
      <c r="C292" s="868" t="s">
        <v>770</v>
      </c>
      <c r="D292" s="868" t="s">
        <v>991</v>
      </c>
      <c r="E292" s="868" t="s">
        <v>971</v>
      </c>
      <c r="F292" s="868" t="s">
        <v>830</v>
      </c>
      <c r="G292" s="868" t="s">
        <v>866</v>
      </c>
      <c r="H292" s="868" t="s">
        <v>800</v>
      </c>
      <c r="I292" s="868" t="s">
        <v>877</v>
      </c>
      <c r="J292" s="868" t="s">
        <v>584</v>
      </c>
      <c r="K292" s="868" t="s">
        <v>1188</v>
      </c>
      <c r="L292" s="868" t="s">
        <v>1243</v>
      </c>
    </row>
    <row r="293" ht="14.25" customHeight="1">
      <c r="A293" s="877" t="s">
        <v>7332</v>
      </c>
      <c r="B293" s="870">
        <v>2028.0</v>
      </c>
      <c r="C293" s="871" t="s">
        <v>770</v>
      </c>
      <c r="D293" s="871" t="s">
        <v>991</v>
      </c>
      <c r="E293" s="871" t="s">
        <v>971</v>
      </c>
      <c r="F293" s="871" t="s">
        <v>830</v>
      </c>
      <c r="G293" s="871" t="s">
        <v>866</v>
      </c>
      <c r="H293" s="871" t="s">
        <v>800</v>
      </c>
      <c r="I293" s="871" t="s">
        <v>877</v>
      </c>
      <c r="J293" s="871" t="s">
        <v>584</v>
      </c>
      <c r="K293" s="871" t="s">
        <v>1188</v>
      </c>
      <c r="L293" s="871" t="s">
        <v>1243</v>
      </c>
    </row>
    <row r="294" ht="14.25" customHeight="1">
      <c r="A294" s="878"/>
      <c r="B294" s="879"/>
      <c r="C294" s="880"/>
      <c r="D294" s="880"/>
      <c r="E294" s="880"/>
      <c r="F294" s="880"/>
      <c r="G294" s="880"/>
      <c r="H294" s="880"/>
      <c r="I294" s="880"/>
      <c r="J294" s="880"/>
      <c r="K294" s="880"/>
      <c r="L294" s="880"/>
    </row>
    <row r="295" ht="14.25" customHeight="1">
      <c r="A295" s="864" t="s">
        <v>1</v>
      </c>
      <c r="B295" s="865" t="s">
        <v>3028</v>
      </c>
      <c r="C295" s="865" t="s">
        <v>3030</v>
      </c>
      <c r="D295" s="865" t="s">
        <v>3031</v>
      </c>
      <c r="E295" s="865" t="s">
        <v>3032</v>
      </c>
      <c r="F295" s="865" t="s">
        <v>3033</v>
      </c>
      <c r="G295" s="865" t="s">
        <v>3034</v>
      </c>
      <c r="H295" s="865" t="s">
        <v>3035</v>
      </c>
      <c r="I295" s="865" t="s">
        <v>3036</v>
      </c>
      <c r="J295" s="865" t="s">
        <v>3037</v>
      </c>
      <c r="K295" s="865" t="s">
        <v>3038</v>
      </c>
      <c r="L295" s="865" t="s">
        <v>3039</v>
      </c>
    </row>
    <row r="296" ht="14.25" customHeight="1">
      <c r="A296" s="866" t="s">
        <v>1041</v>
      </c>
      <c r="B296" s="867">
        <v>9.0</v>
      </c>
      <c r="C296" s="868" t="s">
        <v>1562</v>
      </c>
      <c r="D296" s="868" t="s">
        <v>1559</v>
      </c>
      <c r="E296" s="868" t="s">
        <v>1042</v>
      </c>
      <c r="F296" s="868" t="s">
        <v>1192</v>
      </c>
      <c r="G296" s="868" t="s">
        <v>1559</v>
      </c>
      <c r="H296" s="868" t="s">
        <v>1260</v>
      </c>
      <c r="I296" s="868" t="s">
        <v>1164</v>
      </c>
      <c r="J296" s="868" t="s">
        <v>1500</v>
      </c>
      <c r="K296" s="868" t="s">
        <v>1242</v>
      </c>
      <c r="L296" s="868" t="s">
        <v>1586</v>
      </c>
    </row>
    <row r="297" ht="14.25" customHeight="1">
      <c r="A297" s="869" t="s">
        <v>7332</v>
      </c>
      <c r="B297" s="870">
        <v>2027.0</v>
      </c>
      <c r="C297" s="871" t="s">
        <v>1562</v>
      </c>
      <c r="D297" s="871" t="s">
        <v>1559</v>
      </c>
      <c r="E297" s="871" t="s">
        <v>1042</v>
      </c>
      <c r="F297" s="871" t="s">
        <v>1192</v>
      </c>
      <c r="G297" s="871" t="s">
        <v>1559</v>
      </c>
      <c r="H297" s="871" t="s">
        <v>1260</v>
      </c>
      <c r="I297" s="871" t="s">
        <v>1164</v>
      </c>
      <c r="J297" s="871" t="s">
        <v>1500</v>
      </c>
      <c r="K297" s="871" t="s">
        <v>1242</v>
      </c>
      <c r="L297" s="871" t="s">
        <v>1586</v>
      </c>
    </row>
    <row r="298" ht="14.25" customHeight="1">
      <c r="A298" s="872"/>
      <c r="B298" s="873"/>
      <c r="C298" s="884"/>
      <c r="D298" s="884"/>
      <c r="E298" s="884"/>
      <c r="F298" s="884"/>
      <c r="G298" s="884"/>
      <c r="H298" s="884"/>
      <c r="I298" s="884"/>
      <c r="J298" s="884"/>
      <c r="K298" s="884"/>
      <c r="L298" s="884"/>
    </row>
    <row r="299" ht="14.25" customHeight="1">
      <c r="A299" s="864" t="s">
        <v>1</v>
      </c>
      <c r="B299" s="865" t="s">
        <v>3028</v>
      </c>
      <c r="C299" s="865" t="s">
        <v>3030</v>
      </c>
      <c r="D299" s="865" t="s">
        <v>3031</v>
      </c>
      <c r="E299" s="865" t="s">
        <v>3032</v>
      </c>
      <c r="F299" s="865" t="s">
        <v>3033</v>
      </c>
      <c r="G299" s="865" t="s">
        <v>3034</v>
      </c>
      <c r="H299" s="865" t="s">
        <v>3035</v>
      </c>
      <c r="I299" s="865" t="s">
        <v>3036</v>
      </c>
      <c r="J299" s="865" t="s">
        <v>3037</v>
      </c>
      <c r="K299" s="865" t="s">
        <v>3038</v>
      </c>
      <c r="L299" s="865" t="s">
        <v>3039</v>
      </c>
    </row>
    <row r="300" ht="14.25" customHeight="1">
      <c r="A300" s="866" t="s">
        <v>1152</v>
      </c>
      <c r="B300" s="867">
        <v>9.0</v>
      </c>
      <c r="C300" s="868" t="s">
        <v>1273</v>
      </c>
      <c r="D300" s="868" t="s">
        <v>1385</v>
      </c>
      <c r="E300" s="868" t="s">
        <v>1348</v>
      </c>
      <c r="F300" s="868" t="s">
        <v>1407</v>
      </c>
      <c r="G300" s="868" t="s">
        <v>1398</v>
      </c>
      <c r="H300" s="868" t="s">
        <v>435</v>
      </c>
      <c r="I300" s="868" t="s">
        <v>699</v>
      </c>
      <c r="J300" s="868" t="s">
        <v>1153</v>
      </c>
      <c r="K300" s="868" t="s">
        <v>1569</v>
      </c>
      <c r="L300" s="868" t="s">
        <v>1561</v>
      </c>
    </row>
    <row r="301" ht="14.25" customHeight="1">
      <c r="A301" s="869" t="s">
        <v>7332</v>
      </c>
      <c r="B301" s="870">
        <v>2029.0</v>
      </c>
      <c r="C301" s="871" t="s">
        <v>1273</v>
      </c>
      <c r="D301" s="871" t="s">
        <v>1385</v>
      </c>
      <c r="E301" s="871" t="s">
        <v>1348</v>
      </c>
      <c r="F301" s="871" t="s">
        <v>1407</v>
      </c>
      <c r="G301" s="871" t="s">
        <v>1398</v>
      </c>
      <c r="H301" s="871" t="s">
        <v>435</v>
      </c>
      <c r="I301" s="871" t="s">
        <v>699</v>
      </c>
      <c r="J301" s="871" t="s">
        <v>1153</v>
      </c>
      <c r="K301" s="871" t="s">
        <v>1569</v>
      </c>
      <c r="L301" s="871" t="s">
        <v>1561</v>
      </c>
    </row>
    <row r="302" ht="14.25" customHeight="1">
      <c r="A302" s="872"/>
      <c r="B302" s="873"/>
      <c r="C302" s="884"/>
      <c r="D302" s="884"/>
      <c r="E302" s="884"/>
      <c r="F302" s="884"/>
      <c r="G302" s="884"/>
      <c r="H302" s="884"/>
      <c r="I302" s="884"/>
      <c r="J302" s="884"/>
      <c r="K302" s="884"/>
      <c r="L302" s="884"/>
    </row>
    <row r="303" ht="14.25" customHeight="1">
      <c r="A303" s="864" t="s">
        <v>1</v>
      </c>
      <c r="B303" s="865" t="s">
        <v>3028</v>
      </c>
      <c r="C303" s="865" t="s">
        <v>3030</v>
      </c>
      <c r="D303" s="865" t="s">
        <v>3031</v>
      </c>
      <c r="E303" s="865" t="s">
        <v>3032</v>
      </c>
      <c r="F303" s="865" t="s">
        <v>3033</v>
      </c>
      <c r="G303" s="865" t="s">
        <v>3034</v>
      </c>
      <c r="H303" s="865" t="s">
        <v>3035</v>
      </c>
      <c r="I303" s="865" t="s">
        <v>3036</v>
      </c>
      <c r="J303" s="865" t="s">
        <v>3037</v>
      </c>
      <c r="K303" s="865" t="s">
        <v>3038</v>
      </c>
      <c r="L303" s="865" t="s">
        <v>3039</v>
      </c>
    </row>
    <row r="304" ht="14.25" customHeight="1">
      <c r="A304" s="866" t="s">
        <v>64</v>
      </c>
      <c r="B304" s="874">
        <v>10.0</v>
      </c>
      <c r="C304" s="889" t="s">
        <v>2242</v>
      </c>
      <c r="D304" s="889" t="s">
        <v>2282</v>
      </c>
      <c r="E304" s="889" t="s">
        <v>461</v>
      </c>
      <c r="F304" s="889" t="s">
        <v>2275</v>
      </c>
      <c r="G304" s="889" t="s">
        <v>2312</v>
      </c>
      <c r="H304" s="889" t="s">
        <v>2325</v>
      </c>
      <c r="I304" s="889" t="s">
        <v>308</v>
      </c>
      <c r="J304" s="889" t="s">
        <v>2279</v>
      </c>
      <c r="K304" s="889" t="s">
        <v>2280</v>
      </c>
      <c r="L304" s="875" t="s">
        <v>2195</v>
      </c>
    </row>
    <row r="305" ht="14.25" customHeight="1">
      <c r="A305" s="887"/>
      <c r="B305" s="874">
        <v>11.0</v>
      </c>
      <c r="C305" s="889" t="s">
        <v>2701</v>
      </c>
      <c r="D305" s="889" t="s">
        <v>165</v>
      </c>
      <c r="E305" s="889" t="s">
        <v>2639</v>
      </c>
      <c r="F305" s="889" t="s">
        <v>217</v>
      </c>
      <c r="G305" s="889" t="s">
        <v>2717</v>
      </c>
      <c r="H305" s="889" t="s">
        <v>2663</v>
      </c>
      <c r="I305" s="889" t="s">
        <v>2681</v>
      </c>
      <c r="J305" s="889" t="s">
        <v>2697</v>
      </c>
      <c r="K305" s="889" t="s">
        <v>291</v>
      </c>
      <c r="L305" s="875" t="s">
        <v>2611</v>
      </c>
    </row>
    <row r="306" ht="14.25" customHeight="1">
      <c r="A306" s="876"/>
      <c r="B306" s="874">
        <v>12.0</v>
      </c>
      <c r="C306" s="889" t="s">
        <v>301</v>
      </c>
      <c r="D306" s="889" t="s">
        <v>2943</v>
      </c>
      <c r="E306" s="889" t="s">
        <v>110</v>
      </c>
      <c r="F306" s="889" t="s">
        <v>143</v>
      </c>
      <c r="G306" s="889" t="s">
        <v>390</v>
      </c>
      <c r="H306" s="889" t="s">
        <v>220</v>
      </c>
      <c r="I306" s="889" t="s">
        <v>2960</v>
      </c>
      <c r="J306" s="889" t="s">
        <v>320</v>
      </c>
      <c r="K306" s="889" t="s">
        <v>2955</v>
      </c>
      <c r="L306" s="875" t="s">
        <v>65</v>
      </c>
    </row>
    <row r="307" ht="14.25" customHeight="1">
      <c r="A307" s="869" t="s">
        <v>7332</v>
      </c>
      <c r="B307" s="890">
        <v>2020.0</v>
      </c>
      <c r="C307" s="890" t="s">
        <v>301</v>
      </c>
      <c r="D307" s="890" t="s">
        <v>165</v>
      </c>
      <c r="E307" s="890" t="s">
        <v>110</v>
      </c>
      <c r="F307" s="890" t="s">
        <v>143</v>
      </c>
      <c r="G307" s="890" t="s">
        <v>390</v>
      </c>
      <c r="H307" s="890" t="s">
        <v>220</v>
      </c>
      <c r="I307" s="890" t="s">
        <v>308</v>
      </c>
      <c r="J307" s="890" t="s">
        <v>320</v>
      </c>
      <c r="K307" s="890" t="s">
        <v>291</v>
      </c>
      <c r="L307" s="890" t="s">
        <v>65</v>
      </c>
    </row>
    <row r="308" ht="14.25" customHeight="1">
      <c r="A308" s="878"/>
      <c r="B308" s="879"/>
      <c r="C308" s="880"/>
      <c r="D308" s="880"/>
      <c r="E308" s="880"/>
      <c r="F308" s="880"/>
      <c r="G308" s="880"/>
      <c r="H308" s="880"/>
      <c r="I308" s="880"/>
      <c r="J308" s="880"/>
      <c r="K308" s="880"/>
      <c r="L308" s="880"/>
    </row>
    <row r="309" ht="14.25" customHeight="1">
      <c r="A309" s="864" t="s">
        <v>1</v>
      </c>
      <c r="B309" s="865" t="s">
        <v>3028</v>
      </c>
      <c r="C309" s="881" t="s">
        <v>3030</v>
      </c>
      <c r="D309" s="881" t="s">
        <v>3031</v>
      </c>
      <c r="E309" s="881" t="s">
        <v>3032</v>
      </c>
      <c r="F309" s="881" t="s">
        <v>3033</v>
      </c>
      <c r="G309" s="881" t="s">
        <v>3034</v>
      </c>
      <c r="H309" s="881" t="s">
        <v>3035</v>
      </c>
      <c r="I309" s="881" t="s">
        <v>3036</v>
      </c>
      <c r="J309" s="881" t="s">
        <v>3037</v>
      </c>
      <c r="K309" s="881" t="s">
        <v>3038</v>
      </c>
      <c r="L309" s="881" t="s">
        <v>3039</v>
      </c>
    </row>
    <row r="310" ht="14.25" customHeight="1">
      <c r="A310" s="866" t="s">
        <v>1232</v>
      </c>
      <c r="B310" s="867">
        <v>9.0</v>
      </c>
      <c r="C310" s="868" t="s">
        <v>1233</v>
      </c>
      <c r="D310" s="868" t="s">
        <v>1337</v>
      </c>
      <c r="E310" s="868" t="s">
        <v>1535</v>
      </c>
      <c r="F310" s="868" t="s">
        <v>1445</v>
      </c>
      <c r="G310" s="868" t="s">
        <v>1417</v>
      </c>
      <c r="H310" s="868" t="s">
        <v>1508</v>
      </c>
      <c r="I310" s="868" t="s">
        <v>1469</v>
      </c>
      <c r="J310" s="868" t="s">
        <v>1303</v>
      </c>
      <c r="K310" s="868" t="s">
        <v>1280</v>
      </c>
      <c r="L310" s="868" t="s">
        <v>1373</v>
      </c>
    </row>
    <row r="311" ht="14.25" customHeight="1">
      <c r="A311" s="869" t="s">
        <v>7332</v>
      </c>
      <c r="B311" s="870">
        <v>2026.0</v>
      </c>
      <c r="C311" s="870" t="s">
        <v>1233</v>
      </c>
      <c r="D311" s="870" t="s">
        <v>1337</v>
      </c>
      <c r="E311" s="870" t="s">
        <v>1535</v>
      </c>
      <c r="F311" s="870" t="s">
        <v>1445</v>
      </c>
      <c r="G311" s="870" t="s">
        <v>1417</v>
      </c>
      <c r="H311" s="870" t="s">
        <v>1508</v>
      </c>
      <c r="I311" s="870" t="s">
        <v>1469</v>
      </c>
      <c r="J311" s="870" t="s">
        <v>1303</v>
      </c>
      <c r="K311" s="870" t="s">
        <v>1280</v>
      </c>
      <c r="L311" s="870" t="s">
        <v>1373</v>
      </c>
    </row>
    <row r="312" ht="14.25" customHeight="1">
      <c r="A312" s="872"/>
      <c r="B312" s="873"/>
      <c r="C312" s="884"/>
      <c r="D312" s="884"/>
      <c r="E312" s="884"/>
      <c r="F312" s="884"/>
      <c r="G312" s="884"/>
      <c r="H312" s="884"/>
      <c r="I312" s="884"/>
      <c r="J312" s="884"/>
      <c r="K312" s="884"/>
      <c r="L312" s="884"/>
    </row>
    <row r="313" ht="14.25" customHeight="1">
      <c r="A313" s="864" t="s">
        <v>1</v>
      </c>
      <c r="B313" s="865" t="s">
        <v>3028</v>
      </c>
      <c r="C313" s="881" t="s">
        <v>3030</v>
      </c>
      <c r="D313" s="881" t="s">
        <v>3031</v>
      </c>
      <c r="E313" s="881" t="s">
        <v>3032</v>
      </c>
      <c r="F313" s="881" t="s">
        <v>3033</v>
      </c>
      <c r="G313" s="881" t="s">
        <v>3034</v>
      </c>
      <c r="H313" s="881" t="s">
        <v>3035</v>
      </c>
      <c r="I313" s="881" t="s">
        <v>3036</v>
      </c>
      <c r="J313" s="881" t="s">
        <v>3037</v>
      </c>
      <c r="K313" s="881" t="s">
        <v>3038</v>
      </c>
      <c r="L313" s="881" t="s">
        <v>3039</v>
      </c>
    </row>
    <row r="314" ht="14.25" customHeight="1">
      <c r="A314" s="866" t="s">
        <v>1461</v>
      </c>
      <c r="B314" s="867">
        <v>10.0</v>
      </c>
      <c r="C314" s="868" t="s">
        <v>1571</v>
      </c>
      <c r="D314" s="868" t="s">
        <v>1572</v>
      </c>
      <c r="E314" s="868" t="s">
        <v>1640</v>
      </c>
      <c r="F314" s="868" t="s">
        <v>1632</v>
      </c>
      <c r="G314" s="868" t="s">
        <v>1557</v>
      </c>
      <c r="H314" s="868" t="s">
        <v>1641</v>
      </c>
      <c r="I314" s="868" t="s">
        <v>1617</v>
      </c>
      <c r="J314" s="868" t="s">
        <v>1550</v>
      </c>
      <c r="K314" s="868" t="s">
        <v>1642</v>
      </c>
      <c r="L314" s="868" t="s">
        <v>1462</v>
      </c>
    </row>
    <row r="315" ht="14.25" customHeight="1">
      <c r="A315" s="869" t="s">
        <v>7332</v>
      </c>
      <c r="B315" s="870">
        <v>2025.0</v>
      </c>
      <c r="C315" s="870" t="s">
        <v>1571</v>
      </c>
      <c r="D315" s="870" t="s">
        <v>1572</v>
      </c>
      <c r="E315" s="870" t="s">
        <v>1640</v>
      </c>
      <c r="F315" s="870" t="s">
        <v>1632</v>
      </c>
      <c r="G315" s="870" t="s">
        <v>1557</v>
      </c>
      <c r="H315" s="870" t="s">
        <v>1641</v>
      </c>
      <c r="I315" s="870" t="s">
        <v>1617</v>
      </c>
      <c r="J315" s="870" t="s">
        <v>1550</v>
      </c>
      <c r="K315" s="870" t="s">
        <v>1642</v>
      </c>
      <c r="L315" s="870" t="s">
        <v>1462</v>
      </c>
    </row>
    <row r="316" ht="14.25" customHeight="1">
      <c r="A316" s="872"/>
      <c r="B316" s="873"/>
      <c r="C316" s="884"/>
      <c r="D316" s="884"/>
      <c r="E316" s="884"/>
      <c r="F316" s="884"/>
      <c r="G316" s="884"/>
      <c r="H316" s="884"/>
      <c r="I316" s="884"/>
      <c r="J316" s="884"/>
      <c r="K316" s="884"/>
      <c r="L316" s="884"/>
    </row>
    <row r="317" ht="14.25" customHeight="1">
      <c r="A317" s="864" t="s">
        <v>1</v>
      </c>
      <c r="B317" s="865" t="s">
        <v>3028</v>
      </c>
      <c r="C317" s="881" t="s">
        <v>3030</v>
      </c>
      <c r="D317" s="881" t="s">
        <v>3031</v>
      </c>
      <c r="E317" s="881" t="s">
        <v>3032</v>
      </c>
      <c r="F317" s="881" t="s">
        <v>3033</v>
      </c>
      <c r="G317" s="881" t="s">
        <v>3034</v>
      </c>
      <c r="H317" s="881" t="s">
        <v>3035</v>
      </c>
      <c r="I317" s="881" t="s">
        <v>3036</v>
      </c>
      <c r="J317" s="881" t="s">
        <v>3037</v>
      </c>
      <c r="K317" s="881" t="s">
        <v>3038</v>
      </c>
      <c r="L317" s="881" t="s">
        <v>3039</v>
      </c>
    </row>
    <row r="318" ht="14.25" customHeight="1">
      <c r="A318" s="866" t="s">
        <v>947</v>
      </c>
      <c r="B318" s="867">
        <v>12.0</v>
      </c>
      <c r="C318" s="868" t="s">
        <v>1190</v>
      </c>
      <c r="D318" s="868" t="s">
        <v>948</v>
      </c>
      <c r="E318" s="868" t="s">
        <v>1387</v>
      </c>
      <c r="F318" s="868" t="s">
        <v>1466</v>
      </c>
      <c r="G318" s="868" t="s">
        <v>1080</v>
      </c>
      <c r="H318" s="868" t="s">
        <v>1061</v>
      </c>
      <c r="I318" s="868" t="s">
        <v>1174</v>
      </c>
      <c r="J318" s="868" t="s">
        <v>1559</v>
      </c>
      <c r="K318" s="868" t="s">
        <v>1120</v>
      </c>
      <c r="L318" s="868" t="s">
        <v>1200</v>
      </c>
    </row>
    <row r="319" ht="14.25" customHeight="1">
      <c r="A319" s="869" t="s">
        <v>7332</v>
      </c>
      <c r="B319" s="870">
        <v>2012.0</v>
      </c>
      <c r="C319" s="871" t="s">
        <v>1190</v>
      </c>
      <c r="D319" s="871" t="s">
        <v>948</v>
      </c>
      <c r="E319" s="871" t="s">
        <v>1387</v>
      </c>
      <c r="F319" s="871" t="s">
        <v>1466</v>
      </c>
      <c r="G319" s="871" t="s">
        <v>1080</v>
      </c>
      <c r="H319" s="871" t="s">
        <v>1061</v>
      </c>
      <c r="I319" s="871" t="s">
        <v>1174</v>
      </c>
      <c r="J319" s="871" t="s">
        <v>1559</v>
      </c>
      <c r="K319" s="871" t="s">
        <v>1120</v>
      </c>
      <c r="L319" s="871" t="s">
        <v>1200</v>
      </c>
    </row>
    <row r="320" ht="14.25" customHeight="1">
      <c r="A320" s="872"/>
      <c r="B320" s="873"/>
      <c r="C320" s="884"/>
      <c r="D320" s="884"/>
      <c r="E320" s="884"/>
      <c r="F320" s="884"/>
      <c r="G320" s="884"/>
      <c r="H320" s="884"/>
      <c r="I320" s="884"/>
      <c r="J320" s="884"/>
      <c r="K320" s="884"/>
      <c r="L320" s="884"/>
    </row>
    <row r="321" ht="14.25" customHeight="1">
      <c r="A321" s="864" t="s">
        <v>1</v>
      </c>
      <c r="B321" s="865" t="s">
        <v>3028</v>
      </c>
      <c r="C321" s="881" t="s">
        <v>3030</v>
      </c>
      <c r="D321" s="881" t="s">
        <v>3031</v>
      </c>
      <c r="E321" s="881" t="s">
        <v>3032</v>
      </c>
      <c r="F321" s="881" t="s">
        <v>3033</v>
      </c>
      <c r="G321" s="881" t="s">
        <v>3034</v>
      </c>
      <c r="H321" s="881" t="s">
        <v>3035</v>
      </c>
      <c r="I321" s="881" t="s">
        <v>3036</v>
      </c>
      <c r="J321" s="881" t="s">
        <v>3037</v>
      </c>
      <c r="K321" s="881" t="s">
        <v>3038</v>
      </c>
      <c r="L321" s="881" t="s">
        <v>3039</v>
      </c>
    </row>
    <row r="322" ht="14.25" customHeight="1">
      <c r="A322" s="866" t="s">
        <v>172</v>
      </c>
      <c r="B322" s="867">
        <v>9.0</v>
      </c>
      <c r="C322" s="867" t="s">
        <v>284</v>
      </c>
      <c r="D322" s="867" t="s">
        <v>314</v>
      </c>
      <c r="E322" s="867" t="s">
        <v>693</v>
      </c>
      <c r="F322" s="867" t="s">
        <v>494</v>
      </c>
      <c r="G322" s="867" t="s">
        <v>278</v>
      </c>
      <c r="H322" s="867" t="s">
        <v>464</v>
      </c>
      <c r="I322" s="867" t="s">
        <v>350</v>
      </c>
      <c r="J322" s="867" t="s">
        <v>173</v>
      </c>
      <c r="K322" s="867" t="s">
        <v>466</v>
      </c>
      <c r="L322" s="867" t="s">
        <v>614</v>
      </c>
    </row>
    <row r="323" ht="14.25" customHeight="1">
      <c r="A323" s="869" t="s">
        <v>7332</v>
      </c>
      <c r="B323" s="870">
        <v>2029.0</v>
      </c>
      <c r="C323" s="871" t="s">
        <v>284</v>
      </c>
      <c r="D323" s="871" t="s">
        <v>314</v>
      </c>
      <c r="E323" s="871" t="s">
        <v>693</v>
      </c>
      <c r="F323" s="871" t="s">
        <v>494</v>
      </c>
      <c r="G323" s="871" t="s">
        <v>278</v>
      </c>
      <c r="H323" s="871" t="s">
        <v>464</v>
      </c>
      <c r="I323" s="871" t="s">
        <v>350</v>
      </c>
      <c r="J323" s="871" t="s">
        <v>173</v>
      </c>
      <c r="K323" s="871" t="s">
        <v>466</v>
      </c>
      <c r="L323" s="871" t="s">
        <v>614</v>
      </c>
    </row>
    <row r="324" ht="14.25" customHeight="1">
      <c r="A324" s="872"/>
      <c r="B324" s="873"/>
      <c r="C324" s="884"/>
      <c r="D324" s="884"/>
      <c r="E324" s="884"/>
      <c r="F324" s="884"/>
      <c r="G324" s="884"/>
      <c r="H324" s="884"/>
      <c r="I324" s="884"/>
      <c r="J324" s="884"/>
      <c r="K324" s="884"/>
      <c r="L324" s="884"/>
    </row>
    <row r="325" ht="14.25" customHeight="1">
      <c r="A325" s="864" t="s">
        <v>1</v>
      </c>
      <c r="B325" s="865" t="s">
        <v>3028</v>
      </c>
      <c r="C325" s="881" t="s">
        <v>3030</v>
      </c>
      <c r="D325" s="881" t="s">
        <v>3031</v>
      </c>
      <c r="E325" s="881" t="s">
        <v>3032</v>
      </c>
      <c r="F325" s="881" t="s">
        <v>3033</v>
      </c>
      <c r="G325" s="881" t="s">
        <v>3034</v>
      </c>
      <c r="H325" s="881" t="s">
        <v>3035</v>
      </c>
      <c r="I325" s="881" t="s">
        <v>3036</v>
      </c>
      <c r="J325" s="881" t="s">
        <v>3037</v>
      </c>
      <c r="K325" s="881" t="s">
        <v>3038</v>
      </c>
      <c r="L325" s="881" t="s">
        <v>3039</v>
      </c>
    </row>
    <row r="326" ht="14.25" customHeight="1">
      <c r="A326" s="866" t="s">
        <v>1293</v>
      </c>
      <c r="B326" s="867">
        <v>9.0</v>
      </c>
      <c r="C326" s="868" t="s">
        <v>1443</v>
      </c>
      <c r="D326" s="868" t="s">
        <v>1375</v>
      </c>
      <c r="E326" s="868" t="s">
        <v>1594</v>
      </c>
      <c r="F326" s="868" t="s">
        <v>1556</v>
      </c>
      <c r="G326" s="868" t="s">
        <v>1340</v>
      </c>
      <c r="H326" s="868" t="s">
        <v>1567</v>
      </c>
      <c r="I326" s="868" t="s">
        <v>1528</v>
      </c>
      <c r="J326" s="868" t="s">
        <v>1362</v>
      </c>
      <c r="K326" s="868" t="s">
        <v>1598</v>
      </c>
      <c r="L326" s="868" t="s">
        <v>1294</v>
      </c>
    </row>
    <row r="327" ht="14.25" customHeight="1">
      <c r="A327" s="869" t="s">
        <v>7332</v>
      </c>
      <c r="B327" s="870">
        <v>2029.0</v>
      </c>
      <c r="C327" s="870" t="s">
        <v>1443</v>
      </c>
      <c r="D327" s="870" t="s">
        <v>1375</v>
      </c>
      <c r="E327" s="870" t="s">
        <v>1594</v>
      </c>
      <c r="F327" s="870" t="s">
        <v>1556</v>
      </c>
      <c r="G327" s="870" t="s">
        <v>1340</v>
      </c>
      <c r="H327" s="870" t="s">
        <v>1567</v>
      </c>
      <c r="I327" s="870" t="s">
        <v>1528</v>
      </c>
      <c r="J327" s="870" t="s">
        <v>1362</v>
      </c>
      <c r="K327" s="870" t="s">
        <v>1598</v>
      </c>
      <c r="L327" s="870" t="s">
        <v>1294</v>
      </c>
    </row>
    <row r="328" ht="14.25" customHeight="1">
      <c r="A328" s="872"/>
      <c r="B328" s="873"/>
      <c r="C328" s="884"/>
      <c r="D328" s="884"/>
      <c r="E328" s="884"/>
      <c r="F328" s="884"/>
      <c r="G328" s="884"/>
      <c r="H328" s="884"/>
      <c r="I328" s="884"/>
      <c r="J328" s="884"/>
      <c r="K328" s="884"/>
      <c r="L328" s="884"/>
    </row>
    <row r="329" ht="14.25" customHeight="1">
      <c r="A329" s="864" t="s">
        <v>1</v>
      </c>
      <c r="B329" s="865" t="s">
        <v>3028</v>
      </c>
      <c r="C329" s="881" t="s">
        <v>3030</v>
      </c>
      <c r="D329" s="881" t="s">
        <v>3031</v>
      </c>
      <c r="E329" s="881" t="s">
        <v>3032</v>
      </c>
      <c r="F329" s="881" t="s">
        <v>3033</v>
      </c>
      <c r="G329" s="881" t="s">
        <v>3034</v>
      </c>
      <c r="H329" s="881" t="s">
        <v>3035</v>
      </c>
      <c r="I329" s="881" t="s">
        <v>3036</v>
      </c>
      <c r="J329" s="881" t="s">
        <v>3037</v>
      </c>
      <c r="K329" s="881" t="s">
        <v>3038</v>
      </c>
      <c r="L329" s="881" t="s">
        <v>3039</v>
      </c>
    </row>
    <row r="330" ht="14.25" customHeight="1">
      <c r="A330" s="866" t="s">
        <v>746</v>
      </c>
      <c r="B330" s="867">
        <v>9.0</v>
      </c>
      <c r="C330" s="868" t="s">
        <v>835</v>
      </c>
      <c r="D330" s="868" t="s">
        <v>960</v>
      </c>
      <c r="E330" s="868" t="s">
        <v>1257</v>
      </c>
      <c r="F330" s="868" t="s">
        <v>1257</v>
      </c>
      <c r="G330" s="868" t="s">
        <v>1138</v>
      </c>
      <c r="H330" s="868" t="s">
        <v>1173</v>
      </c>
      <c r="I330" s="868" t="s">
        <v>188</v>
      </c>
      <c r="J330" s="868" t="s">
        <v>747</v>
      </c>
      <c r="K330" s="868" t="s">
        <v>1271</v>
      </c>
      <c r="L330" s="868" t="s">
        <v>1111</v>
      </c>
    </row>
    <row r="331" ht="14.25" customHeight="1">
      <c r="A331" s="869" t="s">
        <v>7332</v>
      </c>
      <c r="B331" s="870">
        <v>2029.0</v>
      </c>
      <c r="C331" s="870" t="s">
        <v>835</v>
      </c>
      <c r="D331" s="870" t="s">
        <v>960</v>
      </c>
      <c r="E331" s="870" t="s">
        <v>1257</v>
      </c>
      <c r="F331" s="870" t="s">
        <v>1257</v>
      </c>
      <c r="G331" s="870" t="s">
        <v>1138</v>
      </c>
      <c r="H331" s="870" t="s">
        <v>1173</v>
      </c>
      <c r="I331" s="870" t="s">
        <v>188</v>
      </c>
      <c r="J331" s="870" t="s">
        <v>747</v>
      </c>
      <c r="K331" s="870" t="s">
        <v>1271</v>
      </c>
      <c r="L331" s="870" t="s">
        <v>1111</v>
      </c>
    </row>
    <row r="332" ht="14.25" customHeight="1">
      <c r="A332" s="872"/>
      <c r="B332" s="873"/>
      <c r="C332" s="884"/>
      <c r="D332" s="884"/>
      <c r="E332" s="884"/>
      <c r="F332" s="884"/>
      <c r="G332" s="884"/>
      <c r="H332" s="884"/>
      <c r="I332" s="884"/>
      <c r="J332" s="884"/>
      <c r="K332" s="884"/>
      <c r="L332" s="884"/>
    </row>
    <row r="333" ht="14.25" customHeight="1">
      <c r="A333" s="864" t="s">
        <v>1</v>
      </c>
      <c r="B333" s="865" t="s">
        <v>3028</v>
      </c>
      <c r="C333" s="881" t="s">
        <v>3030</v>
      </c>
      <c r="D333" s="881" t="s">
        <v>3031</v>
      </c>
      <c r="E333" s="881" t="s">
        <v>3032</v>
      </c>
      <c r="F333" s="881" t="s">
        <v>3033</v>
      </c>
      <c r="G333" s="881" t="s">
        <v>3034</v>
      </c>
      <c r="H333" s="881" t="s">
        <v>3035</v>
      </c>
      <c r="I333" s="881" t="s">
        <v>3036</v>
      </c>
      <c r="J333" s="881" t="s">
        <v>3037</v>
      </c>
      <c r="K333" s="881" t="s">
        <v>3038</v>
      </c>
      <c r="L333" s="881" t="s">
        <v>3039</v>
      </c>
    </row>
    <row r="334" ht="14.25" customHeight="1">
      <c r="A334" s="866" t="s">
        <v>1008</v>
      </c>
      <c r="B334" s="867">
        <v>10.0</v>
      </c>
      <c r="C334" s="868" t="s">
        <v>1103</v>
      </c>
      <c r="D334" s="868" t="s">
        <v>1559</v>
      </c>
      <c r="E334" s="868" t="s">
        <v>1285</v>
      </c>
      <c r="F334" s="868" t="s">
        <v>1329</v>
      </c>
      <c r="G334" s="868" t="s">
        <v>1276</v>
      </c>
      <c r="H334" s="868" t="s">
        <v>1150</v>
      </c>
      <c r="I334" s="868" t="s">
        <v>1559</v>
      </c>
      <c r="J334" s="868" t="s">
        <v>1559</v>
      </c>
      <c r="K334" s="868" t="s">
        <v>1009</v>
      </c>
      <c r="L334" s="868" t="s">
        <v>1521</v>
      </c>
    </row>
    <row r="335" ht="14.25" customHeight="1">
      <c r="A335" s="869" t="s">
        <v>7332</v>
      </c>
      <c r="B335" s="870">
        <v>2015.0</v>
      </c>
      <c r="C335" s="870" t="s">
        <v>1103</v>
      </c>
      <c r="D335" s="870" t="s">
        <v>1559</v>
      </c>
      <c r="E335" s="870" t="s">
        <v>1285</v>
      </c>
      <c r="F335" s="870" t="s">
        <v>1329</v>
      </c>
      <c r="G335" s="870" t="s">
        <v>1276</v>
      </c>
      <c r="H335" s="870" t="s">
        <v>1150</v>
      </c>
      <c r="I335" s="870" t="s">
        <v>1559</v>
      </c>
      <c r="J335" s="870" t="s">
        <v>1559</v>
      </c>
      <c r="K335" s="870" t="s">
        <v>1009</v>
      </c>
      <c r="L335" s="870" t="s">
        <v>1521</v>
      </c>
    </row>
    <row r="336" ht="14.25" customHeight="1">
      <c r="A336" s="872"/>
      <c r="B336" s="873"/>
      <c r="C336" s="884"/>
      <c r="D336" s="884"/>
      <c r="E336" s="884"/>
      <c r="F336" s="884"/>
      <c r="G336" s="884"/>
      <c r="H336" s="884"/>
      <c r="I336" s="884"/>
      <c r="J336" s="884"/>
      <c r="K336" s="884"/>
      <c r="L336" s="884"/>
    </row>
    <row r="337" ht="14.25" customHeight="1">
      <c r="A337" s="864" t="s">
        <v>1</v>
      </c>
      <c r="B337" s="865" t="s">
        <v>3028</v>
      </c>
      <c r="C337" s="881" t="s">
        <v>3030</v>
      </c>
      <c r="D337" s="881" t="s">
        <v>3031</v>
      </c>
      <c r="E337" s="881" t="s">
        <v>3032</v>
      </c>
      <c r="F337" s="881" t="s">
        <v>3033</v>
      </c>
      <c r="G337" s="881" t="s">
        <v>3034</v>
      </c>
      <c r="H337" s="881" t="s">
        <v>3035</v>
      </c>
      <c r="I337" s="881" t="s">
        <v>3036</v>
      </c>
      <c r="J337" s="881" t="s">
        <v>3037</v>
      </c>
      <c r="K337" s="881" t="s">
        <v>3038</v>
      </c>
      <c r="L337" s="881" t="s">
        <v>3039</v>
      </c>
    </row>
    <row r="338" ht="14.25" customHeight="1">
      <c r="A338" s="866" t="s">
        <v>1215</v>
      </c>
      <c r="B338" s="867">
        <v>11.0</v>
      </c>
      <c r="C338" s="868" t="s">
        <v>1553</v>
      </c>
      <c r="D338" s="868" t="s">
        <v>1554</v>
      </c>
      <c r="E338" s="868" t="s">
        <v>1396</v>
      </c>
      <c r="F338" s="868" t="s">
        <v>1216</v>
      </c>
      <c r="G338" s="868" t="s">
        <v>1602</v>
      </c>
      <c r="H338" s="868" t="s">
        <v>1457</v>
      </c>
      <c r="I338" s="868" t="s">
        <v>1559</v>
      </c>
      <c r="J338" s="868" t="s">
        <v>1510</v>
      </c>
      <c r="K338" s="868" t="s">
        <v>1638</v>
      </c>
      <c r="L338" s="868" t="s">
        <v>1579</v>
      </c>
    </row>
    <row r="339" ht="14.25" customHeight="1">
      <c r="A339" s="869" t="s">
        <v>7332</v>
      </c>
      <c r="B339" s="870">
        <v>2019.0</v>
      </c>
      <c r="C339" s="871" t="s">
        <v>1553</v>
      </c>
      <c r="D339" s="871" t="s">
        <v>1554</v>
      </c>
      <c r="E339" s="871" t="s">
        <v>1396</v>
      </c>
      <c r="F339" s="871" t="s">
        <v>1216</v>
      </c>
      <c r="G339" s="871" t="s">
        <v>1602</v>
      </c>
      <c r="H339" s="871" t="s">
        <v>1457</v>
      </c>
      <c r="I339" s="871" t="s">
        <v>1559</v>
      </c>
      <c r="J339" s="871" t="s">
        <v>1510</v>
      </c>
      <c r="K339" s="871" t="s">
        <v>1638</v>
      </c>
      <c r="L339" s="871" t="s">
        <v>1579</v>
      </c>
    </row>
    <row r="340" ht="14.25" customHeight="1">
      <c r="A340" s="872"/>
      <c r="B340" s="873"/>
      <c r="C340" s="884"/>
      <c r="D340" s="884"/>
      <c r="E340" s="884"/>
      <c r="F340" s="884"/>
      <c r="G340" s="884"/>
      <c r="H340" s="884"/>
      <c r="I340" s="884"/>
      <c r="J340" s="884"/>
      <c r="K340" s="884"/>
      <c r="L340" s="884"/>
    </row>
    <row r="341" ht="14.25" customHeight="1">
      <c r="A341" s="885" t="s">
        <v>1</v>
      </c>
      <c r="B341" s="865" t="s">
        <v>3028</v>
      </c>
      <c r="C341" s="881" t="s">
        <v>3030</v>
      </c>
      <c r="D341" s="881" t="s">
        <v>3031</v>
      </c>
      <c r="E341" s="881" t="s">
        <v>3032</v>
      </c>
      <c r="F341" s="881" t="s">
        <v>3033</v>
      </c>
      <c r="G341" s="881" t="s">
        <v>3034</v>
      </c>
      <c r="H341" s="881" t="s">
        <v>3035</v>
      </c>
      <c r="I341" s="881" t="s">
        <v>3036</v>
      </c>
      <c r="J341" s="881" t="s">
        <v>3037</v>
      </c>
      <c r="K341" s="881" t="s">
        <v>3038</v>
      </c>
      <c r="L341" s="881" t="s">
        <v>3039</v>
      </c>
    </row>
    <row r="342" ht="14.25" customHeight="1">
      <c r="A342" s="886" t="s">
        <v>524</v>
      </c>
      <c r="B342" s="874">
        <v>9.0</v>
      </c>
      <c r="C342" s="874" t="s">
        <v>1559</v>
      </c>
      <c r="D342" s="874" t="s">
        <v>2015</v>
      </c>
      <c r="E342" s="874" t="s">
        <v>2146</v>
      </c>
      <c r="F342" s="874" t="s">
        <v>2142</v>
      </c>
      <c r="G342" s="874" t="s">
        <v>2069</v>
      </c>
      <c r="H342" s="874" t="s">
        <v>2132</v>
      </c>
      <c r="I342" s="874" t="s">
        <v>1559</v>
      </c>
      <c r="J342" s="874" t="s">
        <v>1559</v>
      </c>
      <c r="K342" s="874" t="s">
        <v>2134</v>
      </c>
      <c r="L342" s="874" t="s">
        <v>1853</v>
      </c>
    </row>
    <row r="343" ht="14.25" customHeight="1">
      <c r="A343" s="887"/>
      <c r="B343" s="874">
        <v>10.0</v>
      </c>
      <c r="C343" s="889" t="s">
        <v>2511</v>
      </c>
      <c r="D343" s="889" t="s">
        <v>2468</v>
      </c>
      <c r="E343" s="889" t="s">
        <v>1437</v>
      </c>
      <c r="F343" s="889" t="s">
        <v>1257</v>
      </c>
      <c r="G343" s="889" t="s">
        <v>2549</v>
      </c>
      <c r="H343" s="889" t="s">
        <v>2555</v>
      </c>
      <c r="I343" s="889" t="s">
        <v>2546</v>
      </c>
      <c r="J343" s="889" t="s">
        <v>2515</v>
      </c>
      <c r="K343" s="889" t="s">
        <v>2580</v>
      </c>
      <c r="L343" s="875" t="s">
        <v>2478</v>
      </c>
    </row>
    <row r="344" ht="14.25" customHeight="1">
      <c r="A344" s="887"/>
      <c r="B344" s="874">
        <v>11.0</v>
      </c>
      <c r="C344" s="889" t="s">
        <v>2847</v>
      </c>
      <c r="D344" s="889" t="s">
        <v>2793</v>
      </c>
      <c r="E344" s="889" t="s">
        <v>2888</v>
      </c>
      <c r="F344" s="889" t="s">
        <v>1927</v>
      </c>
      <c r="G344" s="889" t="s">
        <v>2321</v>
      </c>
      <c r="H344" s="889" t="s">
        <v>2873</v>
      </c>
      <c r="I344" s="889" t="s">
        <v>2868</v>
      </c>
      <c r="J344" s="889" t="s">
        <v>2849</v>
      </c>
      <c r="K344" s="889" t="s">
        <v>2009</v>
      </c>
      <c r="L344" s="875" t="s">
        <v>2778</v>
      </c>
    </row>
    <row r="345" ht="14.25" customHeight="1">
      <c r="A345" s="887"/>
      <c r="B345" s="867">
        <v>12.0</v>
      </c>
      <c r="C345" s="868" t="s">
        <v>890</v>
      </c>
      <c r="D345" s="868" t="s">
        <v>771</v>
      </c>
      <c r="E345" s="868" t="s">
        <v>904</v>
      </c>
      <c r="F345" s="868" t="s">
        <v>807</v>
      </c>
      <c r="G345" s="868" t="s">
        <v>685</v>
      </c>
      <c r="H345" s="868" t="s">
        <v>964</v>
      </c>
      <c r="I345" s="868" t="s">
        <v>975</v>
      </c>
      <c r="J345" s="868" t="s">
        <v>953</v>
      </c>
      <c r="K345" s="868" t="s">
        <v>997</v>
      </c>
      <c r="L345" s="868" t="s">
        <v>525</v>
      </c>
    </row>
    <row r="346" ht="14.25" customHeight="1">
      <c r="A346" s="869" t="s">
        <v>7332</v>
      </c>
      <c r="B346" s="870">
        <v>2018.0</v>
      </c>
      <c r="C346" s="871" t="s">
        <v>890</v>
      </c>
      <c r="D346" s="871" t="s">
        <v>771</v>
      </c>
      <c r="E346" s="871" t="s">
        <v>904</v>
      </c>
      <c r="F346" s="871" t="s">
        <v>807</v>
      </c>
      <c r="G346" s="871" t="s">
        <v>685</v>
      </c>
      <c r="H346" s="871" t="s">
        <v>964</v>
      </c>
      <c r="I346" s="871" t="s">
        <v>975</v>
      </c>
      <c r="J346" s="871" t="s">
        <v>953</v>
      </c>
      <c r="K346" s="871" t="s">
        <v>997</v>
      </c>
      <c r="L346" s="871" t="s">
        <v>525</v>
      </c>
    </row>
    <row r="347" ht="14.25" customHeight="1">
      <c r="A347" s="878"/>
      <c r="B347" s="879"/>
      <c r="C347" s="880"/>
      <c r="D347" s="880"/>
      <c r="E347" s="880"/>
      <c r="F347" s="880"/>
      <c r="G347" s="880"/>
      <c r="H347" s="880"/>
      <c r="I347" s="880"/>
      <c r="J347" s="880"/>
      <c r="K347" s="880"/>
      <c r="L347" s="880"/>
    </row>
    <row r="348" ht="14.25" customHeight="1">
      <c r="A348" s="864" t="s">
        <v>1</v>
      </c>
      <c r="B348" s="865" t="s">
        <v>3028</v>
      </c>
      <c r="C348" s="881" t="s">
        <v>3030</v>
      </c>
      <c r="D348" s="881" t="s">
        <v>3031</v>
      </c>
      <c r="E348" s="881" t="s">
        <v>3032</v>
      </c>
      <c r="F348" s="881" t="s">
        <v>3033</v>
      </c>
      <c r="G348" s="881" t="s">
        <v>3034</v>
      </c>
      <c r="H348" s="881" t="s">
        <v>3035</v>
      </c>
      <c r="I348" s="881" t="s">
        <v>3036</v>
      </c>
      <c r="J348" s="881" t="s">
        <v>3037</v>
      </c>
      <c r="K348" s="881" t="s">
        <v>3038</v>
      </c>
      <c r="L348" s="881" t="s">
        <v>3039</v>
      </c>
    </row>
    <row r="349" ht="14.25" customHeight="1">
      <c r="A349" s="866" t="s">
        <v>1251</v>
      </c>
      <c r="B349" s="874">
        <v>9.0</v>
      </c>
      <c r="C349" s="874" t="s">
        <v>1326</v>
      </c>
      <c r="D349" s="874" t="s">
        <v>1395</v>
      </c>
      <c r="E349" s="874" t="s">
        <v>2042</v>
      </c>
      <c r="F349" s="874" t="s">
        <v>2059</v>
      </c>
      <c r="G349" s="874" t="s">
        <v>2127</v>
      </c>
      <c r="H349" s="874" t="s">
        <v>2070</v>
      </c>
      <c r="I349" s="874" t="s">
        <v>2083</v>
      </c>
      <c r="J349" s="874" t="s">
        <v>1252</v>
      </c>
      <c r="K349" s="874" t="s">
        <v>1411</v>
      </c>
      <c r="L349" s="874" t="s">
        <v>1403</v>
      </c>
    </row>
    <row r="350" ht="14.25" customHeight="1">
      <c r="A350" s="876"/>
      <c r="B350" s="867">
        <v>10.0</v>
      </c>
      <c r="C350" s="868" t="s">
        <v>2569</v>
      </c>
      <c r="D350" s="868" t="s">
        <v>2566</v>
      </c>
      <c r="E350" s="868" t="s">
        <v>1436</v>
      </c>
      <c r="F350" s="868" t="s">
        <v>1319</v>
      </c>
      <c r="G350" s="868" t="s">
        <v>1330</v>
      </c>
      <c r="H350" s="868" t="s">
        <v>1518</v>
      </c>
      <c r="I350" s="868" t="s">
        <v>1448</v>
      </c>
      <c r="J350" s="868" t="s">
        <v>2542</v>
      </c>
      <c r="K350" s="868" t="s">
        <v>2574</v>
      </c>
      <c r="L350" s="868" t="s">
        <v>2581</v>
      </c>
    </row>
    <row r="351" ht="14.25" customHeight="1">
      <c r="A351" s="877" t="s">
        <v>7332</v>
      </c>
      <c r="B351" s="870">
        <v>2026.0</v>
      </c>
      <c r="C351" s="871" t="s">
        <v>1326</v>
      </c>
      <c r="D351" s="871" t="s">
        <v>1395</v>
      </c>
      <c r="E351" s="871" t="s">
        <v>1436</v>
      </c>
      <c r="F351" s="871" t="s">
        <v>1319</v>
      </c>
      <c r="G351" s="871" t="s">
        <v>1330</v>
      </c>
      <c r="H351" s="871" t="s">
        <v>1518</v>
      </c>
      <c r="I351" s="871" t="s">
        <v>1448</v>
      </c>
      <c r="J351" s="871" t="s">
        <v>1252</v>
      </c>
      <c r="K351" s="871" t="s">
        <v>1411</v>
      </c>
      <c r="L351" s="871" t="s">
        <v>1403</v>
      </c>
    </row>
    <row r="352" ht="14.25" customHeight="1">
      <c r="A352" s="878"/>
      <c r="B352" s="879"/>
      <c r="C352" s="880"/>
      <c r="D352" s="880"/>
      <c r="E352" s="880"/>
      <c r="F352" s="880"/>
      <c r="G352" s="880"/>
      <c r="H352" s="880"/>
      <c r="I352" s="880"/>
      <c r="J352" s="880"/>
      <c r="K352" s="880"/>
      <c r="L352" s="880"/>
    </row>
    <row r="353" ht="14.25" customHeight="1">
      <c r="A353" s="864" t="s">
        <v>1</v>
      </c>
      <c r="B353" s="865" t="s">
        <v>3028</v>
      </c>
      <c r="C353" s="865" t="s">
        <v>3030</v>
      </c>
      <c r="D353" s="865" t="s">
        <v>3031</v>
      </c>
      <c r="E353" s="865" t="s">
        <v>3032</v>
      </c>
      <c r="F353" s="865" t="s">
        <v>3033</v>
      </c>
      <c r="G353" s="865" t="s">
        <v>3034</v>
      </c>
      <c r="H353" s="865" t="s">
        <v>3035</v>
      </c>
      <c r="I353" s="865" t="s">
        <v>3036</v>
      </c>
      <c r="J353" s="865" t="s">
        <v>3037</v>
      </c>
      <c r="K353" s="865" t="s">
        <v>3038</v>
      </c>
      <c r="L353" s="865" t="s">
        <v>3039</v>
      </c>
    </row>
    <row r="354" ht="14.25" customHeight="1">
      <c r="A354" s="866" t="s">
        <v>1313</v>
      </c>
      <c r="B354" s="867">
        <v>11.0</v>
      </c>
      <c r="C354" s="868" t="s">
        <v>1559</v>
      </c>
      <c r="D354" s="868" t="s">
        <v>1559</v>
      </c>
      <c r="E354" s="868" t="s">
        <v>1524</v>
      </c>
      <c r="F354" s="868" t="s">
        <v>1601</v>
      </c>
      <c r="G354" s="868" t="s">
        <v>1596</v>
      </c>
      <c r="H354" s="868" t="s">
        <v>1447</v>
      </c>
      <c r="I354" s="868" t="s">
        <v>824</v>
      </c>
      <c r="J354" s="868" t="s">
        <v>1520</v>
      </c>
      <c r="K354" s="868" t="s">
        <v>1314</v>
      </c>
      <c r="L354" s="868" t="s">
        <v>1552</v>
      </c>
    </row>
    <row r="355" ht="14.25" customHeight="1">
      <c r="A355" s="869" t="s">
        <v>7332</v>
      </c>
      <c r="B355" s="870">
        <v>2019.0</v>
      </c>
      <c r="C355" s="871" t="s">
        <v>1559</v>
      </c>
      <c r="D355" s="871" t="s">
        <v>1559</v>
      </c>
      <c r="E355" s="871" t="s">
        <v>1524</v>
      </c>
      <c r="F355" s="871" t="s">
        <v>1601</v>
      </c>
      <c r="G355" s="871" t="s">
        <v>1596</v>
      </c>
      <c r="H355" s="871" t="s">
        <v>1447</v>
      </c>
      <c r="I355" s="871" t="s">
        <v>824</v>
      </c>
      <c r="J355" s="871" t="s">
        <v>1520</v>
      </c>
      <c r="K355" s="871" t="s">
        <v>1314</v>
      </c>
      <c r="L355" s="871" t="s">
        <v>1552</v>
      </c>
    </row>
    <row r="356" ht="14.25" customHeight="1">
      <c r="A356" s="872"/>
      <c r="B356" s="883"/>
      <c r="C356" s="884"/>
      <c r="D356" s="884"/>
      <c r="E356" s="884"/>
      <c r="F356" s="884"/>
      <c r="G356" s="884"/>
      <c r="H356" s="884"/>
      <c r="I356" s="884"/>
      <c r="J356" s="884"/>
      <c r="K356" s="884"/>
      <c r="L356" s="884"/>
    </row>
    <row r="357" ht="14.25" customHeight="1">
      <c r="A357" s="864" t="s">
        <v>1</v>
      </c>
      <c r="B357" s="865" t="s">
        <v>3028</v>
      </c>
      <c r="C357" s="881" t="s">
        <v>3030</v>
      </c>
      <c r="D357" s="881" t="s">
        <v>3031</v>
      </c>
      <c r="E357" s="881" t="s">
        <v>3032</v>
      </c>
      <c r="F357" s="881" t="s">
        <v>3033</v>
      </c>
      <c r="G357" s="881" t="s">
        <v>3034</v>
      </c>
      <c r="H357" s="881" t="s">
        <v>3035</v>
      </c>
      <c r="I357" s="881" t="s">
        <v>3036</v>
      </c>
      <c r="J357" s="881" t="s">
        <v>3037</v>
      </c>
      <c r="K357" s="881" t="s">
        <v>3038</v>
      </c>
      <c r="L357" s="881" t="s">
        <v>3039</v>
      </c>
    </row>
    <row r="358" ht="14.25" customHeight="1">
      <c r="A358" s="866" t="s">
        <v>1078</v>
      </c>
      <c r="B358" s="867">
        <v>12.0</v>
      </c>
      <c r="C358" s="867" t="s">
        <v>1255</v>
      </c>
      <c r="D358" s="867" t="s">
        <v>1435</v>
      </c>
      <c r="E358" s="867" t="s">
        <v>1236</v>
      </c>
      <c r="F358" s="867" t="s">
        <v>1079</v>
      </c>
      <c r="G358" s="867" t="s">
        <v>1559</v>
      </c>
      <c r="H358" s="867" t="s">
        <v>1301</v>
      </c>
      <c r="I358" s="867" t="s">
        <v>1208</v>
      </c>
      <c r="J358" s="867" t="s">
        <v>1141</v>
      </c>
      <c r="K358" s="867" t="s">
        <v>1324</v>
      </c>
      <c r="L358" s="867" t="s">
        <v>1619</v>
      </c>
    </row>
    <row r="359" ht="14.25" customHeight="1">
      <c r="A359" s="869" t="s">
        <v>7332</v>
      </c>
      <c r="B359" s="870">
        <v>2018.0</v>
      </c>
      <c r="C359" s="871" t="s">
        <v>1255</v>
      </c>
      <c r="D359" s="871" t="s">
        <v>1435</v>
      </c>
      <c r="E359" s="871" t="s">
        <v>1236</v>
      </c>
      <c r="F359" s="871" t="s">
        <v>1079</v>
      </c>
      <c r="G359" s="871" t="s">
        <v>1559</v>
      </c>
      <c r="H359" s="871" t="s">
        <v>1301</v>
      </c>
      <c r="I359" s="871" t="s">
        <v>1208</v>
      </c>
      <c r="J359" s="871" t="s">
        <v>1141</v>
      </c>
      <c r="K359" s="871" t="s">
        <v>1324</v>
      </c>
      <c r="L359" s="871" t="s">
        <v>1619</v>
      </c>
    </row>
    <row r="360" ht="14.25" customHeight="1">
      <c r="A360" s="872"/>
      <c r="B360" s="873"/>
      <c r="C360" s="884"/>
      <c r="D360" s="884"/>
      <c r="E360" s="884"/>
      <c r="F360" s="884"/>
      <c r="G360" s="884"/>
      <c r="H360" s="884"/>
      <c r="I360" s="884"/>
      <c r="J360" s="884"/>
      <c r="K360" s="884"/>
      <c r="L360" s="884"/>
    </row>
    <row r="361" ht="14.25" customHeight="1">
      <c r="A361" s="885" t="s">
        <v>1</v>
      </c>
      <c r="B361" s="865" t="s">
        <v>3028</v>
      </c>
      <c r="C361" s="881" t="s">
        <v>3030</v>
      </c>
      <c r="D361" s="881" t="s">
        <v>3031</v>
      </c>
      <c r="E361" s="881" t="s">
        <v>3032</v>
      </c>
      <c r="F361" s="881" t="s">
        <v>3033</v>
      </c>
      <c r="G361" s="881" t="s">
        <v>3034</v>
      </c>
      <c r="H361" s="881" t="s">
        <v>3035</v>
      </c>
      <c r="I361" s="881" t="s">
        <v>3036</v>
      </c>
      <c r="J361" s="881" t="s">
        <v>3037</v>
      </c>
      <c r="K361" s="881" t="s">
        <v>3038</v>
      </c>
      <c r="L361" s="881" t="s">
        <v>3039</v>
      </c>
    </row>
    <row r="362" ht="14.25" customHeight="1">
      <c r="A362" s="886" t="s">
        <v>112</v>
      </c>
      <c r="B362" s="874">
        <v>9.0</v>
      </c>
      <c r="C362" s="874" t="s">
        <v>1812</v>
      </c>
      <c r="D362" s="874" t="s">
        <v>1775</v>
      </c>
      <c r="E362" s="874" t="s">
        <v>662</v>
      </c>
      <c r="F362" s="874" t="s">
        <v>539</v>
      </c>
      <c r="G362" s="874" t="s">
        <v>1833</v>
      </c>
      <c r="H362" s="874" t="s">
        <v>1722</v>
      </c>
      <c r="I362" s="874" t="s">
        <v>1809</v>
      </c>
      <c r="J362" s="874" t="s">
        <v>1844</v>
      </c>
      <c r="K362" s="874" t="s">
        <v>1805</v>
      </c>
      <c r="L362" s="874" t="s">
        <v>767</v>
      </c>
    </row>
    <row r="363" ht="14.25" customHeight="1">
      <c r="A363" s="887"/>
      <c r="B363" s="874">
        <v>10.0</v>
      </c>
      <c r="C363" s="889" t="s">
        <v>2342</v>
      </c>
      <c r="D363" s="889" t="s">
        <v>2318</v>
      </c>
      <c r="E363" s="889" t="s">
        <v>397</v>
      </c>
      <c r="F363" s="889" t="s">
        <v>2237</v>
      </c>
      <c r="G363" s="889" t="s">
        <v>2276</v>
      </c>
      <c r="H363" s="889" t="s">
        <v>2245</v>
      </c>
      <c r="I363" s="889" t="s">
        <v>2305</v>
      </c>
      <c r="J363" s="889" t="s">
        <v>2408</v>
      </c>
      <c r="K363" s="889" t="s">
        <v>1989</v>
      </c>
      <c r="L363" s="875" t="s">
        <v>2341</v>
      </c>
    </row>
    <row r="364" ht="14.25" customHeight="1">
      <c r="A364" s="887"/>
      <c r="B364" s="874">
        <v>11.0</v>
      </c>
      <c r="C364" s="889" t="s">
        <v>2771</v>
      </c>
      <c r="D364" s="889" t="s">
        <v>378</v>
      </c>
      <c r="E364" s="889" t="s">
        <v>516</v>
      </c>
      <c r="F364" s="889" t="s">
        <v>2221</v>
      </c>
      <c r="G364" s="889" t="s">
        <v>2647</v>
      </c>
      <c r="H364" s="889" t="s">
        <v>52</v>
      </c>
      <c r="I364" s="889" t="s">
        <v>2727</v>
      </c>
      <c r="J364" s="889" t="s">
        <v>2733</v>
      </c>
      <c r="K364" s="889" t="s">
        <v>2724</v>
      </c>
      <c r="L364" s="875" t="s">
        <v>1748</v>
      </c>
    </row>
    <row r="365" ht="14.25" customHeight="1">
      <c r="A365" s="887"/>
      <c r="B365" s="867">
        <v>12.0</v>
      </c>
      <c r="C365" s="868" t="s">
        <v>377</v>
      </c>
      <c r="D365" s="868" t="s">
        <v>345</v>
      </c>
      <c r="E365" s="868" t="s">
        <v>248</v>
      </c>
      <c r="F365" s="868" t="s">
        <v>248</v>
      </c>
      <c r="G365" s="868" t="s">
        <v>113</v>
      </c>
      <c r="H365" s="868" t="s">
        <v>241</v>
      </c>
      <c r="I365" s="868" t="s">
        <v>221</v>
      </c>
      <c r="J365" s="868" t="s">
        <v>373</v>
      </c>
      <c r="K365" s="868" t="s">
        <v>374</v>
      </c>
      <c r="L365" s="868" t="s">
        <v>467</v>
      </c>
    </row>
    <row r="366" ht="14.25" customHeight="1">
      <c r="A366" s="869" t="s">
        <v>7332</v>
      </c>
      <c r="B366" s="870">
        <v>2022.0</v>
      </c>
      <c r="C366" s="870" t="s">
        <v>377</v>
      </c>
      <c r="D366" s="870" t="s">
        <v>345</v>
      </c>
      <c r="E366" s="870" t="s">
        <v>248</v>
      </c>
      <c r="F366" s="870" t="s">
        <v>248</v>
      </c>
      <c r="G366" s="870" t="s">
        <v>113</v>
      </c>
      <c r="H366" s="870" t="s">
        <v>241</v>
      </c>
      <c r="I366" s="870" t="s">
        <v>221</v>
      </c>
      <c r="J366" s="870" t="s">
        <v>373</v>
      </c>
      <c r="K366" s="870" t="s">
        <v>374</v>
      </c>
      <c r="L366" s="870" t="s">
        <v>467</v>
      </c>
    </row>
    <row r="367" ht="14.25" customHeight="1">
      <c r="A367" s="878"/>
      <c r="B367" s="879"/>
      <c r="C367" s="880"/>
      <c r="D367" s="880"/>
      <c r="E367" s="880"/>
      <c r="F367" s="880"/>
      <c r="G367" s="880"/>
      <c r="H367" s="880"/>
      <c r="I367" s="880"/>
      <c r="J367" s="880"/>
      <c r="K367" s="880"/>
      <c r="L367" s="880"/>
    </row>
    <row r="368" ht="14.25" customHeight="1">
      <c r="A368" s="885" t="s">
        <v>1</v>
      </c>
      <c r="B368" s="865" t="s">
        <v>3028</v>
      </c>
      <c r="C368" s="881" t="s">
        <v>3030</v>
      </c>
      <c r="D368" s="881" t="s">
        <v>3031</v>
      </c>
      <c r="E368" s="881" t="s">
        <v>3032</v>
      </c>
      <c r="F368" s="881" t="s">
        <v>3033</v>
      </c>
      <c r="G368" s="881" t="s">
        <v>3034</v>
      </c>
      <c r="H368" s="881" t="s">
        <v>3035</v>
      </c>
      <c r="I368" s="881" t="s">
        <v>3036</v>
      </c>
      <c r="J368" s="881" t="s">
        <v>3037</v>
      </c>
      <c r="K368" s="881" t="s">
        <v>3038</v>
      </c>
      <c r="L368" s="881" t="s">
        <v>3039</v>
      </c>
    </row>
    <row r="369" ht="14.25" customHeight="1">
      <c r="A369" s="886" t="s">
        <v>20</v>
      </c>
      <c r="B369" s="874">
        <v>9.0</v>
      </c>
      <c r="C369" s="875" t="s">
        <v>1792</v>
      </c>
      <c r="D369" s="875" t="s">
        <v>1742</v>
      </c>
      <c r="E369" s="875" t="s">
        <v>1934</v>
      </c>
      <c r="F369" s="875" t="s">
        <v>1785</v>
      </c>
      <c r="G369" s="875" t="s">
        <v>1753</v>
      </c>
      <c r="H369" s="875" t="s">
        <v>1729</v>
      </c>
      <c r="I369" s="875" t="s">
        <v>1767</v>
      </c>
      <c r="J369" s="875" t="s">
        <v>1781</v>
      </c>
      <c r="K369" s="875" t="s">
        <v>1985</v>
      </c>
      <c r="L369" s="875" t="s">
        <v>1932</v>
      </c>
    </row>
    <row r="370" ht="14.25" customHeight="1">
      <c r="A370" s="887"/>
      <c r="B370" s="874">
        <v>10.0</v>
      </c>
      <c r="C370" s="889" t="s">
        <v>1559</v>
      </c>
      <c r="D370" s="889" t="s">
        <v>2258</v>
      </c>
      <c r="E370" s="889" t="s">
        <v>2296</v>
      </c>
      <c r="F370" s="889" t="s">
        <v>2169</v>
      </c>
      <c r="G370" s="889" t="s">
        <v>240</v>
      </c>
      <c r="H370" s="889" t="s">
        <v>2304</v>
      </c>
      <c r="I370" s="889" t="s">
        <v>2192</v>
      </c>
      <c r="J370" s="889" t="s">
        <v>1559</v>
      </c>
      <c r="K370" s="889" t="s">
        <v>2187</v>
      </c>
      <c r="L370" s="875" t="s">
        <v>2461</v>
      </c>
    </row>
    <row r="371" ht="14.25" customHeight="1">
      <c r="A371" s="887"/>
      <c r="B371" s="874">
        <v>11.0</v>
      </c>
      <c r="C371" s="889" t="s">
        <v>2637</v>
      </c>
      <c r="D371" s="889" t="s">
        <v>2698</v>
      </c>
      <c r="E371" s="889" t="s">
        <v>2608</v>
      </c>
      <c r="F371" s="889" t="s">
        <v>2609</v>
      </c>
      <c r="G371" s="889" t="s">
        <v>2662</v>
      </c>
      <c r="H371" s="889" t="s">
        <v>2622</v>
      </c>
      <c r="I371" s="889" t="s">
        <v>2616</v>
      </c>
      <c r="J371" s="889" t="s">
        <v>2692</v>
      </c>
      <c r="K371" s="889" t="s">
        <v>2629</v>
      </c>
      <c r="L371" s="875" t="s">
        <v>2762</v>
      </c>
    </row>
    <row r="372" ht="14.25" customHeight="1">
      <c r="A372" s="887"/>
      <c r="B372" s="867">
        <v>12.0</v>
      </c>
      <c r="C372" s="867" t="s">
        <v>150</v>
      </c>
      <c r="D372" s="867" t="s">
        <v>336</v>
      </c>
      <c r="E372" s="867" t="s">
        <v>21</v>
      </c>
      <c r="F372" s="867" t="s">
        <v>111</v>
      </c>
      <c r="G372" s="867" t="s">
        <v>2951</v>
      </c>
      <c r="H372" s="867" t="s">
        <v>100</v>
      </c>
      <c r="I372" s="867" t="s">
        <v>37</v>
      </c>
      <c r="J372" s="867" t="s">
        <v>272</v>
      </c>
      <c r="K372" s="867" t="s">
        <v>40</v>
      </c>
      <c r="L372" s="867" t="s">
        <v>423</v>
      </c>
    </row>
    <row r="373" ht="14.25" customHeight="1">
      <c r="A373" s="869" t="s">
        <v>7332</v>
      </c>
      <c r="B373" s="870">
        <v>2017.0</v>
      </c>
      <c r="C373" s="871" t="s">
        <v>150</v>
      </c>
      <c r="D373" s="871" t="s">
        <v>336</v>
      </c>
      <c r="E373" s="871" t="s">
        <v>21</v>
      </c>
      <c r="F373" s="871" t="s">
        <v>111</v>
      </c>
      <c r="G373" s="871" t="s">
        <v>240</v>
      </c>
      <c r="H373" s="871" t="s">
        <v>100</v>
      </c>
      <c r="I373" s="871" t="s">
        <v>37</v>
      </c>
      <c r="J373" s="871" t="s">
        <v>272</v>
      </c>
      <c r="K373" s="871" t="s">
        <v>40</v>
      </c>
      <c r="L373" s="871" t="s">
        <v>423</v>
      </c>
    </row>
    <row r="374" ht="14.25" customHeight="1">
      <c r="A374" s="878"/>
      <c r="B374" s="879"/>
      <c r="C374" s="880"/>
      <c r="D374" s="880"/>
      <c r="E374" s="880"/>
      <c r="F374" s="880"/>
      <c r="G374" s="880"/>
      <c r="H374" s="880"/>
      <c r="I374" s="880"/>
      <c r="J374" s="880"/>
      <c r="K374" s="880"/>
      <c r="L374" s="880"/>
    </row>
    <row r="375" ht="14.25" customHeight="1">
      <c r="A375" s="864" t="s">
        <v>1</v>
      </c>
      <c r="B375" s="865" t="s">
        <v>3028</v>
      </c>
      <c r="C375" s="881" t="s">
        <v>3030</v>
      </c>
      <c r="D375" s="881" t="s">
        <v>3031</v>
      </c>
      <c r="E375" s="881" t="s">
        <v>3032</v>
      </c>
      <c r="F375" s="881" t="s">
        <v>3033</v>
      </c>
      <c r="G375" s="881" t="s">
        <v>3034</v>
      </c>
      <c r="H375" s="881" t="s">
        <v>3035</v>
      </c>
      <c r="I375" s="881" t="s">
        <v>3036</v>
      </c>
      <c r="J375" s="881" t="s">
        <v>3037</v>
      </c>
      <c r="K375" s="881" t="s">
        <v>3038</v>
      </c>
      <c r="L375" s="881" t="s">
        <v>3039</v>
      </c>
    </row>
    <row r="376" ht="14.25" customHeight="1">
      <c r="A376" s="866" t="s">
        <v>757</v>
      </c>
      <c r="B376" s="867">
        <v>11.0</v>
      </c>
      <c r="C376" s="868" t="s">
        <v>881</v>
      </c>
      <c r="D376" s="868" t="s">
        <v>1357</v>
      </c>
      <c r="E376" s="868" t="s">
        <v>1088</v>
      </c>
      <c r="F376" s="868" t="s">
        <v>962</v>
      </c>
      <c r="G376" s="868" t="s">
        <v>1408</v>
      </c>
      <c r="H376" s="868" t="s">
        <v>928</v>
      </c>
      <c r="I376" s="868" t="s">
        <v>1044</v>
      </c>
      <c r="J376" s="868" t="s">
        <v>1016</v>
      </c>
      <c r="K376" s="868" t="s">
        <v>1392</v>
      </c>
      <c r="L376" s="868" t="s">
        <v>758</v>
      </c>
    </row>
    <row r="377" ht="14.25" customHeight="1">
      <c r="A377" s="869" t="s">
        <v>7332</v>
      </c>
      <c r="B377" s="870">
        <v>2018.0</v>
      </c>
      <c r="C377" s="870" t="s">
        <v>881</v>
      </c>
      <c r="D377" s="870" t="s">
        <v>1357</v>
      </c>
      <c r="E377" s="870" t="s">
        <v>1088</v>
      </c>
      <c r="F377" s="870" t="s">
        <v>962</v>
      </c>
      <c r="G377" s="870" t="s">
        <v>1408</v>
      </c>
      <c r="H377" s="870" t="s">
        <v>928</v>
      </c>
      <c r="I377" s="870" t="s">
        <v>1044</v>
      </c>
      <c r="J377" s="870" t="s">
        <v>1016</v>
      </c>
      <c r="K377" s="870" t="s">
        <v>1392</v>
      </c>
      <c r="L377" s="870" t="s">
        <v>758</v>
      </c>
    </row>
    <row r="378" ht="14.25" customHeight="1">
      <c r="A378" s="882"/>
      <c r="B378" s="883"/>
      <c r="C378" s="884"/>
      <c r="D378" s="884"/>
      <c r="E378" s="884"/>
      <c r="F378" s="884"/>
      <c r="G378" s="884"/>
      <c r="H378" s="884"/>
      <c r="I378" s="884"/>
      <c r="J378" s="884"/>
      <c r="K378" s="884"/>
      <c r="L378" s="884"/>
    </row>
    <row r="379" ht="14.25" customHeight="1">
      <c r="A379" s="864" t="s">
        <v>1</v>
      </c>
      <c r="B379" s="865" t="s">
        <v>3028</v>
      </c>
      <c r="C379" s="881" t="s">
        <v>3030</v>
      </c>
      <c r="D379" s="881" t="s">
        <v>3031</v>
      </c>
      <c r="E379" s="881" t="s">
        <v>3032</v>
      </c>
      <c r="F379" s="881" t="s">
        <v>3033</v>
      </c>
      <c r="G379" s="881" t="s">
        <v>3034</v>
      </c>
      <c r="H379" s="881" t="s">
        <v>3035</v>
      </c>
      <c r="I379" s="881" t="s">
        <v>3036</v>
      </c>
      <c r="J379" s="881" t="s">
        <v>3037</v>
      </c>
      <c r="K379" s="881" t="s">
        <v>3038</v>
      </c>
      <c r="L379" s="881" t="s">
        <v>3039</v>
      </c>
    </row>
    <row r="380" ht="14.25" customHeight="1">
      <c r="A380" s="866" t="s">
        <v>231</v>
      </c>
      <c r="B380" s="874">
        <v>9.0</v>
      </c>
      <c r="C380" s="889" t="s">
        <v>2021</v>
      </c>
      <c r="D380" s="889" t="s">
        <v>2001</v>
      </c>
      <c r="E380" s="889" t="s">
        <v>2080</v>
      </c>
      <c r="F380" s="889" t="s">
        <v>1495</v>
      </c>
      <c r="G380" s="889" t="s">
        <v>2076</v>
      </c>
      <c r="H380" s="889" t="s">
        <v>2061</v>
      </c>
      <c r="I380" s="889" t="s">
        <v>2027</v>
      </c>
      <c r="J380" s="889" t="s">
        <v>2028</v>
      </c>
      <c r="K380" s="889" t="s">
        <v>2102</v>
      </c>
      <c r="L380" s="875" t="s">
        <v>1956</v>
      </c>
    </row>
    <row r="381" ht="14.25" customHeight="1">
      <c r="A381" s="887"/>
      <c r="B381" s="874">
        <v>10.0</v>
      </c>
      <c r="C381" s="888" t="s">
        <v>2426</v>
      </c>
      <c r="D381" s="888" t="s">
        <v>2422</v>
      </c>
      <c r="E381" s="888" t="s">
        <v>1821</v>
      </c>
      <c r="F381" s="888" t="s">
        <v>2433</v>
      </c>
      <c r="G381" s="888" t="s">
        <v>843</v>
      </c>
      <c r="H381" s="888" t="s">
        <v>789</v>
      </c>
      <c r="I381" s="888" t="s">
        <v>2419</v>
      </c>
      <c r="J381" s="888" t="s">
        <v>2399</v>
      </c>
      <c r="K381" s="888" t="s">
        <v>2471</v>
      </c>
      <c r="L381" s="874" t="s">
        <v>2444</v>
      </c>
    </row>
    <row r="382" ht="14.25" customHeight="1">
      <c r="A382" s="876"/>
      <c r="B382" s="874">
        <v>11.0</v>
      </c>
      <c r="C382" s="889" t="s">
        <v>459</v>
      </c>
      <c r="D382" s="889" t="s">
        <v>567</v>
      </c>
      <c r="E382" s="889" t="s">
        <v>598</v>
      </c>
      <c r="F382" s="889" t="s">
        <v>663</v>
      </c>
      <c r="G382" s="889" t="s">
        <v>409</v>
      </c>
      <c r="H382" s="889" t="s">
        <v>610</v>
      </c>
      <c r="I382" s="889" t="s">
        <v>715</v>
      </c>
      <c r="J382" s="889" t="s">
        <v>232</v>
      </c>
      <c r="K382" s="889" t="s">
        <v>767</v>
      </c>
      <c r="L382" s="875" t="s">
        <v>680</v>
      </c>
    </row>
    <row r="383" ht="14.25" customHeight="1">
      <c r="A383" s="869" t="s">
        <v>7332</v>
      </c>
      <c r="B383" s="890">
        <v>2027.0</v>
      </c>
      <c r="C383" s="891" t="s">
        <v>459</v>
      </c>
      <c r="D383" s="891" t="s">
        <v>567</v>
      </c>
      <c r="E383" s="891" t="s">
        <v>598</v>
      </c>
      <c r="F383" s="891" t="s">
        <v>663</v>
      </c>
      <c r="G383" s="891" t="s">
        <v>409</v>
      </c>
      <c r="H383" s="891" t="s">
        <v>610</v>
      </c>
      <c r="I383" s="891" t="s">
        <v>715</v>
      </c>
      <c r="J383" s="891" t="s">
        <v>232</v>
      </c>
      <c r="K383" s="891" t="s">
        <v>767</v>
      </c>
      <c r="L383" s="891" t="s">
        <v>680</v>
      </c>
    </row>
    <row r="384" ht="14.25" customHeight="1">
      <c r="A384" s="878"/>
      <c r="B384" s="879"/>
      <c r="C384" s="880"/>
      <c r="D384" s="880"/>
      <c r="E384" s="880"/>
      <c r="F384" s="880"/>
      <c r="G384" s="880"/>
      <c r="H384" s="880"/>
      <c r="I384" s="880"/>
      <c r="J384" s="880"/>
      <c r="K384" s="880"/>
      <c r="L384" s="880"/>
    </row>
    <row r="385" ht="14.25" customHeight="1">
      <c r="A385" s="864" t="s">
        <v>1</v>
      </c>
      <c r="B385" s="865" t="s">
        <v>3028</v>
      </c>
      <c r="C385" s="881" t="s">
        <v>3030</v>
      </c>
      <c r="D385" s="881" t="s">
        <v>3031</v>
      </c>
      <c r="E385" s="881" t="s">
        <v>3032</v>
      </c>
      <c r="F385" s="881" t="s">
        <v>3033</v>
      </c>
      <c r="G385" s="881" t="s">
        <v>3034</v>
      </c>
      <c r="H385" s="881" t="s">
        <v>3035</v>
      </c>
      <c r="I385" s="881" t="s">
        <v>3036</v>
      </c>
      <c r="J385" s="881" t="s">
        <v>3037</v>
      </c>
      <c r="K385" s="881" t="s">
        <v>3038</v>
      </c>
      <c r="L385" s="881" t="s">
        <v>3039</v>
      </c>
    </row>
    <row r="386" ht="14.25" customHeight="1">
      <c r="A386" s="866" t="s">
        <v>1161</v>
      </c>
      <c r="B386" s="867">
        <v>9.0</v>
      </c>
      <c r="C386" s="868" t="s">
        <v>1356</v>
      </c>
      <c r="D386" s="868" t="s">
        <v>1213</v>
      </c>
      <c r="E386" s="868" t="s">
        <v>1298</v>
      </c>
      <c r="F386" s="868" t="s">
        <v>1368</v>
      </c>
      <c r="G386" s="868" t="s">
        <v>1162</v>
      </c>
      <c r="H386" s="868" t="s">
        <v>1429</v>
      </c>
      <c r="I386" s="868" t="s">
        <v>1302</v>
      </c>
      <c r="J386" s="868" t="s">
        <v>1270</v>
      </c>
      <c r="K386" s="868" t="s">
        <v>1334</v>
      </c>
      <c r="L386" s="868" t="s">
        <v>1422</v>
      </c>
    </row>
    <row r="387" ht="14.25" customHeight="1">
      <c r="A387" s="869" t="s">
        <v>7332</v>
      </c>
      <c r="B387" s="870">
        <v>2026.0</v>
      </c>
      <c r="C387" s="870" t="s">
        <v>1356</v>
      </c>
      <c r="D387" s="870" t="s">
        <v>1213</v>
      </c>
      <c r="E387" s="870" t="s">
        <v>1298</v>
      </c>
      <c r="F387" s="870" t="s">
        <v>1368</v>
      </c>
      <c r="G387" s="870" t="s">
        <v>1162</v>
      </c>
      <c r="H387" s="870" t="s">
        <v>1429</v>
      </c>
      <c r="I387" s="870" t="s">
        <v>1302</v>
      </c>
      <c r="J387" s="870" t="s">
        <v>1270</v>
      </c>
      <c r="K387" s="870" t="s">
        <v>1334</v>
      </c>
      <c r="L387" s="870" t="s">
        <v>1422</v>
      </c>
    </row>
    <row r="388" ht="14.25" customHeight="1">
      <c r="A388" s="872"/>
      <c r="B388" s="873"/>
      <c r="C388" s="884"/>
      <c r="D388" s="884"/>
      <c r="E388" s="884"/>
      <c r="F388" s="884"/>
      <c r="G388" s="884"/>
      <c r="H388" s="884"/>
      <c r="I388" s="884"/>
      <c r="J388" s="884"/>
      <c r="K388" s="884"/>
      <c r="L388" s="884"/>
    </row>
    <row r="389" ht="14.25" customHeight="1">
      <c r="A389" s="864" t="s">
        <v>1</v>
      </c>
      <c r="B389" s="865" t="s">
        <v>3028</v>
      </c>
      <c r="C389" s="881" t="s">
        <v>3030</v>
      </c>
      <c r="D389" s="881" t="s">
        <v>3031</v>
      </c>
      <c r="E389" s="881" t="s">
        <v>3032</v>
      </c>
      <c r="F389" s="881" t="s">
        <v>3033</v>
      </c>
      <c r="G389" s="881" t="s">
        <v>3034</v>
      </c>
      <c r="H389" s="881" t="s">
        <v>3035</v>
      </c>
      <c r="I389" s="881" t="s">
        <v>3036</v>
      </c>
      <c r="J389" s="881" t="s">
        <v>3037</v>
      </c>
      <c r="K389" s="881" t="s">
        <v>3038</v>
      </c>
      <c r="L389" s="881" t="s">
        <v>3039</v>
      </c>
    </row>
    <row r="390" ht="14.25" customHeight="1">
      <c r="A390" s="866" t="s">
        <v>669</v>
      </c>
      <c r="B390" s="867">
        <v>9.0</v>
      </c>
      <c r="C390" s="868" t="s">
        <v>670</v>
      </c>
      <c r="D390" s="868" t="s">
        <v>828</v>
      </c>
      <c r="E390" s="868" t="s">
        <v>847</v>
      </c>
      <c r="F390" s="868" t="s">
        <v>1171</v>
      </c>
      <c r="G390" s="868" t="s">
        <v>1149</v>
      </c>
      <c r="H390" s="868" t="s">
        <v>858</v>
      </c>
      <c r="I390" s="868" t="s">
        <v>985</v>
      </c>
      <c r="J390" s="868" t="s">
        <v>766</v>
      </c>
      <c r="K390" s="868" t="s">
        <v>727</v>
      </c>
      <c r="L390" s="868" t="s">
        <v>1264</v>
      </c>
    </row>
    <row r="391" ht="14.25" customHeight="1">
      <c r="A391" s="869" t="s">
        <v>7332</v>
      </c>
      <c r="B391" s="870">
        <v>2025.0</v>
      </c>
      <c r="C391" s="871" t="s">
        <v>670</v>
      </c>
      <c r="D391" s="871" t="s">
        <v>828</v>
      </c>
      <c r="E391" s="871" t="s">
        <v>847</v>
      </c>
      <c r="F391" s="871" t="s">
        <v>1171</v>
      </c>
      <c r="G391" s="871" t="s">
        <v>1149</v>
      </c>
      <c r="H391" s="871" t="s">
        <v>858</v>
      </c>
      <c r="I391" s="871" t="s">
        <v>985</v>
      </c>
      <c r="J391" s="871" t="s">
        <v>766</v>
      </c>
      <c r="K391" s="871" t="s">
        <v>727</v>
      </c>
      <c r="L391" s="871" t="s">
        <v>1264</v>
      </c>
    </row>
    <row r="392" ht="14.25" customHeight="1">
      <c r="A392" s="872"/>
      <c r="B392" s="873"/>
      <c r="C392" s="884"/>
      <c r="D392" s="884"/>
      <c r="E392" s="884"/>
      <c r="F392" s="884"/>
      <c r="G392" s="884"/>
      <c r="H392" s="884"/>
      <c r="I392" s="884"/>
      <c r="J392" s="884"/>
      <c r="K392" s="884"/>
      <c r="L392" s="884"/>
    </row>
    <row r="393" ht="14.25" customHeight="1">
      <c r="A393" s="864" t="s">
        <v>1</v>
      </c>
      <c r="B393" s="865" t="s">
        <v>3028</v>
      </c>
      <c r="C393" s="881" t="s">
        <v>3030</v>
      </c>
      <c r="D393" s="881" t="s">
        <v>3031</v>
      </c>
      <c r="E393" s="881" t="s">
        <v>3032</v>
      </c>
      <c r="F393" s="881" t="s">
        <v>3033</v>
      </c>
      <c r="G393" s="881" t="s">
        <v>3034</v>
      </c>
      <c r="H393" s="881" t="s">
        <v>3035</v>
      </c>
      <c r="I393" s="881" t="s">
        <v>3036</v>
      </c>
      <c r="J393" s="881" t="s">
        <v>3037</v>
      </c>
      <c r="K393" s="881" t="s">
        <v>3038</v>
      </c>
      <c r="L393" s="881" t="s">
        <v>3039</v>
      </c>
    </row>
    <row r="394" ht="14.25" customHeight="1">
      <c r="A394" s="866" t="s">
        <v>457</v>
      </c>
      <c r="B394" s="874">
        <v>9.0</v>
      </c>
      <c r="C394" s="888" t="s">
        <v>7334</v>
      </c>
      <c r="D394" s="888" t="s">
        <v>783</v>
      </c>
      <c r="E394" s="888" t="s">
        <v>1940</v>
      </c>
      <c r="F394" s="888" t="s">
        <v>1951</v>
      </c>
      <c r="G394" s="888" t="s">
        <v>1960</v>
      </c>
      <c r="H394" s="888" t="s">
        <v>1808</v>
      </c>
      <c r="I394" s="888" t="s">
        <v>364</v>
      </c>
      <c r="J394" s="888" t="s">
        <v>1835</v>
      </c>
      <c r="K394" s="888" t="s">
        <v>1878</v>
      </c>
      <c r="L394" s="874" t="s">
        <v>1818</v>
      </c>
    </row>
    <row r="395" ht="14.25" customHeight="1">
      <c r="A395" s="887"/>
      <c r="B395" s="874">
        <v>10.0</v>
      </c>
      <c r="C395" s="889" t="s">
        <v>215</v>
      </c>
      <c r="D395" s="889" t="s">
        <v>2402</v>
      </c>
      <c r="E395" s="889" t="s">
        <v>2417</v>
      </c>
      <c r="F395" s="889" t="s">
        <v>806</v>
      </c>
      <c r="G395" s="889" t="s">
        <v>2476</v>
      </c>
      <c r="H395" s="889" t="s">
        <v>714</v>
      </c>
      <c r="I395" s="889" t="s">
        <v>2413</v>
      </c>
      <c r="J395" s="889" t="s">
        <v>554</v>
      </c>
      <c r="K395" s="889" t="s">
        <v>544</v>
      </c>
      <c r="L395" s="875" t="s">
        <v>2377</v>
      </c>
    </row>
    <row r="396" ht="14.25" customHeight="1">
      <c r="A396" s="876"/>
      <c r="B396" s="874">
        <v>11.0</v>
      </c>
      <c r="C396" s="889" t="s">
        <v>514</v>
      </c>
      <c r="D396" s="889" t="s">
        <v>711</v>
      </c>
      <c r="E396" s="889" t="s">
        <v>703</v>
      </c>
      <c r="F396" s="889" t="s">
        <v>549</v>
      </c>
      <c r="G396" s="889" t="s">
        <v>993</v>
      </c>
      <c r="H396" s="889" t="s">
        <v>2785</v>
      </c>
      <c r="I396" s="889" t="s">
        <v>622</v>
      </c>
      <c r="J396" s="889" t="s">
        <v>2745</v>
      </c>
      <c r="K396" s="889" t="s">
        <v>2751</v>
      </c>
      <c r="L396" s="875" t="s">
        <v>458</v>
      </c>
    </row>
    <row r="397" ht="14.25" customHeight="1">
      <c r="A397" s="869" t="s">
        <v>7332</v>
      </c>
      <c r="B397" s="890">
        <v>2022.0</v>
      </c>
      <c r="C397" s="891" t="s">
        <v>514</v>
      </c>
      <c r="D397" s="891" t="s">
        <v>711</v>
      </c>
      <c r="E397" s="891" t="s">
        <v>703</v>
      </c>
      <c r="F397" s="891" t="s">
        <v>549</v>
      </c>
      <c r="G397" s="891" t="s">
        <v>993</v>
      </c>
      <c r="H397" s="891" t="s">
        <v>714</v>
      </c>
      <c r="I397" s="891" t="s">
        <v>622</v>
      </c>
      <c r="J397" s="891" t="s">
        <v>554</v>
      </c>
      <c r="K397" s="891" t="s">
        <v>544</v>
      </c>
      <c r="L397" s="891" t="s">
        <v>458</v>
      </c>
    </row>
    <row r="398" ht="14.25" customHeight="1">
      <c r="A398" s="878"/>
      <c r="B398" s="879"/>
      <c r="C398" s="879"/>
      <c r="D398" s="879"/>
      <c r="E398" s="879"/>
      <c r="F398" s="879"/>
      <c r="G398" s="879"/>
      <c r="H398" s="879"/>
      <c r="I398" s="879"/>
      <c r="J398" s="879"/>
      <c r="K398" s="879"/>
      <c r="L398" s="879"/>
    </row>
    <row r="399" ht="14.25" customHeight="1">
      <c r="A399" s="864" t="s">
        <v>1</v>
      </c>
      <c r="B399" s="865" t="s">
        <v>3028</v>
      </c>
      <c r="C399" s="881" t="s">
        <v>3030</v>
      </c>
      <c r="D399" s="881" t="s">
        <v>3031</v>
      </c>
      <c r="E399" s="881" t="s">
        <v>3032</v>
      </c>
      <c r="F399" s="881" t="s">
        <v>3033</v>
      </c>
      <c r="G399" s="881" t="s">
        <v>3034</v>
      </c>
      <c r="H399" s="881" t="s">
        <v>3035</v>
      </c>
      <c r="I399" s="881" t="s">
        <v>3036</v>
      </c>
      <c r="J399" s="881" t="s">
        <v>3037</v>
      </c>
      <c r="K399" s="881" t="s">
        <v>3038</v>
      </c>
      <c r="L399" s="881" t="s">
        <v>3039</v>
      </c>
    </row>
    <row r="400" ht="14.25" customHeight="1">
      <c r="A400" s="866" t="s">
        <v>795</v>
      </c>
      <c r="B400" s="874">
        <v>11.0</v>
      </c>
      <c r="C400" s="875" t="s">
        <v>1075</v>
      </c>
      <c r="D400" s="875" t="s">
        <v>2895</v>
      </c>
      <c r="E400" s="875" t="s">
        <v>2890</v>
      </c>
      <c r="F400" s="875" t="s">
        <v>1987</v>
      </c>
      <c r="G400" s="875" t="s">
        <v>1320</v>
      </c>
      <c r="H400" s="875" t="s">
        <v>2903</v>
      </c>
      <c r="I400" s="875" t="s">
        <v>1151</v>
      </c>
      <c r="J400" s="875" t="s">
        <v>1559</v>
      </c>
      <c r="K400" s="875" t="s">
        <v>1460</v>
      </c>
      <c r="L400" s="875" t="s">
        <v>2861</v>
      </c>
    </row>
    <row r="401" ht="14.25" customHeight="1">
      <c r="A401" s="876"/>
      <c r="B401" s="867">
        <v>12.0</v>
      </c>
      <c r="C401" s="868" t="s">
        <v>1559</v>
      </c>
      <c r="D401" s="868" t="s">
        <v>1031</v>
      </c>
      <c r="E401" s="868" t="s">
        <v>796</v>
      </c>
      <c r="F401" s="868" t="s">
        <v>992</v>
      </c>
      <c r="G401" s="868" t="s">
        <v>1559</v>
      </c>
      <c r="H401" s="868" t="s">
        <v>1128</v>
      </c>
      <c r="I401" s="868" t="s">
        <v>1559</v>
      </c>
      <c r="J401" s="868" t="s">
        <v>1559</v>
      </c>
      <c r="K401" s="868" t="s">
        <v>1559</v>
      </c>
      <c r="L401" s="868" t="s">
        <v>1093</v>
      </c>
    </row>
    <row r="402" ht="14.25" customHeight="1">
      <c r="A402" s="877" t="s">
        <v>7332</v>
      </c>
      <c r="B402" s="870">
        <v>2013.0</v>
      </c>
      <c r="C402" s="871" t="s">
        <v>1075</v>
      </c>
      <c r="D402" s="871" t="s">
        <v>1031</v>
      </c>
      <c r="E402" s="871" t="s">
        <v>796</v>
      </c>
      <c r="F402" s="871" t="s">
        <v>992</v>
      </c>
      <c r="G402" s="871" t="s">
        <v>1320</v>
      </c>
      <c r="H402" s="871" t="s">
        <v>1128</v>
      </c>
      <c r="I402" s="871" t="s">
        <v>1151</v>
      </c>
      <c r="J402" s="871" t="s">
        <v>1559</v>
      </c>
      <c r="K402" s="871" t="s">
        <v>1460</v>
      </c>
      <c r="L402" s="871" t="s">
        <v>1093</v>
      </c>
    </row>
    <row r="403" ht="14.25" customHeight="1">
      <c r="A403" s="878"/>
      <c r="B403" s="879"/>
      <c r="C403" s="880"/>
      <c r="D403" s="880"/>
      <c r="E403" s="880"/>
      <c r="F403" s="880"/>
      <c r="G403" s="880"/>
      <c r="H403" s="880"/>
      <c r="I403" s="880"/>
      <c r="J403" s="880"/>
      <c r="K403" s="880"/>
      <c r="L403" s="880"/>
    </row>
    <row r="404" ht="14.25" customHeight="1">
      <c r="A404" s="864" t="s">
        <v>1</v>
      </c>
      <c r="B404" s="865" t="s">
        <v>3028</v>
      </c>
      <c r="C404" s="865" t="s">
        <v>3030</v>
      </c>
      <c r="D404" s="865" t="s">
        <v>3031</v>
      </c>
      <c r="E404" s="865" t="s">
        <v>3032</v>
      </c>
      <c r="F404" s="865" t="s">
        <v>3033</v>
      </c>
      <c r="G404" s="865" t="s">
        <v>3034</v>
      </c>
      <c r="H404" s="865" t="s">
        <v>3035</v>
      </c>
      <c r="I404" s="865" t="s">
        <v>3036</v>
      </c>
      <c r="J404" s="865" t="s">
        <v>3037</v>
      </c>
      <c r="K404" s="865" t="s">
        <v>3038</v>
      </c>
      <c r="L404" s="865" t="s">
        <v>3039</v>
      </c>
    </row>
    <row r="405" ht="14.25" customHeight="1">
      <c r="A405" s="866" t="s">
        <v>909</v>
      </c>
      <c r="B405" s="867">
        <v>9.0</v>
      </c>
      <c r="C405" s="868" t="s">
        <v>969</v>
      </c>
      <c r="D405" s="868" t="s">
        <v>1347</v>
      </c>
      <c r="E405" s="868" t="s">
        <v>981</v>
      </c>
      <c r="F405" s="868" t="s">
        <v>1148</v>
      </c>
      <c r="G405" s="868" t="s">
        <v>1193</v>
      </c>
      <c r="H405" s="868" t="s">
        <v>974</v>
      </c>
      <c r="I405" s="868" t="s">
        <v>1140</v>
      </c>
      <c r="J405" s="868" t="s">
        <v>910</v>
      </c>
      <c r="K405" s="868" t="s">
        <v>1154</v>
      </c>
      <c r="L405" s="868" t="s">
        <v>1483</v>
      </c>
    </row>
    <row r="406" ht="14.25" customHeight="1">
      <c r="A406" s="869" t="s">
        <v>7332</v>
      </c>
      <c r="B406" s="870">
        <v>2028.0</v>
      </c>
      <c r="C406" s="871" t="s">
        <v>969</v>
      </c>
      <c r="D406" s="871" t="s">
        <v>1347</v>
      </c>
      <c r="E406" s="871" t="s">
        <v>981</v>
      </c>
      <c r="F406" s="871" t="s">
        <v>1148</v>
      </c>
      <c r="G406" s="871" t="s">
        <v>1193</v>
      </c>
      <c r="H406" s="871" t="s">
        <v>974</v>
      </c>
      <c r="I406" s="871" t="s">
        <v>1140</v>
      </c>
      <c r="J406" s="871" t="s">
        <v>910</v>
      </c>
      <c r="K406" s="871" t="s">
        <v>1154</v>
      </c>
      <c r="L406" s="871" t="s">
        <v>1483</v>
      </c>
    </row>
    <row r="407" ht="14.25" customHeight="1">
      <c r="A407" s="872"/>
      <c r="B407" s="873"/>
      <c r="C407" s="884"/>
      <c r="D407" s="884"/>
      <c r="E407" s="884"/>
      <c r="F407" s="884"/>
      <c r="G407" s="884"/>
      <c r="H407" s="884"/>
      <c r="I407" s="884"/>
      <c r="J407" s="884"/>
      <c r="K407" s="884"/>
      <c r="L407" s="884"/>
    </row>
    <row r="408" ht="14.25" customHeight="1">
      <c r="A408" s="864" t="s">
        <v>1</v>
      </c>
      <c r="B408" s="865" t="s">
        <v>3028</v>
      </c>
      <c r="C408" s="865" t="s">
        <v>3030</v>
      </c>
      <c r="D408" s="865" t="s">
        <v>3031</v>
      </c>
      <c r="E408" s="865" t="s">
        <v>3032</v>
      </c>
      <c r="F408" s="865" t="s">
        <v>3033</v>
      </c>
      <c r="G408" s="865" t="s">
        <v>3034</v>
      </c>
      <c r="H408" s="865" t="s">
        <v>3035</v>
      </c>
      <c r="I408" s="865" t="s">
        <v>3036</v>
      </c>
      <c r="J408" s="865" t="s">
        <v>3037</v>
      </c>
      <c r="K408" s="865" t="s">
        <v>3038</v>
      </c>
      <c r="L408" s="865" t="s">
        <v>3039</v>
      </c>
    </row>
    <row r="409" ht="14.25" customHeight="1">
      <c r="A409" s="866" t="s">
        <v>118</v>
      </c>
      <c r="B409" s="874">
        <v>10.0</v>
      </c>
      <c r="C409" s="889" t="s">
        <v>1316</v>
      </c>
      <c r="D409" s="889" t="s">
        <v>2552</v>
      </c>
      <c r="E409" s="889" t="s">
        <v>617</v>
      </c>
      <c r="F409" s="889" t="s">
        <v>2324</v>
      </c>
      <c r="G409" s="889" t="s">
        <v>2517</v>
      </c>
      <c r="H409" s="889" t="s">
        <v>2382</v>
      </c>
      <c r="I409" s="889" t="s">
        <v>2541</v>
      </c>
      <c r="J409" s="889" t="s">
        <v>2564</v>
      </c>
      <c r="K409" s="889" t="s">
        <v>2521</v>
      </c>
      <c r="L409" s="875" t="s">
        <v>2363</v>
      </c>
    </row>
    <row r="410" ht="14.25" customHeight="1">
      <c r="A410" s="887"/>
      <c r="B410" s="874">
        <v>11.0</v>
      </c>
      <c r="C410" s="889" t="s">
        <v>710</v>
      </c>
      <c r="D410" s="889" t="s">
        <v>2817</v>
      </c>
      <c r="E410" s="889" t="s">
        <v>2740</v>
      </c>
      <c r="F410" s="889" t="s">
        <v>484</v>
      </c>
      <c r="G410" s="889" t="s">
        <v>1489</v>
      </c>
      <c r="H410" s="889" t="s">
        <v>665</v>
      </c>
      <c r="I410" s="889" t="s">
        <v>2814</v>
      </c>
      <c r="J410" s="889" t="s">
        <v>920</v>
      </c>
      <c r="K410" s="889" t="s">
        <v>2876</v>
      </c>
      <c r="L410" s="875" t="s">
        <v>2704</v>
      </c>
    </row>
    <row r="411" ht="14.25" customHeight="1">
      <c r="A411" s="876"/>
      <c r="B411" s="874">
        <v>12.0</v>
      </c>
      <c r="C411" s="889" t="s">
        <v>2995</v>
      </c>
      <c r="D411" s="889" t="s">
        <v>864</v>
      </c>
      <c r="E411" s="889" t="s">
        <v>368</v>
      </c>
      <c r="F411" s="889" t="s">
        <v>1688</v>
      </c>
      <c r="G411" s="889" t="s">
        <v>820</v>
      </c>
      <c r="H411" s="889" t="s">
        <v>391</v>
      </c>
      <c r="I411" s="889" t="s">
        <v>442</v>
      </c>
      <c r="J411" s="889" t="s">
        <v>1559</v>
      </c>
      <c r="K411" s="889" t="s">
        <v>1037</v>
      </c>
      <c r="L411" s="875" t="s">
        <v>119</v>
      </c>
    </row>
    <row r="412" ht="14.25" customHeight="1">
      <c r="A412" s="869" t="s">
        <v>7332</v>
      </c>
      <c r="B412" s="890">
        <v>2019.0</v>
      </c>
      <c r="C412" s="891" t="s">
        <v>710</v>
      </c>
      <c r="D412" s="891" t="s">
        <v>864</v>
      </c>
      <c r="E412" s="891" t="s">
        <v>368</v>
      </c>
      <c r="F412" s="891" t="s">
        <v>484</v>
      </c>
      <c r="G412" s="891" t="s">
        <v>820</v>
      </c>
      <c r="H412" s="891" t="s">
        <v>391</v>
      </c>
      <c r="I412" s="891" t="s">
        <v>442</v>
      </c>
      <c r="J412" s="891" t="s">
        <v>920</v>
      </c>
      <c r="K412" s="891" t="s">
        <v>1037</v>
      </c>
      <c r="L412" s="891" t="s">
        <v>119</v>
      </c>
    </row>
    <row r="413" ht="14.25" customHeight="1">
      <c r="A413" s="878"/>
      <c r="B413" s="879"/>
      <c r="C413" s="880"/>
      <c r="D413" s="880"/>
      <c r="E413" s="880"/>
      <c r="F413" s="880"/>
      <c r="G413" s="880"/>
      <c r="H413" s="880"/>
      <c r="I413" s="880"/>
      <c r="J413" s="880"/>
      <c r="K413" s="880"/>
      <c r="L413" s="880"/>
    </row>
    <row r="414" ht="14.25" customHeight="1">
      <c r="A414" s="885" t="s">
        <v>1</v>
      </c>
      <c r="B414" s="865" t="s">
        <v>3028</v>
      </c>
      <c r="C414" s="881" t="s">
        <v>3030</v>
      </c>
      <c r="D414" s="881" t="s">
        <v>3031</v>
      </c>
      <c r="E414" s="881" t="s">
        <v>3032</v>
      </c>
      <c r="F414" s="881" t="s">
        <v>3033</v>
      </c>
      <c r="G414" s="881" t="s">
        <v>3034</v>
      </c>
      <c r="H414" s="881" t="s">
        <v>3035</v>
      </c>
      <c r="I414" s="881" t="s">
        <v>3036</v>
      </c>
      <c r="J414" s="881" t="s">
        <v>3037</v>
      </c>
      <c r="K414" s="881" t="s">
        <v>3038</v>
      </c>
      <c r="L414" s="881" t="s">
        <v>3039</v>
      </c>
    </row>
    <row r="415" ht="14.25" customHeight="1">
      <c r="A415" s="886" t="s">
        <v>108</v>
      </c>
      <c r="B415" s="874">
        <v>9.0</v>
      </c>
      <c r="C415" s="874" t="s">
        <v>1561</v>
      </c>
      <c r="D415" s="874" t="s">
        <v>1677</v>
      </c>
      <c r="E415" s="874" t="s">
        <v>662</v>
      </c>
      <c r="F415" s="874" t="s">
        <v>1708</v>
      </c>
      <c r="G415" s="874" t="s">
        <v>1721</v>
      </c>
      <c r="H415" s="874" t="s">
        <v>1714</v>
      </c>
      <c r="I415" s="874" t="s">
        <v>1711</v>
      </c>
      <c r="J415" s="874" t="s">
        <v>1712</v>
      </c>
      <c r="K415" s="874" t="s">
        <v>1670</v>
      </c>
      <c r="L415" s="874" t="s">
        <v>1676</v>
      </c>
    </row>
    <row r="416" ht="14.25" customHeight="1">
      <c r="A416" s="887"/>
      <c r="B416" s="874">
        <v>10.0</v>
      </c>
      <c r="C416" s="889" t="s">
        <v>2257</v>
      </c>
      <c r="D416" s="889" t="s">
        <v>2203</v>
      </c>
      <c r="E416" s="889" t="s">
        <v>461</v>
      </c>
      <c r="F416" s="889" t="s">
        <v>506</v>
      </c>
      <c r="G416" s="889" t="s">
        <v>348</v>
      </c>
      <c r="H416" s="889" t="s">
        <v>452</v>
      </c>
      <c r="I416" s="889" t="s">
        <v>2268</v>
      </c>
      <c r="J416" s="889" t="s">
        <v>2255</v>
      </c>
      <c r="K416" s="889" t="s">
        <v>2217</v>
      </c>
      <c r="L416" s="875" t="s">
        <v>2210</v>
      </c>
    </row>
    <row r="417" ht="14.25" customHeight="1">
      <c r="A417" s="887"/>
      <c r="B417" s="874">
        <v>11.0</v>
      </c>
      <c r="C417" s="889" t="s">
        <v>335</v>
      </c>
      <c r="D417" s="889" t="s">
        <v>109</v>
      </c>
      <c r="E417" s="889" t="s">
        <v>2757</v>
      </c>
      <c r="F417" s="889" t="s">
        <v>2702</v>
      </c>
      <c r="G417" s="889" t="s">
        <v>2442</v>
      </c>
      <c r="H417" s="889" t="s">
        <v>2152</v>
      </c>
      <c r="I417" s="889" t="s">
        <v>410</v>
      </c>
      <c r="J417" s="889" t="s">
        <v>2669</v>
      </c>
      <c r="K417" s="889" t="s">
        <v>244</v>
      </c>
      <c r="L417" s="875" t="s">
        <v>2636</v>
      </c>
    </row>
    <row r="418" ht="14.25" customHeight="1">
      <c r="A418" s="887"/>
      <c r="B418" s="867">
        <v>12.0</v>
      </c>
      <c r="C418" s="868" t="s">
        <v>2961</v>
      </c>
      <c r="D418" s="868" t="s">
        <v>2925</v>
      </c>
      <c r="E418" s="868" t="s">
        <v>589</v>
      </c>
      <c r="F418" s="868" t="s">
        <v>359</v>
      </c>
      <c r="G418" s="868" t="s">
        <v>2977</v>
      </c>
      <c r="H418" s="868" t="s">
        <v>410</v>
      </c>
      <c r="I418" s="868" t="s">
        <v>2267</v>
      </c>
      <c r="J418" s="868" t="s">
        <v>341</v>
      </c>
      <c r="K418" s="868" t="s">
        <v>273</v>
      </c>
      <c r="L418" s="868" t="s">
        <v>139</v>
      </c>
    </row>
    <row r="419" ht="14.25" customHeight="1">
      <c r="A419" s="869" t="s">
        <v>7332</v>
      </c>
      <c r="B419" s="870">
        <v>2023.0</v>
      </c>
      <c r="C419" s="871" t="s">
        <v>335</v>
      </c>
      <c r="D419" s="871" t="s">
        <v>109</v>
      </c>
      <c r="E419" s="871" t="s">
        <v>461</v>
      </c>
      <c r="F419" s="871" t="s">
        <v>359</v>
      </c>
      <c r="G419" s="871" t="s">
        <v>348</v>
      </c>
      <c r="H419" s="871" t="s">
        <v>410</v>
      </c>
      <c r="I419" s="871" t="s">
        <v>410</v>
      </c>
      <c r="J419" s="871" t="s">
        <v>341</v>
      </c>
      <c r="K419" s="871" t="s">
        <v>244</v>
      </c>
      <c r="L419" s="871" t="s">
        <v>139</v>
      </c>
    </row>
    <row r="420" ht="14.25" customHeight="1">
      <c r="A420" s="878"/>
      <c r="B420" s="879"/>
      <c r="C420" s="880"/>
      <c r="D420" s="880"/>
      <c r="E420" s="880"/>
      <c r="F420" s="880"/>
      <c r="G420" s="880"/>
      <c r="H420" s="880"/>
      <c r="I420" s="880"/>
      <c r="J420" s="880"/>
      <c r="K420" s="880"/>
      <c r="L420" s="880"/>
    </row>
    <row r="421" ht="14.25" customHeight="1">
      <c r="A421" s="864" t="s">
        <v>1</v>
      </c>
      <c r="B421" s="865" t="s">
        <v>3028</v>
      </c>
      <c r="C421" s="865" t="s">
        <v>3030</v>
      </c>
      <c r="D421" s="865" t="s">
        <v>3031</v>
      </c>
      <c r="E421" s="865" t="s">
        <v>3032</v>
      </c>
      <c r="F421" s="865" t="s">
        <v>3033</v>
      </c>
      <c r="G421" s="865" t="s">
        <v>3034</v>
      </c>
      <c r="H421" s="865" t="s">
        <v>3035</v>
      </c>
      <c r="I421" s="865" t="s">
        <v>3036</v>
      </c>
      <c r="J421" s="865" t="s">
        <v>3037</v>
      </c>
      <c r="K421" s="865" t="s">
        <v>3038</v>
      </c>
      <c r="L421" s="865" t="s">
        <v>3039</v>
      </c>
    </row>
    <row r="422" ht="14.25" customHeight="1">
      <c r="A422" s="866" t="s">
        <v>1305</v>
      </c>
      <c r="B422" s="867">
        <v>11.0</v>
      </c>
      <c r="C422" s="868" t="s">
        <v>1533</v>
      </c>
      <c r="D422" s="868" t="s">
        <v>1485</v>
      </c>
      <c r="E422" s="868" t="s">
        <v>1631</v>
      </c>
      <c r="F422" s="868" t="s">
        <v>1621</v>
      </c>
      <c r="G422" s="868" t="s">
        <v>1497</v>
      </c>
      <c r="H422" s="868" t="s">
        <v>1633</v>
      </c>
      <c r="I422" s="868" t="s">
        <v>1591</v>
      </c>
      <c r="J422" s="868" t="s">
        <v>1380</v>
      </c>
      <c r="K422" s="868" t="s">
        <v>1629</v>
      </c>
      <c r="L422" s="868" t="s">
        <v>1288</v>
      </c>
    </row>
    <row r="423" ht="14.25" customHeight="1">
      <c r="A423" s="869" t="s">
        <v>7332</v>
      </c>
      <c r="B423" s="870">
        <v>2023.0</v>
      </c>
      <c r="C423" s="871" t="s">
        <v>1533</v>
      </c>
      <c r="D423" s="871" t="s">
        <v>1485</v>
      </c>
      <c r="E423" s="871" t="s">
        <v>1631</v>
      </c>
      <c r="F423" s="871" t="s">
        <v>1621</v>
      </c>
      <c r="G423" s="871" t="s">
        <v>1497</v>
      </c>
      <c r="H423" s="871" t="s">
        <v>1633</v>
      </c>
      <c r="I423" s="871" t="s">
        <v>1591</v>
      </c>
      <c r="J423" s="871" t="s">
        <v>1380</v>
      </c>
      <c r="K423" s="871" t="s">
        <v>1629</v>
      </c>
      <c r="L423" s="871" t="s">
        <v>1288</v>
      </c>
    </row>
    <row r="424" ht="14.25" customHeight="1">
      <c r="A424" s="872"/>
      <c r="B424" s="873"/>
      <c r="C424" s="884"/>
      <c r="D424" s="884"/>
      <c r="E424" s="884"/>
      <c r="F424" s="884"/>
      <c r="G424" s="884"/>
      <c r="H424" s="884"/>
      <c r="I424" s="884"/>
      <c r="J424" s="884"/>
      <c r="K424" s="884"/>
      <c r="L424" s="884"/>
    </row>
    <row r="425" ht="14.25" customHeight="1">
      <c r="A425" s="885" t="s">
        <v>1</v>
      </c>
      <c r="B425" s="865" t="s">
        <v>3028</v>
      </c>
      <c r="C425" s="865" t="s">
        <v>3030</v>
      </c>
      <c r="D425" s="865" t="s">
        <v>3031</v>
      </c>
      <c r="E425" s="865" t="s">
        <v>3032</v>
      </c>
      <c r="F425" s="865" t="s">
        <v>3033</v>
      </c>
      <c r="G425" s="865" t="s">
        <v>3034</v>
      </c>
      <c r="H425" s="865" t="s">
        <v>3035</v>
      </c>
      <c r="I425" s="865" t="s">
        <v>3036</v>
      </c>
      <c r="J425" s="865" t="s">
        <v>3037</v>
      </c>
      <c r="K425" s="865" t="s">
        <v>3038</v>
      </c>
      <c r="L425" s="865" t="s">
        <v>3039</v>
      </c>
    </row>
    <row r="426" ht="14.25" customHeight="1">
      <c r="A426" s="886" t="s">
        <v>412</v>
      </c>
      <c r="B426" s="874">
        <v>9.0</v>
      </c>
      <c r="C426" s="875" t="s">
        <v>1799</v>
      </c>
      <c r="D426" s="875" t="s">
        <v>1783</v>
      </c>
      <c r="E426" s="875" t="s">
        <v>1776</v>
      </c>
      <c r="F426" s="875" t="s">
        <v>1815</v>
      </c>
      <c r="G426" s="875" t="s">
        <v>1862</v>
      </c>
      <c r="H426" s="875" t="s">
        <v>1908</v>
      </c>
      <c r="I426" s="875" t="s">
        <v>1882</v>
      </c>
      <c r="J426" s="875" t="s">
        <v>1772</v>
      </c>
      <c r="K426" s="875" t="s">
        <v>1824</v>
      </c>
      <c r="L426" s="875" t="s">
        <v>1831</v>
      </c>
    </row>
    <row r="427" ht="14.25" customHeight="1">
      <c r="A427" s="887"/>
      <c r="B427" s="874">
        <v>10.0</v>
      </c>
      <c r="C427" s="889" t="s">
        <v>2369</v>
      </c>
      <c r="D427" s="889" t="s">
        <v>607</v>
      </c>
      <c r="E427" s="889" t="s">
        <v>2403</v>
      </c>
      <c r="F427" s="889" t="s">
        <v>2388</v>
      </c>
      <c r="G427" s="889" t="s">
        <v>2328</v>
      </c>
      <c r="H427" s="889" t="s">
        <v>2365</v>
      </c>
      <c r="I427" s="889" t="s">
        <v>645</v>
      </c>
      <c r="J427" s="889" t="s">
        <v>413</v>
      </c>
      <c r="K427" s="889" t="s">
        <v>2409</v>
      </c>
      <c r="L427" s="875" t="s">
        <v>2385</v>
      </c>
    </row>
    <row r="428" ht="14.25" customHeight="1">
      <c r="A428" s="887"/>
      <c r="B428" s="874">
        <v>11.0</v>
      </c>
      <c r="C428" s="889" t="s">
        <v>2763</v>
      </c>
      <c r="D428" s="889" t="s">
        <v>2739</v>
      </c>
      <c r="E428" s="889" t="s">
        <v>505</v>
      </c>
      <c r="F428" s="889" t="s">
        <v>568</v>
      </c>
      <c r="G428" s="889" t="s">
        <v>2759</v>
      </c>
      <c r="H428" s="889" t="s">
        <v>2749</v>
      </c>
      <c r="I428" s="889" t="s">
        <v>2765</v>
      </c>
      <c r="J428" s="889" t="s">
        <v>2750</v>
      </c>
      <c r="K428" s="889" t="s">
        <v>2797</v>
      </c>
      <c r="L428" s="875" t="s">
        <v>648</v>
      </c>
    </row>
    <row r="429" ht="14.25" customHeight="1">
      <c r="A429" s="887"/>
      <c r="B429" s="867">
        <v>12.0</v>
      </c>
      <c r="C429" s="868" t="s">
        <v>576</v>
      </c>
      <c r="D429" s="868" t="s">
        <v>597</v>
      </c>
      <c r="E429" s="868" t="s">
        <v>1708</v>
      </c>
      <c r="F429" s="868" t="s">
        <v>2990</v>
      </c>
      <c r="G429" s="868" t="s">
        <v>570</v>
      </c>
      <c r="H429" s="868" t="s">
        <v>63</v>
      </c>
      <c r="I429" s="868" t="s">
        <v>2996</v>
      </c>
      <c r="J429" s="868" t="s">
        <v>2970</v>
      </c>
      <c r="K429" s="868" t="s">
        <v>502</v>
      </c>
      <c r="L429" s="868" t="s">
        <v>3002</v>
      </c>
    </row>
    <row r="430" ht="14.25" customHeight="1">
      <c r="A430" s="869" t="s">
        <v>7332</v>
      </c>
      <c r="B430" s="870">
        <v>2026.0</v>
      </c>
      <c r="C430" s="870" t="s">
        <v>576</v>
      </c>
      <c r="D430" s="870" t="s">
        <v>597</v>
      </c>
      <c r="E430" s="870" t="s">
        <v>505</v>
      </c>
      <c r="F430" s="870" t="s">
        <v>568</v>
      </c>
      <c r="G430" s="870" t="s">
        <v>570</v>
      </c>
      <c r="H430" s="870" t="s">
        <v>63</v>
      </c>
      <c r="I430" s="870" t="s">
        <v>645</v>
      </c>
      <c r="J430" s="870" t="s">
        <v>413</v>
      </c>
      <c r="K430" s="870" t="s">
        <v>502</v>
      </c>
      <c r="L430" s="870" t="s">
        <v>648</v>
      </c>
    </row>
    <row r="431" ht="14.25" customHeight="1">
      <c r="A431" s="878"/>
      <c r="B431" s="879"/>
      <c r="C431" s="880"/>
      <c r="D431" s="880"/>
      <c r="E431" s="880"/>
      <c r="F431" s="880"/>
      <c r="G431" s="880"/>
      <c r="H431" s="880"/>
      <c r="I431" s="880"/>
      <c r="J431" s="880"/>
      <c r="K431" s="880"/>
      <c r="L431" s="880"/>
    </row>
    <row r="432" ht="14.25" customHeight="1">
      <c r="A432" s="864" t="s">
        <v>1</v>
      </c>
      <c r="B432" s="865" t="s">
        <v>3028</v>
      </c>
      <c r="C432" s="881" t="s">
        <v>3030</v>
      </c>
      <c r="D432" s="881" t="s">
        <v>3031</v>
      </c>
      <c r="E432" s="881" t="s">
        <v>3032</v>
      </c>
      <c r="F432" s="881" t="s">
        <v>3033</v>
      </c>
      <c r="G432" s="881" t="s">
        <v>3034</v>
      </c>
      <c r="H432" s="881" t="s">
        <v>3035</v>
      </c>
      <c r="I432" s="881" t="s">
        <v>3036</v>
      </c>
      <c r="J432" s="881" t="s">
        <v>3037</v>
      </c>
      <c r="K432" s="881" t="s">
        <v>3038</v>
      </c>
      <c r="L432" s="881" t="s">
        <v>3039</v>
      </c>
    </row>
    <row r="433" ht="14.25" customHeight="1">
      <c r="A433" s="866" t="s">
        <v>189</v>
      </c>
      <c r="B433" s="874">
        <v>10.0</v>
      </c>
      <c r="C433" s="875" t="s">
        <v>2281</v>
      </c>
      <c r="D433" s="875" t="s">
        <v>2364</v>
      </c>
      <c r="E433" s="875" t="s">
        <v>2329</v>
      </c>
      <c r="F433" s="875" t="s">
        <v>662</v>
      </c>
      <c r="G433" s="875" t="s">
        <v>2490</v>
      </c>
      <c r="H433" s="875" t="s">
        <v>2253</v>
      </c>
      <c r="I433" s="875" t="s">
        <v>2319</v>
      </c>
      <c r="J433" s="875" t="s">
        <v>2352</v>
      </c>
      <c r="K433" s="875" t="s">
        <v>594</v>
      </c>
      <c r="L433" s="875" t="s">
        <v>300</v>
      </c>
    </row>
    <row r="434" ht="14.25" customHeight="1">
      <c r="A434" s="876"/>
      <c r="B434" s="867">
        <v>11.0</v>
      </c>
      <c r="C434" s="868" t="s">
        <v>190</v>
      </c>
      <c r="D434" s="868" t="s">
        <v>418</v>
      </c>
      <c r="E434" s="868" t="s">
        <v>286</v>
      </c>
      <c r="F434" s="868" t="s">
        <v>206</v>
      </c>
      <c r="G434" s="868" t="s">
        <v>674</v>
      </c>
      <c r="H434" s="868" t="s">
        <v>229</v>
      </c>
      <c r="I434" s="868" t="s">
        <v>242</v>
      </c>
      <c r="J434" s="868" t="s">
        <v>363</v>
      </c>
      <c r="K434" s="868" t="s">
        <v>2755</v>
      </c>
      <c r="L434" s="868" t="s">
        <v>2683</v>
      </c>
    </row>
    <row r="435" ht="14.25" customHeight="1">
      <c r="A435" s="877" t="s">
        <v>7332</v>
      </c>
      <c r="B435" s="870">
        <v>2027.0</v>
      </c>
      <c r="C435" s="871" t="s">
        <v>190</v>
      </c>
      <c r="D435" s="871" t="s">
        <v>418</v>
      </c>
      <c r="E435" s="871" t="s">
        <v>286</v>
      </c>
      <c r="F435" s="871" t="s">
        <v>206</v>
      </c>
      <c r="G435" s="871" t="s">
        <v>674</v>
      </c>
      <c r="H435" s="871" t="s">
        <v>229</v>
      </c>
      <c r="I435" s="871" t="s">
        <v>242</v>
      </c>
      <c r="J435" s="871" t="s">
        <v>363</v>
      </c>
      <c r="K435" s="871" t="s">
        <v>594</v>
      </c>
      <c r="L435" s="871" t="s">
        <v>300</v>
      </c>
    </row>
    <row r="436" ht="14.25" customHeight="1">
      <c r="A436" s="878"/>
      <c r="B436" s="879"/>
      <c r="C436" s="879"/>
      <c r="D436" s="879"/>
      <c r="E436" s="879"/>
      <c r="F436" s="879"/>
      <c r="G436" s="879"/>
      <c r="H436" s="879"/>
      <c r="I436" s="879"/>
      <c r="J436" s="879"/>
      <c r="K436" s="879"/>
      <c r="L436" s="879"/>
    </row>
    <row r="437" ht="14.25" customHeight="1">
      <c r="A437" s="885" t="s">
        <v>1</v>
      </c>
      <c r="B437" s="865" t="s">
        <v>3028</v>
      </c>
      <c r="C437" s="881" t="s">
        <v>3030</v>
      </c>
      <c r="D437" s="881" t="s">
        <v>3031</v>
      </c>
      <c r="E437" s="881" t="s">
        <v>3032</v>
      </c>
      <c r="F437" s="881" t="s">
        <v>3033</v>
      </c>
      <c r="G437" s="881" t="s">
        <v>3034</v>
      </c>
      <c r="H437" s="881" t="s">
        <v>3035</v>
      </c>
      <c r="I437" s="881" t="s">
        <v>3036</v>
      </c>
      <c r="J437" s="881" t="s">
        <v>3037</v>
      </c>
      <c r="K437" s="881" t="s">
        <v>3038</v>
      </c>
      <c r="L437" s="881" t="s">
        <v>3039</v>
      </c>
    </row>
    <row r="438" ht="14.25" customHeight="1">
      <c r="A438" s="886" t="s">
        <v>72</v>
      </c>
      <c r="B438" s="874">
        <v>9.0</v>
      </c>
      <c r="C438" s="875" t="s">
        <v>1559</v>
      </c>
      <c r="D438" s="875" t="s">
        <v>1707</v>
      </c>
      <c r="E438" s="875" t="s">
        <v>1682</v>
      </c>
      <c r="F438" s="875" t="s">
        <v>1559</v>
      </c>
      <c r="G438" s="875" t="s">
        <v>1689</v>
      </c>
      <c r="H438" s="875" t="s">
        <v>1683</v>
      </c>
      <c r="I438" s="875" t="s">
        <v>1702</v>
      </c>
      <c r="J438" s="875" t="s">
        <v>1559</v>
      </c>
      <c r="K438" s="875" t="s">
        <v>1747</v>
      </c>
      <c r="L438" s="875" t="s">
        <v>394</v>
      </c>
    </row>
    <row r="439" ht="14.25" customHeight="1">
      <c r="A439" s="887"/>
      <c r="B439" s="874">
        <v>10.0</v>
      </c>
      <c r="C439" s="889" t="s">
        <v>2174</v>
      </c>
      <c r="D439" s="889" t="s">
        <v>2189</v>
      </c>
      <c r="E439" s="889" t="s">
        <v>2291</v>
      </c>
      <c r="F439" s="889" t="s">
        <v>2213</v>
      </c>
      <c r="G439" s="889" t="s">
        <v>1808</v>
      </c>
      <c r="H439" s="889" t="s">
        <v>2206</v>
      </c>
      <c r="I439" s="889" t="s">
        <v>2179</v>
      </c>
      <c r="J439" s="889" t="s">
        <v>2208</v>
      </c>
      <c r="K439" s="889" t="s">
        <v>2316</v>
      </c>
      <c r="L439" s="875" t="s">
        <v>2288</v>
      </c>
    </row>
    <row r="440" ht="14.25" customHeight="1">
      <c r="A440" s="887"/>
      <c r="B440" s="874">
        <v>11.0</v>
      </c>
      <c r="C440" s="888" t="s">
        <v>2620</v>
      </c>
      <c r="D440" s="888" t="s">
        <v>2672</v>
      </c>
      <c r="E440" s="888" t="s">
        <v>216</v>
      </c>
      <c r="F440" s="888" t="s">
        <v>2656</v>
      </c>
      <c r="G440" s="888" t="s">
        <v>2735</v>
      </c>
      <c r="H440" s="888" t="s">
        <v>2627</v>
      </c>
      <c r="I440" s="888" t="s">
        <v>2633</v>
      </c>
      <c r="J440" s="888" t="s">
        <v>2665</v>
      </c>
      <c r="K440" s="888" t="s">
        <v>2660</v>
      </c>
      <c r="L440" s="874" t="s">
        <v>2712</v>
      </c>
    </row>
    <row r="441" ht="14.25" customHeight="1">
      <c r="A441" s="887"/>
      <c r="B441" s="867">
        <v>12.0</v>
      </c>
      <c r="C441" s="868" t="s">
        <v>79</v>
      </c>
      <c r="D441" s="868" t="s">
        <v>80</v>
      </c>
      <c r="E441" s="868" t="s">
        <v>327</v>
      </c>
      <c r="F441" s="868" t="s">
        <v>154</v>
      </c>
      <c r="G441" s="868" t="s">
        <v>259</v>
      </c>
      <c r="H441" s="868" t="s">
        <v>73</v>
      </c>
      <c r="I441" s="868" t="s">
        <v>87</v>
      </c>
      <c r="J441" s="868" t="s">
        <v>137</v>
      </c>
      <c r="K441" s="868" t="s">
        <v>282</v>
      </c>
      <c r="L441" s="868" t="s">
        <v>1740</v>
      </c>
    </row>
    <row r="442" ht="14.25" customHeight="1">
      <c r="A442" s="869" t="s">
        <v>7332</v>
      </c>
      <c r="B442" s="870">
        <v>2015.0</v>
      </c>
      <c r="C442" s="871" t="s">
        <v>79</v>
      </c>
      <c r="D442" s="871" t="s">
        <v>80</v>
      </c>
      <c r="E442" s="871" t="s">
        <v>216</v>
      </c>
      <c r="F442" s="871" t="s">
        <v>154</v>
      </c>
      <c r="G442" s="871" t="s">
        <v>259</v>
      </c>
      <c r="H442" s="871" t="s">
        <v>73</v>
      </c>
      <c r="I442" s="871" t="s">
        <v>87</v>
      </c>
      <c r="J442" s="871" t="s">
        <v>137</v>
      </c>
      <c r="K442" s="871" t="s">
        <v>282</v>
      </c>
      <c r="L442" s="871" t="s">
        <v>394</v>
      </c>
    </row>
    <row r="443" ht="14.25" customHeight="1">
      <c r="A443" s="878"/>
      <c r="B443" s="879"/>
      <c r="C443" s="880"/>
      <c r="D443" s="880"/>
      <c r="E443" s="880"/>
      <c r="F443" s="880"/>
      <c r="G443" s="880"/>
      <c r="H443" s="880"/>
      <c r="I443" s="880"/>
      <c r="J443" s="880"/>
      <c r="K443" s="880"/>
      <c r="L443" s="880"/>
    </row>
    <row r="444" ht="14.25" customHeight="1">
      <c r="A444" s="864" t="s">
        <v>1</v>
      </c>
      <c r="B444" s="865" t="s">
        <v>3028</v>
      </c>
      <c r="C444" s="865" t="s">
        <v>3030</v>
      </c>
      <c r="D444" s="865" t="s">
        <v>3031</v>
      </c>
      <c r="E444" s="865" t="s">
        <v>3032</v>
      </c>
      <c r="F444" s="865" t="s">
        <v>3033</v>
      </c>
      <c r="G444" s="865" t="s">
        <v>3034</v>
      </c>
      <c r="H444" s="865" t="s">
        <v>3035</v>
      </c>
      <c r="I444" s="865" t="s">
        <v>3036</v>
      </c>
      <c r="J444" s="865" t="s">
        <v>3037</v>
      </c>
      <c r="K444" s="865" t="s">
        <v>3038</v>
      </c>
      <c r="L444" s="865" t="s">
        <v>3039</v>
      </c>
    </row>
    <row r="445" ht="14.25" customHeight="1">
      <c r="A445" s="866" t="s">
        <v>628</v>
      </c>
      <c r="B445" s="874">
        <v>10.0</v>
      </c>
      <c r="C445" s="889" t="s">
        <v>2479</v>
      </c>
      <c r="D445" s="889" t="s">
        <v>2446</v>
      </c>
      <c r="E445" s="889" t="s">
        <v>2558</v>
      </c>
      <c r="F445" s="889" t="s">
        <v>2495</v>
      </c>
      <c r="G445" s="889" t="s">
        <v>2572</v>
      </c>
      <c r="H445" s="889" t="s">
        <v>2575</v>
      </c>
      <c r="I445" s="889" t="s">
        <v>2496</v>
      </c>
      <c r="J445" s="889" t="s">
        <v>2470</v>
      </c>
      <c r="K445" s="889" t="s">
        <v>1538</v>
      </c>
      <c r="L445" s="875" t="s">
        <v>1411</v>
      </c>
    </row>
    <row r="446" ht="14.25" customHeight="1">
      <c r="A446" s="887"/>
      <c r="B446" s="874">
        <v>11.0</v>
      </c>
      <c r="C446" s="889" t="s">
        <v>1559</v>
      </c>
      <c r="D446" s="889" t="s">
        <v>2772</v>
      </c>
      <c r="E446" s="889" t="s">
        <v>2843</v>
      </c>
      <c r="F446" s="889" t="s">
        <v>1032</v>
      </c>
      <c r="G446" s="889" t="s">
        <v>2856</v>
      </c>
      <c r="H446" s="889" t="s">
        <v>2441</v>
      </c>
      <c r="I446" s="889" t="s">
        <v>1559</v>
      </c>
      <c r="J446" s="889" t="s">
        <v>646</v>
      </c>
      <c r="K446" s="889" t="s">
        <v>2815</v>
      </c>
      <c r="L446" s="875" t="s">
        <v>2826</v>
      </c>
    </row>
    <row r="447" ht="14.25" customHeight="1">
      <c r="A447" s="876"/>
      <c r="B447" s="874">
        <v>12.0</v>
      </c>
      <c r="C447" s="889" t="s">
        <v>629</v>
      </c>
      <c r="D447" s="889" t="s">
        <v>640</v>
      </c>
      <c r="E447" s="889" t="s">
        <v>742</v>
      </c>
      <c r="F447" s="889" t="s">
        <v>632</v>
      </c>
      <c r="G447" s="889" t="s">
        <v>633</v>
      </c>
      <c r="H447" s="889" t="s">
        <v>725</v>
      </c>
      <c r="I447" s="889" t="s">
        <v>635</v>
      </c>
      <c r="J447" s="889" t="s">
        <v>2994</v>
      </c>
      <c r="K447" s="889" t="s">
        <v>843</v>
      </c>
      <c r="L447" s="875" t="s">
        <v>912</v>
      </c>
    </row>
    <row r="448" ht="14.25" customHeight="1">
      <c r="A448" s="869" t="s">
        <v>7332</v>
      </c>
      <c r="B448" s="890">
        <v>2016.0</v>
      </c>
      <c r="C448" s="891" t="s">
        <v>629</v>
      </c>
      <c r="D448" s="891" t="s">
        <v>640</v>
      </c>
      <c r="E448" s="891" t="s">
        <v>742</v>
      </c>
      <c r="F448" s="891" t="s">
        <v>632</v>
      </c>
      <c r="G448" s="891" t="s">
        <v>633</v>
      </c>
      <c r="H448" s="891" t="s">
        <v>725</v>
      </c>
      <c r="I448" s="891" t="s">
        <v>635</v>
      </c>
      <c r="J448" s="891" t="s">
        <v>646</v>
      </c>
      <c r="K448" s="891" t="s">
        <v>843</v>
      </c>
      <c r="L448" s="891" t="s">
        <v>912</v>
      </c>
    </row>
    <row r="449" ht="14.25" customHeight="1">
      <c r="A449" s="878"/>
      <c r="B449" s="879"/>
      <c r="C449" s="880"/>
      <c r="D449" s="880"/>
      <c r="E449" s="880"/>
      <c r="F449" s="880"/>
      <c r="G449" s="880"/>
      <c r="H449" s="880"/>
      <c r="I449" s="880"/>
      <c r="J449" s="880"/>
      <c r="K449" s="880"/>
      <c r="L449" s="880"/>
    </row>
    <row r="450" ht="14.25" customHeight="1">
      <c r="A450" s="864" t="s">
        <v>1</v>
      </c>
      <c r="B450" s="865" t="s">
        <v>3028</v>
      </c>
      <c r="C450" s="865" t="s">
        <v>3030</v>
      </c>
      <c r="D450" s="865" t="s">
        <v>3031</v>
      </c>
      <c r="E450" s="865" t="s">
        <v>3032</v>
      </c>
      <c r="F450" s="865" t="s">
        <v>3033</v>
      </c>
      <c r="G450" s="865" t="s">
        <v>3034</v>
      </c>
      <c r="H450" s="865" t="s">
        <v>3035</v>
      </c>
      <c r="I450" s="865" t="s">
        <v>3036</v>
      </c>
      <c r="J450" s="865" t="s">
        <v>3037</v>
      </c>
      <c r="K450" s="865" t="s">
        <v>3038</v>
      </c>
      <c r="L450" s="865" t="s">
        <v>3039</v>
      </c>
    </row>
    <row r="451" ht="14.25" customHeight="1">
      <c r="A451" s="866" t="s">
        <v>191</v>
      </c>
      <c r="B451" s="867">
        <v>12.0</v>
      </c>
      <c r="C451" s="868" t="s">
        <v>1559</v>
      </c>
      <c r="D451" s="868" t="s">
        <v>192</v>
      </c>
      <c r="E451" s="868" t="s">
        <v>426</v>
      </c>
      <c r="F451" s="868" t="s">
        <v>662</v>
      </c>
      <c r="G451" s="868" t="s">
        <v>609</v>
      </c>
      <c r="H451" s="868" t="s">
        <v>496</v>
      </c>
      <c r="I451" s="868" t="s">
        <v>521</v>
      </c>
      <c r="J451" s="868" t="s">
        <v>465</v>
      </c>
      <c r="K451" s="868" t="s">
        <v>393</v>
      </c>
      <c r="L451" s="868" t="s">
        <v>536</v>
      </c>
    </row>
    <row r="452" ht="14.25" customHeight="1">
      <c r="A452" s="869" t="s">
        <v>7332</v>
      </c>
      <c r="B452" s="870">
        <v>2012.0</v>
      </c>
      <c r="C452" s="871" t="s">
        <v>1559</v>
      </c>
      <c r="D452" s="871" t="s">
        <v>192</v>
      </c>
      <c r="E452" s="871" t="s">
        <v>426</v>
      </c>
      <c r="F452" s="871" t="s">
        <v>662</v>
      </c>
      <c r="G452" s="871" t="s">
        <v>609</v>
      </c>
      <c r="H452" s="871" t="s">
        <v>496</v>
      </c>
      <c r="I452" s="871" t="s">
        <v>521</v>
      </c>
      <c r="J452" s="871" t="s">
        <v>465</v>
      </c>
      <c r="K452" s="871" t="s">
        <v>393</v>
      </c>
      <c r="L452" s="871" t="s">
        <v>536</v>
      </c>
    </row>
    <row r="453" ht="14.25" customHeight="1">
      <c r="A453" s="872"/>
      <c r="B453" s="873"/>
      <c r="C453" s="884"/>
      <c r="D453" s="884"/>
      <c r="E453" s="884"/>
      <c r="F453" s="884"/>
      <c r="G453" s="884"/>
      <c r="H453" s="884"/>
      <c r="I453" s="884"/>
      <c r="J453" s="884"/>
      <c r="K453" s="884"/>
      <c r="L453" s="884"/>
    </row>
    <row r="454" ht="14.25" customHeight="1">
      <c r="A454" s="864" t="s">
        <v>1</v>
      </c>
      <c r="B454" s="865" t="s">
        <v>3028</v>
      </c>
      <c r="C454" s="865" t="s">
        <v>3030</v>
      </c>
      <c r="D454" s="865" t="s">
        <v>3031</v>
      </c>
      <c r="E454" s="865" t="s">
        <v>3032</v>
      </c>
      <c r="F454" s="865" t="s">
        <v>3033</v>
      </c>
      <c r="G454" s="865" t="s">
        <v>3034</v>
      </c>
      <c r="H454" s="865" t="s">
        <v>3035</v>
      </c>
      <c r="I454" s="865" t="s">
        <v>3036</v>
      </c>
      <c r="J454" s="865" t="s">
        <v>3037</v>
      </c>
      <c r="K454" s="865" t="s">
        <v>3038</v>
      </c>
      <c r="L454" s="865" t="s">
        <v>3039</v>
      </c>
    </row>
    <row r="455" ht="14.25" customHeight="1">
      <c r="A455" s="866" t="s">
        <v>177</v>
      </c>
      <c r="B455" s="874">
        <v>9.0</v>
      </c>
      <c r="C455" s="889" t="s">
        <v>1880</v>
      </c>
      <c r="D455" s="889" t="s">
        <v>1969</v>
      </c>
      <c r="E455" s="889" t="s">
        <v>1894</v>
      </c>
      <c r="F455" s="889" t="s">
        <v>1941</v>
      </c>
      <c r="G455" s="889" t="s">
        <v>1949</v>
      </c>
      <c r="H455" s="889" t="s">
        <v>1897</v>
      </c>
      <c r="I455" s="889" t="s">
        <v>1929</v>
      </c>
      <c r="J455" s="889" t="s">
        <v>1972</v>
      </c>
      <c r="K455" s="889" t="s">
        <v>1963</v>
      </c>
      <c r="L455" s="875" t="s">
        <v>2051</v>
      </c>
    </row>
    <row r="456" ht="14.25" customHeight="1">
      <c r="A456" s="887"/>
      <c r="B456" s="874">
        <v>10.0</v>
      </c>
      <c r="C456" s="889" t="s">
        <v>2228</v>
      </c>
      <c r="D456" s="889" t="s">
        <v>2349</v>
      </c>
      <c r="E456" s="889" t="s">
        <v>419</v>
      </c>
      <c r="F456" s="889" t="s">
        <v>407</v>
      </c>
      <c r="G456" s="889" t="s">
        <v>2285</v>
      </c>
      <c r="H456" s="889" t="s">
        <v>2224</v>
      </c>
      <c r="I456" s="889" t="s">
        <v>2254</v>
      </c>
      <c r="J456" s="889" t="s">
        <v>2299</v>
      </c>
      <c r="K456" s="889" t="s">
        <v>570</v>
      </c>
      <c r="L456" s="875" t="s">
        <v>2328</v>
      </c>
    </row>
    <row r="457" ht="14.25" customHeight="1">
      <c r="A457" s="876"/>
      <c r="B457" s="874">
        <v>11.0</v>
      </c>
      <c r="C457" s="889" t="s">
        <v>178</v>
      </c>
      <c r="D457" s="889" t="s">
        <v>448</v>
      </c>
      <c r="E457" s="889" t="s">
        <v>389</v>
      </c>
      <c r="F457" s="889" t="s">
        <v>420</v>
      </c>
      <c r="G457" s="889" t="s">
        <v>451</v>
      </c>
      <c r="H457" s="889" t="s">
        <v>330</v>
      </c>
      <c r="I457" s="889" t="s">
        <v>382</v>
      </c>
      <c r="J457" s="889" t="s">
        <v>309</v>
      </c>
      <c r="K457" s="889" t="s">
        <v>352</v>
      </c>
      <c r="L457" s="875" t="s">
        <v>467</v>
      </c>
    </row>
    <row r="458" ht="14.25" customHeight="1">
      <c r="A458" s="869" t="s">
        <v>7332</v>
      </c>
      <c r="B458" s="890">
        <v>2027.0</v>
      </c>
      <c r="C458" s="890" t="s">
        <v>178</v>
      </c>
      <c r="D458" s="890" t="s">
        <v>448</v>
      </c>
      <c r="E458" s="890" t="s">
        <v>389</v>
      </c>
      <c r="F458" s="890" t="s">
        <v>420</v>
      </c>
      <c r="G458" s="890" t="s">
        <v>451</v>
      </c>
      <c r="H458" s="890" t="s">
        <v>330</v>
      </c>
      <c r="I458" s="890" t="s">
        <v>382</v>
      </c>
      <c r="J458" s="890" t="s">
        <v>309</v>
      </c>
      <c r="K458" s="890" t="s">
        <v>352</v>
      </c>
      <c r="L458" s="890" t="s">
        <v>467</v>
      </c>
    </row>
    <row r="459" ht="14.25" customHeight="1">
      <c r="A459" s="878"/>
      <c r="B459" s="879"/>
      <c r="C459" s="880"/>
      <c r="D459" s="880"/>
      <c r="E459" s="880"/>
      <c r="F459" s="880"/>
      <c r="G459" s="880"/>
      <c r="H459" s="880"/>
      <c r="I459" s="880"/>
      <c r="J459" s="880"/>
      <c r="K459" s="880"/>
      <c r="L459" s="880"/>
    </row>
    <row r="460" ht="14.25" customHeight="1">
      <c r="A460" s="864" t="s">
        <v>1</v>
      </c>
      <c r="B460" s="865" t="s">
        <v>3028</v>
      </c>
      <c r="C460" s="881" t="s">
        <v>3030</v>
      </c>
      <c r="D460" s="881" t="s">
        <v>3031</v>
      </c>
      <c r="E460" s="881" t="s">
        <v>3032</v>
      </c>
      <c r="F460" s="881" t="s">
        <v>3033</v>
      </c>
      <c r="G460" s="881" t="s">
        <v>3034</v>
      </c>
      <c r="H460" s="881" t="s">
        <v>3035</v>
      </c>
      <c r="I460" s="881" t="s">
        <v>3036</v>
      </c>
      <c r="J460" s="881" t="s">
        <v>3037</v>
      </c>
      <c r="K460" s="881" t="s">
        <v>3038</v>
      </c>
      <c r="L460" s="881" t="s">
        <v>3039</v>
      </c>
    </row>
    <row r="461" ht="14.25" customHeight="1">
      <c r="A461" s="866" t="s">
        <v>507</v>
      </c>
      <c r="B461" s="874">
        <v>10.0</v>
      </c>
      <c r="C461" s="889" t="s">
        <v>2530</v>
      </c>
      <c r="D461" s="889" t="s">
        <v>2462</v>
      </c>
      <c r="E461" s="889" t="s">
        <v>2544</v>
      </c>
      <c r="F461" s="889" t="s">
        <v>2545</v>
      </c>
      <c r="G461" s="889" t="s">
        <v>2507</v>
      </c>
      <c r="H461" s="889" t="s">
        <v>2559</v>
      </c>
      <c r="I461" s="889" t="s">
        <v>2525</v>
      </c>
      <c r="J461" s="889" t="s">
        <v>2484</v>
      </c>
      <c r="K461" s="889" t="s">
        <v>2477</v>
      </c>
      <c r="L461" s="875" t="s">
        <v>2451</v>
      </c>
    </row>
    <row r="462" ht="14.25" customHeight="1">
      <c r="A462" s="887"/>
      <c r="B462" s="874">
        <v>11.0</v>
      </c>
      <c r="C462" s="889" t="s">
        <v>863</v>
      </c>
      <c r="D462" s="889" t="s">
        <v>721</v>
      </c>
      <c r="E462" s="889" t="s">
        <v>1895</v>
      </c>
      <c r="F462" s="889" t="s">
        <v>1058</v>
      </c>
      <c r="G462" s="889" t="s">
        <v>2743</v>
      </c>
      <c r="H462" s="889" t="s">
        <v>753</v>
      </c>
      <c r="I462" s="889" t="s">
        <v>2792</v>
      </c>
      <c r="J462" s="889" t="s">
        <v>2819</v>
      </c>
      <c r="K462" s="889" t="s">
        <v>637</v>
      </c>
      <c r="L462" s="875" t="s">
        <v>2782</v>
      </c>
    </row>
    <row r="463" ht="14.25" customHeight="1">
      <c r="A463" s="876"/>
      <c r="B463" s="874">
        <v>12.0</v>
      </c>
      <c r="C463" s="888" t="s">
        <v>3006</v>
      </c>
      <c r="D463" s="888" t="s">
        <v>3001</v>
      </c>
      <c r="E463" s="888" t="s">
        <v>772</v>
      </c>
      <c r="F463" s="888" t="s">
        <v>673</v>
      </c>
      <c r="G463" s="888" t="s">
        <v>508</v>
      </c>
      <c r="H463" s="888" t="s">
        <v>3014</v>
      </c>
      <c r="I463" s="888" t="s">
        <v>715</v>
      </c>
      <c r="J463" s="888" t="s">
        <v>823</v>
      </c>
      <c r="K463" s="888" t="s">
        <v>2985</v>
      </c>
      <c r="L463" s="874" t="s">
        <v>638</v>
      </c>
    </row>
    <row r="464" ht="14.25" customHeight="1">
      <c r="A464" s="869" t="s">
        <v>7332</v>
      </c>
      <c r="B464" s="890">
        <v>2024.0</v>
      </c>
      <c r="C464" s="891" t="s">
        <v>863</v>
      </c>
      <c r="D464" s="891" t="s">
        <v>721</v>
      </c>
      <c r="E464" s="891" t="s">
        <v>772</v>
      </c>
      <c r="F464" s="891" t="s">
        <v>673</v>
      </c>
      <c r="G464" s="891" t="s">
        <v>508</v>
      </c>
      <c r="H464" s="891" t="s">
        <v>753</v>
      </c>
      <c r="I464" s="891" t="s">
        <v>715</v>
      </c>
      <c r="J464" s="891" t="s">
        <v>823</v>
      </c>
      <c r="K464" s="891" t="s">
        <v>637</v>
      </c>
      <c r="L464" s="891" t="s">
        <v>638</v>
      </c>
    </row>
    <row r="465" ht="14.25" customHeight="1">
      <c r="A465" s="878"/>
      <c r="B465" s="893"/>
      <c r="C465" s="880"/>
      <c r="D465" s="880"/>
      <c r="E465" s="880"/>
      <c r="F465" s="880"/>
      <c r="G465" s="880"/>
      <c r="H465" s="880"/>
      <c r="I465" s="880"/>
      <c r="J465" s="880"/>
      <c r="K465" s="880"/>
      <c r="L465" s="880"/>
    </row>
    <row r="466" ht="14.25" customHeight="1">
      <c r="A466" s="864" t="s">
        <v>1</v>
      </c>
      <c r="B466" s="865" t="s">
        <v>3028</v>
      </c>
      <c r="C466" s="881" t="s">
        <v>3030</v>
      </c>
      <c r="D466" s="881" t="s">
        <v>3031</v>
      </c>
      <c r="E466" s="881" t="s">
        <v>3032</v>
      </c>
      <c r="F466" s="881" t="s">
        <v>3033</v>
      </c>
      <c r="G466" s="881" t="s">
        <v>3034</v>
      </c>
      <c r="H466" s="881" t="s">
        <v>3035</v>
      </c>
      <c r="I466" s="881" t="s">
        <v>3036</v>
      </c>
      <c r="J466" s="881" t="s">
        <v>3037</v>
      </c>
      <c r="K466" s="881" t="s">
        <v>3038</v>
      </c>
      <c r="L466" s="881" t="s">
        <v>3039</v>
      </c>
    </row>
    <row r="467" ht="14.25" customHeight="1">
      <c r="A467" s="866" t="s">
        <v>1281</v>
      </c>
      <c r="B467" s="867">
        <v>9.0</v>
      </c>
      <c r="C467" s="868" t="s">
        <v>1484</v>
      </c>
      <c r="D467" s="868" t="s">
        <v>1514</v>
      </c>
      <c r="E467" s="868" t="s">
        <v>1573</v>
      </c>
      <c r="F467" s="868" t="s">
        <v>1546</v>
      </c>
      <c r="G467" s="868" t="s">
        <v>1582</v>
      </c>
      <c r="H467" s="868" t="s">
        <v>1603</v>
      </c>
      <c r="I467" s="868" t="s">
        <v>1558</v>
      </c>
      <c r="J467" s="868" t="s">
        <v>1410</v>
      </c>
      <c r="K467" s="868" t="s">
        <v>1560</v>
      </c>
      <c r="L467" s="868" t="s">
        <v>1282</v>
      </c>
    </row>
    <row r="468" ht="14.25" customHeight="1">
      <c r="A468" s="869" t="s">
        <v>7332</v>
      </c>
      <c r="B468" s="870">
        <v>2027.0</v>
      </c>
      <c r="C468" s="870" t="s">
        <v>1484</v>
      </c>
      <c r="D468" s="870" t="s">
        <v>1514</v>
      </c>
      <c r="E468" s="870" t="s">
        <v>1573</v>
      </c>
      <c r="F468" s="870" t="s">
        <v>1546</v>
      </c>
      <c r="G468" s="870" t="s">
        <v>1582</v>
      </c>
      <c r="H468" s="870" t="s">
        <v>1603</v>
      </c>
      <c r="I468" s="870" t="s">
        <v>1558</v>
      </c>
      <c r="J468" s="870" t="s">
        <v>1410</v>
      </c>
      <c r="K468" s="870" t="s">
        <v>1560</v>
      </c>
      <c r="L468" s="870" t="s">
        <v>1282</v>
      </c>
    </row>
    <row r="469" ht="14.25" customHeight="1">
      <c r="A469" s="872"/>
      <c r="B469" s="873"/>
      <c r="C469" s="884"/>
      <c r="D469" s="884"/>
      <c r="E469" s="884"/>
      <c r="F469" s="884"/>
      <c r="G469" s="884"/>
      <c r="H469" s="884"/>
      <c r="I469" s="884"/>
      <c r="J469" s="884"/>
      <c r="K469" s="884"/>
      <c r="L469" s="884"/>
    </row>
    <row r="470" ht="14.25" customHeight="1">
      <c r="A470" s="864" t="s">
        <v>1</v>
      </c>
      <c r="B470" s="865" t="s">
        <v>3028</v>
      </c>
      <c r="C470" s="881" t="s">
        <v>3030</v>
      </c>
      <c r="D470" s="881" t="s">
        <v>3031</v>
      </c>
      <c r="E470" s="881" t="s">
        <v>3032</v>
      </c>
      <c r="F470" s="881" t="s">
        <v>3033</v>
      </c>
      <c r="G470" s="881" t="s">
        <v>3034</v>
      </c>
      <c r="H470" s="881" t="s">
        <v>3035</v>
      </c>
      <c r="I470" s="881" t="s">
        <v>3036</v>
      </c>
      <c r="J470" s="881" t="s">
        <v>3037</v>
      </c>
      <c r="K470" s="881" t="s">
        <v>3038</v>
      </c>
      <c r="L470" s="881" t="s">
        <v>3039</v>
      </c>
    </row>
    <row r="471" ht="14.25" customHeight="1">
      <c r="A471" s="866" t="s">
        <v>406</v>
      </c>
      <c r="B471" s="867">
        <v>11.0</v>
      </c>
      <c r="C471" s="868" t="s">
        <v>729</v>
      </c>
      <c r="D471" s="868" t="s">
        <v>914</v>
      </c>
      <c r="E471" s="868" t="s">
        <v>407</v>
      </c>
      <c r="F471" s="868" t="s">
        <v>569</v>
      </c>
      <c r="G471" s="868" t="s">
        <v>775</v>
      </c>
      <c r="H471" s="868" t="s">
        <v>561</v>
      </c>
      <c r="I471" s="868" t="s">
        <v>765</v>
      </c>
      <c r="J471" s="868" t="s">
        <v>832</v>
      </c>
      <c r="K471" s="868" t="s">
        <v>1084</v>
      </c>
      <c r="L471" s="868" t="s">
        <v>998</v>
      </c>
    </row>
    <row r="472" ht="14.25" customHeight="1">
      <c r="A472" s="869" t="s">
        <v>7332</v>
      </c>
      <c r="B472" s="870">
        <v>2019.0</v>
      </c>
      <c r="C472" s="870" t="s">
        <v>729</v>
      </c>
      <c r="D472" s="870" t="s">
        <v>914</v>
      </c>
      <c r="E472" s="870" t="s">
        <v>407</v>
      </c>
      <c r="F472" s="870" t="s">
        <v>569</v>
      </c>
      <c r="G472" s="870" t="s">
        <v>775</v>
      </c>
      <c r="H472" s="870" t="s">
        <v>561</v>
      </c>
      <c r="I472" s="870" t="s">
        <v>765</v>
      </c>
      <c r="J472" s="870" t="s">
        <v>832</v>
      </c>
      <c r="K472" s="870" t="s">
        <v>1084</v>
      </c>
      <c r="L472" s="870" t="s">
        <v>998</v>
      </c>
    </row>
    <row r="473" ht="14.25" customHeight="1">
      <c r="A473" s="872"/>
      <c r="B473" s="873"/>
      <c r="C473" s="884"/>
      <c r="D473" s="884"/>
      <c r="E473" s="884"/>
      <c r="F473" s="884"/>
      <c r="G473" s="884"/>
      <c r="H473" s="884"/>
      <c r="I473" s="884"/>
      <c r="J473" s="884"/>
      <c r="K473" s="884"/>
      <c r="L473" s="884"/>
    </row>
    <row r="474" ht="14.25" customHeight="1">
      <c r="A474" s="864" t="s">
        <v>1</v>
      </c>
      <c r="B474" s="865" t="s">
        <v>3028</v>
      </c>
      <c r="C474" s="881" t="s">
        <v>3030</v>
      </c>
      <c r="D474" s="881" t="s">
        <v>3031</v>
      </c>
      <c r="E474" s="881" t="s">
        <v>3032</v>
      </c>
      <c r="F474" s="881" t="s">
        <v>3033</v>
      </c>
      <c r="G474" s="881" t="s">
        <v>3034</v>
      </c>
      <c r="H474" s="881" t="s">
        <v>3035</v>
      </c>
      <c r="I474" s="881" t="s">
        <v>3036</v>
      </c>
      <c r="J474" s="881" t="s">
        <v>3037</v>
      </c>
      <c r="K474" s="881" t="s">
        <v>3038</v>
      </c>
      <c r="L474" s="881" t="s">
        <v>3039</v>
      </c>
    </row>
    <row r="475" ht="14.25" customHeight="1">
      <c r="A475" s="866" t="s">
        <v>317</v>
      </c>
      <c r="B475" s="874">
        <v>10.0</v>
      </c>
      <c r="C475" s="889" t="s">
        <v>2373</v>
      </c>
      <c r="D475" s="889" t="s">
        <v>1559</v>
      </c>
      <c r="E475" s="889" t="s">
        <v>2338</v>
      </c>
      <c r="F475" s="889" t="s">
        <v>1559</v>
      </c>
      <c r="G475" s="889" t="s">
        <v>600</v>
      </c>
      <c r="H475" s="889" t="s">
        <v>2466</v>
      </c>
      <c r="I475" s="889" t="s">
        <v>2390</v>
      </c>
      <c r="J475" s="889" t="s">
        <v>1559</v>
      </c>
      <c r="K475" s="889" t="s">
        <v>1559</v>
      </c>
      <c r="L475" s="875" t="s">
        <v>1559</v>
      </c>
    </row>
    <row r="476" ht="14.25" customHeight="1">
      <c r="A476" s="887"/>
      <c r="B476" s="874">
        <v>11.0</v>
      </c>
      <c r="C476" s="889" t="s">
        <v>404</v>
      </c>
      <c r="D476" s="889" t="s">
        <v>1559</v>
      </c>
      <c r="E476" s="889" t="s">
        <v>539</v>
      </c>
      <c r="F476" s="889" t="s">
        <v>450</v>
      </c>
      <c r="G476" s="889" t="s">
        <v>318</v>
      </c>
      <c r="H476" s="889" t="s">
        <v>601</v>
      </c>
      <c r="I476" s="889" t="s">
        <v>382</v>
      </c>
      <c r="J476" s="889" t="s">
        <v>1559</v>
      </c>
      <c r="K476" s="889" t="s">
        <v>364</v>
      </c>
      <c r="L476" s="875" t="s">
        <v>2831</v>
      </c>
    </row>
    <row r="477" ht="14.25" customHeight="1">
      <c r="A477" s="876"/>
      <c r="B477" s="874">
        <v>12.0</v>
      </c>
      <c r="C477" s="889" t="s">
        <v>1559</v>
      </c>
      <c r="D477" s="889" t="s">
        <v>460</v>
      </c>
      <c r="E477" s="889" t="s">
        <v>2296</v>
      </c>
      <c r="F477" s="889" t="s">
        <v>2981</v>
      </c>
      <c r="G477" s="889" t="s">
        <v>2954</v>
      </c>
      <c r="H477" s="889" t="s">
        <v>582</v>
      </c>
      <c r="I477" s="889" t="s">
        <v>2963</v>
      </c>
      <c r="J477" s="889" t="s">
        <v>1559</v>
      </c>
      <c r="K477" s="889" t="s">
        <v>2978</v>
      </c>
      <c r="L477" s="875" t="s">
        <v>922</v>
      </c>
    </row>
    <row r="478" ht="14.25" customHeight="1">
      <c r="A478" s="869" t="s">
        <v>7332</v>
      </c>
      <c r="B478" s="890">
        <v>2014.0</v>
      </c>
      <c r="C478" s="891" t="s">
        <v>404</v>
      </c>
      <c r="D478" s="891" t="s">
        <v>460</v>
      </c>
      <c r="E478" s="891" t="s">
        <v>539</v>
      </c>
      <c r="F478" s="891" t="s">
        <v>450</v>
      </c>
      <c r="G478" s="891" t="s">
        <v>318</v>
      </c>
      <c r="H478" s="891" t="s">
        <v>601</v>
      </c>
      <c r="I478" s="891" t="s">
        <v>382</v>
      </c>
      <c r="J478" s="891" t="s">
        <v>1559</v>
      </c>
      <c r="K478" s="891" t="s">
        <v>364</v>
      </c>
      <c r="L478" s="891" t="s">
        <v>922</v>
      </c>
    </row>
    <row r="479" ht="14.25" customHeight="1">
      <c r="A479" s="878"/>
      <c r="B479" s="879"/>
      <c r="C479" s="879"/>
      <c r="D479" s="879"/>
      <c r="E479" s="879"/>
      <c r="F479" s="879"/>
      <c r="G479" s="879"/>
      <c r="H479" s="879"/>
      <c r="I479" s="879"/>
      <c r="J479" s="879"/>
      <c r="K479" s="879"/>
      <c r="L479" s="879"/>
    </row>
    <row r="480" ht="14.25" customHeight="1">
      <c r="A480" s="864" t="s">
        <v>1</v>
      </c>
      <c r="B480" s="865" t="s">
        <v>3028</v>
      </c>
      <c r="C480" s="881" t="s">
        <v>3030</v>
      </c>
      <c r="D480" s="881" t="s">
        <v>3031</v>
      </c>
      <c r="E480" s="881" t="s">
        <v>3032</v>
      </c>
      <c r="F480" s="881" t="s">
        <v>3033</v>
      </c>
      <c r="G480" s="881" t="s">
        <v>3034</v>
      </c>
      <c r="H480" s="881" t="s">
        <v>3035</v>
      </c>
      <c r="I480" s="881" t="s">
        <v>3036</v>
      </c>
      <c r="J480" s="881" t="s">
        <v>3037</v>
      </c>
      <c r="K480" s="881" t="s">
        <v>3038</v>
      </c>
      <c r="L480" s="881" t="s">
        <v>3039</v>
      </c>
    </row>
    <row r="481" ht="14.25" customHeight="1">
      <c r="A481" s="866" t="s">
        <v>1342</v>
      </c>
      <c r="B481" s="867">
        <v>9.0</v>
      </c>
      <c r="C481" s="868" t="s">
        <v>1463</v>
      </c>
      <c r="D481" s="868" t="s">
        <v>1544</v>
      </c>
      <c r="E481" s="868" t="s">
        <v>1620</v>
      </c>
      <c r="F481" s="868" t="s">
        <v>1588</v>
      </c>
      <c r="G481" s="868" t="s">
        <v>1615</v>
      </c>
      <c r="H481" s="868" t="s">
        <v>1609</v>
      </c>
      <c r="I481" s="868" t="s">
        <v>1539</v>
      </c>
      <c r="J481" s="868" t="s">
        <v>1343</v>
      </c>
      <c r="K481" s="868" t="s">
        <v>1604</v>
      </c>
      <c r="L481" s="868" t="s">
        <v>1635</v>
      </c>
    </row>
    <row r="482" ht="14.25" customHeight="1">
      <c r="A482" s="869" t="s">
        <v>7332</v>
      </c>
      <c r="B482" s="870">
        <v>2027.0</v>
      </c>
      <c r="C482" s="871" t="s">
        <v>1463</v>
      </c>
      <c r="D482" s="871" t="s">
        <v>1544</v>
      </c>
      <c r="E482" s="871" t="s">
        <v>1620</v>
      </c>
      <c r="F482" s="871" t="s">
        <v>1588</v>
      </c>
      <c r="G482" s="871" t="s">
        <v>1615</v>
      </c>
      <c r="H482" s="871" t="s">
        <v>1609</v>
      </c>
      <c r="I482" s="871" t="s">
        <v>1539</v>
      </c>
      <c r="J482" s="871" t="s">
        <v>1343</v>
      </c>
      <c r="K482" s="871" t="s">
        <v>1604</v>
      </c>
      <c r="L482" s="871" t="s">
        <v>1635</v>
      </c>
    </row>
    <row r="483" ht="14.25" customHeight="1">
      <c r="A483" s="872"/>
      <c r="B483" s="873"/>
      <c r="C483" s="873"/>
      <c r="D483" s="873"/>
      <c r="E483" s="873"/>
      <c r="F483" s="873"/>
      <c r="G483" s="873"/>
      <c r="H483" s="873"/>
      <c r="I483" s="873"/>
      <c r="J483" s="873"/>
      <c r="K483" s="873"/>
      <c r="L483" s="873"/>
    </row>
    <row r="484" ht="14.25" customHeight="1">
      <c r="A484" s="864" t="s">
        <v>1</v>
      </c>
      <c r="B484" s="865" t="s">
        <v>3028</v>
      </c>
      <c r="C484" s="881" t="s">
        <v>3030</v>
      </c>
      <c r="D484" s="881" t="s">
        <v>3031</v>
      </c>
      <c r="E484" s="881" t="s">
        <v>3032</v>
      </c>
      <c r="F484" s="881" t="s">
        <v>3033</v>
      </c>
      <c r="G484" s="881" t="s">
        <v>3034</v>
      </c>
      <c r="H484" s="881" t="s">
        <v>3035</v>
      </c>
      <c r="I484" s="881" t="s">
        <v>3036</v>
      </c>
      <c r="J484" s="881" t="s">
        <v>3037</v>
      </c>
      <c r="K484" s="881" t="s">
        <v>3038</v>
      </c>
      <c r="L484" s="881" t="s">
        <v>3039</v>
      </c>
    </row>
    <row r="485" ht="14.25" customHeight="1">
      <c r="A485" s="866" t="s">
        <v>900</v>
      </c>
      <c r="B485" s="867">
        <v>10.0</v>
      </c>
      <c r="C485" s="868" t="s">
        <v>901</v>
      </c>
      <c r="D485" s="868" t="s">
        <v>1274</v>
      </c>
      <c r="E485" s="868" t="s">
        <v>1077</v>
      </c>
      <c r="F485" s="868" t="s">
        <v>1559</v>
      </c>
      <c r="G485" s="868" t="s">
        <v>1559</v>
      </c>
      <c r="H485" s="868" t="s">
        <v>1249</v>
      </c>
      <c r="I485" s="868" t="s">
        <v>1559</v>
      </c>
      <c r="J485" s="868" t="s">
        <v>1559</v>
      </c>
      <c r="K485" s="868" t="s">
        <v>1253</v>
      </c>
      <c r="L485" s="868" t="s">
        <v>1559</v>
      </c>
    </row>
    <row r="486" ht="14.25" customHeight="1">
      <c r="A486" s="869" t="s">
        <v>7332</v>
      </c>
      <c r="B486" s="870">
        <v>2015.0</v>
      </c>
      <c r="C486" s="871" t="s">
        <v>901</v>
      </c>
      <c r="D486" s="871" t="s">
        <v>1274</v>
      </c>
      <c r="E486" s="871" t="s">
        <v>1077</v>
      </c>
      <c r="F486" s="871" t="s">
        <v>1559</v>
      </c>
      <c r="G486" s="871" t="s">
        <v>1559</v>
      </c>
      <c r="H486" s="871" t="s">
        <v>1249</v>
      </c>
      <c r="I486" s="871" t="s">
        <v>1559</v>
      </c>
      <c r="J486" s="871" t="s">
        <v>1559</v>
      </c>
      <c r="K486" s="871" t="s">
        <v>1253</v>
      </c>
      <c r="L486" s="871" t="s">
        <v>1559</v>
      </c>
    </row>
    <row r="487" ht="14.25" customHeight="1">
      <c r="A487" s="872"/>
      <c r="B487" s="873"/>
      <c r="C487" s="873"/>
      <c r="D487" s="873"/>
      <c r="E487" s="873"/>
      <c r="F487" s="873"/>
      <c r="G487" s="873"/>
      <c r="H487" s="873"/>
      <c r="I487" s="873"/>
      <c r="J487" s="873"/>
      <c r="K487" s="873"/>
      <c r="L487" s="873"/>
    </row>
    <row r="488" ht="14.25" customHeight="1">
      <c r="A488" s="864" t="s">
        <v>1</v>
      </c>
      <c r="B488" s="865" t="s">
        <v>3028</v>
      </c>
      <c r="C488" s="881" t="s">
        <v>3030</v>
      </c>
      <c r="D488" s="881" t="s">
        <v>3031</v>
      </c>
      <c r="E488" s="881" t="s">
        <v>3032</v>
      </c>
      <c r="F488" s="881" t="s">
        <v>3033</v>
      </c>
      <c r="G488" s="881" t="s">
        <v>3034</v>
      </c>
      <c r="H488" s="881" t="s">
        <v>3035</v>
      </c>
      <c r="I488" s="881" t="s">
        <v>3036</v>
      </c>
      <c r="J488" s="881" t="s">
        <v>3037</v>
      </c>
      <c r="K488" s="881" t="s">
        <v>3038</v>
      </c>
      <c r="L488" s="881" t="s">
        <v>3039</v>
      </c>
    </row>
    <row r="489" ht="14.25" customHeight="1">
      <c r="A489" s="866" t="s">
        <v>511</v>
      </c>
      <c r="B489" s="874">
        <v>9.0</v>
      </c>
      <c r="C489" s="875" t="s">
        <v>1947</v>
      </c>
      <c r="D489" s="875" t="s">
        <v>1958</v>
      </c>
      <c r="E489" s="875" t="s">
        <v>1832</v>
      </c>
      <c r="F489" s="875" t="s">
        <v>1840</v>
      </c>
      <c r="G489" s="875" t="s">
        <v>2089</v>
      </c>
      <c r="H489" s="875" t="s">
        <v>1857</v>
      </c>
      <c r="I489" s="875" t="s">
        <v>2035</v>
      </c>
      <c r="J489" s="875" t="s">
        <v>2111</v>
      </c>
      <c r="K489" s="875" t="s">
        <v>1960</v>
      </c>
      <c r="L489" s="875" t="s">
        <v>2122</v>
      </c>
    </row>
    <row r="490" ht="14.25" customHeight="1">
      <c r="A490" s="876"/>
      <c r="B490" s="867">
        <v>10.0</v>
      </c>
      <c r="C490" s="868" t="s">
        <v>639</v>
      </c>
      <c r="D490" s="868" t="s">
        <v>760</v>
      </c>
      <c r="E490" s="868" t="s">
        <v>829</v>
      </c>
      <c r="F490" s="868" t="s">
        <v>856</v>
      </c>
      <c r="G490" s="868" t="s">
        <v>973</v>
      </c>
      <c r="H490" s="868" t="s">
        <v>840</v>
      </c>
      <c r="I490" s="868" t="s">
        <v>868</v>
      </c>
      <c r="J490" s="868" t="s">
        <v>656</v>
      </c>
      <c r="K490" s="868" t="s">
        <v>512</v>
      </c>
      <c r="L490" s="868" t="s">
        <v>668</v>
      </c>
    </row>
    <row r="491" ht="14.25" customHeight="1">
      <c r="A491" s="877" t="s">
        <v>7332</v>
      </c>
      <c r="B491" s="870">
        <v>2022.0</v>
      </c>
      <c r="C491" s="871" t="s">
        <v>639</v>
      </c>
      <c r="D491" s="871" t="s">
        <v>760</v>
      </c>
      <c r="E491" s="871" t="s">
        <v>829</v>
      </c>
      <c r="F491" s="871" t="s">
        <v>856</v>
      </c>
      <c r="G491" s="871" t="s">
        <v>973</v>
      </c>
      <c r="H491" s="871" t="s">
        <v>840</v>
      </c>
      <c r="I491" s="871" t="s">
        <v>868</v>
      </c>
      <c r="J491" s="871" t="s">
        <v>656</v>
      </c>
      <c r="K491" s="871" t="s">
        <v>512</v>
      </c>
      <c r="L491" s="871" t="s">
        <v>668</v>
      </c>
    </row>
    <row r="492" ht="14.25" customHeight="1">
      <c r="A492" s="878"/>
      <c r="B492" s="879"/>
      <c r="C492" s="879"/>
      <c r="D492" s="879"/>
      <c r="E492" s="879"/>
      <c r="F492" s="879"/>
      <c r="G492" s="879"/>
      <c r="H492" s="879"/>
      <c r="I492" s="879"/>
      <c r="J492" s="879"/>
      <c r="K492" s="879"/>
      <c r="L492" s="879"/>
    </row>
    <row r="493" ht="14.25" customHeight="1">
      <c r="A493" s="864" t="s">
        <v>1</v>
      </c>
      <c r="B493" s="865" t="s">
        <v>3028</v>
      </c>
      <c r="C493" s="881" t="s">
        <v>3030</v>
      </c>
      <c r="D493" s="881" t="s">
        <v>3031</v>
      </c>
      <c r="E493" s="881" t="s">
        <v>3032</v>
      </c>
      <c r="F493" s="881" t="s">
        <v>3033</v>
      </c>
      <c r="G493" s="881" t="s">
        <v>3034</v>
      </c>
      <c r="H493" s="881" t="s">
        <v>3035</v>
      </c>
      <c r="I493" s="881" t="s">
        <v>3036</v>
      </c>
      <c r="J493" s="881" t="s">
        <v>3037</v>
      </c>
      <c r="K493" s="881" t="s">
        <v>3038</v>
      </c>
      <c r="L493" s="881" t="s">
        <v>3039</v>
      </c>
    </row>
    <row r="494" ht="14.25" customHeight="1">
      <c r="A494" s="866" t="s">
        <v>1027</v>
      </c>
      <c r="B494" s="874">
        <v>9.0</v>
      </c>
      <c r="C494" s="875" t="s">
        <v>2038</v>
      </c>
      <c r="D494" s="875" t="s">
        <v>2086</v>
      </c>
      <c r="E494" s="875" t="s">
        <v>2068</v>
      </c>
      <c r="F494" s="875" t="s">
        <v>1524</v>
      </c>
      <c r="G494" s="875" t="s">
        <v>1997</v>
      </c>
      <c r="H494" s="875" t="s">
        <v>1942</v>
      </c>
      <c r="I494" s="875" t="s">
        <v>1458</v>
      </c>
      <c r="J494" s="875" t="s">
        <v>1999</v>
      </c>
      <c r="K494" s="875" t="s">
        <v>2116</v>
      </c>
      <c r="L494" s="875" t="s">
        <v>2072</v>
      </c>
    </row>
    <row r="495" ht="14.25" customHeight="1">
      <c r="A495" s="876"/>
      <c r="B495" s="867">
        <v>10.0</v>
      </c>
      <c r="C495" s="868" t="s">
        <v>1094</v>
      </c>
      <c r="D495" s="868" t="s">
        <v>1245</v>
      </c>
      <c r="E495" s="868" t="s">
        <v>1495</v>
      </c>
      <c r="F495" s="868" t="s">
        <v>1427</v>
      </c>
      <c r="G495" s="868" t="s">
        <v>1051</v>
      </c>
      <c r="H495" s="868" t="s">
        <v>342</v>
      </c>
      <c r="I495" s="868" t="s">
        <v>1228</v>
      </c>
      <c r="J495" s="868" t="s">
        <v>1175</v>
      </c>
      <c r="K495" s="868" t="s">
        <v>1028</v>
      </c>
      <c r="L495" s="868" t="s">
        <v>1085</v>
      </c>
    </row>
    <row r="496" ht="14.25" customHeight="1">
      <c r="A496" s="877" t="s">
        <v>7332</v>
      </c>
      <c r="B496" s="870">
        <v>2027.0</v>
      </c>
      <c r="C496" s="870" t="s">
        <v>1094</v>
      </c>
      <c r="D496" s="870" t="s">
        <v>1245</v>
      </c>
      <c r="E496" s="870" t="s">
        <v>1495</v>
      </c>
      <c r="F496" s="870" t="s">
        <v>1427</v>
      </c>
      <c r="G496" s="870" t="s">
        <v>1051</v>
      </c>
      <c r="H496" s="870" t="s">
        <v>342</v>
      </c>
      <c r="I496" s="870" t="s">
        <v>1228</v>
      </c>
      <c r="J496" s="870" t="s">
        <v>1175</v>
      </c>
      <c r="K496" s="870" t="s">
        <v>1028</v>
      </c>
      <c r="L496" s="870" t="s">
        <v>1085</v>
      </c>
    </row>
    <row r="497" ht="14.25" customHeight="1">
      <c r="A497" s="878"/>
      <c r="B497" s="893"/>
      <c r="C497" s="880"/>
      <c r="D497" s="880"/>
      <c r="E497" s="880"/>
      <c r="F497" s="880"/>
      <c r="G497" s="880"/>
      <c r="H497" s="880"/>
      <c r="I497" s="880"/>
      <c r="J497" s="880"/>
      <c r="K497" s="880"/>
      <c r="L497" s="880"/>
    </row>
    <row r="498" ht="14.25" customHeight="1">
      <c r="A498" s="864" t="s">
        <v>1</v>
      </c>
      <c r="B498" s="865" t="s">
        <v>3028</v>
      </c>
      <c r="C498" s="881" t="s">
        <v>3030</v>
      </c>
      <c r="D498" s="881" t="s">
        <v>3031</v>
      </c>
      <c r="E498" s="881" t="s">
        <v>3032</v>
      </c>
      <c r="F498" s="881" t="s">
        <v>3033</v>
      </c>
      <c r="G498" s="881" t="s">
        <v>3034</v>
      </c>
      <c r="H498" s="881" t="s">
        <v>3035</v>
      </c>
      <c r="I498" s="881" t="s">
        <v>3036</v>
      </c>
      <c r="J498" s="881" t="s">
        <v>3037</v>
      </c>
      <c r="K498" s="881" t="s">
        <v>3038</v>
      </c>
      <c r="L498" s="881" t="s">
        <v>3039</v>
      </c>
    </row>
    <row r="499" ht="14.25" customHeight="1">
      <c r="A499" s="866" t="s">
        <v>657</v>
      </c>
      <c r="B499" s="867">
        <v>11.0</v>
      </c>
      <c r="C499" s="868" t="s">
        <v>1559</v>
      </c>
      <c r="D499" s="868" t="s">
        <v>1559</v>
      </c>
      <c r="E499" s="868" t="s">
        <v>1505</v>
      </c>
      <c r="F499" s="868" t="s">
        <v>1559</v>
      </c>
      <c r="G499" s="868" t="s">
        <v>1446</v>
      </c>
      <c r="H499" s="868" t="s">
        <v>1379</v>
      </c>
      <c r="I499" s="868" t="s">
        <v>1108</v>
      </c>
      <c r="J499" s="868" t="s">
        <v>1559</v>
      </c>
      <c r="K499" s="868" t="s">
        <v>658</v>
      </c>
      <c r="L499" s="868" t="s">
        <v>1512</v>
      </c>
    </row>
    <row r="500" ht="14.25" customHeight="1">
      <c r="A500" s="869" t="s">
        <v>7332</v>
      </c>
      <c r="B500" s="870">
        <v>2014.0</v>
      </c>
      <c r="C500" s="871" t="s">
        <v>1559</v>
      </c>
      <c r="D500" s="871" t="s">
        <v>1559</v>
      </c>
      <c r="E500" s="871" t="s">
        <v>1505</v>
      </c>
      <c r="F500" s="871" t="s">
        <v>1559</v>
      </c>
      <c r="G500" s="871" t="s">
        <v>1446</v>
      </c>
      <c r="H500" s="871" t="s">
        <v>1379</v>
      </c>
      <c r="I500" s="871" t="s">
        <v>1108</v>
      </c>
      <c r="J500" s="871" t="s">
        <v>1559</v>
      </c>
      <c r="K500" s="871" t="s">
        <v>658</v>
      </c>
      <c r="L500" s="871" t="s">
        <v>1512</v>
      </c>
    </row>
    <row r="501" ht="14.25" customHeight="1">
      <c r="A501" s="872"/>
      <c r="B501" s="873"/>
      <c r="C501" s="873"/>
      <c r="D501" s="873"/>
      <c r="E501" s="873"/>
      <c r="F501" s="873"/>
      <c r="G501" s="873"/>
      <c r="H501" s="873"/>
      <c r="I501" s="873"/>
      <c r="J501" s="873"/>
      <c r="K501" s="873"/>
      <c r="L501" s="873"/>
    </row>
    <row r="502" ht="14.25" customHeight="1">
      <c r="A502" s="885" t="s">
        <v>1</v>
      </c>
      <c r="B502" s="865" t="s">
        <v>3028</v>
      </c>
      <c r="C502" s="881" t="s">
        <v>3030</v>
      </c>
      <c r="D502" s="881" t="s">
        <v>3031</v>
      </c>
      <c r="E502" s="881" t="s">
        <v>3032</v>
      </c>
      <c r="F502" s="881" t="s">
        <v>3033</v>
      </c>
      <c r="G502" s="881" t="s">
        <v>3034</v>
      </c>
      <c r="H502" s="881" t="s">
        <v>3035</v>
      </c>
      <c r="I502" s="881" t="s">
        <v>3036</v>
      </c>
      <c r="J502" s="881" t="s">
        <v>3037</v>
      </c>
      <c r="K502" s="881" t="s">
        <v>3038</v>
      </c>
      <c r="L502" s="881" t="s">
        <v>3039</v>
      </c>
    </row>
    <row r="503" ht="14.25" customHeight="1">
      <c r="A503" s="886" t="s">
        <v>84</v>
      </c>
      <c r="B503" s="874">
        <v>9.0</v>
      </c>
      <c r="C503" s="875" t="s">
        <v>1706</v>
      </c>
      <c r="D503" s="875" t="s">
        <v>1813</v>
      </c>
      <c r="E503" s="875" t="s">
        <v>1839</v>
      </c>
      <c r="F503" s="875" t="s">
        <v>1822</v>
      </c>
      <c r="G503" s="875" t="s">
        <v>1807</v>
      </c>
      <c r="H503" s="875" t="s">
        <v>1834</v>
      </c>
      <c r="I503" s="875" t="s">
        <v>1737</v>
      </c>
      <c r="J503" s="875" t="s">
        <v>1690</v>
      </c>
      <c r="K503" s="875" t="s">
        <v>1884</v>
      </c>
      <c r="L503" s="875" t="s">
        <v>1885</v>
      </c>
    </row>
    <row r="504" ht="14.25" customHeight="1">
      <c r="A504" s="887"/>
      <c r="B504" s="874">
        <v>10.0</v>
      </c>
      <c r="C504" s="889" t="s">
        <v>120</v>
      </c>
      <c r="D504" s="889" t="s">
        <v>2197</v>
      </c>
      <c r="E504" s="889" t="s">
        <v>2198</v>
      </c>
      <c r="F504" s="889" t="s">
        <v>2230</v>
      </c>
      <c r="G504" s="889" t="s">
        <v>2184</v>
      </c>
      <c r="H504" s="889" t="s">
        <v>2178</v>
      </c>
      <c r="I504" s="889" t="s">
        <v>2232</v>
      </c>
      <c r="J504" s="889" t="s">
        <v>146</v>
      </c>
      <c r="K504" s="889" t="s">
        <v>2300</v>
      </c>
      <c r="L504" s="875" t="s">
        <v>2271</v>
      </c>
    </row>
    <row r="505" ht="14.25" customHeight="1">
      <c r="A505" s="887"/>
      <c r="B505" s="874">
        <v>11.0</v>
      </c>
      <c r="C505" s="888" t="s">
        <v>2630</v>
      </c>
      <c r="D505" s="888" t="s">
        <v>2638</v>
      </c>
      <c r="E505" s="888" t="s">
        <v>269</v>
      </c>
      <c r="F505" s="888" t="s">
        <v>269</v>
      </c>
      <c r="G505" s="888" t="s">
        <v>572</v>
      </c>
      <c r="H505" s="888" t="s">
        <v>2651</v>
      </c>
      <c r="I505" s="888" t="s">
        <v>2664</v>
      </c>
      <c r="J505" s="888" t="s">
        <v>2642</v>
      </c>
      <c r="K505" s="888" t="s">
        <v>1817</v>
      </c>
      <c r="L505" s="874" t="s">
        <v>2693</v>
      </c>
    </row>
    <row r="506" ht="14.25" customHeight="1">
      <c r="A506" s="887"/>
      <c r="B506" s="867">
        <v>12.0</v>
      </c>
      <c r="C506" s="868" t="s">
        <v>2922</v>
      </c>
      <c r="D506" s="868" t="s">
        <v>141</v>
      </c>
      <c r="E506" s="868" t="s">
        <v>153</v>
      </c>
      <c r="F506" s="868" t="s">
        <v>2950</v>
      </c>
      <c r="G506" s="868" t="s">
        <v>85</v>
      </c>
      <c r="H506" s="868" t="s">
        <v>184</v>
      </c>
      <c r="I506" s="868" t="s">
        <v>209</v>
      </c>
      <c r="J506" s="868" t="s">
        <v>2924</v>
      </c>
      <c r="K506" s="868" t="s">
        <v>90</v>
      </c>
      <c r="L506" s="868" t="s">
        <v>245</v>
      </c>
    </row>
    <row r="507" ht="14.25" customHeight="1">
      <c r="A507" s="869" t="s">
        <v>7332</v>
      </c>
      <c r="B507" s="870">
        <v>2019.0</v>
      </c>
      <c r="C507" s="871" t="s">
        <v>120</v>
      </c>
      <c r="D507" s="871" t="s">
        <v>141</v>
      </c>
      <c r="E507" s="871" t="s">
        <v>153</v>
      </c>
      <c r="F507" s="871" t="s">
        <v>269</v>
      </c>
      <c r="G507" s="871" t="s">
        <v>85</v>
      </c>
      <c r="H507" s="871" t="s">
        <v>184</v>
      </c>
      <c r="I507" s="871" t="s">
        <v>209</v>
      </c>
      <c r="J507" s="871" t="s">
        <v>146</v>
      </c>
      <c r="K507" s="871" t="s">
        <v>90</v>
      </c>
      <c r="L507" s="871" t="s">
        <v>245</v>
      </c>
    </row>
    <row r="508" ht="14.25" customHeight="1">
      <c r="A508" s="878"/>
      <c r="B508" s="879"/>
      <c r="C508" s="880"/>
      <c r="D508" s="880"/>
      <c r="E508" s="880"/>
      <c r="F508" s="880"/>
      <c r="G508" s="880"/>
      <c r="H508" s="880"/>
      <c r="I508" s="880"/>
      <c r="J508" s="880"/>
      <c r="K508" s="880"/>
      <c r="L508" s="880"/>
    </row>
    <row r="509" ht="14.25" customHeight="1">
      <c r="A509" s="864" t="s">
        <v>1</v>
      </c>
      <c r="B509" s="865" t="s">
        <v>3028</v>
      </c>
      <c r="C509" s="881" t="s">
        <v>3030</v>
      </c>
      <c r="D509" s="881" t="s">
        <v>3031</v>
      </c>
      <c r="E509" s="881" t="s">
        <v>3032</v>
      </c>
      <c r="F509" s="881" t="s">
        <v>3033</v>
      </c>
      <c r="G509" s="881" t="s">
        <v>3034</v>
      </c>
      <c r="H509" s="881" t="s">
        <v>3035</v>
      </c>
      <c r="I509" s="881" t="s">
        <v>3036</v>
      </c>
      <c r="J509" s="881" t="s">
        <v>3037</v>
      </c>
      <c r="K509" s="881" t="s">
        <v>3038</v>
      </c>
      <c r="L509" s="881" t="s">
        <v>3039</v>
      </c>
    </row>
    <row r="510" ht="14.25" customHeight="1">
      <c r="A510" s="866" t="s">
        <v>1419</v>
      </c>
      <c r="B510" s="867">
        <v>9.0</v>
      </c>
      <c r="C510" s="868" t="s">
        <v>1493</v>
      </c>
      <c r="D510" s="868" t="s">
        <v>1504</v>
      </c>
      <c r="E510" s="868" t="s">
        <v>1613</v>
      </c>
      <c r="F510" s="868" t="s">
        <v>1595</v>
      </c>
      <c r="G510" s="868" t="s">
        <v>1517</v>
      </c>
      <c r="H510" s="868" t="s">
        <v>1583</v>
      </c>
      <c r="I510" s="868" t="s">
        <v>1577</v>
      </c>
      <c r="J510" s="868" t="s">
        <v>1420</v>
      </c>
      <c r="K510" s="868" t="s">
        <v>1432</v>
      </c>
      <c r="L510" s="868" t="s">
        <v>1599</v>
      </c>
    </row>
    <row r="511" ht="14.25" customHeight="1">
      <c r="A511" s="869" t="s">
        <v>7332</v>
      </c>
      <c r="B511" s="870">
        <v>2028.0</v>
      </c>
      <c r="C511" s="871" t="s">
        <v>1493</v>
      </c>
      <c r="D511" s="871" t="s">
        <v>1504</v>
      </c>
      <c r="E511" s="871" t="s">
        <v>1613</v>
      </c>
      <c r="F511" s="871" t="s">
        <v>1595</v>
      </c>
      <c r="G511" s="871" t="s">
        <v>1517</v>
      </c>
      <c r="H511" s="871" t="s">
        <v>1583</v>
      </c>
      <c r="I511" s="871" t="s">
        <v>1577</v>
      </c>
      <c r="J511" s="871" t="s">
        <v>1420</v>
      </c>
      <c r="K511" s="871" t="s">
        <v>1432</v>
      </c>
      <c r="L511" s="871" t="s">
        <v>1599</v>
      </c>
    </row>
    <row r="512" ht="14.25" customHeight="1">
      <c r="A512" s="872"/>
      <c r="B512" s="873"/>
      <c r="C512" s="873"/>
      <c r="D512" s="873"/>
      <c r="E512" s="873"/>
      <c r="F512" s="873"/>
      <c r="G512" s="873"/>
      <c r="H512" s="873"/>
      <c r="I512" s="873"/>
      <c r="J512" s="873"/>
      <c r="K512" s="873"/>
      <c r="L512" s="873"/>
    </row>
    <row r="513" ht="14.25" customHeight="1">
      <c r="A513" s="864" t="s">
        <v>1</v>
      </c>
      <c r="B513" s="865" t="s">
        <v>3028</v>
      </c>
      <c r="C513" s="881" t="s">
        <v>3030</v>
      </c>
      <c r="D513" s="881" t="s">
        <v>3031</v>
      </c>
      <c r="E513" s="881" t="s">
        <v>3032</v>
      </c>
      <c r="F513" s="881" t="s">
        <v>3033</v>
      </c>
      <c r="G513" s="881" t="s">
        <v>3034</v>
      </c>
      <c r="H513" s="881" t="s">
        <v>3035</v>
      </c>
      <c r="I513" s="881" t="s">
        <v>3036</v>
      </c>
      <c r="J513" s="881" t="s">
        <v>3037</v>
      </c>
      <c r="K513" s="881" t="s">
        <v>3038</v>
      </c>
      <c r="L513" s="881" t="s">
        <v>3039</v>
      </c>
    </row>
    <row r="514" ht="14.25" customHeight="1">
      <c r="A514" s="866" t="s">
        <v>1219</v>
      </c>
      <c r="B514" s="867">
        <v>9.0</v>
      </c>
      <c r="C514" s="868" t="s">
        <v>1365</v>
      </c>
      <c r="D514" s="868" t="s">
        <v>1266</v>
      </c>
      <c r="E514" s="868" t="s">
        <v>1545</v>
      </c>
      <c r="F514" s="868" t="s">
        <v>1487</v>
      </c>
      <c r="G514" s="868" t="s">
        <v>1388</v>
      </c>
      <c r="H514" s="868" t="s">
        <v>1028</v>
      </c>
      <c r="I514" s="868" t="s">
        <v>1489</v>
      </c>
      <c r="J514" s="868" t="s">
        <v>1220</v>
      </c>
      <c r="K514" s="868" t="s">
        <v>1230</v>
      </c>
      <c r="L514" s="868" t="s">
        <v>1364</v>
      </c>
    </row>
    <row r="515" ht="14.25" customHeight="1">
      <c r="A515" s="869" t="s">
        <v>7332</v>
      </c>
      <c r="B515" s="870">
        <v>2025.0</v>
      </c>
      <c r="C515" s="871" t="s">
        <v>1365</v>
      </c>
      <c r="D515" s="871" t="s">
        <v>1266</v>
      </c>
      <c r="E515" s="871" t="s">
        <v>1545</v>
      </c>
      <c r="F515" s="871" t="s">
        <v>1487</v>
      </c>
      <c r="G515" s="871" t="s">
        <v>1388</v>
      </c>
      <c r="H515" s="871" t="s">
        <v>1028</v>
      </c>
      <c r="I515" s="871" t="s">
        <v>1489</v>
      </c>
      <c r="J515" s="871" t="s">
        <v>1220</v>
      </c>
      <c r="K515" s="871" t="s">
        <v>1230</v>
      </c>
      <c r="L515" s="871" t="s">
        <v>1364</v>
      </c>
    </row>
    <row r="516" ht="14.25" customHeight="1">
      <c r="A516" s="872"/>
      <c r="B516" s="873"/>
      <c r="C516" s="884"/>
      <c r="D516" s="884"/>
      <c r="E516" s="884"/>
      <c r="F516" s="884"/>
      <c r="G516" s="884"/>
      <c r="H516" s="884"/>
      <c r="I516" s="884"/>
      <c r="J516" s="884"/>
      <c r="K516" s="884"/>
      <c r="L516" s="884"/>
    </row>
    <row r="517" ht="14.25" customHeight="1">
      <c r="A517" s="864" t="s">
        <v>1</v>
      </c>
      <c r="B517" s="865" t="s">
        <v>3028</v>
      </c>
      <c r="C517" s="881" t="s">
        <v>3030</v>
      </c>
      <c r="D517" s="881" t="s">
        <v>3031</v>
      </c>
      <c r="E517" s="881" t="s">
        <v>3032</v>
      </c>
      <c r="F517" s="881" t="s">
        <v>3033</v>
      </c>
      <c r="G517" s="881" t="s">
        <v>3034</v>
      </c>
      <c r="H517" s="881" t="s">
        <v>3035</v>
      </c>
      <c r="I517" s="881" t="s">
        <v>3036</v>
      </c>
      <c r="J517" s="881" t="s">
        <v>3037</v>
      </c>
      <c r="K517" s="881" t="s">
        <v>3038</v>
      </c>
      <c r="L517" s="881" t="s">
        <v>3039</v>
      </c>
    </row>
    <row r="518" ht="14.25" customHeight="1">
      <c r="A518" s="866" t="s">
        <v>779</v>
      </c>
      <c r="B518" s="874">
        <v>9.0</v>
      </c>
      <c r="C518" s="875" t="s">
        <v>1950</v>
      </c>
      <c r="D518" s="875" t="s">
        <v>924</v>
      </c>
      <c r="E518" s="875" t="s">
        <v>1967</v>
      </c>
      <c r="F518" s="875" t="s">
        <v>1996</v>
      </c>
      <c r="G518" s="875" t="s">
        <v>2118</v>
      </c>
      <c r="H518" s="875" t="s">
        <v>535</v>
      </c>
      <c r="I518" s="875" t="s">
        <v>1129</v>
      </c>
      <c r="J518" s="875" t="s">
        <v>2094</v>
      </c>
      <c r="K518" s="875" t="s">
        <v>1092</v>
      </c>
      <c r="L518" s="875" t="s">
        <v>1991</v>
      </c>
    </row>
    <row r="519" ht="14.25" customHeight="1">
      <c r="A519" s="876"/>
      <c r="B519" s="867">
        <v>10.0</v>
      </c>
      <c r="C519" s="867" t="s">
        <v>1048</v>
      </c>
      <c r="D519" s="867" t="s">
        <v>2464</v>
      </c>
      <c r="E519" s="867" t="s">
        <v>1058</v>
      </c>
      <c r="F519" s="867" t="s">
        <v>1059</v>
      </c>
      <c r="G519" s="867" t="s">
        <v>1217</v>
      </c>
      <c r="H519" s="867" t="s">
        <v>952</v>
      </c>
      <c r="I519" s="867" t="s">
        <v>2519</v>
      </c>
      <c r="J519" s="867" t="s">
        <v>1007</v>
      </c>
      <c r="K519" s="867" t="s">
        <v>2509</v>
      </c>
      <c r="L519" s="867" t="s">
        <v>780</v>
      </c>
    </row>
    <row r="520" ht="14.25" customHeight="1">
      <c r="A520" s="877" t="s">
        <v>7332</v>
      </c>
      <c r="B520" s="870">
        <v>2020.0</v>
      </c>
      <c r="C520" s="871" t="s">
        <v>1048</v>
      </c>
      <c r="D520" s="871" t="s">
        <v>924</v>
      </c>
      <c r="E520" s="871" t="s">
        <v>1058</v>
      </c>
      <c r="F520" s="871" t="s">
        <v>1059</v>
      </c>
      <c r="G520" s="871" t="s">
        <v>1217</v>
      </c>
      <c r="H520" s="871" t="s">
        <v>952</v>
      </c>
      <c r="I520" s="871" t="s">
        <v>1129</v>
      </c>
      <c r="J520" s="871" t="s">
        <v>1007</v>
      </c>
      <c r="K520" s="871" t="s">
        <v>1092</v>
      </c>
      <c r="L520" s="871" t="s">
        <v>780</v>
      </c>
    </row>
    <row r="521" ht="14.25" customHeight="1">
      <c r="A521" s="878"/>
      <c r="B521" s="879"/>
      <c r="C521" s="880"/>
      <c r="D521" s="880"/>
      <c r="E521" s="880"/>
      <c r="F521" s="880"/>
      <c r="G521" s="880"/>
      <c r="H521" s="880"/>
      <c r="I521" s="880"/>
      <c r="J521" s="880"/>
      <c r="K521" s="880"/>
      <c r="L521" s="880"/>
    </row>
    <row r="522" ht="14.25" customHeight="1">
      <c r="A522" s="864" t="s">
        <v>1</v>
      </c>
      <c r="B522" s="865" t="s">
        <v>3028</v>
      </c>
      <c r="C522" s="881" t="s">
        <v>3030</v>
      </c>
      <c r="D522" s="881" t="s">
        <v>3031</v>
      </c>
      <c r="E522" s="881" t="s">
        <v>3032</v>
      </c>
      <c r="F522" s="881" t="s">
        <v>3033</v>
      </c>
      <c r="G522" s="881" t="s">
        <v>3034</v>
      </c>
      <c r="H522" s="881" t="s">
        <v>3035</v>
      </c>
      <c r="I522" s="881" t="s">
        <v>3036</v>
      </c>
      <c r="J522" s="881" t="s">
        <v>3037</v>
      </c>
      <c r="K522" s="881" t="s">
        <v>3038</v>
      </c>
      <c r="L522" s="881" t="s">
        <v>3039</v>
      </c>
    </row>
    <row r="523" ht="14.25" customHeight="1">
      <c r="A523" s="866" t="s">
        <v>1234</v>
      </c>
      <c r="B523" s="867">
        <v>9.0</v>
      </c>
      <c r="C523" s="867" t="s">
        <v>1474</v>
      </c>
      <c r="D523" s="867" t="s">
        <v>1235</v>
      </c>
      <c r="E523" s="867" t="s">
        <v>1358</v>
      </c>
      <c r="F523" s="867" t="s">
        <v>1299</v>
      </c>
      <c r="G523" s="867" t="s">
        <v>1369</v>
      </c>
      <c r="H523" s="867" t="s">
        <v>1389</v>
      </c>
      <c r="I523" s="867" t="s">
        <v>1332</v>
      </c>
      <c r="J523" s="867" t="s">
        <v>1490</v>
      </c>
      <c r="K523" s="867" t="s">
        <v>1421</v>
      </c>
      <c r="L523" s="867" t="s">
        <v>1412</v>
      </c>
    </row>
    <row r="524" ht="14.25" customHeight="1">
      <c r="A524" s="869" t="s">
        <v>7332</v>
      </c>
      <c r="B524" s="870">
        <v>2027.0</v>
      </c>
      <c r="C524" s="871" t="s">
        <v>1474</v>
      </c>
      <c r="D524" s="871" t="s">
        <v>1235</v>
      </c>
      <c r="E524" s="871" t="s">
        <v>1358</v>
      </c>
      <c r="F524" s="871" t="s">
        <v>1299</v>
      </c>
      <c r="G524" s="871" t="s">
        <v>1369</v>
      </c>
      <c r="H524" s="871" t="s">
        <v>1389</v>
      </c>
      <c r="I524" s="871" t="s">
        <v>1332</v>
      </c>
      <c r="J524" s="871" t="s">
        <v>1490</v>
      </c>
      <c r="K524" s="871" t="s">
        <v>1421</v>
      </c>
      <c r="L524" s="871" t="s">
        <v>1412</v>
      </c>
    </row>
    <row r="525" ht="14.25" customHeight="1">
      <c r="A525" s="872"/>
      <c r="B525" s="873"/>
      <c r="C525" s="884"/>
      <c r="D525" s="884"/>
      <c r="E525" s="884"/>
      <c r="F525" s="884"/>
      <c r="G525" s="884"/>
      <c r="H525" s="884"/>
      <c r="I525" s="884"/>
      <c r="J525" s="884"/>
      <c r="K525" s="884"/>
      <c r="L525" s="884"/>
    </row>
    <row r="526" ht="14.25" customHeight="1">
      <c r="A526" s="864" t="s">
        <v>1</v>
      </c>
      <c r="B526" s="865" t="s">
        <v>3028</v>
      </c>
      <c r="C526" s="881" t="s">
        <v>3030</v>
      </c>
      <c r="D526" s="881" t="s">
        <v>3031</v>
      </c>
      <c r="E526" s="881" t="s">
        <v>3032</v>
      </c>
      <c r="F526" s="881" t="s">
        <v>3033</v>
      </c>
      <c r="G526" s="881" t="s">
        <v>3034</v>
      </c>
      <c r="H526" s="881" t="s">
        <v>3035</v>
      </c>
      <c r="I526" s="881" t="s">
        <v>3036</v>
      </c>
      <c r="J526" s="881" t="s">
        <v>3037</v>
      </c>
      <c r="K526" s="881" t="s">
        <v>3038</v>
      </c>
      <c r="L526" s="881" t="s">
        <v>3039</v>
      </c>
    </row>
    <row r="527" ht="14.25" customHeight="1">
      <c r="A527" s="866" t="s">
        <v>788</v>
      </c>
      <c r="B527" s="874">
        <v>9.0</v>
      </c>
      <c r="C527" s="874" t="s">
        <v>2000</v>
      </c>
      <c r="D527" s="874" t="s">
        <v>2067</v>
      </c>
      <c r="E527" s="874" t="s">
        <v>1975</v>
      </c>
      <c r="F527" s="874" t="s">
        <v>1171</v>
      </c>
      <c r="G527" s="874" t="s">
        <v>1945</v>
      </c>
      <c r="H527" s="874" t="s">
        <v>2050</v>
      </c>
      <c r="I527" s="874" t="s">
        <v>2022</v>
      </c>
      <c r="J527" s="874" t="s">
        <v>1984</v>
      </c>
      <c r="K527" s="874" t="s">
        <v>1946</v>
      </c>
      <c r="L527" s="874" t="s">
        <v>2100</v>
      </c>
    </row>
    <row r="528" ht="14.25" customHeight="1">
      <c r="A528" s="876"/>
      <c r="B528" s="867">
        <v>10.0</v>
      </c>
      <c r="C528" s="868" t="s">
        <v>469</v>
      </c>
      <c r="D528" s="868" t="s">
        <v>970</v>
      </c>
      <c r="E528" s="868" t="s">
        <v>1002</v>
      </c>
      <c r="F528" s="868" t="s">
        <v>982</v>
      </c>
      <c r="G528" s="868" t="s">
        <v>857</v>
      </c>
      <c r="H528" s="868" t="s">
        <v>1081</v>
      </c>
      <c r="I528" s="868" t="s">
        <v>789</v>
      </c>
      <c r="J528" s="868" t="s">
        <v>1026</v>
      </c>
      <c r="K528" s="868" t="s">
        <v>879</v>
      </c>
      <c r="L528" s="868" t="s">
        <v>1254</v>
      </c>
    </row>
    <row r="529" ht="14.25" customHeight="1">
      <c r="A529" s="877" t="s">
        <v>7332</v>
      </c>
      <c r="B529" s="870">
        <v>2027.0</v>
      </c>
      <c r="C529" s="871" t="s">
        <v>469</v>
      </c>
      <c r="D529" s="871" t="s">
        <v>970</v>
      </c>
      <c r="E529" s="871" t="s">
        <v>1002</v>
      </c>
      <c r="F529" s="871" t="s">
        <v>982</v>
      </c>
      <c r="G529" s="871" t="s">
        <v>857</v>
      </c>
      <c r="H529" s="871" t="s">
        <v>1081</v>
      </c>
      <c r="I529" s="871" t="s">
        <v>789</v>
      </c>
      <c r="J529" s="871" t="s">
        <v>1026</v>
      </c>
      <c r="K529" s="871" t="s">
        <v>879</v>
      </c>
      <c r="L529" s="871" t="s">
        <v>1254</v>
      </c>
    </row>
    <row r="530" ht="14.25" customHeight="1">
      <c r="A530" s="878"/>
      <c r="B530" s="879"/>
      <c r="C530" s="880"/>
      <c r="D530" s="880"/>
      <c r="E530" s="880"/>
      <c r="F530" s="880"/>
      <c r="G530" s="880"/>
      <c r="H530" s="880"/>
      <c r="I530" s="880"/>
      <c r="J530" s="880"/>
      <c r="K530" s="880"/>
      <c r="L530" s="880"/>
    </row>
    <row r="531" ht="14.25" customHeight="1">
      <c r="A531" s="864" t="s">
        <v>1</v>
      </c>
      <c r="B531" s="865" t="s">
        <v>3028</v>
      </c>
      <c r="C531" s="881" t="s">
        <v>3030</v>
      </c>
      <c r="D531" s="881" t="s">
        <v>3031</v>
      </c>
      <c r="E531" s="881" t="s">
        <v>3032</v>
      </c>
      <c r="F531" s="881" t="s">
        <v>3033</v>
      </c>
      <c r="G531" s="881" t="s">
        <v>3034</v>
      </c>
      <c r="H531" s="881" t="s">
        <v>3035</v>
      </c>
      <c r="I531" s="881" t="s">
        <v>3036</v>
      </c>
      <c r="J531" s="881" t="s">
        <v>3037</v>
      </c>
      <c r="K531" s="881" t="s">
        <v>3038</v>
      </c>
      <c r="L531" s="881" t="s">
        <v>3039</v>
      </c>
    </row>
    <row r="532" ht="14.25" customHeight="1">
      <c r="A532" s="866" t="s">
        <v>954</v>
      </c>
      <c r="B532" s="867">
        <v>11.0</v>
      </c>
      <c r="C532" s="868" t="s">
        <v>1559</v>
      </c>
      <c r="D532" s="868" t="s">
        <v>1559</v>
      </c>
      <c r="E532" s="868" t="s">
        <v>1147</v>
      </c>
      <c r="F532" s="868" t="s">
        <v>1106</v>
      </c>
      <c r="G532" s="868" t="s">
        <v>955</v>
      </c>
      <c r="H532" s="868" t="s">
        <v>613</v>
      </c>
      <c r="I532" s="868" t="s">
        <v>1240</v>
      </c>
      <c r="J532" s="868" t="s">
        <v>1559</v>
      </c>
      <c r="K532" s="868" t="s">
        <v>955</v>
      </c>
      <c r="L532" s="868" t="s">
        <v>1132</v>
      </c>
    </row>
    <row r="533" ht="14.25" customHeight="1">
      <c r="A533" s="869" t="s">
        <v>7332</v>
      </c>
      <c r="B533" s="870">
        <v>2014.0</v>
      </c>
      <c r="C533" s="871" t="s">
        <v>1559</v>
      </c>
      <c r="D533" s="871" t="s">
        <v>1559</v>
      </c>
      <c r="E533" s="871" t="s">
        <v>1147</v>
      </c>
      <c r="F533" s="871" t="s">
        <v>1106</v>
      </c>
      <c r="G533" s="871" t="s">
        <v>955</v>
      </c>
      <c r="H533" s="871" t="s">
        <v>613</v>
      </c>
      <c r="I533" s="871" t="s">
        <v>1240</v>
      </c>
      <c r="J533" s="871" t="s">
        <v>1559</v>
      </c>
      <c r="K533" s="871" t="s">
        <v>955</v>
      </c>
      <c r="L533" s="871" t="s">
        <v>1132</v>
      </c>
    </row>
    <row r="534" ht="14.25" customHeight="1">
      <c r="A534" s="872"/>
      <c r="B534" s="873"/>
      <c r="C534" s="873"/>
      <c r="D534" s="873"/>
      <c r="E534" s="873"/>
      <c r="F534" s="873"/>
      <c r="G534" s="873"/>
      <c r="H534" s="873"/>
      <c r="I534" s="873"/>
      <c r="J534" s="873"/>
      <c r="K534" s="873"/>
      <c r="L534" s="873"/>
    </row>
    <row r="535" ht="14.25" customHeight="1">
      <c r="A535" s="885" t="s">
        <v>1</v>
      </c>
      <c r="B535" s="865" t="s">
        <v>3028</v>
      </c>
      <c r="C535" s="881" t="s">
        <v>3030</v>
      </c>
      <c r="D535" s="881" t="s">
        <v>3031</v>
      </c>
      <c r="E535" s="881" t="s">
        <v>3032</v>
      </c>
      <c r="F535" s="881" t="s">
        <v>3033</v>
      </c>
      <c r="G535" s="881" t="s">
        <v>3034</v>
      </c>
      <c r="H535" s="881" t="s">
        <v>3035</v>
      </c>
      <c r="I535" s="881" t="s">
        <v>3036</v>
      </c>
      <c r="J535" s="881" t="s">
        <v>3037</v>
      </c>
      <c r="K535" s="881" t="s">
        <v>3038</v>
      </c>
      <c r="L535" s="881" t="s">
        <v>3039</v>
      </c>
    </row>
    <row r="536" ht="14.25" customHeight="1">
      <c r="A536" s="886" t="s">
        <v>96</v>
      </c>
      <c r="B536" s="874">
        <v>9.0</v>
      </c>
      <c r="C536" s="875" t="s">
        <v>1749</v>
      </c>
      <c r="D536" s="875" t="s">
        <v>1800</v>
      </c>
      <c r="E536" s="875" t="s">
        <v>1751</v>
      </c>
      <c r="F536" s="875" t="s">
        <v>847</v>
      </c>
      <c r="G536" s="875" t="s">
        <v>1559</v>
      </c>
      <c r="H536" s="875" t="s">
        <v>1770</v>
      </c>
      <c r="I536" s="875" t="s">
        <v>1891</v>
      </c>
      <c r="J536" s="875" t="s">
        <v>1804</v>
      </c>
      <c r="K536" s="875" t="s">
        <v>1698</v>
      </c>
      <c r="L536" s="875" t="s">
        <v>2020</v>
      </c>
    </row>
    <row r="537" ht="14.25" customHeight="1">
      <c r="A537" s="887"/>
      <c r="B537" s="874">
        <v>10.0</v>
      </c>
      <c r="C537" s="889" t="s">
        <v>1559</v>
      </c>
      <c r="D537" s="889" t="s">
        <v>425</v>
      </c>
      <c r="E537" s="889" t="s">
        <v>2163</v>
      </c>
      <c r="F537" s="889" t="s">
        <v>2183</v>
      </c>
      <c r="G537" s="889" t="s">
        <v>713</v>
      </c>
      <c r="H537" s="889" t="s">
        <v>2298</v>
      </c>
      <c r="I537" s="889" t="s">
        <v>2286</v>
      </c>
      <c r="J537" s="889" t="s">
        <v>1559</v>
      </c>
      <c r="K537" s="889" t="s">
        <v>2234</v>
      </c>
      <c r="L537" s="875" t="s">
        <v>719</v>
      </c>
    </row>
    <row r="538" ht="14.25" customHeight="1">
      <c r="A538" s="887"/>
      <c r="B538" s="874">
        <v>11.0</v>
      </c>
      <c r="C538" s="889" t="s">
        <v>255</v>
      </c>
      <c r="D538" s="889" t="s">
        <v>2787</v>
      </c>
      <c r="E538" s="889" t="s">
        <v>122</v>
      </c>
      <c r="F538" s="889" t="s">
        <v>2640</v>
      </c>
      <c r="G538" s="889" t="s">
        <v>2818</v>
      </c>
      <c r="H538" s="889" t="s">
        <v>250</v>
      </c>
      <c r="I538" s="889" t="s">
        <v>2718</v>
      </c>
      <c r="J538" s="889" t="s">
        <v>432</v>
      </c>
      <c r="K538" s="889" t="s">
        <v>2738</v>
      </c>
      <c r="L538" s="875" t="s">
        <v>853</v>
      </c>
    </row>
    <row r="539" ht="14.25" customHeight="1">
      <c r="A539" s="887"/>
      <c r="B539" s="867">
        <v>12.0</v>
      </c>
      <c r="C539" s="868" t="s">
        <v>2947</v>
      </c>
      <c r="D539" s="868" t="s">
        <v>2988</v>
      </c>
      <c r="E539" s="868" t="s">
        <v>97</v>
      </c>
      <c r="F539" s="868" t="s">
        <v>111</v>
      </c>
      <c r="G539" s="868" t="s">
        <v>3013</v>
      </c>
      <c r="H539" s="868" t="s">
        <v>2962</v>
      </c>
      <c r="I539" s="868" t="s">
        <v>261</v>
      </c>
      <c r="J539" s="868" t="s">
        <v>2979</v>
      </c>
      <c r="K539" s="868" t="s">
        <v>160</v>
      </c>
      <c r="L539" s="868" t="s">
        <v>3021</v>
      </c>
    </row>
    <row r="540" ht="14.25" customHeight="1">
      <c r="A540" s="869" t="s">
        <v>7332</v>
      </c>
      <c r="B540" s="870">
        <v>2016.0</v>
      </c>
      <c r="C540" s="871" t="s">
        <v>255</v>
      </c>
      <c r="D540" s="871" t="s">
        <v>425</v>
      </c>
      <c r="E540" s="871" t="s">
        <v>97</v>
      </c>
      <c r="F540" s="871" t="s">
        <v>111</v>
      </c>
      <c r="G540" s="871" t="s">
        <v>713</v>
      </c>
      <c r="H540" s="871" t="s">
        <v>250</v>
      </c>
      <c r="I540" s="871" t="s">
        <v>261</v>
      </c>
      <c r="J540" s="871" t="s">
        <v>432</v>
      </c>
      <c r="K540" s="871" t="s">
        <v>160</v>
      </c>
      <c r="L540" s="871" t="s">
        <v>719</v>
      </c>
    </row>
    <row r="541" ht="14.25" customHeight="1">
      <c r="A541" s="878"/>
      <c r="B541" s="879"/>
      <c r="C541" s="879"/>
      <c r="D541" s="879"/>
      <c r="E541" s="879"/>
      <c r="F541" s="879"/>
      <c r="G541" s="879"/>
      <c r="H541" s="879"/>
      <c r="I541" s="879"/>
      <c r="J541" s="879"/>
      <c r="K541" s="879"/>
      <c r="L541" s="879"/>
    </row>
    <row r="542" ht="14.25" customHeight="1">
      <c r="A542" s="885" t="s">
        <v>1</v>
      </c>
      <c r="B542" s="865" t="s">
        <v>3028</v>
      </c>
      <c r="C542" s="881" t="s">
        <v>3030</v>
      </c>
      <c r="D542" s="881" t="s">
        <v>3031</v>
      </c>
      <c r="E542" s="881" t="s">
        <v>3032</v>
      </c>
      <c r="F542" s="881" t="s">
        <v>3033</v>
      </c>
      <c r="G542" s="881" t="s">
        <v>3034</v>
      </c>
      <c r="H542" s="881" t="s">
        <v>3035</v>
      </c>
      <c r="I542" s="881" t="s">
        <v>3036</v>
      </c>
      <c r="J542" s="881" t="s">
        <v>3037</v>
      </c>
      <c r="K542" s="881" t="s">
        <v>3038</v>
      </c>
      <c r="L542" s="881" t="s">
        <v>3039</v>
      </c>
    </row>
    <row r="543" ht="14.25" customHeight="1">
      <c r="A543" s="886" t="s">
        <v>163</v>
      </c>
      <c r="B543" s="874">
        <v>9.0</v>
      </c>
      <c r="C543" s="875" t="s">
        <v>1741</v>
      </c>
      <c r="D543" s="875" t="s">
        <v>1881</v>
      </c>
      <c r="E543" s="875" t="s">
        <v>1763</v>
      </c>
      <c r="F543" s="875" t="s">
        <v>1758</v>
      </c>
      <c r="G543" s="875" t="s">
        <v>1841</v>
      </c>
      <c r="H543" s="875" t="s">
        <v>1744</v>
      </c>
      <c r="I543" s="875" t="s">
        <v>1738</v>
      </c>
      <c r="J543" s="875" t="s">
        <v>1724</v>
      </c>
      <c r="K543" s="875" t="s">
        <v>1836</v>
      </c>
      <c r="L543" s="875" t="s">
        <v>1866</v>
      </c>
    </row>
    <row r="544" ht="14.25" customHeight="1">
      <c r="A544" s="887"/>
      <c r="B544" s="874">
        <v>10.0</v>
      </c>
      <c r="C544" s="889" t="s">
        <v>2219</v>
      </c>
      <c r="D544" s="889" t="s">
        <v>2250</v>
      </c>
      <c r="E544" s="889" t="s">
        <v>1688</v>
      </c>
      <c r="F544" s="889" t="s">
        <v>2311</v>
      </c>
      <c r="G544" s="889" t="s">
        <v>2266</v>
      </c>
      <c r="H544" s="889" t="s">
        <v>2261</v>
      </c>
      <c r="I544" s="889" t="s">
        <v>2293</v>
      </c>
      <c r="J544" s="889" t="s">
        <v>2216</v>
      </c>
      <c r="K544" s="889" t="s">
        <v>2264</v>
      </c>
      <c r="L544" s="875" t="s">
        <v>2301</v>
      </c>
    </row>
    <row r="545" ht="14.25" customHeight="1">
      <c r="A545" s="887"/>
      <c r="B545" s="874">
        <v>11.0</v>
      </c>
      <c r="C545" s="889" t="s">
        <v>2659</v>
      </c>
      <c r="D545" s="889" t="s">
        <v>276</v>
      </c>
      <c r="E545" s="889" t="s">
        <v>295</v>
      </c>
      <c r="F545" s="889" t="s">
        <v>327</v>
      </c>
      <c r="G545" s="889" t="s">
        <v>1842</v>
      </c>
      <c r="H545" s="889" t="s">
        <v>2668</v>
      </c>
      <c r="I545" s="889" t="s">
        <v>2691</v>
      </c>
      <c r="J545" s="889" t="s">
        <v>2682</v>
      </c>
      <c r="K545" s="889" t="s">
        <v>176</v>
      </c>
      <c r="L545" s="875" t="s">
        <v>2725</v>
      </c>
    </row>
    <row r="546" ht="14.25" customHeight="1">
      <c r="A546" s="887"/>
      <c r="B546" s="867">
        <v>12.0</v>
      </c>
      <c r="C546" s="868" t="s">
        <v>164</v>
      </c>
      <c r="D546" s="868" t="s">
        <v>2958</v>
      </c>
      <c r="E546" s="868" t="s">
        <v>2182</v>
      </c>
      <c r="F546" s="868" t="s">
        <v>295</v>
      </c>
      <c r="G546" s="868" t="s">
        <v>370</v>
      </c>
      <c r="H546" s="868" t="s">
        <v>208</v>
      </c>
      <c r="I546" s="868" t="s">
        <v>280</v>
      </c>
      <c r="J546" s="868" t="s">
        <v>186</v>
      </c>
      <c r="K546" s="868" t="s">
        <v>333</v>
      </c>
      <c r="L546" s="868" t="s">
        <v>403</v>
      </c>
    </row>
    <row r="547" ht="14.25" customHeight="1">
      <c r="A547" s="869" t="s">
        <v>7332</v>
      </c>
      <c r="B547" s="870">
        <v>2022.0</v>
      </c>
      <c r="C547" s="871" t="s">
        <v>164</v>
      </c>
      <c r="D547" s="871" t="s">
        <v>276</v>
      </c>
      <c r="E547" s="871" t="s">
        <v>295</v>
      </c>
      <c r="F547" s="871" t="s">
        <v>327</v>
      </c>
      <c r="G547" s="871" t="s">
        <v>370</v>
      </c>
      <c r="H547" s="871" t="s">
        <v>208</v>
      </c>
      <c r="I547" s="871" t="s">
        <v>280</v>
      </c>
      <c r="J547" s="871" t="s">
        <v>186</v>
      </c>
      <c r="K547" s="871" t="s">
        <v>333</v>
      </c>
      <c r="L547" s="871" t="s">
        <v>403</v>
      </c>
    </row>
    <row r="548" ht="14.25" customHeight="1">
      <c r="A548" s="878"/>
      <c r="B548" s="879"/>
      <c r="C548" s="879"/>
      <c r="D548" s="879"/>
      <c r="E548" s="879"/>
      <c r="F548" s="879"/>
      <c r="G548" s="879"/>
      <c r="H548" s="879"/>
      <c r="I548" s="879"/>
      <c r="J548" s="879"/>
      <c r="K548" s="879"/>
      <c r="L548" s="879"/>
    </row>
    <row r="549" ht="14.25" customHeight="1">
      <c r="A549" s="864" t="s">
        <v>1</v>
      </c>
      <c r="B549" s="865" t="s">
        <v>3028</v>
      </c>
      <c r="C549" s="881" t="s">
        <v>3030</v>
      </c>
      <c r="D549" s="881" t="s">
        <v>3031</v>
      </c>
      <c r="E549" s="881" t="s">
        <v>3032</v>
      </c>
      <c r="F549" s="881" t="s">
        <v>3033</v>
      </c>
      <c r="G549" s="881" t="s">
        <v>3034</v>
      </c>
      <c r="H549" s="881" t="s">
        <v>3035</v>
      </c>
      <c r="I549" s="881" t="s">
        <v>3036</v>
      </c>
      <c r="J549" s="881" t="s">
        <v>3037</v>
      </c>
      <c r="K549" s="881" t="s">
        <v>3038</v>
      </c>
      <c r="L549" s="881" t="s">
        <v>3039</v>
      </c>
    </row>
    <row r="550" ht="14.25" customHeight="1">
      <c r="A550" s="866" t="s">
        <v>1367</v>
      </c>
      <c r="B550" s="867">
        <v>9.0</v>
      </c>
      <c r="C550" s="868" t="s">
        <v>1559</v>
      </c>
      <c r="D550" s="868" t="s">
        <v>1559</v>
      </c>
      <c r="E550" s="868" t="s">
        <v>1349</v>
      </c>
      <c r="F550" s="868" t="s">
        <v>1559</v>
      </c>
      <c r="G550" s="868" t="s">
        <v>1559</v>
      </c>
      <c r="H550" s="868" t="s">
        <v>1628</v>
      </c>
      <c r="I550" s="868" t="s">
        <v>1559</v>
      </c>
      <c r="J550" s="868" t="s">
        <v>1559</v>
      </c>
      <c r="K550" s="868" t="s">
        <v>1381</v>
      </c>
      <c r="L550" s="868" t="s">
        <v>1559</v>
      </c>
    </row>
    <row r="551" ht="14.25" customHeight="1">
      <c r="A551" s="869" t="s">
        <v>7332</v>
      </c>
      <c r="B551" s="870">
        <v>2016.0</v>
      </c>
      <c r="C551" s="871" t="s">
        <v>1559</v>
      </c>
      <c r="D551" s="871" t="s">
        <v>1559</v>
      </c>
      <c r="E551" s="871" t="s">
        <v>1349</v>
      </c>
      <c r="F551" s="871" t="s">
        <v>1559</v>
      </c>
      <c r="G551" s="871" t="s">
        <v>1559</v>
      </c>
      <c r="H551" s="871" t="s">
        <v>1628</v>
      </c>
      <c r="I551" s="871" t="s">
        <v>1559</v>
      </c>
      <c r="J551" s="871" t="s">
        <v>1559</v>
      </c>
      <c r="K551" s="871" t="s">
        <v>1381</v>
      </c>
      <c r="L551" s="871" t="s">
        <v>1559</v>
      </c>
    </row>
    <row r="552" ht="14.25" customHeight="1">
      <c r="A552" s="878"/>
      <c r="B552" s="879"/>
      <c r="C552" s="879"/>
      <c r="D552" s="879"/>
      <c r="E552" s="879"/>
      <c r="F552" s="879"/>
      <c r="G552" s="879"/>
      <c r="H552" s="879"/>
      <c r="I552" s="879"/>
      <c r="J552" s="879"/>
      <c r="K552" s="879"/>
      <c r="L552" s="879"/>
    </row>
    <row r="553" ht="14.25" customHeight="1">
      <c r="A553" s="864" t="s">
        <v>1</v>
      </c>
      <c r="B553" s="865" t="s">
        <v>3028</v>
      </c>
      <c r="C553" s="881" t="s">
        <v>3030</v>
      </c>
      <c r="D553" s="881" t="s">
        <v>3031</v>
      </c>
      <c r="E553" s="881" t="s">
        <v>3032</v>
      </c>
      <c r="F553" s="881" t="s">
        <v>3033</v>
      </c>
      <c r="G553" s="881" t="s">
        <v>3034</v>
      </c>
      <c r="H553" s="881" t="s">
        <v>3035</v>
      </c>
      <c r="I553" s="881" t="s">
        <v>3036</v>
      </c>
      <c r="J553" s="881" t="s">
        <v>3037</v>
      </c>
      <c r="K553" s="881" t="s">
        <v>3038</v>
      </c>
      <c r="L553" s="881" t="s">
        <v>3039</v>
      </c>
    </row>
    <row r="554" ht="14.25" customHeight="1">
      <c r="A554" s="866" t="s">
        <v>550</v>
      </c>
      <c r="B554" s="867">
        <v>10.0</v>
      </c>
      <c r="C554" s="868" t="s">
        <v>660</v>
      </c>
      <c r="D554" s="868" t="s">
        <v>783</v>
      </c>
      <c r="E554" s="868" t="s">
        <v>1096</v>
      </c>
      <c r="F554" s="868" t="s">
        <v>1097</v>
      </c>
      <c r="G554" s="868" t="s">
        <v>551</v>
      </c>
      <c r="H554" s="868" t="s">
        <v>348</v>
      </c>
      <c r="I554" s="868" t="s">
        <v>1006</v>
      </c>
      <c r="J554" s="868" t="s">
        <v>716</v>
      </c>
      <c r="K554" s="868" t="s">
        <v>574</v>
      </c>
      <c r="L554" s="868" t="s">
        <v>792</v>
      </c>
    </row>
    <row r="555" ht="14.25" customHeight="1">
      <c r="A555" s="869" t="s">
        <v>7332</v>
      </c>
      <c r="B555" s="870">
        <v>2028.0</v>
      </c>
      <c r="C555" s="871" t="s">
        <v>660</v>
      </c>
      <c r="D555" s="871" t="s">
        <v>783</v>
      </c>
      <c r="E555" s="871" t="s">
        <v>1096</v>
      </c>
      <c r="F555" s="871" t="s">
        <v>1097</v>
      </c>
      <c r="G555" s="871" t="s">
        <v>551</v>
      </c>
      <c r="H555" s="871" t="s">
        <v>348</v>
      </c>
      <c r="I555" s="871" t="s">
        <v>1006</v>
      </c>
      <c r="J555" s="871" t="s">
        <v>716</v>
      </c>
      <c r="K555" s="871" t="s">
        <v>574</v>
      </c>
      <c r="L555" s="871" t="s">
        <v>792</v>
      </c>
    </row>
    <row r="556" ht="14.25" customHeight="1">
      <c r="A556" s="872"/>
      <c r="B556" s="883"/>
      <c r="C556" s="884"/>
      <c r="D556" s="884"/>
      <c r="E556" s="884"/>
      <c r="F556" s="884"/>
      <c r="G556" s="884"/>
      <c r="H556" s="884"/>
      <c r="I556" s="884"/>
      <c r="J556" s="884"/>
      <c r="K556" s="884"/>
      <c r="L556" s="884"/>
    </row>
    <row r="557" ht="14.25" customHeight="1">
      <c r="A557" s="864" t="s">
        <v>1</v>
      </c>
      <c r="B557" s="865" t="s">
        <v>3028</v>
      </c>
      <c r="C557" s="881" t="s">
        <v>3030</v>
      </c>
      <c r="D557" s="881" t="s">
        <v>3031</v>
      </c>
      <c r="E557" s="881" t="s">
        <v>3032</v>
      </c>
      <c r="F557" s="881" t="s">
        <v>3033</v>
      </c>
      <c r="G557" s="881" t="s">
        <v>3034</v>
      </c>
      <c r="H557" s="881" t="s">
        <v>3035</v>
      </c>
      <c r="I557" s="881" t="s">
        <v>3036</v>
      </c>
      <c r="J557" s="881" t="s">
        <v>3037</v>
      </c>
      <c r="K557" s="881" t="s">
        <v>3038</v>
      </c>
      <c r="L557" s="881" t="s">
        <v>3039</v>
      </c>
    </row>
    <row r="558" ht="14.25" customHeight="1">
      <c r="A558" s="866" t="s">
        <v>664</v>
      </c>
      <c r="B558" s="867">
        <v>11.0</v>
      </c>
      <c r="C558" s="867" t="s">
        <v>827</v>
      </c>
      <c r="D558" s="867" t="s">
        <v>846</v>
      </c>
      <c r="E558" s="867" t="s">
        <v>938</v>
      </c>
      <c r="F558" s="867" t="s">
        <v>848</v>
      </c>
      <c r="G558" s="867" t="s">
        <v>292</v>
      </c>
      <c r="H558" s="867" t="s">
        <v>907</v>
      </c>
      <c r="I558" s="867" t="s">
        <v>735</v>
      </c>
      <c r="J558" s="867" t="s">
        <v>811</v>
      </c>
      <c r="K558" s="867" t="s">
        <v>852</v>
      </c>
      <c r="L558" s="867" t="s">
        <v>853</v>
      </c>
    </row>
    <row r="559" ht="14.25" customHeight="1">
      <c r="A559" s="869" t="s">
        <v>7332</v>
      </c>
      <c r="B559" s="870">
        <v>2014.0</v>
      </c>
      <c r="C559" s="871" t="s">
        <v>827</v>
      </c>
      <c r="D559" s="871" t="s">
        <v>846</v>
      </c>
      <c r="E559" s="871" t="s">
        <v>938</v>
      </c>
      <c r="F559" s="871" t="s">
        <v>848</v>
      </c>
      <c r="G559" s="871" t="s">
        <v>292</v>
      </c>
      <c r="H559" s="871" t="s">
        <v>907</v>
      </c>
      <c r="I559" s="871" t="s">
        <v>735</v>
      </c>
      <c r="J559" s="871" t="s">
        <v>811</v>
      </c>
      <c r="K559" s="871" t="s">
        <v>852</v>
      </c>
      <c r="L559" s="871" t="s">
        <v>853</v>
      </c>
    </row>
    <row r="560" ht="14.25" customHeight="1">
      <c r="A560" s="872"/>
      <c r="B560" s="873"/>
      <c r="C560" s="884"/>
      <c r="D560" s="884"/>
      <c r="E560" s="884"/>
      <c r="F560" s="884"/>
      <c r="G560" s="884"/>
      <c r="H560" s="884"/>
      <c r="I560" s="884"/>
      <c r="J560" s="884"/>
      <c r="K560" s="884"/>
      <c r="L560" s="884"/>
    </row>
    <row r="561" ht="14.25" customHeight="1">
      <c r="A561" s="864" t="s">
        <v>1</v>
      </c>
      <c r="B561" s="865" t="s">
        <v>3028</v>
      </c>
      <c r="C561" s="881" t="s">
        <v>3030</v>
      </c>
      <c r="D561" s="881" t="s">
        <v>3031</v>
      </c>
      <c r="E561" s="881" t="s">
        <v>3032</v>
      </c>
      <c r="F561" s="881" t="s">
        <v>3033</v>
      </c>
      <c r="G561" s="881" t="s">
        <v>3034</v>
      </c>
      <c r="H561" s="881" t="s">
        <v>3035</v>
      </c>
      <c r="I561" s="881" t="s">
        <v>3036</v>
      </c>
      <c r="J561" s="881" t="s">
        <v>3037</v>
      </c>
      <c r="K561" s="881" t="s">
        <v>3038</v>
      </c>
      <c r="L561" s="881" t="s">
        <v>3039</v>
      </c>
    </row>
    <row r="562" ht="14.25" customHeight="1">
      <c r="A562" s="866" t="s">
        <v>433</v>
      </c>
      <c r="B562" s="867">
        <v>9.0</v>
      </c>
      <c r="C562" s="868" t="s">
        <v>615</v>
      </c>
      <c r="D562" s="868" t="s">
        <v>794</v>
      </c>
      <c r="E562" s="868" t="s">
        <v>915</v>
      </c>
      <c r="F562" s="868" t="s">
        <v>939</v>
      </c>
      <c r="G562" s="868" t="s">
        <v>1098</v>
      </c>
      <c r="H562" s="868" t="s">
        <v>867</v>
      </c>
      <c r="I562" s="868" t="s">
        <v>841</v>
      </c>
      <c r="J562" s="868" t="s">
        <v>593</v>
      </c>
      <c r="K562" s="868" t="s">
        <v>434</v>
      </c>
      <c r="L562" s="868" t="s">
        <v>1010</v>
      </c>
    </row>
    <row r="563" ht="14.25" customHeight="1">
      <c r="A563" s="869" t="s">
        <v>7332</v>
      </c>
      <c r="B563" s="870">
        <v>2029.0</v>
      </c>
      <c r="C563" s="871" t="s">
        <v>615</v>
      </c>
      <c r="D563" s="871" t="s">
        <v>794</v>
      </c>
      <c r="E563" s="871" t="s">
        <v>915</v>
      </c>
      <c r="F563" s="871" t="s">
        <v>939</v>
      </c>
      <c r="G563" s="871" t="s">
        <v>1098</v>
      </c>
      <c r="H563" s="871" t="s">
        <v>867</v>
      </c>
      <c r="I563" s="871" t="s">
        <v>841</v>
      </c>
      <c r="J563" s="871" t="s">
        <v>593</v>
      </c>
      <c r="K563" s="871" t="s">
        <v>434</v>
      </c>
      <c r="L563" s="871" t="s">
        <v>1010</v>
      </c>
    </row>
    <row r="564" ht="14.25" customHeight="1">
      <c r="A564" s="872"/>
      <c r="B564" s="873"/>
      <c r="C564" s="884"/>
      <c r="D564" s="884"/>
      <c r="E564" s="884"/>
      <c r="F564" s="884"/>
      <c r="G564" s="884"/>
      <c r="H564" s="884"/>
      <c r="I564" s="884"/>
      <c r="J564" s="884"/>
      <c r="K564" s="884"/>
      <c r="L564" s="884"/>
    </row>
    <row r="565" ht="14.25" customHeight="1">
      <c r="A565" s="885" t="s">
        <v>1</v>
      </c>
      <c r="B565" s="865" t="s">
        <v>3028</v>
      </c>
      <c r="C565" s="865" t="s">
        <v>3030</v>
      </c>
      <c r="D565" s="865" t="s">
        <v>3031</v>
      </c>
      <c r="E565" s="865" t="s">
        <v>3032</v>
      </c>
      <c r="F565" s="865" t="s">
        <v>3033</v>
      </c>
      <c r="G565" s="865" t="s">
        <v>3034</v>
      </c>
      <c r="H565" s="865" t="s">
        <v>3035</v>
      </c>
      <c r="I565" s="865" t="s">
        <v>3036</v>
      </c>
      <c r="J565" s="865" t="s">
        <v>3037</v>
      </c>
      <c r="K565" s="865" t="s">
        <v>3038</v>
      </c>
      <c r="L565" s="865" t="s">
        <v>3039</v>
      </c>
    </row>
    <row r="566" ht="14.25" customHeight="1">
      <c r="A566" s="886" t="s">
        <v>305</v>
      </c>
      <c r="B566" s="874">
        <v>9.0</v>
      </c>
      <c r="C566" s="875" t="s">
        <v>1965</v>
      </c>
      <c r="D566" s="875" t="s">
        <v>1974</v>
      </c>
      <c r="E566" s="875" t="s">
        <v>2052</v>
      </c>
      <c r="F566" s="875" t="s">
        <v>2126</v>
      </c>
      <c r="G566" s="875" t="s">
        <v>1982</v>
      </c>
      <c r="H566" s="875" t="s">
        <v>2026</v>
      </c>
      <c r="I566" s="875" t="s">
        <v>2053</v>
      </c>
      <c r="J566" s="875" t="s">
        <v>1962</v>
      </c>
      <c r="K566" s="875" t="s">
        <v>2045</v>
      </c>
      <c r="L566" s="875" t="s">
        <v>2096</v>
      </c>
    </row>
    <row r="567" ht="14.25" customHeight="1">
      <c r="A567" s="887"/>
      <c r="B567" s="874">
        <v>10.0</v>
      </c>
      <c r="C567" s="889" t="s">
        <v>2421</v>
      </c>
      <c r="D567" s="889" t="s">
        <v>2439</v>
      </c>
      <c r="E567" s="889" t="s">
        <v>1003</v>
      </c>
      <c r="F567" s="889" t="s">
        <v>2438</v>
      </c>
      <c r="G567" s="889" t="s">
        <v>456</v>
      </c>
      <c r="H567" s="889" t="s">
        <v>822</v>
      </c>
      <c r="I567" s="889" t="s">
        <v>2270</v>
      </c>
      <c r="J567" s="889" t="s">
        <v>2372</v>
      </c>
      <c r="K567" s="889" t="s">
        <v>2516</v>
      </c>
      <c r="L567" s="875" t="s">
        <v>2397</v>
      </c>
    </row>
    <row r="568" ht="14.25" customHeight="1">
      <c r="A568" s="887"/>
      <c r="B568" s="874">
        <v>11.0</v>
      </c>
      <c r="C568" s="889" t="s">
        <v>2289</v>
      </c>
      <c r="D568" s="889" t="s">
        <v>702</v>
      </c>
      <c r="E568" s="889" t="s">
        <v>2822</v>
      </c>
      <c r="F568" s="889" t="s">
        <v>883</v>
      </c>
      <c r="G568" s="889" t="s">
        <v>2696</v>
      </c>
      <c r="H568" s="889" t="s">
        <v>2774</v>
      </c>
      <c r="I568" s="889" t="s">
        <v>2799</v>
      </c>
      <c r="J568" s="889" t="s">
        <v>392</v>
      </c>
      <c r="K568" s="889" t="s">
        <v>833</v>
      </c>
      <c r="L568" s="875" t="s">
        <v>2770</v>
      </c>
    </row>
    <row r="569" ht="14.25" customHeight="1">
      <c r="A569" s="887"/>
      <c r="B569" s="867">
        <v>12.0</v>
      </c>
      <c r="C569" s="867" t="s">
        <v>395</v>
      </c>
      <c r="D569" s="867" t="s">
        <v>3004</v>
      </c>
      <c r="E569" s="867" t="s">
        <v>641</v>
      </c>
      <c r="F569" s="867" t="s">
        <v>617</v>
      </c>
      <c r="G569" s="867" t="s">
        <v>306</v>
      </c>
      <c r="H569" s="867" t="s">
        <v>571</v>
      </c>
      <c r="I569" s="867" t="s">
        <v>553</v>
      </c>
      <c r="J569" s="867" t="s">
        <v>2964</v>
      </c>
      <c r="K569" s="867" t="s">
        <v>3018</v>
      </c>
      <c r="L569" s="867" t="s">
        <v>545</v>
      </c>
    </row>
    <row r="570" ht="14.25" customHeight="1">
      <c r="A570" s="869" t="s">
        <v>7332</v>
      </c>
      <c r="B570" s="870">
        <v>2021.0</v>
      </c>
      <c r="C570" s="871" t="s">
        <v>395</v>
      </c>
      <c r="D570" s="871" t="s">
        <v>702</v>
      </c>
      <c r="E570" s="871" t="s">
        <v>641</v>
      </c>
      <c r="F570" s="871" t="s">
        <v>617</v>
      </c>
      <c r="G570" s="871" t="s">
        <v>306</v>
      </c>
      <c r="H570" s="871" t="s">
        <v>571</v>
      </c>
      <c r="I570" s="871" t="s">
        <v>553</v>
      </c>
      <c r="J570" s="871" t="s">
        <v>392</v>
      </c>
      <c r="K570" s="871" t="s">
        <v>833</v>
      </c>
      <c r="L570" s="871" t="s">
        <v>545</v>
      </c>
    </row>
    <row r="571" ht="14.25" customHeight="1">
      <c r="A571" s="878"/>
      <c r="B571" s="893"/>
      <c r="C571" s="880"/>
      <c r="D571" s="880"/>
      <c r="E571" s="880"/>
      <c r="F571" s="880"/>
      <c r="G571" s="880"/>
      <c r="H571" s="880"/>
      <c r="I571" s="880"/>
      <c r="J571" s="880"/>
      <c r="K571" s="880"/>
      <c r="L571" s="880"/>
    </row>
    <row r="572" ht="14.25" customHeight="1">
      <c r="A572" s="885" t="s">
        <v>1</v>
      </c>
      <c r="B572" s="865" t="s">
        <v>3028</v>
      </c>
      <c r="C572" s="881" t="s">
        <v>3030</v>
      </c>
      <c r="D572" s="881" t="s">
        <v>3031</v>
      </c>
      <c r="E572" s="881" t="s">
        <v>3032</v>
      </c>
      <c r="F572" s="881" t="s">
        <v>3033</v>
      </c>
      <c r="G572" s="881" t="s">
        <v>3034</v>
      </c>
      <c r="H572" s="881" t="s">
        <v>3035</v>
      </c>
      <c r="I572" s="881" t="s">
        <v>3036</v>
      </c>
      <c r="J572" s="881" t="s">
        <v>3037</v>
      </c>
      <c r="K572" s="881" t="s">
        <v>3038</v>
      </c>
      <c r="L572" s="881" t="s">
        <v>3039</v>
      </c>
    </row>
    <row r="573" ht="14.25" customHeight="1">
      <c r="A573" s="886" t="s">
        <v>91</v>
      </c>
      <c r="B573" s="874">
        <v>9.0</v>
      </c>
      <c r="C573" s="875" t="s">
        <v>1559</v>
      </c>
      <c r="D573" s="875" t="s">
        <v>1559</v>
      </c>
      <c r="E573" s="875" t="s">
        <v>1784</v>
      </c>
      <c r="F573" s="875" t="s">
        <v>1700</v>
      </c>
      <c r="G573" s="875" t="s">
        <v>1559</v>
      </c>
      <c r="H573" s="875" t="s">
        <v>1559</v>
      </c>
      <c r="I573" s="875" t="s">
        <v>1559</v>
      </c>
      <c r="J573" s="875" t="s">
        <v>1559</v>
      </c>
      <c r="K573" s="875" t="s">
        <v>1559</v>
      </c>
      <c r="L573" s="875" t="s">
        <v>1686</v>
      </c>
    </row>
    <row r="574" ht="14.25" customHeight="1">
      <c r="A574" s="887"/>
      <c r="B574" s="874">
        <v>10.0</v>
      </c>
      <c r="C574" s="889" t="s">
        <v>1559</v>
      </c>
      <c r="D574" s="889" t="s">
        <v>2229</v>
      </c>
      <c r="E574" s="889" t="s">
        <v>450</v>
      </c>
      <c r="F574" s="889" t="s">
        <v>2251</v>
      </c>
      <c r="G574" s="889" t="s">
        <v>2389</v>
      </c>
      <c r="H574" s="889" t="s">
        <v>1834</v>
      </c>
      <c r="I574" s="889" t="s">
        <v>2330</v>
      </c>
      <c r="J574" s="889" t="s">
        <v>1559</v>
      </c>
      <c r="K574" s="889" t="s">
        <v>2492</v>
      </c>
      <c r="L574" s="875" t="s">
        <v>2173</v>
      </c>
    </row>
    <row r="575" ht="14.25" customHeight="1">
      <c r="A575" s="887"/>
      <c r="B575" s="874">
        <v>11.0</v>
      </c>
      <c r="C575" s="888" t="s">
        <v>606</v>
      </c>
      <c r="D575" s="888" t="s">
        <v>2694</v>
      </c>
      <c r="E575" s="888" t="s">
        <v>205</v>
      </c>
      <c r="F575" s="888" t="s">
        <v>217</v>
      </c>
      <c r="G575" s="888" t="s">
        <v>2731</v>
      </c>
      <c r="H575" s="888" t="s">
        <v>297</v>
      </c>
      <c r="I575" s="888" t="s">
        <v>242</v>
      </c>
      <c r="J575" s="888" t="s">
        <v>2825</v>
      </c>
      <c r="K575" s="888" t="s">
        <v>535</v>
      </c>
      <c r="L575" s="874" t="s">
        <v>2458</v>
      </c>
    </row>
    <row r="576" ht="14.25" customHeight="1">
      <c r="A576" s="887"/>
      <c r="B576" s="867">
        <v>12.0</v>
      </c>
      <c r="C576" s="868" t="s">
        <v>2980</v>
      </c>
      <c r="D576" s="868" t="s">
        <v>256</v>
      </c>
      <c r="E576" s="868" t="s">
        <v>2935</v>
      </c>
      <c r="F576" s="868" t="s">
        <v>2748</v>
      </c>
      <c r="G576" s="868" t="s">
        <v>296</v>
      </c>
      <c r="H576" s="868" t="s">
        <v>2686</v>
      </c>
      <c r="I576" s="868" t="s">
        <v>2945</v>
      </c>
      <c r="J576" s="868" t="s">
        <v>802</v>
      </c>
      <c r="K576" s="868" t="s">
        <v>2997</v>
      </c>
      <c r="L576" s="868" t="s">
        <v>92</v>
      </c>
    </row>
    <row r="577" ht="14.25" customHeight="1">
      <c r="A577" s="869" t="s">
        <v>7332</v>
      </c>
      <c r="B577" s="870">
        <v>2017.0</v>
      </c>
      <c r="C577" s="871" t="s">
        <v>606</v>
      </c>
      <c r="D577" s="871" t="s">
        <v>256</v>
      </c>
      <c r="E577" s="871" t="s">
        <v>205</v>
      </c>
      <c r="F577" s="871" t="s">
        <v>217</v>
      </c>
      <c r="G577" s="871" t="s">
        <v>296</v>
      </c>
      <c r="H577" s="871" t="s">
        <v>297</v>
      </c>
      <c r="I577" s="871" t="s">
        <v>242</v>
      </c>
      <c r="J577" s="871" t="s">
        <v>802</v>
      </c>
      <c r="K577" s="871" t="s">
        <v>535</v>
      </c>
      <c r="L577" s="871" t="s">
        <v>92</v>
      </c>
    </row>
    <row r="578" ht="14.25" customHeight="1">
      <c r="A578" s="878"/>
      <c r="B578" s="879"/>
      <c r="C578" s="880"/>
      <c r="D578" s="880"/>
      <c r="E578" s="880"/>
      <c r="F578" s="880"/>
      <c r="G578" s="880"/>
      <c r="H578" s="880"/>
      <c r="I578" s="880"/>
      <c r="J578" s="880"/>
      <c r="K578" s="880"/>
      <c r="L578" s="880"/>
    </row>
    <row r="579" ht="14.25" customHeight="1">
      <c r="A579" s="885" t="s">
        <v>1</v>
      </c>
      <c r="B579" s="865" t="s">
        <v>3028</v>
      </c>
      <c r="C579" s="881" t="s">
        <v>3030</v>
      </c>
      <c r="D579" s="881" t="s">
        <v>3031</v>
      </c>
      <c r="E579" s="881" t="s">
        <v>3032</v>
      </c>
      <c r="F579" s="881" t="s">
        <v>3033</v>
      </c>
      <c r="G579" s="881" t="s">
        <v>3034</v>
      </c>
      <c r="H579" s="881" t="s">
        <v>3035</v>
      </c>
      <c r="I579" s="881" t="s">
        <v>3036</v>
      </c>
      <c r="J579" s="881" t="s">
        <v>3037</v>
      </c>
      <c r="K579" s="881" t="s">
        <v>3038</v>
      </c>
      <c r="L579" s="881" t="s">
        <v>3039</v>
      </c>
    </row>
    <row r="580" ht="14.25" customHeight="1">
      <c r="A580" s="886" t="s">
        <v>102</v>
      </c>
      <c r="B580" s="874">
        <v>9.0</v>
      </c>
      <c r="C580" s="875" t="s">
        <v>1867</v>
      </c>
      <c r="D580" s="875" t="s">
        <v>1735</v>
      </c>
      <c r="E580" s="875" t="s">
        <v>1919</v>
      </c>
      <c r="F580" s="875" t="s">
        <v>1888</v>
      </c>
      <c r="G580" s="875" t="s">
        <v>555</v>
      </c>
      <c r="H580" s="875" t="s">
        <v>1817</v>
      </c>
      <c r="I580" s="875" t="s">
        <v>1864</v>
      </c>
      <c r="J580" s="875" t="s">
        <v>1943</v>
      </c>
      <c r="K580" s="875" t="s">
        <v>1845</v>
      </c>
      <c r="L580" s="875" t="s">
        <v>1825</v>
      </c>
    </row>
    <row r="581" ht="14.25" customHeight="1">
      <c r="A581" s="887"/>
      <c r="B581" s="874">
        <v>10.0</v>
      </c>
      <c r="C581" s="889" t="s">
        <v>2202</v>
      </c>
      <c r="D581" s="889" t="s">
        <v>2236</v>
      </c>
      <c r="E581" s="889" t="s">
        <v>1736</v>
      </c>
      <c r="F581" s="889" t="s">
        <v>1559</v>
      </c>
      <c r="G581" s="889" t="s">
        <v>2223</v>
      </c>
      <c r="H581" s="889" t="s">
        <v>2313</v>
      </c>
      <c r="I581" s="889" t="s">
        <v>2326</v>
      </c>
      <c r="J581" s="889" t="s">
        <v>2186</v>
      </c>
      <c r="K581" s="889" t="s">
        <v>2335</v>
      </c>
      <c r="L581" s="875" t="s">
        <v>2331</v>
      </c>
    </row>
    <row r="582" ht="14.25" customHeight="1">
      <c r="A582" s="887"/>
      <c r="B582" s="874">
        <v>11.0</v>
      </c>
      <c r="C582" s="888" t="s">
        <v>2643</v>
      </c>
      <c r="D582" s="888" t="s">
        <v>2677</v>
      </c>
      <c r="E582" s="888" t="s">
        <v>683</v>
      </c>
      <c r="F582" s="888" t="s">
        <v>2730</v>
      </c>
      <c r="G582" s="888" t="s">
        <v>249</v>
      </c>
      <c r="H582" s="888" t="s">
        <v>2722</v>
      </c>
      <c r="I582" s="888" t="s">
        <v>2732</v>
      </c>
      <c r="J582" s="888" t="s">
        <v>2634</v>
      </c>
      <c r="K582" s="888" t="s">
        <v>444</v>
      </c>
      <c r="L582" s="874" t="s">
        <v>343</v>
      </c>
    </row>
    <row r="583" ht="14.25" customHeight="1">
      <c r="A583" s="887"/>
      <c r="B583" s="867">
        <v>12.0</v>
      </c>
      <c r="C583" s="868" t="s">
        <v>140</v>
      </c>
      <c r="D583" s="868" t="s">
        <v>294</v>
      </c>
      <c r="E583" s="868" t="s">
        <v>419</v>
      </c>
      <c r="F583" s="868" t="s">
        <v>347</v>
      </c>
      <c r="G583" s="868" t="s">
        <v>2944</v>
      </c>
      <c r="H583" s="868" t="s">
        <v>381</v>
      </c>
      <c r="I583" s="868" t="s">
        <v>198</v>
      </c>
      <c r="J583" s="868" t="s">
        <v>103</v>
      </c>
      <c r="K583" s="868" t="s">
        <v>2971</v>
      </c>
      <c r="L583" s="868" t="s">
        <v>2972</v>
      </c>
    </row>
    <row r="584" ht="14.25" customHeight="1">
      <c r="A584" s="869" t="s">
        <v>7332</v>
      </c>
      <c r="B584" s="870">
        <v>2022.0</v>
      </c>
      <c r="C584" s="871" t="s">
        <v>140</v>
      </c>
      <c r="D584" s="871" t="s">
        <v>294</v>
      </c>
      <c r="E584" s="871" t="s">
        <v>419</v>
      </c>
      <c r="F584" s="871" t="s">
        <v>347</v>
      </c>
      <c r="G584" s="871" t="s">
        <v>249</v>
      </c>
      <c r="H584" s="871" t="s">
        <v>381</v>
      </c>
      <c r="I584" s="871" t="s">
        <v>198</v>
      </c>
      <c r="J584" s="871" t="s">
        <v>103</v>
      </c>
      <c r="K584" s="871" t="s">
        <v>444</v>
      </c>
      <c r="L584" s="871" t="s">
        <v>343</v>
      </c>
    </row>
    <row r="585" ht="14.25" customHeight="1">
      <c r="A585" s="878"/>
      <c r="B585" s="879"/>
      <c r="C585" s="880"/>
      <c r="D585" s="880"/>
      <c r="E585" s="880"/>
      <c r="F585" s="880"/>
      <c r="G585" s="880"/>
      <c r="H585" s="880"/>
      <c r="I585" s="880"/>
      <c r="J585" s="880"/>
      <c r="K585" s="880"/>
      <c r="L585" s="880"/>
    </row>
    <row r="586" ht="14.25" customHeight="1">
      <c r="A586" s="885" t="s">
        <v>1</v>
      </c>
      <c r="B586" s="865" t="s">
        <v>3028</v>
      </c>
      <c r="C586" s="881" t="s">
        <v>3030</v>
      </c>
      <c r="D586" s="881" t="s">
        <v>3031</v>
      </c>
      <c r="E586" s="881" t="s">
        <v>3032</v>
      </c>
      <c r="F586" s="881" t="s">
        <v>3033</v>
      </c>
      <c r="G586" s="881" t="s">
        <v>3034</v>
      </c>
      <c r="H586" s="881" t="s">
        <v>3035</v>
      </c>
      <c r="I586" s="881" t="s">
        <v>3036</v>
      </c>
      <c r="J586" s="881" t="s">
        <v>3037</v>
      </c>
      <c r="K586" s="881" t="s">
        <v>3038</v>
      </c>
      <c r="L586" s="881" t="s">
        <v>3039</v>
      </c>
    </row>
    <row r="587" ht="14.25" customHeight="1">
      <c r="A587" s="886" t="s">
        <v>3</v>
      </c>
      <c r="B587" s="874">
        <v>9.0</v>
      </c>
      <c r="C587" s="874" t="s">
        <v>1671</v>
      </c>
      <c r="D587" s="874" t="s">
        <v>1692</v>
      </c>
      <c r="E587" s="874" t="s">
        <v>1727</v>
      </c>
      <c r="F587" s="874" t="s">
        <v>588</v>
      </c>
      <c r="G587" s="874" t="s">
        <v>1728</v>
      </c>
      <c r="H587" s="874" t="s">
        <v>1710</v>
      </c>
      <c r="I587" s="874" t="s">
        <v>1723</v>
      </c>
      <c r="J587" s="874" t="s">
        <v>1665</v>
      </c>
      <c r="K587" s="874" t="s">
        <v>1773</v>
      </c>
      <c r="L587" s="874" t="s">
        <v>535</v>
      </c>
    </row>
    <row r="588" ht="14.25" customHeight="1">
      <c r="A588" s="887"/>
      <c r="B588" s="874">
        <v>10.0</v>
      </c>
      <c r="C588" s="889" t="s">
        <v>2188</v>
      </c>
      <c r="D588" s="889" t="s">
        <v>2211</v>
      </c>
      <c r="E588" s="889" t="s">
        <v>2283</v>
      </c>
      <c r="F588" s="889" t="s">
        <v>2284</v>
      </c>
      <c r="G588" s="889" t="s">
        <v>2223</v>
      </c>
      <c r="H588" s="889" t="s">
        <v>2214</v>
      </c>
      <c r="I588" s="889" t="s">
        <v>2215</v>
      </c>
      <c r="J588" s="889" t="s">
        <v>2172</v>
      </c>
      <c r="K588" s="889" t="s">
        <v>234</v>
      </c>
      <c r="L588" s="875" t="s">
        <v>2227</v>
      </c>
    </row>
    <row r="589" ht="14.25" customHeight="1">
      <c r="A589" s="887"/>
      <c r="B589" s="874">
        <v>11.0</v>
      </c>
      <c r="C589" s="889" t="s">
        <v>2595</v>
      </c>
      <c r="D589" s="889" t="s">
        <v>215</v>
      </c>
      <c r="E589" s="889" t="s">
        <v>2632</v>
      </c>
      <c r="F589" s="889" t="s">
        <v>2618</v>
      </c>
      <c r="G589" s="889" t="s">
        <v>2644</v>
      </c>
      <c r="H589" s="889" t="s">
        <v>59</v>
      </c>
      <c r="I589" s="889" t="s">
        <v>2610</v>
      </c>
      <c r="J589" s="889" t="s">
        <v>116</v>
      </c>
      <c r="K589" s="889" t="s">
        <v>224</v>
      </c>
      <c r="L589" s="875" t="s">
        <v>224</v>
      </c>
    </row>
    <row r="590" ht="14.25" customHeight="1">
      <c r="A590" s="887"/>
      <c r="B590" s="867">
        <v>12.0</v>
      </c>
      <c r="C590" s="868" t="s">
        <v>4</v>
      </c>
      <c r="D590" s="868" t="s">
        <v>2932</v>
      </c>
      <c r="E590" s="868" t="s">
        <v>122</v>
      </c>
      <c r="F590" s="868" t="s">
        <v>57</v>
      </c>
      <c r="G590" s="868" t="s">
        <v>134</v>
      </c>
      <c r="H590" s="868" t="s">
        <v>36</v>
      </c>
      <c r="I590" s="868" t="s">
        <v>60</v>
      </c>
      <c r="J590" s="868" t="s">
        <v>2939</v>
      </c>
      <c r="K590" s="868" t="s">
        <v>2976</v>
      </c>
      <c r="L590" s="868" t="s">
        <v>2559</v>
      </c>
    </row>
    <row r="591" ht="14.25" customHeight="1">
      <c r="A591" s="869" t="s">
        <v>7332</v>
      </c>
      <c r="B591" s="870">
        <v>2026.0</v>
      </c>
      <c r="C591" s="871" t="s">
        <v>4</v>
      </c>
      <c r="D591" s="871" t="s">
        <v>215</v>
      </c>
      <c r="E591" s="871" t="s">
        <v>122</v>
      </c>
      <c r="F591" s="871" t="s">
        <v>57</v>
      </c>
      <c r="G591" s="871" t="s">
        <v>134</v>
      </c>
      <c r="H591" s="871" t="s">
        <v>36</v>
      </c>
      <c r="I591" s="871" t="s">
        <v>60</v>
      </c>
      <c r="J591" s="871" t="s">
        <v>116</v>
      </c>
      <c r="K591" s="871" t="s">
        <v>224</v>
      </c>
      <c r="L591" s="871" t="s">
        <v>224</v>
      </c>
    </row>
    <row r="592" ht="14.25" customHeight="1">
      <c r="A592" s="878"/>
      <c r="B592" s="879"/>
      <c r="C592" s="880"/>
      <c r="D592" s="880"/>
      <c r="E592" s="880"/>
      <c r="F592" s="880"/>
      <c r="G592" s="880"/>
      <c r="H592" s="880"/>
      <c r="I592" s="880"/>
      <c r="J592" s="880"/>
      <c r="K592" s="880"/>
      <c r="L592" s="880"/>
    </row>
    <row r="593" ht="14.25" customHeight="1">
      <c r="A593" s="885" t="s">
        <v>1</v>
      </c>
      <c r="B593" s="865" t="s">
        <v>3028</v>
      </c>
      <c r="C593" s="865" t="s">
        <v>3030</v>
      </c>
      <c r="D593" s="865" t="s">
        <v>3031</v>
      </c>
      <c r="E593" s="865" t="s">
        <v>3032</v>
      </c>
      <c r="F593" s="865" t="s">
        <v>3033</v>
      </c>
      <c r="G593" s="865" t="s">
        <v>3034</v>
      </c>
      <c r="H593" s="865" t="s">
        <v>3035</v>
      </c>
      <c r="I593" s="865" t="s">
        <v>3036</v>
      </c>
      <c r="J593" s="865" t="s">
        <v>3037</v>
      </c>
      <c r="K593" s="865" t="s">
        <v>3038</v>
      </c>
      <c r="L593" s="865" t="s">
        <v>3039</v>
      </c>
    </row>
    <row r="594" ht="14.25" customHeight="1">
      <c r="A594" s="886" t="s">
        <v>156</v>
      </c>
      <c r="B594" s="874">
        <v>9.0</v>
      </c>
      <c r="C594" s="875" t="s">
        <v>1559</v>
      </c>
      <c r="D594" s="875" t="s">
        <v>2034</v>
      </c>
      <c r="E594" s="875" t="s">
        <v>1693</v>
      </c>
      <c r="F594" s="875" t="s">
        <v>1752</v>
      </c>
      <c r="G594" s="875" t="s">
        <v>2013</v>
      </c>
      <c r="H594" s="875" t="s">
        <v>1915</v>
      </c>
      <c r="I594" s="875" t="s">
        <v>1780</v>
      </c>
      <c r="J594" s="875" t="s">
        <v>1559</v>
      </c>
      <c r="K594" s="875" t="s">
        <v>2095</v>
      </c>
      <c r="L594" s="875" t="s">
        <v>1994</v>
      </c>
    </row>
    <row r="595" ht="14.25" customHeight="1">
      <c r="A595" s="887"/>
      <c r="B595" s="874">
        <v>10.0</v>
      </c>
      <c r="C595" s="889" t="s">
        <v>1559</v>
      </c>
      <c r="D595" s="889" t="s">
        <v>1559</v>
      </c>
      <c r="E595" s="889" t="s">
        <v>2274</v>
      </c>
      <c r="F595" s="889" t="s">
        <v>2205</v>
      </c>
      <c r="G595" s="889" t="s">
        <v>749</v>
      </c>
      <c r="H595" s="889" t="s">
        <v>2267</v>
      </c>
      <c r="I595" s="889" t="s">
        <v>2278</v>
      </c>
      <c r="J595" s="889" t="s">
        <v>1559</v>
      </c>
      <c r="K595" s="889" t="s">
        <v>2486</v>
      </c>
      <c r="L595" s="875" t="s">
        <v>2556</v>
      </c>
    </row>
    <row r="596" ht="14.25" customHeight="1">
      <c r="A596" s="887"/>
      <c r="B596" s="874">
        <v>11.0</v>
      </c>
      <c r="C596" s="889" t="s">
        <v>1559</v>
      </c>
      <c r="D596" s="889" t="s">
        <v>2747</v>
      </c>
      <c r="E596" s="889" t="s">
        <v>2688</v>
      </c>
      <c r="F596" s="889" t="s">
        <v>2695</v>
      </c>
      <c r="G596" s="889" t="s">
        <v>1559</v>
      </c>
      <c r="H596" s="889" t="s">
        <v>2680</v>
      </c>
      <c r="I596" s="889" t="s">
        <v>2652</v>
      </c>
      <c r="J596" s="889" t="s">
        <v>2709</v>
      </c>
      <c r="K596" s="889" t="s">
        <v>2820</v>
      </c>
      <c r="L596" s="875" t="s">
        <v>2841</v>
      </c>
    </row>
    <row r="597" ht="14.25" customHeight="1">
      <c r="A597" s="887"/>
      <c r="B597" s="867">
        <v>12.0</v>
      </c>
      <c r="C597" s="867" t="s">
        <v>1559</v>
      </c>
      <c r="D597" s="867" t="s">
        <v>378</v>
      </c>
      <c r="E597" s="867" t="s">
        <v>193</v>
      </c>
      <c r="F597" s="867" t="s">
        <v>194</v>
      </c>
      <c r="G597" s="867" t="s">
        <v>637</v>
      </c>
      <c r="H597" s="867" t="s">
        <v>157</v>
      </c>
      <c r="I597" s="867" t="s">
        <v>185</v>
      </c>
      <c r="J597" s="867" t="s">
        <v>383</v>
      </c>
      <c r="K597" s="867" t="s">
        <v>778</v>
      </c>
      <c r="L597" s="867" t="s">
        <v>814</v>
      </c>
    </row>
    <row r="598" ht="14.25" customHeight="1">
      <c r="A598" s="869" t="s">
        <v>7332</v>
      </c>
      <c r="B598" s="870">
        <v>2015.0</v>
      </c>
      <c r="C598" s="871" t="s">
        <v>1559</v>
      </c>
      <c r="D598" s="871" t="s">
        <v>378</v>
      </c>
      <c r="E598" s="871" t="s">
        <v>193</v>
      </c>
      <c r="F598" s="871" t="s">
        <v>194</v>
      </c>
      <c r="G598" s="871" t="s">
        <v>637</v>
      </c>
      <c r="H598" s="871" t="s">
        <v>157</v>
      </c>
      <c r="I598" s="871" t="s">
        <v>185</v>
      </c>
      <c r="J598" s="871" t="s">
        <v>383</v>
      </c>
      <c r="K598" s="871" t="s">
        <v>778</v>
      </c>
      <c r="L598" s="871" t="s">
        <v>814</v>
      </c>
    </row>
    <row r="599" ht="14.25" customHeight="1">
      <c r="A599" s="878"/>
      <c r="B599" s="893"/>
      <c r="C599" s="880"/>
      <c r="D599" s="880"/>
      <c r="E599" s="880"/>
      <c r="F599" s="880"/>
      <c r="G599" s="880"/>
      <c r="H599" s="880"/>
      <c r="I599" s="880"/>
      <c r="J599" s="880"/>
      <c r="K599" s="880"/>
      <c r="L599" s="880"/>
    </row>
    <row r="600" ht="14.25" customHeight="1">
      <c r="A600" s="864" t="s">
        <v>1</v>
      </c>
      <c r="B600" s="865" t="s">
        <v>3028</v>
      </c>
      <c r="C600" s="881" t="s">
        <v>3030</v>
      </c>
      <c r="D600" s="881" t="s">
        <v>3031</v>
      </c>
      <c r="E600" s="881" t="s">
        <v>3032</v>
      </c>
      <c r="F600" s="881" t="s">
        <v>3033</v>
      </c>
      <c r="G600" s="881" t="s">
        <v>3034</v>
      </c>
      <c r="H600" s="881" t="s">
        <v>3035</v>
      </c>
      <c r="I600" s="881" t="s">
        <v>3036</v>
      </c>
      <c r="J600" s="881" t="s">
        <v>3037</v>
      </c>
      <c r="K600" s="881" t="s">
        <v>3038</v>
      </c>
      <c r="L600" s="881" t="s">
        <v>3039</v>
      </c>
    </row>
    <row r="601" ht="14.25" customHeight="1">
      <c r="A601" s="866" t="s">
        <v>898</v>
      </c>
      <c r="B601" s="867">
        <v>10.0</v>
      </c>
      <c r="C601" s="868" t="s">
        <v>1223</v>
      </c>
      <c r="D601" s="868" t="s">
        <v>1076</v>
      </c>
      <c r="E601" s="868" t="s">
        <v>1267</v>
      </c>
      <c r="F601" s="868" t="s">
        <v>1050</v>
      </c>
      <c r="G601" s="868" t="s">
        <v>1300</v>
      </c>
      <c r="H601" s="868" t="s">
        <v>1194</v>
      </c>
      <c r="I601" s="868" t="s">
        <v>1071</v>
      </c>
      <c r="J601" s="868" t="s">
        <v>1045</v>
      </c>
      <c r="K601" s="868" t="s">
        <v>1199</v>
      </c>
      <c r="L601" s="868" t="s">
        <v>899</v>
      </c>
    </row>
    <row r="602" ht="14.25" customHeight="1">
      <c r="A602" s="869" t="s">
        <v>7332</v>
      </c>
      <c r="B602" s="870">
        <v>2026.0</v>
      </c>
      <c r="C602" s="870" t="s">
        <v>1223</v>
      </c>
      <c r="D602" s="870" t="s">
        <v>1076</v>
      </c>
      <c r="E602" s="870" t="s">
        <v>1267</v>
      </c>
      <c r="F602" s="870" t="s">
        <v>1050</v>
      </c>
      <c r="G602" s="870" t="s">
        <v>1300</v>
      </c>
      <c r="H602" s="870" t="s">
        <v>1194</v>
      </c>
      <c r="I602" s="870" t="s">
        <v>1071</v>
      </c>
      <c r="J602" s="870" t="s">
        <v>1045</v>
      </c>
      <c r="K602" s="870" t="s">
        <v>1199</v>
      </c>
      <c r="L602" s="870" t="s">
        <v>899</v>
      </c>
    </row>
    <row r="603" ht="14.25" customHeight="1">
      <c r="A603" s="872"/>
      <c r="B603" s="873"/>
      <c r="C603" s="884"/>
      <c r="D603" s="884"/>
      <c r="E603" s="884"/>
      <c r="F603" s="884"/>
      <c r="G603" s="884"/>
      <c r="H603" s="884"/>
      <c r="I603" s="884"/>
      <c r="J603" s="884"/>
      <c r="K603" s="884"/>
      <c r="L603" s="884"/>
    </row>
    <row r="604" ht="14.25" customHeight="1">
      <c r="A604" s="885" t="s">
        <v>1</v>
      </c>
      <c r="B604" s="865" t="s">
        <v>3028</v>
      </c>
      <c r="C604" s="881" t="s">
        <v>3030</v>
      </c>
      <c r="D604" s="881" t="s">
        <v>3031</v>
      </c>
      <c r="E604" s="881" t="s">
        <v>3032</v>
      </c>
      <c r="F604" s="881" t="s">
        <v>3033</v>
      </c>
      <c r="G604" s="881" t="s">
        <v>3034</v>
      </c>
      <c r="H604" s="881" t="s">
        <v>3035</v>
      </c>
      <c r="I604" s="881" t="s">
        <v>3036</v>
      </c>
      <c r="J604" s="881" t="s">
        <v>3037</v>
      </c>
      <c r="K604" s="881" t="s">
        <v>3038</v>
      </c>
      <c r="L604" s="881" t="s">
        <v>3039</v>
      </c>
    </row>
    <row r="605" ht="14.25" customHeight="1">
      <c r="A605" s="886" t="s">
        <v>212</v>
      </c>
      <c r="B605" s="874">
        <v>9.0</v>
      </c>
      <c r="C605" s="875" t="s">
        <v>1859</v>
      </c>
      <c r="D605" s="875" t="s">
        <v>1756</v>
      </c>
      <c r="E605" s="875" t="s">
        <v>1089</v>
      </c>
      <c r="F605" s="875" t="s">
        <v>2012</v>
      </c>
      <c r="G605" s="875" t="s">
        <v>1816</v>
      </c>
      <c r="H605" s="875" t="s">
        <v>1935</v>
      </c>
      <c r="I605" s="875" t="s">
        <v>1901</v>
      </c>
      <c r="J605" s="875" t="s">
        <v>1898</v>
      </c>
      <c r="K605" s="875" t="s">
        <v>1739</v>
      </c>
      <c r="L605" s="875" t="s">
        <v>1733</v>
      </c>
    </row>
    <row r="606" ht="14.25" customHeight="1">
      <c r="A606" s="887"/>
      <c r="B606" s="874">
        <v>10.0</v>
      </c>
      <c r="C606" s="888" t="s">
        <v>2493</v>
      </c>
      <c r="D606" s="888" t="s">
        <v>2323</v>
      </c>
      <c r="E606" s="888" t="s">
        <v>772</v>
      </c>
      <c r="F606" s="888" t="s">
        <v>2374</v>
      </c>
      <c r="G606" s="888" t="s">
        <v>2350</v>
      </c>
      <c r="H606" s="888" t="s">
        <v>1759</v>
      </c>
      <c r="I606" s="888" t="s">
        <v>831</v>
      </c>
      <c r="J606" s="888" t="s">
        <v>2482</v>
      </c>
      <c r="K606" s="888" t="s">
        <v>2335</v>
      </c>
      <c r="L606" s="874" t="s">
        <v>2248</v>
      </c>
    </row>
    <row r="607" ht="14.25" customHeight="1">
      <c r="A607" s="887"/>
      <c r="B607" s="874">
        <v>11.0</v>
      </c>
      <c r="C607" s="889" t="s">
        <v>2746</v>
      </c>
      <c r="D607" s="889" t="s">
        <v>325</v>
      </c>
      <c r="E607" s="889" t="s">
        <v>559</v>
      </c>
      <c r="F607" s="889" t="s">
        <v>2758</v>
      </c>
      <c r="G607" s="889" t="s">
        <v>399</v>
      </c>
      <c r="H607" s="889" t="s">
        <v>552</v>
      </c>
      <c r="I607" s="889" t="s">
        <v>2754</v>
      </c>
      <c r="J607" s="889" t="s">
        <v>2776</v>
      </c>
      <c r="K607" s="889" t="s">
        <v>500</v>
      </c>
      <c r="L607" s="875" t="s">
        <v>312</v>
      </c>
    </row>
    <row r="608" ht="14.25" customHeight="1">
      <c r="A608" s="887"/>
      <c r="B608" s="867">
        <v>12.0</v>
      </c>
      <c r="C608" s="868" t="s">
        <v>546</v>
      </c>
      <c r="D608" s="868" t="s">
        <v>2956</v>
      </c>
      <c r="E608" s="868" t="s">
        <v>2989</v>
      </c>
      <c r="F608" s="868" t="s">
        <v>427</v>
      </c>
      <c r="G608" s="868" t="s">
        <v>2968</v>
      </c>
      <c r="H608" s="868" t="s">
        <v>571</v>
      </c>
      <c r="I608" s="868" t="s">
        <v>572</v>
      </c>
      <c r="J608" s="868" t="s">
        <v>755</v>
      </c>
      <c r="K608" s="868" t="s">
        <v>2974</v>
      </c>
      <c r="L608" s="868" t="s">
        <v>213</v>
      </c>
    </row>
    <row r="609" ht="14.25" customHeight="1">
      <c r="A609" s="869" t="s">
        <v>7332</v>
      </c>
      <c r="B609" s="870">
        <v>2026.0</v>
      </c>
      <c r="C609" s="871" t="s">
        <v>546</v>
      </c>
      <c r="D609" s="871" t="s">
        <v>325</v>
      </c>
      <c r="E609" s="871" t="s">
        <v>559</v>
      </c>
      <c r="F609" s="871" t="s">
        <v>427</v>
      </c>
      <c r="G609" s="871" t="s">
        <v>399</v>
      </c>
      <c r="H609" s="871" t="s">
        <v>552</v>
      </c>
      <c r="I609" s="871" t="s">
        <v>572</v>
      </c>
      <c r="J609" s="871" t="s">
        <v>755</v>
      </c>
      <c r="K609" s="871" t="s">
        <v>500</v>
      </c>
      <c r="L609" s="871" t="s">
        <v>213</v>
      </c>
    </row>
    <row r="610" ht="14.25" customHeight="1">
      <c r="A610" s="878"/>
      <c r="B610" s="879"/>
      <c r="C610" s="880"/>
      <c r="D610" s="880"/>
      <c r="E610" s="880"/>
      <c r="F610" s="880"/>
      <c r="G610" s="880"/>
      <c r="H610" s="880"/>
      <c r="I610" s="880"/>
      <c r="J610" s="880"/>
      <c r="K610" s="880"/>
      <c r="L610" s="880"/>
    </row>
    <row r="611" ht="14.25" customHeight="1">
      <c r="A611" s="885" t="s">
        <v>1</v>
      </c>
      <c r="B611" s="865" t="s">
        <v>3028</v>
      </c>
      <c r="C611" s="881" t="s">
        <v>3030</v>
      </c>
      <c r="D611" s="881" t="s">
        <v>3031</v>
      </c>
      <c r="E611" s="881" t="s">
        <v>3032</v>
      </c>
      <c r="F611" s="881" t="s">
        <v>3033</v>
      </c>
      <c r="G611" s="881" t="s">
        <v>3034</v>
      </c>
      <c r="H611" s="881" t="s">
        <v>3035</v>
      </c>
      <c r="I611" s="881" t="s">
        <v>3036</v>
      </c>
      <c r="J611" s="881" t="s">
        <v>3037</v>
      </c>
      <c r="K611" s="881" t="s">
        <v>3038</v>
      </c>
      <c r="L611" s="881" t="s">
        <v>3039</v>
      </c>
    </row>
    <row r="612" ht="14.25" customHeight="1">
      <c r="A612" s="886" t="s">
        <v>202</v>
      </c>
      <c r="B612" s="874">
        <v>9.0</v>
      </c>
      <c r="C612" s="874" t="s">
        <v>1726</v>
      </c>
      <c r="D612" s="874" t="s">
        <v>1699</v>
      </c>
      <c r="E612" s="874" t="s">
        <v>1688</v>
      </c>
      <c r="F612" s="874" t="s">
        <v>1777</v>
      </c>
      <c r="G612" s="874" t="s">
        <v>975</v>
      </c>
      <c r="H612" s="874" t="s">
        <v>1695</v>
      </c>
      <c r="I612" s="874" t="s">
        <v>1684</v>
      </c>
      <c r="J612" s="874" t="s">
        <v>1703</v>
      </c>
      <c r="K612" s="874" t="s">
        <v>274</v>
      </c>
      <c r="L612" s="874" t="s">
        <v>1761</v>
      </c>
    </row>
    <row r="613" ht="14.25" customHeight="1">
      <c r="A613" s="887"/>
      <c r="B613" s="874">
        <v>10.0</v>
      </c>
      <c r="C613" s="889" t="s">
        <v>2249</v>
      </c>
      <c r="D613" s="889" t="s">
        <v>2309</v>
      </c>
      <c r="E613" s="889" t="s">
        <v>2182</v>
      </c>
      <c r="F613" s="889" t="s">
        <v>2190</v>
      </c>
      <c r="G613" s="889" t="s">
        <v>2260</v>
      </c>
      <c r="H613" s="889" t="s">
        <v>279</v>
      </c>
      <c r="I613" s="889" t="s">
        <v>319</v>
      </c>
      <c r="J613" s="889" t="s">
        <v>2263</v>
      </c>
      <c r="K613" s="889" t="s">
        <v>273</v>
      </c>
      <c r="L613" s="875" t="s">
        <v>2321</v>
      </c>
    </row>
    <row r="614" ht="14.25" customHeight="1">
      <c r="A614" s="887"/>
      <c r="B614" s="874">
        <v>11.0</v>
      </c>
      <c r="C614" s="889" t="s">
        <v>344</v>
      </c>
      <c r="D614" s="889" t="s">
        <v>336</v>
      </c>
      <c r="E614" s="889" t="s">
        <v>257</v>
      </c>
      <c r="F614" s="889" t="s">
        <v>239</v>
      </c>
      <c r="G614" s="889" t="s">
        <v>223</v>
      </c>
      <c r="H614" s="889" t="s">
        <v>2703</v>
      </c>
      <c r="I614" s="889" t="s">
        <v>2673</v>
      </c>
      <c r="J614" s="889" t="s">
        <v>2657</v>
      </c>
      <c r="K614" s="889" t="s">
        <v>2670</v>
      </c>
      <c r="L614" s="875" t="s">
        <v>2676</v>
      </c>
    </row>
    <row r="615" ht="14.25" customHeight="1">
      <c r="A615" s="887"/>
      <c r="B615" s="867">
        <v>12.0</v>
      </c>
      <c r="C615" s="868" t="s">
        <v>203</v>
      </c>
      <c r="D615" s="868" t="s">
        <v>302</v>
      </c>
      <c r="E615" s="868" t="s">
        <v>2966</v>
      </c>
      <c r="F615" s="868" t="s">
        <v>359</v>
      </c>
      <c r="G615" s="868" t="s">
        <v>2448</v>
      </c>
      <c r="H615" s="868" t="s">
        <v>2959</v>
      </c>
      <c r="I615" s="868" t="s">
        <v>2969</v>
      </c>
      <c r="J615" s="868" t="s">
        <v>262</v>
      </c>
      <c r="K615" s="868" t="s">
        <v>2952</v>
      </c>
      <c r="L615" s="868" t="s">
        <v>334</v>
      </c>
    </row>
    <row r="616" ht="14.25" customHeight="1">
      <c r="A616" s="869" t="s">
        <v>7332</v>
      </c>
      <c r="B616" s="870">
        <v>2024.0</v>
      </c>
      <c r="C616" s="871" t="s">
        <v>203</v>
      </c>
      <c r="D616" s="871" t="s">
        <v>302</v>
      </c>
      <c r="E616" s="871" t="s">
        <v>257</v>
      </c>
      <c r="F616" s="871" t="s">
        <v>239</v>
      </c>
      <c r="G616" s="871" t="s">
        <v>223</v>
      </c>
      <c r="H616" s="871" t="s">
        <v>279</v>
      </c>
      <c r="I616" s="871" t="s">
        <v>319</v>
      </c>
      <c r="J616" s="871" t="s">
        <v>262</v>
      </c>
      <c r="K616" s="871" t="s">
        <v>273</v>
      </c>
      <c r="L616" s="871" t="s">
        <v>334</v>
      </c>
    </row>
    <row r="617" ht="14.25" customHeight="1">
      <c r="A617" s="878"/>
      <c r="B617" s="879"/>
      <c r="C617" s="880"/>
      <c r="D617" s="880"/>
      <c r="E617" s="880"/>
      <c r="F617" s="880"/>
      <c r="G617" s="880"/>
      <c r="H617" s="880"/>
      <c r="I617" s="880"/>
      <c r="J617" s="880"/>
      <c r="K617" s="880"/>
      <c r="L617" s="880"/>
    </row>
    <row r="618" ht="14.25" customHeight="1">
      <c r="A618" s="864" t="s">
        <v>1</v>
      </c>
      <c r="B618" s="865" t="s">
        <v>3028</v>
      </c>
      <c r="C618" s="865" t="s">
        <v>3030</v>
      </c>
      <c r="D618" s="865" t="s">
        <v>3031</v>
      </c>
      <c r="E618" s="865" t="s">
        <v>3032</v>
      </c>
      <c r="F618" s="865" t="s">
        <v>3033</v>
      </c>
      <c r="G618" s="865" t="s">
        <v>3034</v>
      </c>
      <c r="H618" s="865" t="s">
        <v>3035</v>
      </c>
      <c r="I618" s="865" t="s">
        <v>3036</v>
      </c>
      <c r="J618" s="865" t="s">
        <v>3037</v>
      </c>
      <c r="K618" s="865" t="s">
        <v>3038</v>
      </c>
      <c r="L618" s="865" t="s">
        <v>3039</v>
      </c>
    </row>
    <row r="619" ht="14.25" customHeight="1">
      <c r="A619" s="866" t="s">
        <v>481</v>
      </c>
      <c r="B619" s="874">
        <v>9.0</v>
      </c>
      <c r="C619" s="875" t="s">
        <v>1559</v>
      </c>
      <c r="D619" s="875" t="s">
        <v>2024</v>
      </c>
      <c r="E619" s="875" t="s">
        <v>2030</v>
      </c>
      <c r="F619" s="875" t="s">
        <v>1970</v>
      </c>
      <c r="G619" s="875" t="s">
        <v>2057</v>
      </c>
      <c r="H619" s="875" t="s">
        <v>1977</v>
      </c>
      <c r="I619" s="875" t="s">
        <v>1953</v>
      </c>
      <c r="J619" s="875" t="s">
        <v>1559</v>
      </c>
      <c r="K619" s="875" t="s">
        <v>2099</v>
      </c>
      <c r="L619" s="875" t="s">
        <v>1791</v>
      </c>
    </row>
    <row r="620" ht="14.25" customHeight="1">
      <c r="A620" s="894"/>
      <c r="B620" s="867">
        <v>10.0</v>
      </c>
      <c r="C620" s="868" t="s">
        <v>1559</v>
      </c>
      <c r="D620" s="868" t="s">
        <v>482</v>
      </c>
      <c r="E620" s="868" t="s">
        <v>865</v>
      </c>
      <c r="F620" s="868" t="s">
        <v>762</v>
      </c>
      <c r="G620" s="868" t="s">
        <v>1226</v>
      </c>
      <c r="H620" s="868" t="s">
        <v>1239</v>
      </c>
      <c r="I620" s="868" t="s">
        <v>1610</v>
      </c>
      <c r="J620" s="868" t="s">
        <v>896</v>
      </c>
      <c r="K620" s="868" t="s">
        <v>921</v>
      </c>
      <c r="L620" s="868" t="s">
        <v>490</v>
      </c>
    </row>
    <row r="621" ht="14.25" customHeight="1">
      <c r="A621" s="877" t="s">
        <v>7332</v>
      </c>
      <c r="B621" s="870">
        <v>2015.0</v>
      </c>
      <c r="C621" s="871" t="s">
        <v>1559</v>
      </c>
      <c r="D621" s="871" t="s">
        <v>482</v>
      </c>
      <c r="E621" s="871" t="s">
        <v>865</v>
      </c>
      <c r="F621" s="871" t="s">
        <v>762</v>
      </c>
      <c r="G621" s="871" t="s">
        <v>1226</v>
      </c>
      <c r="H621" s="871" t="s">
        <v>1239</v>
      </c>
      <c r="I621" s="871" t="s">
        <v>1610</v>
      </c>
      <c r="J621" s="871" t="s">
        <v>896</v>
      </c>
      <c r="K621" s="871" t="s">
        <v>921</v>
      </c>
      <c r="L621" s="871" t="s">
        <v>490</v>
      </c>
    </row>
    <row r="622" ht="14.25" customHeight="1">
      <c r="A622" s="878"/>
      <c r="B622" s="879"/>
      <c r="C622" s="879"/>
      <c r="D622" s="879"/>
      <c r="E622" s="879"/>
      <c r="F622" s="879"/>
      <c r="G622" s="879"/>
      <c r="H622" s="879"/>
      <c r="I622" s="879"/>
      <c r="J622" s="879"/>
      <c r="K622" s="879"/>
      <c r="L622" s="879"/>
    </row>
    <row r="623" ht="14.25" customHeight="1">
      <c r="A623" s="864" t="s">
        <v>1</v>
      </c>
      <c r="B623" s="865" t="s">
        <v>3028</v>
      </c>
      <c r="C623" s="881" t="s">
        <v>3030</v>
      </c>
      <c r="D623" s="881" t="s">
        <v>3031</v>
      </c>
      <c r="E623" s="881" t="s">
        <v>3032</v>
      </c>
      <c r="F623" s="881" t="s">
        <v>3033</v>
      </c>
      <c r="G623" s="881" t="s">
        <v>3034</v>
      </c>
      <c r="H623" s="881" t="s">
        <v>3035</v>
      </c>
      <c r="I623" s="881" t="s">
        <v>3036</v>
      </c>
      <c r="J623" s="881" t="s">
        <v>3037</v>
      </c>
      <c r="K623" s="881" t="s">
        <v>3038</v>
      </c>
      <c r="L623" s="881" t="s">
        <v>3039</v>
      </c>
    </row>
    <row r="624" ht="14.25" customHeight="1">
      <c r="A624" s="866" t="s">
        <v>328</v>
      </c>
      <c r="B624" s="874">
        <v>10.0</v>
      </c>
      <c r="C624" s="889" t="s">
        <v>2431</v>
      </c>
      <c r="D624" s="889" t="s">
        <v>2394</v>
      </c>
      <c r="E624" s="889" t="s">
        <v>2380</v>
      </c>
      <c r="F624" s="889" t="s">
        <v>2440</v>
      </c>
      <c r="G624" s="889" t="s">
        <v>2418</v>
      </c>
      <c r="H624" s="889" t="s">
        <v>2457</v>
      </c>
      <c r="I624" s="889" t="s">
        <v>2425</v>
      </c>
      <c r="J624" s="889" t="s">
        <v>2367</v>
      </c>
      <c r="K624" s="889" t="s">
        <v>2455</v>
      </c>
      <c r="L624" s="875" t="s">
        <v>1107</v>
      </c>
    </row>
    <row r="625" ht="14.25" customHeight="1">
      <c r="A625" s="887"/>
      <c r="B625" s="874">
        <v>11.0</v>
      </c>
      <c r="C625" s="889" t="s">
        <v>2756</v>
      </c>
      <c r="D625" s="889" t="s">
        <v>538</v>
      </c>
      <c r="E625" s="889" t="s">
        <v>2794</v>
      </c>
      <c r="F625" s="889" t="s">
        <v>2768</v>
      </c>
      <c r="G625" s="889" t="s">
        <v>2710</v>
      </c>
      <c r="H625" s="889" t="s">
        <v>2780</v>
      </c>
      <c r="I625" s="889" t="s">
        <v>714</v>
      </c>
      <c r="J625" s="889" t="s">
        <v>2766</v>
      </c>
      <c r="K625" s="889" t="s">
        <v>2830</v>
      </c>
      <c r="L625" s="875" t="s">
        <v>2846</v>
      </c>
    </row>
    <row r="626" ht="14.25" customHeight="1">
      <c r="A626" s="876"/>
      <c r="B626" s="874">
        <v>12.0</v>
      </c>
      <c r="C626" s="889" t="s">
        <v>526</v>
      </c>
      <c r="D626" s="889" t="s">
        <v>2986</v>
      </c>
      <c r="E626" s="889" t="s">
        <v>617</v>
      </c>
      <c r="F626" s="889" t="s">
        <v>580</v>
      </c>
      <c r="G626" s="889" t="s">
        <v>329</v>
      </c>
      <c r="H626" s="889" t="s">
        <v>520</v>
      </c>
      <c r="I626" s="889" t="s">
        <v>487</v>
      </c>
      <c r="J626" s="889" t="s">
        <v>522</v>
      </c>
      <c r="K626" s="889" t="s">
        <v>414</v>
      </c>
      <c r="L626" s="875" t="s">
        <v>749</v>
      </c>
    </row>
    <row r="627" ht="14.25" customHeight="1">
      <c r="A627" s="869" t="s">
        <v>7332</v>
      </c>
      <c r="B627" s="890">
        <v>2019.0</v>
      </c>
      <c r="C627" s="890" t="s">
        <v>526</v>
      </c>
      <c r="D627" s="890" t="s">
        <v>538</v>
      </c>
      <c r="E627" s="890" t="s">
        <v>617</v>
      </c>
      <c r="F627" s="890" t="s">
        <v>580</v>
      </c>
      <c r="G627" s="890" t="s">
        <v>329</v>
      </c>
      <c r="H627" s="890" t="s">
        <v>520</v>
      </c>
      <c r="I627" s="890" t="s">
        <v>487</v>
      </c>
      <c r="J627" s="890" t="s">
        <v>522</v>
      </c>
      <c r="K627" s="890" t="s">
        <v>414</v>
      </c>
      <c r="L627" s="890" t="s">
        <v>749</v>
      </c>
    </row>
    <row r="628" ht="14.25" customHeight="1">
      <c r="A628" s="878"/>
      <c r="B628" s="879"/>
      <c r="C628" s="880"/>
      <c r="D628" s="880"/>
      <c r="E628" s="880"/>
      <c r="F628" s="880"/>
      <c r="G628" s="880"/>
      <c r="H628" s="880"/>
      <c r="I628" s="880"/>
      <c r="J628" s="880"/>
      <c r="K628" s="880"/>
      <c r="L628" s="880"/>
    </row>
    <row r="629" ht="14.25" customHeight="1">
      <c r="A629" s="864" t="s">
        <v>1</v>
      </c>
      <c r="B629" s="865" t="s">
        <v>3028</v>
      </c>
      <c r="C629" s="881" t="s">
        <v>3030</v>
      </c>
      <c r="D629" s="881" t="s">
        <v>3031</v>
      </c>
      <c r="E629" s="881" t="s">
        <v>3032</v>
      </c>
      <c r="F629" s="881" t="s">
        <v>3033</v>
      </c>
      <c r="G629" s="881" t="s">
        <v>3034</v>
      </c>
      <c r="H629" s="881" t="s">
        <v>3035</v>
      </c>
      <c r="I629" s="881" t="s">
        <v>3036</v>
      </c>
      <c r="J629" s="881" t="s">
        <v>3037</v>
      </c>
      <c r="K629" s="881" t="s">
        <v>3038</v>
      </c>
      <c r="L629" s="881" t="s">
        <v>3039</v>
      </c>
    </row>
    <row r="630" ht="14.25" customHeight="1">
      <c r="A630" s="866" t="s">
        <v>264</v>
      </c>
      <c r="B630" s="867">
        <v>9.0</v>
      </c>
      <c r="C630" s="868" t="s">
        <v>1559</v>
      </c>
      <c r="D630" s="868" t="s">
        <v>1559</v>
      </c>
      <c r="E630" s="868" t="s">
        <v>784</v>
      </c>
      <c r="F630" s="868" t="s">
        <v>723</v>
      </c>
      <c r="G630" s="868" t="s">
        <v>495</v>
      </c>
      <c r="H630" s="868" t="s">
        <v>1559</v>
      </c>
      <c r="I630" s="868" t="s">
        <v>676</v>
      </c>
      <c r="J630" s="868" t="s">
        <v>1559</v>
      </c>
      <c r="K630" s="868" t="s">
        <v>613</v>
      </c>
      <c r="L630" s="868" t="s">
        <v>265</v>
      </c>
    </row>
    <row r="631" ht="14.25" customHeight="1">
      <c r="A631" s="869" t="s">
        <v>7332</v>
      </c>
      <c r="B631" s="870">
        <v>2016.0</v>
      </c>
      <c r="C631" s="871" t="s">
        <v>1559</v>
      </c>
      <c r="D631" s="871" t="s">
        <v>1559</v>
      </c>
      <c r="E631" s="871" t="s">
        <v>784</v>
      </c>
      <c r="F631" s="871" t="s">
        <v>723</v>
      </c>
      <c r="G631" s="871" t="s">
        <v>495</v>
      </c>
      <c r="H631" s="871" t="s">
        <v>1559</v>
      </c>
      <c r="I631" s="871" t="s">
        <v>676</v>
      </c>
      <c r="J631" s="871" t="s">
        <v>1559</v>
      </c>
      <c r="K631" s="871" t="s">
        <v>613</v>
      </c>
      <c r="L631" s="871" t="s">
        <v>265</v>
      </c>
    </row>
    <row r="632" ht="14.25" customHeight="1">
      <c r="A632" s="872"/>
      <c r="B632" s="873"/>
      <c r="C632" s="884"/>
      <c r="D632" s="884"/>
      <c r="E632" s="884"/>
      <c r="F632" s="884"/>
      <c r="G632" s="884"/>
      <c r="H632" s="884"/>
      <c r="I632" s="884"/>
      <c r="J632" s="884"/>
      <c r="K632" s="884"/>
      <c r="L632" s="884"/>
    </row>
    <row r="633" ht="14.25" customHeight="1">
      <c r="A633" s="864" t="s">
        <v>1</v>
      </c>
      <c r="B633" s="865" t="s">
        <v>3028</v>
      </c>
      <c r="C633" s="865" t="s">
        <v>3030</v>
      </c>
      <c r="D633" s="865" t="s">
        <v>3031</v>
      </c>
      <c r="E633" s="865" t="s">
        <v>3032</v>
      </c>
      <c r="F633" s="865" t="s">
        <v>3033</v>
      </c>
      <c r="G633" s="865" t="s">
        <v>3034</v>
      </c>
      <c r="H633" s="865" t="s">
        <v>3035</v>
      </c>
      <c r="I633" s="865" t="s">
        <v>3036</v>
      </c>
      <c r="J633" s="865" t="s">
        <v>3037</v>
      </c>
      <c r="K633" s="865" t="s">
        <v>3038</v>
      </c>
      <c r="L633" s="865" t="s">
        <v>3039</v>
      </c>
    </row>
    <row r="634" ht="14.25" customHeight="1">
      <c r="A634" s="866" t="s">
        <v>161</v>
      </c>
      <c r="B634" s="874">
        <v>9.0</v>
      </c>
      <c r="C634" s="889" t="s">
        <v>1838</v>
      </c>
      <c r="D634" s="889" t="s">
        <v>1854</v>
      </c>
      <c r="E634" s="889" t="s">
        <v>1887</v>
      </c>
      <c r="F634" s="889" t="s">
        <v>1874</v>
      </c>
      <c r="G634" s="889" t="s">
        <v>1795</v>
      </c>
      <c r="H634" s="889" t="s">
        <v>1876</v>
      </c>
      <c r="I634" s="889" t="s">
        <v>485</v>
      </c>
      <c r="J634" s="889" t="s">
        <v>1892</v>
      </c>
      <c r="K634" s="889" t="s">
        <v>1816</v>
      </c>
      <c r="L634" s="875" t="s">
        <v>1798</v>
      </c>
    </row>
    <row r="635" ht="14.25" customHeight="1">
      <c r="A635" s="887"/>
      <c r="B635" s="874">
        <v>10.0</v>
      </c>
      <c r="C635" s="889" t="s">
        <v>2317</v>
      </c>
      <c r="D635" s="889" t="s">
        <v>2220</v>
      </c>
      <c r="E635" s="889" t="s">
        <v>761</v>
      </c>
      <c r="F635" s="889" t="s">
        <v>2356</v>
      </c>
      <c r="G635" s="889" t="s">
        <v>2252</v>
      </c>
      <c r="H635" s="889" t="s">
        <v>2346</v>
      </c>
      <c r="I635" s="889" t="s">
        <v>2366</v>
      </c>
      <c r="J635" s="889" t="s">
        <v>2306</v>
      </c>
      <c r="K635" s="889" t="s">
        <v>2256</v>
      </c>
      <c r="L635" s="875" t="s">
        <v>2235</v>
      </c>
    </row>
    <row r="636" ht="14.25" customHeight="1">
      <c r="A636" s="876"/>
      <c r="B636" s="874">
        <v>11.0</v>
      </c>
      <c r="C636" s="889" t="s">
        <v>355</v>
      </c>
      <c r="D636" s="889" t="s">
        <v>247</v>
      </c>
      <c r="E636" s="889" t="s">
        <v>470</v>
      </c>
      <c r="F636" s="889" t="s">
        <v>471</v>
      </c>
      <c r="G636" s="889" t="s">
        <v>53</v>
      </c>
      <c r="H636" s="889" t="s">
        <v>441</v>
      </c>
      <c r="I636" s="889" t="s">
        <v>532</v>
      </c>
      <c r="J636" s="889" t="s">
        <v>443</v>
      </c>
      <c r="K636" s="889" t="s">
        <v>310</v>
      </c>
      <c r="L636" s="875" t="s">
        <v>162</v>
      </c>
    </row>
    <row r="637" ht="14.25" customHeight="1">
      <c r="A637" s="869" t="s">
        <v>7332</v>
      </c>
      <c r="B637" s="890">
        <v>2027.0</v>
      </c>
      <c r="C637" s="890" t="s">
        <v>355</v>
      </c>
      <c r="D637" s="890" t="s">
        <v>247</v>
      </c>
      <c r="E637" s="890" t="s">
        <v>470</v>
      </c>
      <c r="F637" s="890" t="s">
        <v>471</v>
      </c>
      <c r="G637" s="890" t="s">
        <v>53</v>
      </c>
      <c r="H637" s="890" t="s">
        <v>441</v>
      </c>
      <c r="I637" s="890" t="s">
        <v>532</v>
      </c>
      <c r="J637" s="890" t="s">
        <v>443</v>
      </c>
      <c r="K637" s="890" t="s">
        <v>310</v>
      </c>
      <c r="L637" s="890" t="s">
        <v>162</v>
      </c>
    </row>
    <row r="638" ht="14.25" customHeight="1">
      <c r="A638" s="892"/>
      <c r="B638" s="893"/>
      <c r="C638" s="880"/>
      <c r="D638" s="880"/>
      <c r="E638" s="880"/>
      <c r="F638" s="880"/>
      <c r="G638" s="880"/>
      <c r="H638" s="880"/>
      <c r="I638" s="880"/>
      <c r="J638" s="880"/>
      <c r="K638" s="880"/>
      <c r="L638" s="880"/>
    </row>
    <row r="639" ht="14.25" customHeight="1">
      <c r="A639" s="864" t="s">
        <v>1</v>
      </c>
      <c r="B639" s="865" t="s">
        <v>3028</v>
      </c>
      <c r="C639" s="881" t="s">
        <v>3030</v>
      </c>
      <c r="D639" s="881" t="s">
        <v>3031</v>
      </c>
      <c r="E639" s="881" t="s">
        <v>3032</v>
      </c>
      <c r="F639" s="881" t="s">
        <v>3033</v>
      </c>
      <c r="G639" s="881" t="s">
        <v>3034</v>
      </c>
      <c r="H639" s="881" t="s">
        <v>3035</v>
      </c>
      <c r="I639" s="881" t="s">
        <v>3036</v>
      </c>
      <c r="J639" s="881" t="s">
        <v>3037</v>
      </c>
      <c r="K639" s="881" t="s">
        <v>3038</v>
      </c>
      <c r="L639" s="881" t="s">
        <v>3039</v>
      </c>
    </row>
    <row r="640" ht="14.25" customHeight="1">
      <c r="A640" s="866" t="s">
        <v>626</v>
      </c>
      <c r="B640" s="867">
        <v>11.0</v>
      </c>
      <c r="C640" s="868" t="s">
        <v>845</v>
      </c>
      <c r="D640" s="868" t="s">
        <v>1040</v>
      </c>
      <c r="E640" s="868" t="s">
        <v>838</v>
      </c>
      <c r="F640" s="868" t="s">
        <v>938</v>
      </c>
      <c r="G640" s="868" t="s">
        <v>1090</v>
      </c>
      <c r="H640" s="868" t="s">
        <v>984</v>
      </c>
      <c r="I640" s="868" t="s">
        <v>1006</v>
      </c>
      <c r="J640" s="868" t="s">
        <v>842</v>
      </c>
      <c r="K640" s="868" t="s">
        <v>861</v>
      </c>
      <c r="L640" s="868" t="s">
        <v>627</v>
      </c>
    </row>
    <row r="641" ht="14.25" customHeight="1">
      <c r="A641" s="869" t="s">
        <v>7332</v>
      </c>
      <c r="B641" s="870">
        <v>2018.0</v>
      </c>
      <c r="C641" s="870" t="s">
        <v>845</v>
      </c>
      <c r="D641" s="870" t="s">
        <v>1040</v>
      </c>
      <c r="E641" s="870" t="s">
        <v>838</v>
      </c>
      <c r="F641" s="870" t="s">
        <v>938</v>
      </c>
      <c r="G641" s="870" t="s">
        <v>1090</v>
      </c>
      <c r="H641" s="870" t="s">
        <v>984</v>
      </c>
      <c r="I641" s="870" t="s">
        <v>1006</v>
      </c>
      <c r="J641" s="870" t="s">
        <v>842</v>
      </c>
      <c r="K641" s="870" t="s">
        <v>861</v>
      </c>
      <c r="L641" s="870" t="s">
        <v>627</v>
      </c>
    </row>
    <row r="642" ht="14.25" customHeight="1">
      <c r="A642" s="872"/>
      <c r="B642" s="873"/>
      <c r="C642" s="884"/>
      <c r="D642" s="884"/>
      <c r="E642" s="884"/>
      <c r="F642" s="884"/>
      <c r="G642" s="884"/>
      <c r="H642" s="884"/>
      <c r="I642" s="884"/>
      <c r="J642" s="884"/>
      <c r="K642" s="884"/>
      <c r="L642" s="884"/>
    </row>
    <row r="643" ht="14.25" customHeight="1">
      <c r="A643" s="864" t="s">
        <v>1</v>
      </c>
      <c r="B643" s="865" t="s">
        <v>3028</v>
      </c>
      <c r="C643" s="881" t="s">
        <v>3030</v>
      </c>
      <c r="D643" s="881" t="s">
        <v>3031</v>
      </c>
      <c r="E643" s="881" t="s">
        <v>3032</v>
      </c>
      <c r="F643" s="881" t="s">
        <v>3033</v>
      </c>
      <c r="G643" s="881" t="s">
        <v>3034</v>
      </c>
      <c r="H643" s="881" t="s">
        <v>3035</v>
      </c>
      <c r="I643" s="881" t="s">
        <v>3036</v>
      </c>
      <c r="J643" s="881" t="s">
        <v>3037</v>
      </c>
      <c r="K643" s="881" t="s">
        <v>3038</v>
      </c>
      <c r="L643" s="881" t="s">
        <v>3039</v>
      </c>
    </row>
    <row r="644" ht="14.25" customHeight="1">
      <c r="A644" s="866" t="s">
        <v>652</v>
      </c>
      <c r="B644" s="874">
        <v>10.0</v>
      </c>
      <c r="C644" s="889" t="s">
        <v>1086</v>
      </c>
      <c r="D644" s="889" t="s">
        <v>1559</v>
      </c>
      <c r="E644" s="889" t="s">
        <v>2538</v>
      </c>
      <c r="F644" s="889" t="s">
        <v>2571</v>
      </c>
      <c r="G644" s="889" t="s">
        <v>2591</v>
      </c>
      <c r="H644" s="889" t="s">
        <v>2576</v>
      </c>
      <c r="I644" s="889" t="s">
        <v>2568</v>
      </c>
      <c r="J644" s="889" t="s">
        <v>1559</v>
      </c>
      <c r="K644" s="889" t="s">
        <v>2592</v>
      </c>
      <c r="L644" s="875" t="s">
        <v>2590</v>
      </c>
    </row>
    <row r="645" ht="14.25" customHeight="1">
      <c r="A645" s="887"/>
      <c r="B645" s="874">
        <v>11.0</v>
      </c>
      <c r="C645" s="889" t="s">
        <v>1559</v>
      </c>
      <c r="D645" s="889" t="s">
        <v>2872</v>
      </c>
      <c r="E645" s="889" t="s">
        <v>1077</v>
      </c>
      <c r="F645" s="889" t="s">
        <v>1920</v>
      </c>
      <c r="G645" s="889" t="s">
        <v>2813</v>
      </c>
      <c r="H645" s="889" t="s">
        <v>2875</v>
      </c>
      <c r="I645" s="889" t="s">
        <v>1559</v>
      </c>
      <c r="J645" s="889" t="s">
        <v>1559</v>
      </c>
      <c r="K645" s="889" t="s">
        <v>1101</v>
      </c>
      <c r="L645" s="875" t="s">
        <v>2892</v>
      </c>
    </row>
    <row r="646" ht="14.25" customHeight="1">
      <c r="A646" s="876"/>
      <c r="B646" s="874">
        <v>12.0</v>
      </c>
      <c r="C646" s="888" t="s">
        <v>3011</v>
      </c>
      <c r="D646" s="888" t="s">
        <v>891</v>
      </c>
      <c r="E646" s="888" t="s">
        <v>925</v>
      </c>
      <c r="F646" s="888" t="s">
        <v>874</v>
      </c>
      <c r="G646" s="888" t="s">
        <v>653</v>
      </c>
      <c r="H646" s="888" t="s">
        <v>1163</v>
      </c>
      <c r="I646" s="888" t="s">
        <v>952</v>
      </c>
      <c r="J646" s="888" t="s">
        <v>1091</v>
      </c>
      <c r="K646" s="888" t="s">
        <v>3024</v>
      </c>
      <c r="L646" s="874" t="s">
        <v>1315</v>
      </c>
    </row>
    <row r="647" ht="14.25" customHeight="1">
      <c r="A647" s="869" t="s">
        <v>7332</v>
      </c>
      <c r="B647" s="890">
        <v>2016.0</v>
      </c>
      <c r="C647" s="891" t="s">
        <v>1086</v>
      </c>
      <c r="D647" s="891" t="s">
        <v>891</v>
      </c>
      <c r="E647" s="891" t="s">
        <v>925</v>
      </c>
      <c r="F647" s="891" t="s">
        <v>874</v>
      </c>
      <c r="G647" s="891" t="s">
        <v>653</v>
      </c>
      <c r="H647" s="891" t="s">
        <v>1163</v>
      </c>
      <c r="I647" s="891" t="s">
        <v>952</v>
      </c>
      <c r="J647" s="891" t="s">
        <v>1091</v>
      </c>
      <c r="K647" s="891" t="s">
        <v>1101</v>
      </c>
      <c r="L647" s="891" t="s">
        <v>1315</v>
      </c>
    </row>
    <row r="648" ht="14.25" customHeight="1">
      <c r="A648" s="878"/>
      <c r="B648" s="879"/>
      <c r="C648" s="880"/>
      <c r="D648" s="880"/>
      <c r="E648" s="880"/>
      <c r="F648" s="880"/>
      <c r="G648" s="880"/>
      <c r="H648" s="880"/>
      <c r="I648" s="880"/>
      <c r="J648" s="880"/>
      <c r="K648" s="880"/>
      <c r="L648" s="880"/>
    </row>
    <row r="649" ht="14.25" customHeight="1">
      <c r="A649" s="864" t="s">
        <v>1</v>
      </c>
      <c r="B649" s="865" t="s">
        <v>3028</v>
      </c>
      <c r="C649" s="881" t="s">
        <v>3030</v>
      </c>
      <c r="D649" s="881" t="s">
        <v>3031</v>
      </c>
      <c r="E649" s="881" t="s">
        <v>3032</v>
      </c>
      <c r="F649" s="881" t="s">
        <v>3033</v>
      </c>
      <c r="G649" s="881" t="s">
        <v>3034</v>
      </c>
      <c r="H649" s="881" t="s">
        <v>3035</v>
      </c>
      <c r="I649" s="881" t="s">
        <v>3036</v>
      </c>
      <c r="J649" s="881" t="s">
        <v>3037</v>
      </c>
      <c r="K649" s="881" t="s">
        <v>3038</v>
      </c>
      <c r="L649" s="881" t="s">
        <v>3039</v>
      </c>
    </row>
    <row r="650" ht="14.25" customHeight="1">
      <c r="A650" s="866" t="s">
        <v>322</v>
      </c>
      <c r="B650" s="874">
        <v>9.0</v>
      </c>
      <c r="C650" s="889" t="s">
        <v>1939</v>
      </c>
      <c r="D650" s="889" t="s">
        <v>2098</v>
      </c>
      <c r="E650" s="889" t="s">
        <v>2064</v>
      </c>
      <c r="F650" s="889" t="s">
        <v>2007</v>
      </c>
      <c r="G650" s="889" t="s">
        <v>2082</v>
      </c>
      <c r="H650" s="889" t="s">
        <v>1725</v>
      </c>
      <c r="I650" s="889" t="s">
        <v>1993</v>
      </c>
      <c r="J650" s="889" t="s">
        <v>7335</v>
      </c>
      <c r="K650" s="889" t="s">
        <v>2137</v>
      </c>
      <c r="L650" s="875" t="s">
        <v>1837</v>
      </c>
    </row>
    <row r="651" ht="14.25" customHeight="1">
      <c r="A651" s="887"/>
      <c r="B651" s="874">
        <v>10.0</v>
      </c>
      <c r="C651" s="888" t="s">
        <v>923</v>
      </c>
      <c r="D651" s="888" t="s">
        <v>1559</v>
      </c>
      <c r="E651" s="888" t="s">
        <v>1171</v>
      </c>
      <c r="F651" s="888" t="s">
        <v>1559</v>
      </c>
      <c r="G651" s="888" t="s">
        <v>2502</v>
      </c>
      <c r="H651" s="888" t="s">
        <v>2491</v>
      </c>
      <c r="I651" s="888" t="s">
        <v>2481</v>
      </c>
      <c r="J651" s="888" t="s">
        <v>790</v>
      </c>
      <c r="K651" s="888" t="s">
        <v>2536</v>
      </c>
      <c r="L651" s="874" t="s">
        <v>2401</v>
      </c>
    </row>
    <row r="652" ht="14.25" customHeight="1">
      <c r="A652" s="894"/>
      <c r="B652" s="874">
        <v>12.0</v>
      </c>
      <c r="C652" s="889" t="s">
        <v>1559</v>
      </c>
      <c r="D652" s="889" t="s">
        <v>437</v>
      </c>
      <c r="E652" s="889" t="s">
        <v>731</v>
      </c>
      <c r="F652" s="889" t="s">
        <v>642</v>
      </c>
      <c r="G652" s="889" t="s">
        <v>744</v>
      </c>
      <c r="H652" s="889" t="s">
        <v>686</v>
      </c>
      <c r="I652" s="889" t="s">
        <v>822</v>
      </c>
      <c r="J652" s="889" t="s">
        <v>1559</v>
      </c>
      <c r="K652" s="889" t="s">
        <v>888</v>
      </c>
      <c r="L652" s="875" t="s">
        <v>323</v>
      </c>
    </row>
    <row r="653" ht="14.25" customHeight="1">
      <c r="A653" s="869" t="s">
        <v>7332</v>
      </c>
      <c r="B653" s="890">
        <v>2015.0</v>
      </c>
      <c r="C653" s="891" t="s">
        <v>923</v>
      </c>
      <c r="D653" s="891" t="s">
        <v>437</v>
      </c>
      <c r="E653" s="891" t="s">
        <v>731</v>
      </c>
      <c r="F653" s="891" t="s">
        <v>642</v>
      </c>
      <c r="G653" s="891" t="s">
        <v>744</v>
      </c>
      <c r="H653" s="891" t="s">
        <v>686</v>
      </c>
      <c r="I653" s="891" t="s">
        <v>822</v>
      </c>
      <c r="J653" s="891" t="s">
        <v>790</v>
      </c>
      <c r="K653" s="891" t="s">
        <v>888</v>
      </c>
      <c r="L653" s="891" t="s">
        <v>323</v>
      </c>
    </row>
    <row r="654" ht="14.25" customHeight="1">
      <c r="A654" s="878"/>
      <c r="B654" s="879"/>
      <c r="C654" s="880"/>
      <c r="D654" s="880"/>
      <c r="E654" s="880"/>
      <c r="F654" s="880"/>
      <c r="G654" s="880"/>
      <c r="H654" s="880"/>
      <c r="I654" s="880"/>
      <c r="J654" s="880"/>
      <c r="K654" s="880"/>
      <c r="L654" s="880"/>
    </row>
    <row r="655" ht="14.25" customHeight="1">
      <c r="A655" s="864" t="s">
        <v>1</v>
      </c>
      <c r="B655" s="865" t="s">
        <v>3028</v>
      </c>
      <c r="C655" s="865" t="s">
        <v>3030</v>
      </c>
      <c r="D655" s="865" t="s">
        <v>3031</v>
      </c>
      <c r="E655" s="865" t="s">
        <v>3032</v>
      </c>
      <c r="F655" s="865" t="s">
        <v>3033</v>
      </c>
      <c r="G655" s="865" t="s">
        <v>3034</v>
      </c>
      <c r="H655" s="865" t="s">
        <v>3035</v>
      </c>
      <c r="I655" s="865" t="s">
        <v>3036</v>
      </c>
      <c r="J655" s="865" t="s">
        <v>3037</v>
      </c>
      <c r="K655" s="865" t="s">
        <v>3038</v>
      </c>
      <c r="L655" s="865" t="s">
        <v>3039</v>
      </c>
    </row>
    <row r="656" ht="14.25" customHeight="1">
      <c r="A656" s="866" t="s">
        <v>768</v>
      </c>
      <c r="B656" s="874">
        <v>9.0</v>
      </c>
      <c r="C656" s="875" t="s">
        <v>1957</v>
      </c>
      <c r="D656" s="875" t="s">
        <v>1067</v>
      </c>
      <c r="E656" s="875" t="s">
        <v>1032</v>
      </c>
      <c r="F656" s="875" t="s">
        <v>1205</v>
      </c>
      <c r="G656" s="875" t="s">
        <v>1127</v>
      </c>
      <c r="H656" s="875" t="s">
        <v>1952</v>
      </c>
      <c r="I656" s="875" t="s">
        <v>1082</v>
      </c>
      <c r="J656" s="875" t="s">
        <v>1909</v>
      </c>
      <c r="K656" s="875" t="s">
        <v>2004</v>
      </c>
      <c r="L656" s="875" t="s">
        <v>1917</v>
      </c>
    </row>
    <row r="657" ht="14.25" customHeight="1">
      <c r="A657" s="876"/>
      <c r="B657" s="867">
        <v>10.0</v>
      </c>
      <c r="C657" s="868" t="s">
        <v>1020</v>
      </c>
      <c r="D657" s="868" t="s">
        <v>2494</v>
      </c>
      <c r="E657" s="868" t="s">
        <v>1097</v>
      </c>
      <c r="F657" s="868" t="s">
        <v>2531</v>
      </c>
      <c r="G657" s="868" t="s">
        <v>2540</v>
      </c>
      <c r="H657" s="868" t="s">
        <v>485</v>
      </c>
      <c r="I657" s="868" t="s">
        <v>2514</v>
      </c>
      <c r="J657" s="868" t="s">
        <v>869</v>
      </c>
      <c r="K657" s="868" t="s">
        <v>967</v>
      </c>
      <c r="L657" s="868" t="s">
        <v>769</v>
      </c>
    </row>
    <row r="658" ht="14.25" customHeight="1">
      <c r="A658" s="877" t="s">
        <v>7332</v>
      </c>
      <c r="B658" s="870">
        <v>2028.0</v>
      </c>
      <c r="C658" s="871" t="s">
        <v>1020</v>
      </c>
      <c r="D658" s="871" t="s">
        <v>1067</v>
      </c>
      <c r="E658" s="871" t="s">
        <v>1032</v>
      </c>
      <c r="F658" s="871" t="s">
        <v>1205</v>
      </c>
      <c r="G658" s="871" t="s">
        <v>1127</v>
      </c>
      <c r="H658" s="871" t="s">
        <v>485</v>
      </c>
      <c r="I658" s="871" t="s">
        <v>1082</v>
      </c>
      <c r="J658" s="871" t="s">
        <v>869</v>
      </c>
      <c r="K658" s="871" t="s">
        <v>967</v>
      </c>
      <c r="L658" s="871" t="s">
        <v>769</v>
      </c>
    </row>
    <row r="659" ht="14.25" customHeight="1">
      <c r="A659" s="878"/>
      <c r="B659" s="879"/>
      <c r="C659" s="880"/>
      <c r="D659" s="880"/>
      <c r="E659" s="880"/>
      <c r="F659" s="880"/>
      <c r="G659" s="880"/>
      <c r="H659" s="880"/>
      <c r="I659" s="880"/>
      <c r="J659" s="880"/>
      <c r="K659" s="880"/>
      <c r="L659" s="880"/>
    </row>
    <row r="660" ht="14.25" customHeight="1">
      <c r="A660" s="864" t="s">
        <v>1</v>
      </c>
      <c r="B660" s="865" t="s">
        <v>3028</v>
      </c>
      <c r="C660" s="865" t="s">
        <v>3030</v>
      </c>
      <c r="D660" s="865" t="s">
        <v>3031</v>
      </c>
      <c r="E660" s="865" t="s">
        <v>3032</v>
      </c>
      <c r="F660" s="865" t="s">
        <v>3033</v>
      </c>
      <c r="G660" s="865" t="s">
        <v>3034</v>
      </c>
      <c r="H660" s="865" t="s">
        <v>3035</v>
      </c>
      <c r="I660" s="865" t="s">
        <v>3036</v>
      </c>
      <c r="J660" s="865" t="s">
        <v>3037</v>
      </c>
      <c r="K660" s="865" t="s">
        <v>3038</v>
      </c>
      <c r="L660" s="865" t="s">
        <v>3039</v>
      </c>
    </row>
    <row r="661" ht="14.25" customHeight="1">
      <c r="A661" s="866" t="s">
        <v>498</v>
      </c>
      <c r="B661" s="874">
        <v>9.0</v>
      </c>
      <c r="C661" s="875" t="s">
        <v>1768</v>
      </c>
      <c r="D661" s="875" t="s">
        <v>630</v>
      </c>
      <c r="E661" s="875" t="s">
        <v>1821</v>
      </c>
      <c r="F661" s="875" t="s">
        <v>972</v>
      </c>
      <c r="G661" s="875" t="s">
        <v>1769</v>
      </c>
      <c r="H661" s="875" t="s">
        <v>1842</v>
      </c>
      <c r="I661" s="875" t="s">
        <v>810</v>
      </c>
      <c r="J661" s="875" t="s">
        <v>1829</v>
      </c>
      <c r="K661" s="875" t="s">
        <v>1810</v>
      </c>
      <c r="L661" s="875" t="s">
        <v>1871</v>
      </c>
    </row>
    <row r="662" ht="14.25" customHeight="1">
      <c r="A662" s="876"/>
      <c r="B662" s="867">
        <v>10.0</v>
      </c>
      <c r="C662" s="868" t="s">
        <v>566</v>
      </c>
      <c r="D662" s="868" t="s">
        <v>2387</v>
      </c>
      <c r="E662" s="868" t="s">
        <v>722</v>
      </c>
      <c r="F662" s="868" t="s">
        <v>1559</v>
      </c>
      <c r="G662" s="868" t="s">
        <v>744</v>
      </c>
      <c r="H662" s="868" t="s">
        <v>831</v>
      </c>
      <c r="I662" s="868" t="s">
        <v>1559</v>
      </c>
      <c r="J662" s="868" t="s">
        <v>499</v>
      </c>
      <c r="K662" s="868" t="s">
        <v>555</v>
      </c>
      <c r="L662" s="868" t="s">
        <v>880</v>
      </c>
    </row>
    <row r="663" ht="14.25" customHeight="1">
      <c r="A663" s="877" t="s">
        <v>7332</v>
      </c>
      <c r="B663" s="870">
        <v>2022.0</v>
      </c>
      <c r="C663" s="871" t="s">
        <v>566</v>
      </c>
      <c r="D663" s="871" t="s">
        <v>630</v>
      </c>
      <c r="E663" s="871" t="s">
        <v>722</v>
      </c>
      <c r="F663" s="871" t="s">
        <v>972</v>
      </c>
      <c r="G663" s="871" t="s">
        <v>744</v>
      </c>
      <c r="H663" s="871" t="s">
        <v>831</v>
      </c>
      <c r="I663" s="871" t="s">
        <v>810</v>
      </c>
      <c r="J663" s="871" t="s">
        <v>499</v>
      </c>
      <c r="K663" s="871" t="s">
        <v>555</v>
      </c>
      <c r="L663" s="871" t="s">
        <v>880</v>
      </c>
    </row>
    <row r="664" ht="14.25" customHeight="1">
      <c r="A664" s="878"/>
      <c r="B664" s="879"/>
      <c r="C664" s="879"/>
      <c r="D664" s="879"/>
      <c r="E664" s="879"/>
      <c r="F664" s="879"/>
      <c r="G664" s="879"/>
      <c r="H664" s="879"/>
      <c r="I664" s="879"/>
      <c r="J664" s="879"/>
      <c r="K664" s="879"/>
      <c r="L664" s="879"/>
    </row>
    <row r="665" ht="14.25" customHeight="1">
      <c r="A665" s="864" t="s">
        <v>1</v>
      </c>
      <c r="B665" s="865" t="s">
        <v>3028</v>
      </c>
      <c r="C665" s="881" t="s">
        <v>3030</v>
      </c>
      <c r="D665" s="881" t="s">
        <v>3031</v>
      </c>
      <c r="E665" s="881" t="s">
        <v>3032</v>
      </c>
      <c r="F665" s="881" t="s">
        <v>3033</v>
      </c>
      <c r="G665" s="881" t="s">
        <v>3034</v>
      </c>
      <c r="H665" s="881" t="s">
        <v>3035</v>
      </c>
      <c r="I665" s="881" t="s">
        <v>3036</v>
      </c>
      <c r="J665" s="881" t="s">
        <v>3037</v>
      </c>
      <c r="K665" s="881" t="s">
        <v>3038</v>
      </c>
      <c r="L665" s="881" t="s">
        <v>3039</v>
      </c>
    </row>
    <row r="666" ht="14.25" customHeight="1">
      <c r="A666" s="866" t="s">
        <v>518</v>
      </c>
      <c r="B666" s="874">
        <v>9.0</v>
      </c>
      <c r="C666" s="889" t="s">
        <v>1847</v>
      </c>
      <c r="D666" s="889" t="s">
        <v>1886</v>
      </c>
      <c r="E666" s="889" t="s">
        <v>2108</v>
      </c>
      <c r="F666" s="889" t="s">
        <v>1924</v>
      </c>
      <c r="G666" s="889" t="s">
        <v>1028</v>
      </c>
      <c r="H666" s="889" t="s">
        <v>374</v>
      </c>
      <c r="I666" s="889" t="s">
        <v>1961</v>
      </c>
      <c r="J666" s="889" t="s">
        <v>1902</v>
      </c>
      <c r="K666" s="889" t="s">
        <v>1910</v>
      </c>
      <c r="L666" s="875" t="s">
        <v>1904</v>
      </c>
    </row>
    <row r="667" ht="14.25" customHeight="1">
      <c r="A667" s="887"/>
      <c r="B667" s="874">
        <v>11.0</v>
      </c>
      <c r="C667" s="889" t="s">
        <v>750</v>
      </c>
      <c r="D667" s="889" t="s">
        <v>2804</v>
      </c>
      <c r="E667" s="889" t="s">
        <v>2863</v>
      </c>
      <c r="F667" s="889" t="s">
        <v>2855</v>
      </c>
      <c r="G667" s="889" t="s">
        <v>2806</v>
      </c>
      <c r="H667" s="889" t="s">
        <v>2859</v>
      </c>
      <c r="I667" s="889" t="s">
        <v>440</v>
      </c>
      <c r="J667" s="889" t="s">
        <v>2802</v>
      </c>
      <c r="K667" s="889" t="s">
        <v>1469</v>
      </c>
      <c r="L667" s="875" t="s">
        <v>1070</v>
      </c>
    </row>
    <row r="668" ht="14.25" customHeight="1">
      <c r="A668" s="876"/>
      <c r="B668" s="874">
        <v>12.0</v>
      </c>
      <c r="C668" s="888" t="s">
        <v>1638</v>
      </c>
      <c r="D668" s="888" t="s">
        <v>682</v>
      </c>
      <c r="E668" s="888" t="s">
        <v>712</v>
      </c>
      <c r="F668" s="888" t="s">
        <v>916</v>
      </c>
      <c r="G668" s="888" t="s">
        <v>519</v>
      </c>
      <c r="H668" s="888" t="s">
        <v>249</v>
      </c>
      <c r="I668" s="888" t="s">
        <v>706</v>
      </c>
      <c r="J668" s="888" t="s">
        <v>698</v>
      </c>
      <c r="K668" s="888" t="s">
        <v>791</v>
      </c>
      <c r="L668" s="874" t="s">
        <v>834</v>
      </c>
    </row>
    <row r="669" ht="14.25" customHeight="1">
      <c r="A669" s="869" t="s">
        <v>7332</v>
      </c>
      <c r="B669" s="890">
        <v>2024.0</v>
      </c>
      <c r="C669" s="891" t="s">
        <v>750</v>
      </c>
      <c r="D669" s="891" t="s">
        <v>682</v>
      </c>
      <c r="E669" s="891" t="s">
        <v>712</v>
      </c>
      <c r="F669" s="891" t="s">
        <v>916</v>
      </c>
      <c r="G669" s="891" t="s">
        <v>519</v>
      </c>
      <c r="H669" s="891" t="s">
        <v>249</v>
      </c>
      <c r="I669" s="891" t="s">
        <v>706</v>
      </c>
      <c r="J669" s="891" t="s">
        <v>698</v>
      </c>
      <c r="K669" s="891" t="s">
        <v>791</v>
      </c>
      <c r="L669" s="891" t="s">
        <v>834</v>
      </c>
    </row>
    <row r="670" ht="14.25" customHeight="1">
      <c r="A670" s="892"/>
      <c r="B670" s="893"/>
      <c r="C670" s="880"/>
      <c r="D670" s="880"/>
      <c r="E670" s="880"/>
      <c r="F670" s="880"/>
      <c r="G670" s="880"/>
      <c r="H670" s="880"/>
      <c r="I670" s="880"/>
      <c r="J670" s="880"/>
      <c r="K670" s="880"/>
      <c r="L670" s="880"/>
    </row>
    <row r="671" ht="14.25" customHeight="1">
      <c r="A671" s="864" t="s">
        <v>1</v>
      </c>
      <c r="B671" s="865" t="s">
        <v>3028</v>
      </c>
      <c r="C671" s="881" t="s">
        <v>3030</v>
      </c>
      <c r="D671" s="881" t="s">
        <v>3031</v>
      </c>
      <c r="E671" s="881" t="s">
        <v>3032</v>
      </c>
      <c r="F671" s="881" t="s">
        <v>3033</v>
      </c>
      <c r="G671" s="881" t="s">
        <v>3034</v>
      </c>
      <c r="H671" s="881" t="s">
        <v>3035</v>
      </c>
      <c r="I671" s="881" t="s">
        <v>3036</v>
      </c>
      <c r="J671" s="881" t="s">
        <v>3037</v>
      </c>
      <c r="K671" s="881" t="s">
        <v>3038</v>
      </c>
      <c r="L671" s="881" t="s">
        <v>3039</v>
      </c>
    </row>
    <row r="672" ht="14.25" customHeight="1">
      <c r="A672" s="866" t="s">
        <v>933</v>
      </c>
      <c r="B672" s="874">
        <v>9.0</v>
      </c>
      <c r="C672" s="874" t="s">
        <v>2055</v>
      </c>
      <c r="D672" s="874" t="s">
        <v>2079</v>
      </c>
      <c r="E672" s="874" t="s">
        <v>1476</v>
      </c>
      <c r="F672" s="874" t="s">
        <v>2112</v>
      </c>
      <c r="G672" s="874" t="s">
        <v>2110</v>
      </c>
      <c r="H672" s="874" t="s">
        <v>2090</v>
      </c>
      <c r="I672" s="874" t="s">
        <v>2119</v>
      </c>
      <c r="J672" s="874" t="s">
        <v>2062</v>
      </c>
      <c r="K672" s="874" t="s">
        <v>2140</v>
      </c>
      <c r="L672" s="874" t="s">
        <v>934</v>
      </c>
    </row>
    <row r="673" ht="14.25" customHeight="1">
      <c r="A673" s="876"/>
      <c r="B673" s="867">
        <v>10.0</v>
      </c>
      <c r="C673" s="868" t="s">
        <v>1346</v>
      </c>
      <c r="D673" s="868" t="s">
        <v>1414</v>
      </c>
      <c r="E673" s="868" t="s">
        <v>2587</v>
      </c>
      <c r="F673" s="868" t="s">
        <v>1349</v>
      </c>
      <c r="G673" s="868" t="s">
        <v>1488</v>
      </c>
      <c r="H673" s="868" t="s">
        <v>1468</v>
      </c>
      <c r="I673" s="868" t="s">
        <v>1519</v>
      </c>
      <c r="J673" s="868" t="s">
        <v>1391</v>
      </c>
      <c r="K673" s="868" t="s">
        <v>1592</v>
      </c>
      <c r="L673" s="868" t="s">
        <v>2510</v>
      </c>
    </row>
    <row r="674" ht="14.25" customHeight="1">
      <c r="A674" s="877" t="s">
        <v>7332</v>
      </c>
      <c r="B674" s="870">
        <v>2028.0</v>
      </c>
      <c r="C674" s="871" t="s">
        <v>1346</v>
      </c>
      <c r="D674" s="871" t="s">
        <v>1414</v>
      </c>
      <c r="E674" s="871" t="s">
        <v>1476</v>
      </c>
      <c r="F674" s="871" t="s">
        <v>1349</v>
      </c>
      <c r="G674" s="871" t="s">
        <v>1488</v>
      </c>
      <c r="H674" s="871" t="s">
        <v>1468</v>
      </c>
      <c r="I674" s="871" t="s">
        <v>1519</v>
      </c>
      <c r="J674" s="871" t="s">
        <v>1391</v>
      </c>
      <c r="K674" s="871" t="s">
        <v>1592</v>
      </c>
      <c r="L674" s="871" t="s">
        <v>934</v>
      </c>
    </row>
    <row r="675" ht="14.25" customHeight="1">
      <c r="A675" s="878"/>
      <c r="B675" s="879"/>
      <c r="C675" s="880"/>
      <c r="D675" s="880"/>
      <c r="E675" s="880"/>
      <c r="F675" s="880"/>
      <c r="G675" s="880"/>
      <c r="H675" s="880"/>
      <c r="I675" s="880"/>
      <c r="J675" s="880"/>
      <c r="K675" s="880"/>
      <c r="L675" s="880"/>
    </row>
    <row r="676" ht="14.25" customHeight="1">
      <c r="A676" s="864" t="s">
        <v>1</v>
      </c>
      <c r="B676" s="865" t="s">
        <v>3028</v>
      </c>
      <c r="C676" s="881" t="s">
        <v>3030</v>
      </c>
      <c r="D676" s="881" t="s">
        <v>3031</v>
      </c>
      <c r="E676" s="881" t="s">
        <v>3032</v>
      </c>
      <c r="F676" s="881" t="s">
        <v>3033</v>
      </c>
      <c r="G676" s="881" t="s">
        <v>3034</v>
      </c>
      <c r="H676" s="881" t="s">
        <v>3035</v>
      </c>
      <c r="I676" s="881" t="s">
        <v>3036</v>
      </c>
      <c r="J676" s="881" t="s">
        <v>3037</v>
      </c>
      <c r="K676" s="881" t="s">
        <v>3038</v>
      </c>
      <c r="L676" s="881" t="s">
        <v>3039</v>
      </c>
    </row>
    <row r="677" ht="14.25" customHeight="1">
      <c r="A677" s="866" t="s">
        <v>1203</v>
      </c>
      <c r="B677" s="867">
        <v>11.0</v>
      </c>
      <c r="C677" s="867" t="s">
        <v>1244</v>
      </c>
      <c r="D677" s="867" t="s">
        <v>1494</v>
      </c>
      <c r="E677" s="867" t="s">
        <v>1204</v>
      </c>
      <c r="F677" s="867" t="s">
        <v>1225</v>
      </c>
      <c r="G677" s="867" t="s">
        <v>1467</v>
      </c>
      <c r="H677" s="867" t="s">
        <v>1310</v>
      </c>
      <c r="I677" s="867" t="s">
        <v>1370</v>
      </c>
      <c r="J677" s="867" t="s">
        <v>1449</v>
      </c>
      <c r="K677" s="867" t="s">
        <v>1354</v>
      </c>
      <c r="L677" s="867" t="s">
        <v>1612</v>
      </c>
    </row>
    <row r="678" ht="14.25" customHeight="1">
      <c r="A678" s="869" t="s">
        <v>7332</v>
      </c>
      <c r="B678" s="870">
        <v>2019.0</v>
      </c>
      <c r="C678" s="871" t="s">
        <v>1244</v>
      </c>
      <c r="D678" s="871" t="s">
        <v>1494</v>
      </c>
      <c r="E678" s="871" t="s">
        <v>1204</v>
      </c>
      <c r="F678" s="871" t="s">
        <v>1225</v>
      </c>
      <c r="G678" s="871" t="s">
        <v>1467</v>
      </c>
      <c r="H678" s="871" t="s">
        <v>1310</v>
      </c>
      <c r="I678" s="871" t="s">
        <v>1370</v>
      </c>
      <c r="J678" s="871" t="s">
        <v>1449</v>
      </c>
      <c r="K678" s="871" t="s">
        <v>1354</v>
      </c>
      <c r="L678" s="871" t="s">
        <v>1612</v>
      </c>
    </row>
    <row r="679" ht="14.25" customHeight="1">
      <c r="A679" s="872"/>
      <c r="B679" s="873"/>
      <c r="C679" s="884"/>
      <c r="D679" s="884"/>
      <c r="E679" s="884"/>
      <c r="F679" s="884"/>
      <c r="G679" s="884"/>
      <c r="H679" s="884"/>
      <c r="I679" s="884"/>
      <c r="J679" s="884"/>
      <c r="K679" s="884"/>
      <c r="L679" s="884"/>
    </row>
    <row r="680" ht="14.25" customHeight="1">
      <c r="A680" s="864" t="s">
        <v>1</v>
      </c>
      <c r="B680" s="865" t="s">
        <v>3028</v>
      </c>
      <c r="C680" s="881" t="s">
        <v>3030</v>
      </c>
      <c r="D680" s="881" t="s">
        <v>3031</v>
      </c>
      <c r="E680" s="881" t="s">
        <v>3032</v>
      </c>
      <c r="F680" s="881" t="s">
        <v>3033</v>
      </c>
      <c r="G680" s="881" t="s">
        <v>3034</v>
      </c>
      <c r="H680" s="881" t="s">
        <v>3035</v>
      </c>
      <c r="I680" s="881" t="s">
        <v>3036</v>
      </c>
      <c r="J680" s="881" t="s">
        <v>3037</v>
      </c>
      <c r="K680" s="881" t="s">
        <v>3038</v>
      </c>
      <c r="L680" s="881" t="s">
        <v>3039</v>
      </c>
    </row>
    <row r="681" ht="14.25" customHeight="1">
      <c r="A681" s="866" t="s">
        <v>62</v>
      </c>
      <c r="B681" s="874">
        <v>11.0</v>
      </c>
      <c r="C681" s="874" t="s">
        <v>2767</v>
      </c>
      <c r="D681" s="874" t="s">
        <v>1957</v>
      </c>
      <c r="E681" s="874" t="s">
        <v>2251</v>
      </c>
      <c r="F681" s="874" t="s">
        <v>2699</v>
      </c>
      <c r="G681" s="874" t="s">
        <v>2848</v>
      </c>
      <c r="H681" s="874" t="s">
        <v>2713</v>
      </c>
      <c r="I681" s="874" t="s">
        <v>2833</v>
      </c>
      <c r="J681" s="874" t="s">
        <v>2844</v>
      </c>
      <c r="K681" s="874" t="s">
        <v>2675</v>
      </c>
      <c r="L681" s="874" t="s">
        <v>2809</v>
      </c>
    </row>
    <row r="682" ht="14.25" customHeight="1">
      <c r="A682" s="876"/>
      <c r="B682" s="867">
        <v>12.0</v>
      </c>
      <c r="C682" s="868" t="s">
        <v>387</v>
      </c>
      <c r="D682" s="868" t="s">
        <v>396</v>
      </c>
      <c r="E682" s="868" t="s">
        <v>303</v>
      </c>
      <c r="F682" s="868" t="s">
        <v>182</v>
      </c>
      <c r="G682" s="868" t="s">
        <v>485</v>
      </c>
      <c r="H682" s="868" t="s">
        <v>260</v>
      </c>
      <c r="I682" s="868" t="s">
        <v>271</v>
      </c>
      <c r="J682" s="868" t="s">
        <v>298</v>
      </c>
      <c r="K682" s="868" t="s">
        <v>63</v>
      </c>
      <c r="L682" s="868" t="s">
        <v>605</v>
      </c>
    </row>
    <row r="683" ht="14.25" customHeight="1">
      <c r="A683" s="877" t="s">
        <v>7332</v>
      </c>
      <c r="B683" s="870">
        <v>2019.0</v>
      </c>
      <c r="C683" s="871" t="s">
        <v>387</v>
      </c>
      <c r="D683" s="871" t="s">
        <v>396</v>
      </c>
      <c r="E683" s="871" t="s">
        <v>303</v>
      </c>
      <c r="F683" s="871" t="s">
        <v>182</v>
      </c>
      <c r="G683" s="871" t="s">
        <v>485</v>
      </c>
      <c r="H683" s="871" t="s">
        <v>260</v>
      </c>
      <c r="I683" s="871" t="s">
        <v>271</v>
      </c>
      <c r="J683" s="871" t="s">
        <v>298</v>
      </c>
      <c r="K683" s="871" t="s">
        <v>63</v>
      </c>
      <c r="L683" s="871" t="s">
        <v>605</v>
      </c>
    </row>
    <row r="684" ht="14.25" customHeight="1">
      <c r="A684" s="878"/>
      <c r="B684" s="893"/>
      <c r="C684" s="880"/>
      <c r="D684" s="880"/>
      <c r="E684" s="880"/>
      <c r="F684" s="880"/>
      <c r="G684" s="880"/>
      <c r="H684" s="880"/>
      <c r="I684" s="880"/>
      <c r="J684" s="880"/>
      <c r="K684" s="880"/>
      <c r="L684" s="880"/>
    </row>
    <row r="685" ht="14.25" customHeight="1">
      <c r="A685" s="864" t="s">
        <v>1</v>
      </c>
      <c r="B685" s="865" t="s">
        <v>3028</v>
      </c>
      <c r="C685" s="881" t="s">
        <v>3030</v>
      </c>
      <c r="D685" s="881" t="s">
        <v>3031</v>
      </c>
      <c r="E685" s="881" t="s">
        <v>3032</v>
      </c>
      <c r="F685" s="881" t="s">
        <v>3033</v>
      </c>
      <c r="G685" s="881" t="s">
        <v>3034</v>
      </c>
      <c r="H685" s="881" t="s">
        <v>3035</v>
      </c>
      <c r="I685" s="881" t="s">
        <v>3036</v>
      </c>
      <c r="J685" s="881" t="s">
        <v>3037</v>
      </c>
      <c r="K685" s="881" t="s">
        <v>3038</v>
      </c>
      <c r="L685" s="881" t="s">
        <v>3039</v>
      </c>
    </row>
    <row r="686" ht="14.25" customHeight="1">
      <c r="A686" s="866" t="s">
        <v>315</v>
      </c>
      <c r="B686" s="874">
        <v>11.0</v>
      </c>
      <c r="C686" s="874" t="s">
        <v>436</v>
      </c>
      <c r="D686" s="874" t="s">
        <v>2837</v>
      </c>
      <c r="E686" s="874" t="s">
        <v>2339</v>
      </c>
      <c r="F686" s="874" t="s">
        <v>2805</v>
      </c>
      <c r="G686" s="874" t="s">
        <v>2887</v>
      </c>
      <c r="H686" s="874" t="s">
        <v>2764</v>
      </c>
      <c r="I686" s="874" t="s">
        <v>2808</v>
      </c>
      <c r="J686" s="874" t="s">
        <v>2834</v>
      </c>
      <c r="K686" s="874" t="s">
        <v>2835</v>
      </c>
      <c r="L686" s="874" t="s">
        <v>2880</v>
      </c>
    </row>
    <row r="687" ht="14.25" customHeight="1">
      <c r="A687" s="876"/>
      <c r="B687" s="867">
        <v>12.0</v>
      </c>
      <c r="C687" s="868" t="s">
        <v>2975</v>
      </c>
      <c r="D687" s="868" t="s">
        <v>692</v>
      </c>
      <c r="E687" s="868" t="s">
        <v>303</v>
      </c>
      <c r="F687" s="868" t="s">
        <v>398</v>
      </c>
      <c r="G687" s="868" t="s">
        <v>360</v>
      </c>
      <c r="H687" s="868" t="s">
        <v>371</v>
      </c>
      <c r="I687" s="868" t="s">
        <v>431</v>
      </c>
      <c r="J687" s="868" t="s">
        <v>573</v>
      </c>
      <c r="K687" s="868" t="s">
        <v>756</v>
      </c>
      <c r="L687" s="868" t="s">
        <v>1038</v>
      </c>
    </row>
    <row r="688" ht="14.25" customHeight="1">
      <c r="A688" s="877" t="s">
        <v>7332</v>
      </c>
      <c r="B688" s="870">
        <v>2024.0</v>
      </c>
      <c r="C688" s="871" t="s">
        <v>436</v>
      </c>
      <c r="D688" s="871" t="s">
        <v>692</v>
      </c>
      <c r="E688" s="871" t="s">
        <v>303</v>
      </c>
      <c r="F688" s="871" t="s">
        <v>398</v>
      </c>
      <c r="G688" s="871" t="s">
        <v>360</v>
      </c>
      <c r="H688" s="871" t="s">
        <v>371</v>
      </c>
      <c r="I688" s="871" t="s">
        <v>431</v>
      </c>
      <c r="J688" s="871" t="s">
        <v>573</v>
      </c>
      <c r="K688" s="871" t="s">
        <v>756</v>
      </c>
      <c r="L688" s="871" t="s">
        <v>1038</v>
      </c>
    </row>
    <row r="689" ht="14.25" customHeight="1">
      <c r="A689" s="878"/>
      <c r="B689" s="879"/>
      <c r="C689" s="880"/>
      <c r="D689" s="880"/>
      <c r="E689" s="880"/>
      <c r="F689" s="880"/>
      <c r="G689" s="880"/>
      <c r="H689" s="880"/>
      <c r="I689" s="880"/>
      <c r="J689" s="880"/>
      <c r="K689" s="880"/>
      <c r="L689" s="880"/>
    </row>
    <row r="690" ht="14.25" customHeight="1">
      <c r="A690" s="864" t="s">
        <v>1</v>
      </c>
      <c r="B690" s="865" t="s">
        <v>3028</v>
      </c>
      <c r="C690" s="881" t="s">
        <v>3030</v>
      </c>
      <c r="D690" s="881" t="s">
        <v>3031</v>
      </c>
      <c r="E690" s="881" t="s">
        <v>3032</v>
      </c>
      <c r="F690" s="881" t="s">
        <v>3033</v>
      </c>
      <c r="G690" s="881" t="s">
        <v>3034</v>
      </c>
      <c r="H690" s="881" t="s">
        <v>3035</v>
      </c>
      <c r="I690" s="881" t="s">
        <v>3036</v>
      </c>
      <c r="J690" s="881" t="s">
        <v>3037</v>
      </c>
      <c r="K690" s="881" t="s">
        <v>3038</v>
      </c>
      <c r="L690" s="881" t="s">
        <v>3039</v>
      </c>
    </row>
    <row r="691" ht="14.25" customHeight="1">
      <c r="A691" s="866" t="s">
        <v>911</v>
      </c>
      <c r="B691" s="874">
        <v>9.0</v>
      </c>
      <c r="C691" s="875" t="s">
        <v>2063</v>
      </c>
      <c r="D691" s="875" t="s">
        <v>2074</v>
      </c>
      <c r="E691" s="875" t="s">
        <v>2075</v>
      </c>
      <c r="F691" s="875" t="s">
        <v>2109</v>
      </c>
      <c r="G691" s="875" t="s">
        <v>2003</v>
      </c>
      <c r="H691" s="875" t="s">
        <v>2039</v>
      </c>
      <c r="I691" s="875" t="s">
        <v>2093</v>
      </c>
      <c r="J691" s="875" t="s">
        <v>2077</v>
      </c>
      <c r="K691" s="875" t="s">
        <v>2029</v>
      </c>
      <c r="L691" s="875" t="s">
        <v>2091</v>
      </c>
    </row>
    <row r="692" ht="14.25" customHeight="1">
      <c r="A692" s="876"/>
      <c r="B692" s="867">
        <v>10.0</v>
      </c>
      <c r="C692" s="867" t="s">
        <v>1316</v>
      </c>
      <c r="D692" s="867" t="s">
        <v>1169</v>
      </c>
      <c r="E692" s="867" t="s">
        <v>1246</v>
      </c>
      <c r="F692" s="867" t="s">
        <v>1258</v>
      </c>
      <c r="G692" s="867" t="s">
        <v>1172</v>
      </c>
      <c r="H692" s="867" t="s">
        <v>1227</v>
      </c>
      <c r="I692" s="867" t="s">
        <v>393</v>
      </c>
      <c r="J692" s="867" t="s">
        <v>1165</v>
      </c>
      <c r="K692" s="867" t="s">
        <v>700</v>
      </c>
      <c r="L692" s="867" t="s">
        <v>1335</v>
      </c>
    </row>
    <row r="693" ht="14.25" customHeight="1">
      <c r="A693" s="877" t="s">
        <v>7332</v>
      </c>
      <c r="B693" s="870">
        <v>2028.0</v>
      </c>
      <c r="C693" s="871" t="s">
        <v>1316</v>
      </c>
      <c r="D693" s="871" t="s">
        <v>1169</v>
      </c>
      <c r="E693" s="871" t="s">
        <v>1246</v>
      </c>
      <c r="F693" s="871" t="s">
        <v>1258</v>
      </c>
      <c r="G693" s="871" t="s">
        <v>1172</v>
      </c>
      <c r="H693" s="871" t="s">
        <v>1227</v>
      </c>
      <c r="I693" s="871" t="s">
        <v>393</v>
      </c>
      <c r="J693" s="871" t="s">
        <v>1165</v>
      </c>
      <c r="K693" s="871" t="s">
        <v>700</v>
      </c>
      <c r="L693" s="871" t="s">
        <v>1335</v>
      </c>
    </row>
    <row r="694" ht="14.25" customHeight="1">
      <c r="A694" s="878"/>
      <c r="B694" s="879"/>
      <c r="C694" s="880"/>
      <c r="D694" s="880"/>
      <c r="E694" s="880"/>
      <c r="F694" s="880"/>
      <c r="G694" s="880"/>
      <c r="H694" s="880"/>
      <c r="I694" s="880"/>
      <c r="J694" s="880"/>
      <c r="K694" s="880"/>
      <c r="L694" s="880"/>
    </row>
    <row r="695" ht="14.25" customHeight="1">
      <c r="A695" s="864" t="s">
        <v>1</v>
      </c>
      <c r="B695" s="865" t="s">
        <v>3028</v>
      </c>
      <c r="C695" s="881" t="s">
        <v>3030</v>
      </c>
      <c r="D695" s="881" t="s">
        <v>3031</v>
      </c>
      <c r="E695" s="881" t="s">
        <v>3032</v>
      </c>
      <c r="F695" s="881" t="s">
        <v>3033</v>
      </c>
      <c r="G695" s="881" t="s">
        <v>3034</v>
      </c>
      <c r="H695" s="881" t="s">
        <v>3035</v>
      </c>
      <c r="I695" s="881" t="s">
        <v>3036</v>
      </c>
      <c r="J695" s="881" t="s">
        <v>3037</v>
      </c>
      <c r="K695" s="881" t="s">
        <v>3038</v>
      </c>
      <c r="L695" s="881" t="s">
        <v>3039</v>
      </c>
    </row>
    <row r="696" ht="14.25" customHeight="1">
      <c r="A696" s="866" t="s">
        <v>812</v>
      </c>
      <c r="B696" s="874">
        <v>10.0</v>
      </c>
      <c r="C696" s="875" t="s">
        <v>1168</v>
      </c>
      <c r="D696" s="875" t="s">
        <v>2524</v>
      </c>
      <c r="E696" s="875" t="s">
        <v>1097</v>
      </c>
      <c r="F696" s="875" t="s">
        <v>1182</v>
      </c>
      <c r="G696" s="875" t="s">
        <v>1060</v>
      </c>
      <c r="H696" s="875" t="s">
        <v>1207</v>
      </c>
      <c r="I696" s="875" t="s">
        <v>1250</v>
      </c>
      <c r="J696" s="875" t="s">
        <v>1063</v>
      </c>
      <c r="K696" s="875" t="s">
        <v>2443</v>
      </c>
      <c r="L696" s="875" t="s">
        <v>2526</v>
      </c>
    </row>
    <row r="697" ht="14.25" customHeight="1">
      <c r="A697" s="876"/>
      <c r="B697" s="867">
        <v>11.0</v>
      </c>
      <c r="C697" s="868" t="s">
        <v>1559</v>
      </c>
      <c r="D697" s="868" t="s">
        <v>1087</v>
      </c>
      <c r="E697" s="868" t="s">
        <v>2886</v>
      </c>
      <c r="F697" s="868" t="s">
        <v>1247</v>
      </c>
      <c r="G697" s="868" t="s">
        <v>2133</v>
      </c>
      <c r="H697" s="868" t="s">
        <v>2883</v>
      </c>
      <c r="I697" s="868" t="s">
        <v>2889</v>
      </c>
      <c r="J697" s="868" t="s">
        <v>2852</v>
      </c>
      <c r="K697" s="868" t="s">
        <v>813</v>
      </c>
      <c r="L697" s="868" t="s">
        <v>1029</v>
      </c>
    </row>
    <row r="698" ht="14.25" customHeight="1">
      <c r="A698" s="877" t="s">
        <v>7332</v>
      </c>
      <c r="B698" s="870">
        <v>2019.0</v>
      </c>
      <c r="C698" s="871" t="s">
        <v>1168</v>
      </c>
      <c r="D698" s="871" t="s">
        <v>1087</v>
      </c>
      <c r="E698" s="871" t="s">
        <v>1097</v>
      </c>
      <c r="F698" s="871" t="s">
        <v>1182</v>
      </c>
      <c r="G698" s="871" t="s">
        <v>1060</v>
      </c>
      <c r="H698" s="871" t="s">
        <v>1207</v>
      </c>
      <c r="I698" s="871" t="s">
        <v>1250</v>
      </c>
      <c r="J698" s="871" t="s">
        <v>1063</v>
      </c>
      <c r="K698" s="871" t="s">
        <v>813</v>
      </c>
      <c r="L698" s="871" t="s">
        <v>1029</v>
      </c>
    </row>
    <row r="699" ht="14.25" customHeight="1">
      <c r="A699" s="878"/>
      <c r="B699" s="879"/>
      <c r="C699" s="879"/>
      <c r="D699" s="879"/>
      <c r="E699" s="879"/>
      <c r="F699" s="879"/>
      <c r="G699" s="879"/>
      <c r="H699" s="879"/>
      <c r="I699" s="879"/>
      <c r="J699" s="879"/>
      <c r="K699" s="879"/>
      <c r="L699" s="879"/>
    </row>
    <row r="700" ht="14.25" customHeight="1">
      <c r="A700" s="864" t="s">
        <v>1</v>
      </c>
      <c r="B700" s="865" t="s">
        <v>3028</v>
      </c>
      <c r="C700" s="881" t="s">
        <v>3030</v>
      </c>
      <c r="D700" s="881" t="s">
        <v>3031</v>
      </c>
      <c r="E700" s="881" t="s">
        <v>3032</v>
      </c>
      <c r="F700" s="881" t="s">
        <v>3033</v>
      </c>
      <c r="G700" s="881" t="s">
        <v>3034</v>
      </c>
      <c r="H700" s="881" t="s">
        <v>3035</v>
      </c>
      <c r="I700" s="881" t="s">
        <v>3036</v>
      </c>
      <c r="J700" s="881" t="s">
        <v>3037</v>
      </c>
      <c r="K700" s="881" t="s">
        <v>3038</v>
      </c>
      <c r="L700" s="881" t="s">
        <v>3039</v>
      </c>
    </row>
    <row r="701" ht="14.25" customHeight="1">
      <c r="A701" s="866" t="s">
        <v>1470</v>
      </c>
      <c r="B701" s="867">
        <v>10.0</v>
      </c>
      <c r="C701" s="868" t="s">
        <v>1513</v>
      </c>
      <c r="D701" s="868" t="s">
        <v>1523</v>
      </c>
      <c r="E701" s="868" t="s">
        <v>1643</v>
      </c>
      <c r="F701" s="868" t="s">
        <v>1614</v>
      </c>
      <c r="G701" s="868" t="s">
        <v>1608</v>
      </c>
      <c r="H701" s="868" t="s">
        <v>1622</v>
      </c>
      <c r="I701" s="868" t="s">
        <v>1568</v>
      </c>
      <c r="J701" s="868" t="s">
        <v>1471</v>
      </c>
      <c r="K701" s="868" t="s">
        <v>1624</v>
      </c>
      <c r="L701" s="868" t="s">
        <v>1639</v>
      </c>
    </row>
    <row r="702" ht="14.25" customHeight="1">
      <c r="A702" s="869" t="s">
        <v>7332</v>
      </c>
      <c r="B702" s="870">
        <v>2026.0</v>
      </c>
      <c r="C702" s="871" t="s">
        <v>1513</v>
      </c>
      <c r="D702" s="871" t="s">
        <v>1523</v>
      </c>
      <c r="E702" s="871" t="s">
        <v>1643</v>
      </c>
      <c r="F702" s="871" t="s">
        <v>1614</v>
      </c>
      <c r="G702" s="871" t="s">
        <v>1608</v>
      </c>
      <c r="H702" s="871" t="s">
        <v>1622</v>
      </c>
      <c r="I702" s="871" t="s">
        <v>1568</v>
      </c>
      <c r="J702" s="871" t="s">
        <v>1471</v>
      </c>
      <c r="K702" s="871" t="s">
        <v>1624</v>
      </c>
      <c r="L702" s="871" t="s">
        <v>1639</v>
      </c>
    </row>
    <row r="703" ht="14.25" customHeight="1">
      <c r="A703" s="872"/>
      <c r="B703" s="873"/>
      <c r="C703" s="884"/>
      <c r="D703" s="884"/>
      <c r="E703" s="884"/>
      <c r="F703" s="884"/>
      <c r="G703" s="884"/>
      <c r="H703" s="884"/>
      <c r="I703" s="884"/>
      <c r="J703" s="884"/>
      <c r="K703" s="884"/>
      <c r="L703" s="884"/>
    </row>
    <row r="704" ht="14.25" customHeight="1">
      <c r="A704" s="864" t="s">
        <v>1</v>
      </c>
      <c r="B704" s="865" t="s">
        <v>3028</v>
      </c>
      <c r="C704" s="881" t="s">
        <v>3030</v>
      </c>
      <c r="D704" s="881" t="s">
        <v>3031</v>
      </c>
      <c r="E704" s="881" t="s">
        <v>3032</v>
      </c>
      <c r="F704" s="881" t="s">
        <v>3033</v>
      </c>
      <c r="G704" s="881" t="s">
        <v>3034</v>
      </c>
      <c r="H704" s="881" t="s">
        <v>3035</v>
      </c>
      <c r="I704" s="881" t="s">
        <v>3036</v>
      </c>
      <c r="J704" s="881" t="s">
        <v>3037</v>
      </c>
      <c r="K704" s="881" t="s">
        <v>3038</v>
      </c>
      <c r="L704" s="881" t="s">
        <v>3039</v>
      </c>
    </row>
    <row r="705" ht="14.25" customHeight="1">
      <c r="A705" s="866" t="s">
        <v>501</v>
      </c>
      <c r="B705" s="874">
        <v>9.0</v>
      </c>
      <c r="C705" s="874" t="s">
        <v>2033</v>
      </c>
      <c r="D705" s="874" t="s">
        <v>2006</v>
      </c>
      <c r="E705" s="874" t="s">
        <v>2104</v>
      </c>
      <c r="F705" s="874" t="s">
        <v>2105</v>
      </c>
      <c r="G705" s="874" t="s">
        <v>2016</v>
      </c>
      <c r="H705" s="874" t="s">
        <v>2113</v>
      </c>
      <c r="I705" s="874" t="s">
        <v>2065</v>
      </c>
      <c r="J705" s="874" t="s">
        <v>2054</v>
      </c>
      <c r="K705" s="874" t="s">
        <v>2014</v>
      </c>
      <c r="L705" s="874" t="s">
        <v>1938</v>
      </c>
    </row>
    <row r="706" ht="14.25" customHeight="1">
      <c r="A706" s="876"/>
      <c r="B706" s="867">
        <v>10.0</v>
      </c>
      <c r="C706" s="868" t="s">
        <v>793</v>
      </c>
      <c r="D706" s="868" t="s">
        <v>873</v>
      </c>
      <c r="E706" s="868" t="s">
        <v>1022</v>
      </c>
      <c r="F706" s="868" t="s">
        <v>1014</v>
      </c>
      <c r="G706" s="868" t="s">
        <v>963</v>
      </c>
      <c r="H706" s="868" t="s">
        <v>941</v>
      </c>
      <c r="I706" s="868" t="s">
        <v>929</v>
      </c>
      <c r="J706" s="868" t="s">
        <v>777</v>
      </c>
      <c r="K706" s="868" t="s">
        <v>987</v>
      </c>
      <c r="L706" s="868" t="s">
        <v>502</v>
      </c>
    </row>
    <row r="707" ht="14.25" customHeight="1">
      <c r="A707" s="877" t="s">
        <v>7332</v>
      </c>
      <c r="B707" s="870">
        <v>2028.0</v>
      </c>
      <c r="C707" s="871" t="s">
        <v>793</v>
      </c>
      <c r="D707" s="871" t="s">
        <v>873</v>
      </c>
      <c r="E707" s="871" t="s">
        <v>1022</v>
      </c>
      <c r="F707" s="871" t="s">
        <v>1014</v>
      </c>
      <c r="G707" s="871" t="s">
        <v>963</v>
      </c>
      <c r="H707" s="871" t="s">
        <v>941</v>
      </c>
      <c r="I707" s="871" t="s">
        <v>929</v>
      </c>
      <c r="J707" s="871" t="s">
        <v>777</v>
      </c>
      <c r="K707" s="871" t="s">
        <v>987</v>
      </c>
      <c r="L707" s="871" t="s">
        <v>502</v>
      </c>
    </row>
    <row r="708" ht="14.25" customHeight="1">
      <c r="A708" s="878"/>
      <c r="B708" s="879"/>
      <c r="C708" s="880"/>
      <c r="D708" s="880"/>
      <c r="E708" s="880"/>
      <c r="F708" s="880"/>
      <c r="G708" s="880"/>
      <c r="H708" s="880"/>
      <c r="I708" s="880"/>
      <c r="J708" s="880"/>
      <c r="K708" s="880"/>
      <c r="L708" s="880"/>
    </row>
    <row r="709" ht="14.25" customHeight="1">
      <c r="A709" s="864" t="s">
        <v>1</v>
      </c>
      <c r="B709" s="865" t="s">
        <v>3028</v>
      </c>
      <c r="C709" s="881" t="s">
        <v>3030</v>
      </c>
      <c r="D709" s="881" t="s">
        <v>3031</v>
      </c>
      <c r="E709" s="881" t="s">
        <v>3032</v>
      </c>
      <c r="F709" s="881" t="s">
        <v>3033</v>
      </c>
      <c r="G709" s="881" t="s">
        <v>3034</v>
      </c>
      <c r="H709" s="881" t="s">
        <v>3035</v>
      </c>
      <c r="I709" s="881" t="s">
        <v>3036</v>
      </c>
      <c r="J709" s="881" t="s">
        <v>3037</v>
      </c>
      <c r="K709" s="881" t="s">
        <v>3038</v>
      </c>
      <c r="L709" s="881" t="s">
        <v>3039</v>
      </c>
    </row>
    <row r="710" ht="14.25" customHeight="1">
      <c r="A710" s="866" t="s">
        <v>1136</v>
      </c>
      <c r="B710" s="874">
        <v>9.0</v>
      </c>
      <c r="C710" s="875" t="s">
        <v>1179</v>
      </c>
      <c r="D710" s="875" t="s">
        <v>1980</v>
      </c>
      <c r="E710" s="875" t="s">
        <v>2056</v>
      </c>
      <c r="F710" s="875" t="s">
        <v>2048</v>
      </c>
      <c r="G710" s="875" t="s">
        <v>1206</v>
      </c>
      <c r="H710" s="875" t="s">
        <v>2043</v>
      </c>
      <c r="I710" s="875" t="s">
        <v>2044</v>
      </c>
      <c r="J710" s="875" t="s">
        <v>1229</v>
      </c>
      <c r="K710" s="875" t="s">
        <v>1402</v>
      </c>
      <c r="L710" s="875" t="s">
        <v>1200</v>
      </c>
    </row>
    <row r="711" ht="14.25" customHeight="1">
      <c r="A711" s="876"/>
      <c r="B711" s="867">
        <v>10.0</v>
      </c>
      <c r="C711" s="868" t="s">
        <v>2537</v>
      </c>
      <c r="D711" s="868" t="s">
        <v>1146</v>
      </c>
      <c r="E711" s="868" t="s">
        <v>1407</v>
      </c>
      <c r="F711" s="868" t="s">
        <v>1137</v>
      </c>
      <c r="G711" s="868" t="s">
        <v>1206</v>
      </c>
      <c r="H711" s="868" t="s">
        <v>1321</v>
      </c>
      <c r="I711" s="868" t="s">
        <v>1322</v>
      </c>
      <c r="J711" s="868" t="s">
        <v>2551</v>
      </c>
      <c r="K711" s="868" t="s">
        <v>54</v>
      </c>
      <c r="L711" s="868" t="s">
        <v>2543</v>
      </c>
    </row>
    <row r="712" ht="14.25" customHeight="1">
      <c r="A712" s="877" t="s">
        <v>7332</v>
      </c>
      <c r="B712" s="870">
        <v>2026.0</v>
      </c>
      <c r="C712" s="870" t="s">
        <v>1179</v>
      </c>
      <c r="D712" s="870" t="s">
        <v>1146</v>
      </c>
      <c r="E712" s="870" t="s">
        <v>1407</v>
      </c>
      <c r="F712" s="870" t="s">
        <v>1137</v>
      </c>
      <c r="G712" s="870" t="s">
        <v>1206</v>
      </c>
      <c r="H712" s="870" t="s">
        <v>1321</v>
      </c>
      <c r="I712" s="870" t="s">
        <v>1322</v>
      </c>
      <c r="J712" s="870" t="s">
        <v>1229</v>
      </c>
      <c r="K712" s="870" t="s">
        <v>1402</v>
      </c>
      <c r="L712" s="870" t="s">
        <v>1200</v>
      </c>
    </row>
    <row r="713" ht="14.25" customHeight="1">
      <c r="A713" s="878"/>
      <c r="B713" s="879"/>
      <c r="C713" s="880"/>
      <c r="D713" s="880"/>
      <c r="E713" s="880"/>
      <c r="F713" s="880"/>
      <c r="G713" s="880"/>
      <c r="H713" s="880"/>
      <c r="I713" s="880"/>
      <c r="J713" s="880"/>
      <c r="K713" s="880"/>
      <c r="L713" s="880"/>
    </row>
    <row r="714" ht="14.25" customHeight="1">
      <c r="A714" s="864" t="s">
        <v>1</v>
      </c>
      <c r="B714" s="865" t="s">
        <v>3028</v>
      </c>
      <c r="C714" s="881" t="s">
        <v>3030</v>
      </c>
      <c r="D714" s="881" t="s">
        <v>3031</v>
      </c>
      <c r="E714" s="881" t="s">
        <v>3032</v>
      </c>
      <c r="F714" s="881" t="s">
        <v>3033</v>
      </c>
      <c r="G714" s="881" t="s">
        <v>3034</v>
      </c>
      <c r="H714" s="881" t="s">
        <v>3035</v>
      </c>
      <c r="I714" s="881" t="s">
        <v>3036</v>
      </c>
      <c r="J714" s="881" t="s">
        <v>3037</v>
      </c>
      <c r="K714" s="881" t="s">
        <v>3038</v>
      </c>
      <c r="L714" s="881" t="s">
        <v>3039</v>
      </c>
    </row>
    <row r="715" ht="14.25" customHeight="1">
      <c r="A715" s="866" t="s">
        <v>1529</v>
      </c>
      <c r="B715" s="867">
        <v>9.0</v>
      </c>
      <c r="C715" s="868" t="s">
        <v>1543</v>
      </c>
      <c r="D715" s="868" t="s">
        <v>1563</v>
      </c>
      <c r="E715" s="868" t="s">
        <v>1636</v>
      </c>
      <c r="F715" s="868" t="s">
        <v>1627</v>
      </c>
      <c r="G715" s="868" t="s">
        <v>1589</v>
      </c>
      <c r="H715" s="868" t="s">
        <v>1637</v>
      </c>
      <c r="I715" s="868" t="s">
        <v>1623</v>
      </c>
      <c r="J715" s="868" t="s">
        <v>1530</v>
      </c>
      <c r="K715" s="868" t="s">
        <v>1634</v>
      </c>
      <c r="L715" s="868" t="s">
        <v>1625</v>
      </c>
    </row>
    <row r="716" ht="14.25" customHeight="1">
      <c r="A716" s="869" t="s">
        <v>7332</v>
      </c>
      <c r="B716" s="870">
        <v>2028.0</v>
      </c>
      <c r="C716" s="871" t="s">
        <v>1543</v>
      </c>
      <c r="D716" s="871" t="s">
        <v>1563</v>
      </c>
      <c r="E716" s="871" t="s">
        <v>1636</v>
      </c>
      <c r="F716" s="871" t="s">
        <v>1627</v>
      </c>
      <c r="G716" s="871" t="s">
        <v>1589</v>
      </c>
      <c r="H716" s="871" t="s">
        <v>1637</v>
      </c>
      <c r="I716" s="871" t="s">
        <v>1623</v>
      </c>
      <c r="J716" s="871" t="s">
        <v>1530</v>
      </c>
      <c r="K716" s="871" t="s">
        <v>1634</v>
      </c>
      <c r="L716" s="871" t="s">
        <v>1625</v>
      </c>
    </row>
    <row r="717" ht="14.25" customHeight="1">
      <c r="A717" s="872"/>
      <c r="B717" s="873"/>
      <c r="C717" s="884"/>
      <c r="D717" s="884"/>
      <c r="E717" s="884"/>
      <c r="F717" s="884"/>
      <c r="G717" s="884"/>
      <c r="H717" s="884"/>
      <c r="I717" s="884"/>
      <c r="J717" s="884"/>
      <c r="K717" s="884"/>
      <c r="L717" s="884"/>
    </row>
    <row r="718" ht="14.25" customHeight="1">
      <c r="A718" s="864" t="s">
        <v>1</v>
      </c>
      <c r="B718" s="865" t="s">
        <v>3028</v>
      </c>
      <c r="C718" s="881" t="s">
        <v>3030</v>
      </c>
      <c r="D718" s="881" t="s">
        <v>3031</v>
      </c>
      <c r="E718" s="881" t="s">
        <v>3032</v>
      </c>
      <c r="F718" s="881" t="s">
        <v>3033</v>
      </c>
      <c r="G718" s="881" t="s">
        <v>3034</v>
      </c>
      <c r="H718" s="881" t="s">
        <v>3035</v>
      </c>
      <c r="I718" s="881" t="s">
        <v>3036</v>
      </c>
      <c r="J718" s="881" t="s">
        <v>3037</v>
      </c>
      <c r="K718" s="881" t="s">
        <v>3038</v>
      </c>
      <c r="L718" s="881" t="s">
        <v>3039</v>
      </c>
    </row>
    <row r="719" ht="14.25" customHeight="1">
      <c r="A719" s="866" t="s">
        <v>445</v>
      </c>
      <c r="B719" s="867">
        <v>9.0</v>
      </c>
      <c r="C719" s="867" t="s">
        <v>946</v>
      </c>
      <c r="D719" s="867" t="s">
        <v>587</v>
      </c>
      <c r="E719" s="867" t="s">
        <v>1159</v>
      </c>
      <c r="F719" s="867" t="s">
        <v>905</v>
      </c>
      <c r="G719" s="867" t="s">
        <v>906</v>
      </c>
      <c r="H719" s="867" t="s">
        <v>1043</v>
      </c>
      <c r="I719" s="867" t="s">
        <v>1025</v>
      </c>
      <c r="J719" s="867" t="s">
        <v>851</v>
      </c>
      <c r="K719" s="867" t="s">
        <v>604</v>
      </c>
      <c r="L719" s="867" t="s">
        <v>446</v>
      </c>
    </row>
    <row r="720" ht="14.25" customHeight="1">
      <c r="A720" s="869" t="s">
        <v>7332</v>
      </c>
      <c r="B720" s="870">
        <v>2029.0</v>
      </c>
      <c r="C720" s="871" t="s">
        <v>946</v>
      </c>
      <c r="D720" s="871" t="s">
        <v>587</v>
      </c>
      <c r="E720" s="871" t="s">
        <v>1159</v>
      </c>
      <c r="F720" s="871" t="s">
        <v>905</v>
      </c>
      <c r="G720" s="871" t="s">
        <v>906</v>
      </c>
      <c r="H720" s="871" t="s">
        <v>1043</v>
      </c>
      <c r="I720" s="871" t="s">
        <v>1025</v>
      </c>
      <c r="J720" s="871" t="s">
        <v>851</v>
      </c>
      <c r="K720" s="871" t="s">
        <v>604</v>
      </c>
      <c r="L720" s="871" t="s">
        <v>446</v>
      </c>
    </row>
    <row r="721" ht="14.25" customHeight="1">
      <c r="A721" s="872"/>
      <c r="B721" s="873"/>
      <c r="C721" s="884"/>
      <c r="D721" s="884"/>
      <c r="E721" s="884"/>
      <c r="F721" s="884"/>
      <c r="G721" s="884"/>
      <c r="H721" s="884"/>
      <c r="I721" s="884"/>
      <c r="J721" s="884"/>
      <c r="K721" s="884"/>
      <c r="L721" s="884"/>
    </row>
    <row r="722" ht="14.25" customHeight="1">
      <c r="A722" s="864" t="s">
        <v>1</v>
      </c>
      <c r="B722" s="865" t="s">
        <v>3028</v>
      </c>
      <c r="C722" s="881" t="s">
        <v>3030</v>
      </c>
      <c r="D722" s="881" t="s">
        <v>3031</v>
      </c>
      <c r="E722" s="881" t="s">
        <v>3032</v>
      </c>
      <c r="F722" s="881" t="s">
        <v>3033</v>
      </c>
      <c r="G722" s="881" t="s">
        <v>3034</v>
      </c>
      <c r="H722" s="881" t="s">
        <v>3035</v>
      </c>
      <c r="I722" s="881" t="s">
        <v>3036</v>
      </c>
      <c r="J722" s="881" t="s">
        <v>3037</v>
      </c>
      <c r="K722" s="881" t="s">
        <v>3038</v>
      </c>
      <c r="L722" s="881" t="s">
        <v>3039</v>
      </c>
    </row>
    <row r="723" ht="14.25" customHeight="1">
      <c r="A723" s="866" t="s">
        <v>734</v>
      </c>
      <c r="B723" s="867">
        <v>11.0</v>
      </c>
      <c r="C723" s="868" t="s">
        <v>854</v>
      </c>
      <c r="D723" s="868" t="s">
        <v>1104</v>
      </c>
      <c r="E723" s="868" t="s">
        <v>883</v>
      </c>
      <c r="F723" s="868" t="s">
        <v>856</v>
      </c>
      <c r="G723" s="868" t="s">
        <v>1070</v>
      </c>
      <c r="H723" s="868" t="s">
        <v>676</v>
      </c>
      <c r="I723" s="868" t="s">
        <v>735</v>
      </c>
      <c r="J723" s="868" t="s">
        <v>878</v>
      </c>
      <c r="K723" s="868" t="s">
        <v>1110</v>
      </c>
      <c r="L723" s="868" t="s">
        <v>968</v>
      </c>
    </row>
    <row r="724" ht="14.25" customHeight="1">
      <c r="A724" s="869" t="s">
        <v>7332</v>
      </c>
      <c r="B724" s="870">
        <v>2021.0</v>
      </c>
      <c r="C724" s="870" t="s">
        <v>854</v>
      </c>
      <c r="D724" s="870" t="s">
        <v>1104</v>
      </c>
      <c r="E724" s="870" t="s">
        <v>883</v>
      </c>
      <c r="F724" s="870" t="s">
        <v>856</v>
      </c>
      <c r="G724" s="870" t="s">
        <v>1070</v>
      </c>
      <c r="H724" s="870" t="s">
        <v>676</v>
      </c>
      <c r="I724" s="870" t="s">
        <v>735</v>
      </c>
      <c r="J724" s="870" t="s">
        <v>878</v>
      </c>
      <c r="K724" s="870" t="s">
        <v>1110</v>
      </c>
      <c r="L724" s="870" t="s">
        <v>968</v>
      </c>
    </row>
    <row r="725" ht="14.25" customHeight="1">
      <c r="A725" s="872"/>
      <c r="B725" s="873"/>
      <c r="C725" s="884"/>
      <c r="D725" s="884"/>
      <c r="E725" s="884"/>
      <c r="F725" s="884"/>
      <c r="G725" s="884"/>
      <c r="H725" s="884"/>
      <c r="I725" s="884"/>
      <c r="J725" s="884"/>
      <c r="K725" s="884"/>
      <c r="L725" s="884"/>
    </row>
    <row r="726" ht="14.25" customHeight="1">
      <c r="A726" s="864" t="s">
        <v>1</v>
      </c>
      <c r="B726" s="865" t="s">
        <v>3028</v>
      </c>
      <c r="C726" s="881" t="s">
        <v>3030</v>
      </c>
      <c r="D726" s="881" t="s">
        <v>3031</v>
      </c>
      <c r="E726" s="881" t="s">
        <v>3032</v>
      </c>
      <c r="F726" s="881" t="s">
        <v>3033</v>
      </c>
      <c r="G726" s="881" t="s">
        <v>3034</v>
      </c>
      <c r="H726" s="881" t="s">
        <v>3035</v>
      </c>
      <c r="I726" s="881" t="s">
        <v>3036</v>
      </c>
      <c r="J726" s="881" t="s">
        <v>3037</v>
      </c>
      <c r="K726" s="881" t="s">
        <v>3038</v>
      </c>
      <c r="L726" s="881" t="s">
        <v>3039</v>
      </c>
    </row>
    <row r="727" ht="14.25" customHeight="1">
      <c r="A727" s="866" t="s">
        <v>1295</v>
      </c>
      <c r="B727" s="874">
        <v>9.0</v>
      </c>
      <c r="C727" s="875" t="s">
        <v>2101</v>
      </c>
      <c r="D727" s="875" t="s">
        <v>2120</v>
      </c>
      <c r="E727" s="875" t="s">
        <v>2056</v>
      </c>
      <c r="F727" s="875" t="s">
        <v>1359</v>
      </c>
      <c r="G727" s="875" t="s">
        <v>1537</v>
      </c>
      <c r="H727" s="875" t="s">
        <v>2139</v>
      </c>
      <c r="I727" s="875" t="s">
        <v>2114</v>
      </c>
      <c r="J727" s="875" t="s">
        <v>2071</v>
      </c>
      <c r="K727" s="875" t="s">
        <v>2144</v>
      </c>
      <c r="L727" s="875" t="s">
        <v>1325</v>
      </c>
    </row>
    <row r="728" ht="14.25" customHeight="1">
      <c r="A728" s="876"/>
      <c r="B728" s="867">
        <v>10.0</v>
      </c>
      <c r="C728" s="868" t="s">
        <v>1296</v>
      </c>
      <c r="D728" s="868" t="s">
        <v>1444</v>
      </c>
      <c r="E728" s="868" t="s">
        <v>1318</v>
      </c>
      <c r="F728" s="868" t="s">
        <v>1386</v>
      </c>
      <c r="G728" s="868" t="s">
        <v>1559</v>
      </c>
      <c r="H728" s="868" t="s">
        <v>1439</v>
      </c>
      <c r="I728" s="868" t="s">
        <v>1352</v>
      </c>
      <c r="J728" s="868" t="s">
        <v>1323</v>
      </c>
      <c r="K728" s="868" t="s">
        <v>1578</v>
      </c>
      <c r="L728" s="868" t="s">
        <v>1622</v>
      </c>
    </row>
    <row r="729" ht="14.25" customHeight="1">
      <c r="A729" s="877" t="s">
        <v>7332</v>
      </c>
      <c r="B729" s="870">
        <v>2027.0</v>
      </c>
      <c r="C729" s="871" t="s">
        <v>1296</v>
      </c>
      <c r="D729" s="871" t="s">
        <v>1444</v>
      </c>
      <c r="E729" s="871" t="s">
        <v>1318</v>
      </c>
      <c r="F729" s="871" t="s">
        <v>1359</v>
      </c>
      <c r="G729" s="871" t="s">
        <v>1537</v>
      </c>
      <c r="H729" s="871" t="s">
        <v>1439</v>
      </c>
      <c r="I729" s="871" t="s">
        <v>1352</v>
      </c>
      <c r="J729" s="871" t="s">
        <v>1323</v>
      </c>
      <c r="K729" s="871" t="s">
        <v>1578</v>
      </c>
      <c r="L729" s="871" t="s">
        <v>1325</v>
      </c>
    </row>
    <row r="730" ht="14.25" customHeight="1">
      <c r="A730" s="878"/>
      <c r="B730" s="879"/>
      <c r="C730" s="879"/>
      <c r="D730" s="879"/>
      <c r="E730" s="879"/>
      <c r="F730" s="879"/>
      <c r="G730" s="879"/>
      <c r="H730" s="879"/>
      <c r="I730" s="879"/>
      <c r="J730" s="879"/>
      <c r="K730" s="879"/>
      <c r="L730" s="879"/>
    </row>
    <row r="731" ht="14.25" customHeight="1">
      <c r="A731" s="864" t="s">
        <v>1</v>
      </c>
      <c r="B731" s="865" t="s">
        <v>3028</v>
      </c>
      <c r="C731" s="881" t="s">
        <v>3030</v>
      </c>
      <c r="D731" s="881" t="s">
        <v>3031</v>
      </c>
      <c r="E731" s="881" t="s">
        <v>3032</v>
      </c>
      <c r="F731" s="881" t="s">
        <v>3033</v>
      </c>
      <c r="G731" s="881" t="s">
        <v>3034</v>
      </c>
      <c r="H731" s="881" t="s">
        <v>3035</v>
      </c>
      <c r="I731" s="881" t="s">
        <v>3036</v>
      </c>
      <c r="J731" s="881" t="s">
        <v>3037</v>
      </c>
      <c r="K731" s="881" t="s">
        <v>3038</v>
      </c>
      <c r="L731" s="881" t="s">
        <v>3039</v>
      </c>
    </row>
    <row r="732" ht="14.25" customHeight="1">
      <c r="A732" s="866" t="s">
        <v>478</v>
      </c>
      <c r="B732" s="874">
        <v>10.0</v>
      </c>
      <c r="C732" s="889" t="s">
        <v>586</v>
      </c>
      <c r="D732" s="889" t="s">
        <v>2456</v>
      </c>
      <c r="E732" s="889" t="s">
        <v>2485</v>
      </c>
      <c r="F732" s="889" t="s">
        <v>1368</v>
      </c>
      <c r="G732" s="889" t="s">
        <v>2480</v>
      </c>
      <c r="H732" s="889" t="s">
        <v>2469</v>
      </c>
      <c r="I732" s="889" t="s">
        <v>2560</v>
      </c>
      <c r="J732" s="889" t="s">
        <v>2463</v>
      </c>
      <c r="K732" s="889" t="s">
        <v>1836</v>
      </c>
      <c r="L732" s="875" t="s">
        <v>728</v>
      </c>
    </row>
    <row r="733" ht="14.25" customHeight="1">
      <c r="A733" s="887"/>
      <c r="B733" s="874">
        <v>11.0</v>
      </c>
      <c r="C733" s="889" t="s">
        <v>2783</v>
      </c>
      <c r="D733" s="889" t="s">
        <v>730</v>
      </c>
      <c r="E733" s="889" t="s">
        <v>865</v>
      </c>
      <c r="F733" s="889" t="s">
        <v>893</v>
      </c>
      <c r="G733" s="889" t="s">
        <v>894</v>
      </c>
      <c r="H733" s="889" t="s">
        <v>745</v>
      </c>
      <c r="I733" s="889" t="s">
        <v>908</v>
      </c>
      <c r="J733" s="889" t="s">
        <v>563</v>
      </c>
      <c r="K733" s="889" t="s">
        <v>479</v>
      </c>
      <c r="L733" s="875" t="s">
        <v>2816</v>
      </c>
    </row>
    <row r="734" ht="14.25" customHeight="1">
      <c r="A734" s="876"/>
      <c r="B734" s="874">
        <v>12.0</v>
      </c>
      <c r="C734" s="889" t="s">
        <v>3003</v>
      </c>
      <c r="D734" s="889" t="s">
        <v>3007</v>
      </c>
      <c r="E734" s="889" t="s">
        <v>1135</v>
      </c>
      <c r="F734" s="889" t="s">
        <v>1216</v>
      </c>
      <c r="G734" s="889" t="s">
        <v>3017</v>
      </c>
      <c r="H734" s="889" t="s">
        <v>3020</v>
      </c>
      <c r="I734" s="889" t="s">
        <v>3022</v>
      </c>
      <c r="J734" s="889" t="s">
        <v>2992</v>
      </c>
      <c r="K734" s="889" t="s">
        <v>3005</v>
      </c>
      <c r="L734" s="875" t="s">
        <v>1871</v>
      </c>
    </row>
    <row r="735" ht="14.25" customHeight="1">
      <c r="A735" s="869" t="s">
        <v>7332</v>
      </c>
      <c r="B735" s="890">
        <v>2021.0</v>
      </c>
      <c r="C735" s="891" t="s">
        <v>586</v>
      </c>
      <c r="D735" s="891" t="s">
        <v>730</v>
      </c>
      <c r="E735" s="891" t="s">
        <v>865</v>
      </c>
      <c r="F735" s="891" t="s">
        <v>893</v>
      </c>
      <c r="G735" s="891" t="s">
        <v>894</v>
      </c>
      <c r="H735" s="891" t="s">
        <v>745</v>
      </c>
      <c r="I735" s="891" t="s">
        <v>908</v>
      </c>
      <c r="J735" s="891" t="s">
        <v>563</v>
      </c>
      <c r="K735" s="891" t="s">
        <v>479</v>
      </c>
      <c r="L735" s="891" t="s">
        <v>728</v>
      </c>
    </row>
    <row r="736" ht="14.25" customHeight="1">
      <c r="A736" s="878"/>
      <c r="B736" s="879"/>
      <c r="C736" s="879"/>
      <c r="D736" s="879"/>
      <c r="E736" s="879"/>
      <c r="F736" s="879"/>
      <c r="G736" s="879"/>
      <c r="H736" s="879"/>
      <c r="I736" s="879"/>
      <c r="J736" s="879"/>
      <c r="K736" s="879"/>
      <c r="L736" s="879"/>
    </row>
    <row r="737" ht="14.25" customHeight="1">
      <c r="A737" s="885" t="s">
        <v>1</v>
      </c>
      <c r="B737" s="865" t="s">
        <v>3028</v>
      </c>
      <c r="C737" s="881" t="s">
        <v>3030</v>
      </c>
      <c r="D737" s="881" t="s">
        <v>3031</v>
      </c>
      <c r="E737" s="881" t="s">
        <v>3032</v>
      </c>
      <c r="F737" s="881" t="s">
        <v>3033</v>
      </c>
      <c r="G737" s="881" t="s">
        <v>3034</v>
      </c>
      <c r="H737" s="881" t="s">
        <v>3035</v>
      </c>
      <c r="I737" s="881" t="s">
        <v>3036</v>
      </c>
      <c r="J737" s="881" t="s">
        <v>3037</v>
      </c>
      <c r="K737" s="881" t="s">
        <v>3038</v>
      </c>
      <c r="L737" s="881" t="s">
        <v>3039</v>
      </c>
    </row>
    <row r="738" ht="14.25" customHeight="1">
      <c r="A738" s="886" t="s">
        <v>47</v>
      </c>
      <c r="B738" s="874">
        <v>9.0</v>
      </c>
      <c r="C738" s="875" t="s">
        <v>1559</v>
      </c>
      <c r="D738" s="875" t="s">
        <v>1913</v>
      </c>
      <c r="E738" s="875" t="s">
        <v>1743</v>
      </c>
      <c r="F738" s="875" t="s">
        <v>1764</v>
      </c>
      <c r="G738" s="875" t="s">
        <v>1942</v>
      </c>
      <c r="H738" s="875" t="s">
        <v>1796</v>
      </c>
      <c r="I738" s="875" t="s">
        <v>1797</v>
      </c>
      <c r="J738" s="875" t="s">
        <v>666</v>
      </c>
      <c r="K738" s="875" t="s">
        <v>1755</v>
      </c>
      <c r="L738" s="875" t="s">
        <v>1979</v>
      </c>
    </row>
    <row r="739" ht="14.25" customHeight="1">
      <c r="A739" s="887"/>
      <c r="B739" s="874">
        <v>10.0</v>
      </c>
      <c r="C739" s="889" t="s">
        <v>1559</v>
      </c>
      <c r="D739" s="889" t="s">
        <v>1559</v>
      </c>
      <c r="E739" s="889" t="s">
        <v>2212</v>
      </c>
      <c r="F739" s="889" t="s">
        <v>2297</v>
      </c>
      <c r="G739" s="889" t="s">
        <v>2483</v>
      </c>
      <c r="H739" s="889" t="s">
        <v>2441</v>
      </c>
      <c r="I739" s="889" t="s">
        <v>1711</v>
      </c>
      <c r="J739" s="889" t="s">
        <v>1559</v>
      </c>
      <c r="K739" s="889" t="s">
        <v>2194</v>
      </c>
      <c r="L739" s="875" t="s">
        <v>1960</v>
      </c>
    </row>
    <row r="740" ht="14.25" customHeight="1">
      <c r="A740" s="887"/>
      <c r="B740" s="874">
        <v>11.0</v>
      </c>
      <c r="C740" s="888" t="s">
        <v>1559</v>
      </c>
      <c r="D740" s="888" t="s">
        <v>2720</v>
      </c>
      <c r="E740" s="888" t="s">
        <v>166</v>
      </c>
      <c r="F740" s="888" t="s">
        <v>238</v>
      </c>
      <c r="G740" s="888" t="s">
        <v>2689</v>
      </c>
      <c r="H740" s="888" t="s">
        <v>2641</v>
      </c>
      <c r="I740" s="888" t="s">
        <v>2645</v>
      </c>
      <c r="J740" s="888" t="s">
        <v>1559</v>
      </c>
      <c r="K740" s="888" t="s">
        <v>2617</v>
      </c>
      <c r="L740" s="874" t="s">
        <v>2728</v>
      </c>
    </row>
    <row r="741" ht="14.25" customHeight="1">
      <c r="A741" s="887"/>
      <c r="B741" s="867">
        <v>12.0</v>
      </c>
      <c r="C741" s="868" t="s">
        <v>1559</v>
      </c>
      <c r="D741" s="868" t="s">
        <v>95</v>
      </c>
      <c r="E741" s="868" t="s">
        <v>2661</v>
      </c>
      <c r="F741" s="868" t="s">
        <v>2957</v>
      </c>
      <c r="G741" s="868" t="s">
        <v>48</v>
      </c>
      <c r="H741" s="868" t="s">
        <v>145</v>
      </c>
      <c r="I741" s="868" t="s">
        <v>74</v>
      </c>
      <c r="J741" s="868" t="s">
        <v>1559</v>
      </c>
      <c r="K741" s="868" t="s">
        <v>52</v>
      </c>
      <c r="L741" s="868" t="s">
        <v>176</v>
      </c>
    </row>
    <row r="742" ht="14.25" customHeight="1">
      <c r="A742" s="869" t="s">
        <v>7332</v>
      </c>
      <c r="B742" s="870">
        <v>2015.0</v>
      </c>
      <c r="C742" s="871" t="s">
        <v>1559</v>
      </c>
      <c r="D742" s="871" t="s">
        <v>95</v>
      </c>
      <c r="E742" s="871" t="s">
        <v>166</v>
      </c>
      <c r="F742" s="871" t="s">
        <v>238</v>
      </c>
      <c r="G742" s="871" t="s">
        <v>48</v>
      </c>
      <c r="H742" s="871" t="s">
        <v>145</v>
      </c>
      <c r="I742" s="871" t="s">
        <v>74</v>
      </c>
      <c r="J742" s="871" t="s">
        <v>666</v>
      </c>
      <c r="K742" s="871" t="s">
        <v>52</v>
      </c>
      <c r="L742" s="871" t="s">
        <v>176</v>
      </c>
    </row>
    <row r="743" ht="14.25" customHeight="1">
      <c r="A743" s="878"/>
      <c r="B743" s="879"/>
      <c r="C743" s="880"/>
      <c r="D743" s="880"/>
      <c r="E743" s="880"/>
      <c r="F743" s="880"/>
      <c r="G743" s="880"/>
      <c r="H743" s="880"/>
      <c r="I743" s="880"/>
      <c r="J743" s="880"/>
      <c r="K743" s="880"/>
      <c r="L743" s="880"/>
    </row>
    <row r="744" ht="14.25" customHeight="1">
      <c r="A744" s="864" t="s">
        <v>1</v>
      </c>
      <c r="B744" s="865" t="s">
        <v>3028</v>
      </c>
      <c r="C744" s="881" t="s">
        <v>3030</v>
      </c>
      <c r="D744" s="881" t="s">
        <v>3031</v>
      </c>
      <c r="E744" s="881" t="s">
        <v>3032</v>
      </c>
      <c r="F744" s="881" t="s">
        <v>3033</v>
      </c>
      <c r="G744" s="881" t="s">
        <v>3034</v>
      </c>
      <c r="H744" s="881" t="s">
        <v>3035</v>
      </c>
      <c r="I744" s="881" t="s">
        <v>3036</v>
      </c>
      <c r="J744" s="881" t="s">
        <v>3037</v>
      </c>
      <c r="K744" s="881" t="s">
        <v>3038</v>
      </c>
      <c r="L744" s="881" t="s">
        <v>3039</v>
      </c>
    </row>
    <row r="745" ht="14.25" customHeight="1">
      <c r="A745" s="866" t="s">
        <v>818</v>
      </c>
      <c r="B745" s="867">
        <v>10.0</v>
      </c>
      <c r="C745" s="867" t="s">
        <v>1030</v>
      </c>
      <c r="D745" s="867" t="s">
        <v>980</v>
      </c>
      <c r="E745" s="867" t="s">
        <v>981</v>
      </c>
      <c r="F745" s="867" t="s">
        <v>819</v>
      </c>
      <c r="G745" s="867" t="s">
        <v>1107</v>
      </c>
      <c r="H745" s="867" t="s">
        <v>1034</v>
      </c>
      <c r="I745" s="867" t="s">
        <v>995</v>
      </c>
      <c r="J745" s="867" t="s">
        <v>1072</v>
      </c>
      <c r="K745" s="867" t="s">
        <v>1054</v>
      </c>
      <c r="L745" s="867" t="s">
        <v>1121</v>
      </c>
    </row>
    <row r="746" ht="14.25" customHeight="1">
      <c r="A746" s="869" t="s">
        <v>7332</v>
      </c>
      <c r="B746" s="870">
        <v>2028.0</v>
      </c>
      <c r="C746" s="871" t="s">
        <v>1030</v>
      </c>
      <c r="D746" s="871" t="s">
        <v>980</v>
      </c>
      <c r="E746" s="871" t="s">
        <v>981</v>
      </c>
      <c r="F746" s="871" t="s">
        <v>819</v>
      </c>
      <c r="G746" s="871" t="s">
        <v>1107</v>
      </c>
      <c r="H746" s="871" t="s">
        <v>1034</v>
      </c>
      <c r="I746" s="871" t="s">
        <v>995</v>
      </c>
      <c r="J746" s="871" t="s">
        <v>1072</v>
      </c>
      <c r="K746" s="871" t="s">
        <v>1054</v>
      </c>
      <c r="L746" s="871" t="s">
        <v>1121</v>
      </c>
    </row>
    <row r="747" ht="14.25" customHeight="1">
      <c r="A747" s="872"/>
      <c r="B747" s="873"/>
      <c r="C747" s="884"/>
      <c r="D747" s="884"/>
      <c r="E747" s="884"/>
      <c r="F747" s="884"/>
      <c r="G747" s="884"/>
      <c r="H747" s="884"/>
      <c r="I747" s="884"/>
      <c r="J747" s="884"/>
      <c r="K747" s="884"/>
      <c r="L747" s="884"/>
    </row>
    <row r="748" ht="14.25" customHeight="1">
      <c r="A748" s="864" t="s">
        <v>1</v>
      </c>
      <c r="B748" s="865" t="s">
        <v>3028</v>
      </c>
      <c r="C748" s="881" t="s">
        <v>3030</v>
      </c>
      <c r="D748" s="881" t="s">
        <v>3031</v>
      </c>
      <c r="E748" s="881" t="s">
        <v>3032</v>
      </c>
      <c r="F748" s="881" t="s">
        <v>3033</v>
      </c>
      <c r="G748" s="881" t="s">
        <v>3034</v>
      </c>
      <c r="H748" s="881" t="s">
        <v>3035</v>
      </c>
      <c r="I748" s="881" t="s">
        <v>3036</v>
      </c>
      <c r="J748" s="881" t="s">
        <v>3037</v>
      </c>
      <c r="K748" s="881" t="s">
        <v>3038</v>
      </c>
      <c r="L748" s="881" t="s">
        <v>3039</v>
      </c>
    </row>
    <row r="749" ht="14.25" customHeight="1">
      <c r="A749" s="866" t="s">
        <v>174</v>
      </c>
      <c r="B749" s="874">
        <v>10.0</v>
      </c>
      <c r="C749" s="888" t="s">
        <v>2472</v>
      </c>
      <c r="D749" s="888" t="s">
        <v>2337</v>
      </c>
      <c r="E749" s="888" t="s">
        <v>2423</v>
      </c>
      <c r="F749" s="888" t="s">
        <v>1815</v>
      </c>
      <c r="G749" s="888" t="s">
        <v>2424</v>
      </c>
      <c r="H749" s="888" t="s">
        <v>2435</v>
      </c>
      <c r="I749" s="888" t="s">
        <v>2187</v>
      </c>
      <c r="J749" s="888" t="s">
        <v>2459</v>
      </c>
      <c r="K749" s="888" t="s">
        <v>2353</v>
      </c>
      <c r="L749" s="874" t="s">
        <v>2294</v>
      </c>
    </row>
    <row r="750" ht="14.25" customHeight="1">
      <c r="A750" s="887"/>
      <c r="B750" s="874">
        <v>11.0</v>
      </c>
      <c r="C750" s="889" t="s">
        <v>2798</v>
      </c>
      <c r="D750" s="889" t="s">
        <v>2716</v>
      </c>
      <c r="E750" s="889" t="s">
        <v>1693</v>
      </c>
      <c r="F750" s="889" t="s">
        <v>743</v>
      </c>
      <c r="G750" s="889" t="s">
        <v>2679</v>
      </c>
      <c r="H750" s="889" t="s">
        <v>2823</v>
      </c>
      <c r="I750" s="889" t="s">
        <v>745</v>
      </c>
      <c r="J750" s="889" t="s">
        <v>2786</v>
      </c>
      <c r="K750" s="889" t="s">
        <v>2666</v>
      </c>
      <c r="L750" s="875" t="s">
        <v>2687</v>
      </c>
    </row>
    <row r="751" ht="14.25" customHeight="1">
      <c r="A751" s="876"/>
      <c r="B751" s="874">
        <v>12.0</v>
      </c>
      <c r="C751" s="889" t="s">
        <v>681</v>
      </c>
      <c r="D751" s="889" t="s">
        <v>367</v>
      </c>
      <c r="E751" s="889" t="s">
        <v>528</v>
      </c>
      <c r="F751" s="889" t="s">
        <v>326</v>
      </c>
      <c r="G751" s="889" t="s">
        <v>195</v>
      </c>
      <c r="H751" s="889" t="s">
        <v>634</v>
      </c>
      <c r="I751" s="889" t="s">
        <v>562</v>
      </c>
      <c r="J751" s="889" t="s">
        <v>707</v>
      </c>
      <c r="K751" s="889" t="s">
        <v>175</v>
      </c>
      <c r="L751" s="875" t="s">
        <v>234</v>
      </c>
    </row>
    <row r="752" ht="14.25" customHeight="1">
      <c r="A752" s="869" t="s">
        <v>7332</v>
      </c>
      <c r="B752" s="890">
        <v>2024.0</v>
      </c>
      <c r="C752" s="891" t="s">
        <v>681</v>
      </c>
      <c r="D752" s="891" t="s">
        <v>367</v>
      </c>
      <c r="E752" s="891" t="s">
        <v>528</v>
      </c>
      <c r="F752" s="891" t="s">
        <v>326</v>
      </c>
      <c r="G752" s="891" t="s">
        <v>195</v>
      </c>
      <c r="H752" s="891" t="s">
        <v>634</v>
      </c>
      <c r="I752" s="891" t="s">
        <v>562</v>
      </c>
      <c r="J752" s="891" t="s">
        <v>707</v>
      </c>
      <c r="K752" s="891" t="s">
        <v>175</v>
      </c>
      <c r="L752" s="891" t="s">
        <v>234</v>
      </c>
    </row>
    <row r="753" ht="14.25" customHeight="1">
      <c r="A753" s="878"/>
      <c r="B753" s="879"/>
      <c r="C753" s="879"/>
      <c r="D753" s="879"/>
      <c r="E753" s="879"/>
      <c r="F753" s="879"/>
      <c r="G753" s="879"/>
      <c r="H753" s="879"/>
      <c r="I753" s="879"/>
      <c r="J753" s="879"/>
      <c r="K753" s="879"/>
      <c r="L753" s="879"/>
    </row>
    <row r="754" ht="14.25" customHeight="1">
      <c r="A754" s="885" t="s">
        <v>1</v>
      </c>
      <c r="B754" s="865" t="s">
        <v>3028</v>
      </c>
      <c r="C754" s="881" t="s">
        <v>3030</v>
      </c>
      <c r="D754" s="881" t="s">
        <v>3031</v>
      </c>
      <c r="E754" s="881" t="s">
        <v>3032</v>
      </c>
      <c r="F754" s="881" t="s">
        <v>3033</v>
      </c>
      <c r="G754" s="881" t="s">
        <v>3034</v>
      </c>
      <c r="H754" s="881" t="s">
        <v>3035</v>
      </c>
      <c r="I754" s="881" t="s">
        <v>3036</v>
      </c>
      <c r="J754" s="881" t="s">
        <v>3037</v>
      </c>
      <c r="K754" s="881" t="s">
        <v>3038</v>
      </c>
      <c r="L754" s="881" t="s">
        <v>3039</v>
      </c>
    </row>
    <row r="755" ht="14.25" customHeight="1">
      <c r="A755" s="886" t="s">
        <v>88</v>
      </c>
      <c r="B755" s="874">
        <v>9.0</v>
      </c>
      <c r="C755" s="875" t="s">
        <v>1774</v>
      </c>
      <c r="D755" s="875" t="s">
        <v>2010</v>
      </c>
      <c r="E755" s="875" t="s">
        <v>2011</v>
      </c>
      <c r="F755" s="875" t="s">
        <v>1559</v>
      </c>
      <c r="G755" s="875" t="s">
        <v>2121</v>
      </c>
      <c r="H755" s="875" t="s">
        <v>1983</v>
      </c>
      <c r="I755" s="875" t="s">
        <v>1559</v>
      </c>
      <c r="J755" s="875" t="s">
        <v>1789</v>
      </c>
      <c r="K755" s="875" t="s">
        <v>2084</v>
      </c>
      <c r="L755" s="875" t="s">
        <v>1542</v>
      </c>
    </row>
    <row r="756" ht="14.25" customHeight="1">
      <c r="A756" s="887"/>
      <c r="B756" s="874">
        <v>10.0</v>
      </c>
      <c r="C756" s="889" t="s">
        <v>2295</v>
      </c>
      <c r="D756" s="889" t="s">
        <v>2527</v>
      </c>
      <c r="E756" s="889" t="s">
        <v>1114</v>
      </c>
      <c r="F756" s="889" t="s">
        <v>2453</v>
      </c>
      <c r="G756" s="889" t="s">
        <v>2553</v>
      </c>
      <c r="H756" s="889" t="s">
        <v>2448</v>
      </c>
      <c r="I756" s="889" t="s">
        <v>2449</v>
      </c>
      <c r="J756" s="889" t="s">
        <v>2269</v>
      </c>
      <c r="K756" s="889" t="s">
        <v>1121</v>
      </c>
      <c r="L756" s="875" t="s">
        <v>2586</v>
      </c>
    </row>
    <row r="757" ht="14.25" customHeight="1">
      <c r="A757" s="887"/>
      <c r="B757" s="874">
        <v>11.0</v>
      </c>
      <c r="C757" s="889" t="s">
        <v>2684</v>
      </c>
      <c r="D757" s="889" t="s">
        <v>2810</v>
      </c>
      <c r="E757" s="889" t="s">
        <v>752</v>
      </c>
      <c r="F757" s="889" t="s">
        <v>2790</v>
      </c>
      <c r="G757" s="889" t="s">
        <v>2867</v>
      </c>
      <c r="H757" s="889" t="s">
        <v>2736</v>
      </c>
      <c r="I757" s="889" t="s">
        <v>464</v>
      </c>
      <c r="J757" s="889" t="s">
        <v>2628</v>
      </c>
      <c r="K757" s="889" t="s">
        <v>2845</v>
      </c>
      <c r="L757" s="875" t="s">
        <v>2884</v>
      </c>
    </row>
    <row r="758" ht="14.25" customHeight="1">
      <c r="A758" s="887"/>
      <c r="B758" s="867">
        <v>12.0</v>
      </c>
      <c r="C758" s="867" t="s">
        <v>235</v>
      </c>
      <c r="D758" s="867" t="s">
        <v>671</v>
      </c>
      <c r="E758" s="867" t="s">
        <v>3012</v>
      </c>
      <c r="F758" s="867" t="s">
        <v>608</v>
      </c>
      <c r="G758" s="867" t="s">
        <v>917</v>
      </c>
      <c r="H758" s="867" t="s">
        <v>541</v>
      </c>
      <c r="I758" s="867" t="s">
        <v>372</v>
      </c>
      <c r="J758" s="867" t="s">
        <v>89</v>
      </c>
      <c r="K758" s="867" t="s">
        <v>737</v>
      </c>
      <c r="L758" s="867" t="s">
        <v>1074</v>
      </c>
    </row>
    <row r="759" ht="14.25" customHeight="1">
      <c r="A759" s="869" t="s">
        <v>7332</v>
      </c>
      <c r="B759" s="870">
        <v>2018.0</v>
      </c>
      <c r="C759" s="871" t="s">
        <v>235</v>
      </c>
      <c r="D759" s="871" t="s">
        <v>671</v>
      </c>
      <c r="E759" s="871" t="s">
        <v>752</v>
      </c>
      <c r="F759" s="871" t="s">
        <v>608</v>
      </c>
      <c r="G759" s="871" t="s">
        <v>917</v>
      </c>
      <c r="H759" s="871" t="s">
        <v>541</v>
      </c>
      <c r="I759" s="871" t="s">
        <v>372</v>
      </c>
      <c r="J759" s="871" t="s">
        <v>89</v>
      </c>
      <c r="K759" s="871" t="s">
        <v>737</v>
      </c>
      <c r="L759" s="871" t="s">
        <v>1074</v>
      </c>
    </row>
    <row r="760" ht="14.25" customHeight="1">
      <c r="A760" s="878"/>
      <c r="B760" s="879"/>
      <c r="C760" s="880"/>
      <c r="D760" s="880"/>
      <c r="E760" s="880"/>
      <c r="F760" s="880"/>
      <c r="G760" s="880"/>
      <c r="H760" s="880"/>
      <c r="I760" s="880"/>
      <c r="J760" s="880"/>
      <c r="K760" s="880"/>
      <c r="L760" s="880"/>
    </row>
    <row r="761" ht="14.25" customHeight="1">
      <c r="A761" s="885" t="s">
        <v>1</v>
      </c>
      <c r="B761" s="865" t="s">
        <v>3028</v>
      </c>
      <c r="C761" s="881" t="s">
        <v>3030</v>
      </c>
      <c r="D761" s="881" t="s">
        <v>3031</v>
      </c>
      <c r="E761" s="881" t="s">
        <v>3032</v>
      </c>
      <c r="F761" s="881" t="s">
        <v>3033</v>
      </c>
      <c r="G761" s="881" t="s">
        <v>3034</v>
      </c>
      <c r="H761" s="881" t="s">
        <v>3035</v>
      </c>
      <c r="I761" s="881" t="s">
        <v>3036</v>
      </c>
      <c r="J761" s="881" t="s">
        <v>3037</v>
      </c>
      <c r="K761" s="881" t="s">
        <v>3038</v>
      </c>
      <c r="L761" s="881" t="s">
        <v>3039</v>
      </c>
    </row>
    <row r="762" ht="14.25" customHeight="1">
      <c r="A762" s="886" t="s">
        <v>196</v>
      </c>
      <c r="B762" s="874">
        <v>9.0</v>
      </c>
      <c r="C762" s="874" t="s">
        <v>1559</v>
      </c>
      <c r="D762" s="874" t="s">
        <v>1750</v>
      </c>
      <c r="E762" s="874" t="s">
        <v>1801</v>
      </c>
      <c r="F762" s="874" t="s">
        <v>617</v>
      </c>
      <c r="G762" s="874" t="s">
        <v>1976</v>
      </c>
      <c r="H762" s="874" t="s">
        <v>1766</v>
      </c>
      <c r="I762" s="874" t="s">
        <v>144</v>
      </c>
      <c r="J762" s="874" t="s">
        <v>1697</v>
      </c>
      <c r="K762" s="874" t="s">
        <v>2019</v>
      </c>
      <c r="L762" s="874" t="s">
        <v>1879</v>
      </c>
    </row>
    <row r="763" ht="14.25" customHeight="1">
      <c r="A763" s="887"/>
      <c r="B763" s="874">
        <v>10.0</v>
      </c>
      <c r="C763" s="889" t="s">
        <v>2265</v>
      </c>
      <c r="D763" s="889" t="s">
        <v>2360</v>
      </c>
      <c r="E763" s="889" t="s">
        <v>1678</v>
      </c>
      <c r="F763" s="889" t="s">
        <v>2259</v>
      </c>
      <c r="G763" s="889" t="s">
        <v>2407</v>
      </c>
      <c r="H763" s="889" t="s">
        <v>2292</v>
      </c>
      <c r="I763" s="889" t="s">
        <v>2239</v>
      </c>
      <c r="J763" s="889" t="s">
        <v>2246</v>
      </c>
      <c r="K763" s="889" t="s">
        <v>2488</v>
      </c>
      <c r="L763" s="875" t="s">
        <v>1101</v>
      </c>
    </row>
    <row r="764" ht="14.25" customHeight="1">
      <c r="A764" s="887"/>
      <c r="B764" s="874">
        <v>11.0</v>
      </c>
      <c r="C764" s="889" t="s">
        <v>246</v>
      </c>
      <c r="D764" s="889" t="s">
        <v>2742</v>
      </c>
      <c r="E764" s="889" t="s">
        <v>268</v>
      </c>
      <c r="F764" s="889" t="s">
        <v>277</v>
      </c>
      <c r="G764" s="889" t="s">
        <v>2773</v>
      </c>
      <c r="H764" s="889" t="s">
        <v>197</v>
      </c>
      <c r="I764" s="889" t="s">
        <v>289</v>
      </c>
      <c r="J764" s="889" t="s">
        <v>2700</v>
      </c>
      <c r="K764" s="889" t="s">
        <v>2840</v>
      </c>
      <c r="L764" s="875" t="s">
        <v>2870</v>
      </c>
    </row>
    <row r="765" ht="14.25" customHeight="1">
      <c r="A765" s="887"/>
      <c r="B765" s="867">
        <v>12.0</v>
      </c>
      <c r="C765" s="868" t="s">
        <v>2942</v>
      </c>
      <c r="D765" s="868" t="s">
        <v>527</v>
      </c>
      <c r="E765" s="868" t="s">
        <v>2949</v>
      </c>
      <c r="F765" s="868" t="s">
        <v>1673</v>
      </c>
      <c r="G765" s="868" t="s">
        <v>380</v>
      </c>
      <c r="H765" s="868" t="s">
        <v>2938</v>
      </c>
      <c r="I765" s="868" t="s">
        <v>2681</v>
      </c>
      <c r="J765" s="868" t="s">
        <v>222</v>
      </c>
      <c r="K765" s="868" t="s">
        <v>679</v>
      </c>
      <c r="L765" s="868" t="s">
        <v>690</v>
      </c>
    </row>
    <row r="766" ht="14.25" customHeight="1">
      <c r="A766" s="869" t="s">
        <v>7332</v>
      </c>
      <c r="B766" s="870">
        <v>2018.0</v>
      </c>
      <c r="C766" s="871" t="s">
        <v>246</v>
      </c>
      <c r="D766" s="871" t="s">
        <v>527</v>
      </c>
      <c r="E766" s="871" t="s">
        <v>268</v>
      </c>
      <c r="F766" s="871" t="s">
        <v>277</v>
      </c>
      <c r="G766" s="871" t="s">
        <v>380</v>
      </c>
      <c r="H766" s="871" t="s">
        <v>197</v>
      </c>
      <c r="I766" s="871" t="s">
        <v>289</v>
      </c>
      <c r="J766" s="871" t="s">
        <v>222</v>
      </c>
      <c r="K766" s="871" t="s">
        <v>679</v>
      </c>
      <c r="L766" s="871" t="s">
        <v>690</v>
      </c>
    </row>
    <row r="767" ht="14.25" customHeight="1">
      <c r="A767" s="878"/>
      <c r="B767" s="879"/>
      <c r="C767" s="879"/>
      <c r="D767" s="879"/>
      <c r="E767" s="879"/>
      <c r="F767" s="879"/>
      <c r="G767" s="879"/>
      <c r="H767" s="879"/>
      <c r="I767" s="879"/>
      <c r="J767" s="879"/>
      <c r="K767" s="879"/>
      <c r="L767" s="879"/>
    </row>
    <row r="768" ht="14.25" customHeight="1">
      <c r="A768" s="864" t="s">
        <v>1</v>
      </c>
      <c r="B768" s="865" t="s">
        <v>3028</v>
      </c>
      <c r="C768" s="881" t="s">
        <v>3030</v>
      </c>
      <c r="D768" s="881" t="s">
        <v>3031</v>
      </c>
      <c r="E768" s="881" t="s">
        <v>3032</v>
      </c>
      <c r="F768" s="881" t="s">
        <v>3033</v>
      </c>
      <c r="G768" s="881" t="s">
        <v>3034</v>
      </c>
      <c r="H768" s="881" t="s">
        <v>3035</v>
      </c>
      <c r="I768" s="881" t="s">
        <v>3036</v>
      </c>
      <c r="J768" s="881" t="s">
        <v>3037</v>
      </c>
      <c r="K768" s="881" t="s">
        <v>3038</v>
      </c>
      <c r="L768" s="881" t="s">
        <v>3039</v>
      </c>
    </row>
    <row r="769" ht="14.25" customHeight="1">
      <c r="A769" s="866" t="s">
        <v>67</v>
      </c>
      <c r="B769" s="874">
        <v>9.0</v>
      </c>
      <c r="C769" s="875" t="s">
        <v>1691</v>
      </c>
      <c r="D769" s="875" t="s">
        <v>1672</v>
      </c>
      <c r="E769" s="875" t="s">
        <v>1849</v>
      </c>
      <c r="F769" s="875" t="s">
        <v>1794</v>
      </c>
      <c r="G769" s="875" t="s">
        <v>1679</v>
      </c>
      <c r="H769" s="875" t="s">
        <v>1754</v>
      </c>
      <c r="I769" s="875" t="s">
        <v>1730</v>
      </c>
      <c r="J769" s="875" t="s">
        <v>1675</v>
      </c>
      <c r="K769" s="875" t="s">
        <v>1681</v>
      </c>
      <c r="L769" s="875" t="s">
        <v>1660</v>
      </c>
    </row>
    <row r="770" ht="14.25" customHeight="1">
      <c r="A770" s="876"/>
      <c r="B770" s="867">
        <v>12.0</v>
      </c>
      <c r="C770" s="868" t="s">
        <v>266</v>
      </c>
      <c r="D770" s="868" t="s">
        <v>68</v>
      </c>
      <c r="E770" s="868" t="s">
        <v>568</v>
      </c>
      <c r="F770" s="868" t="s">
        <v>516</v>
      </c>
      <c r="G770" s="868" t="s">
        <v>228</v>
      </c>
      <c r="H770" s="868" t="s">
        <v>361</v>
      </c>
      <c r="I770" s="868" t="s">
        <v>400</v>
      </c>
      <c r="J770" s="868" t="s">
        <v>210</v>
      </c>
      <c r="K770" s="868" t="s">
        <v>223</v>
      </c>
      <c r="L770" s="868" t="s">
        <v>78</v>
      </c>
    </row>
    <row r="771" ht="14.25" customHeight="1">
      <c r="A771" s="877" t="s">
        <v>7332</v>
      </c>
      <c r="B771" s="870">
        <v>2023.0</v>
      </c>
      <c r="C771" s="870" t="s">
        <v>266</v>
      </c>
      <c r="D771" s="870" t="s">
        <v>68</v>
      </c>
      <c r="E771" s="870" t="s">
        <v>568</v>
      </c>
      <c r="F771" s="870" t="s">
        <v>516</v>
      </c>
      <c r="G771" s="870" t="s">
        <v>228</v>
      </c>
      <c r="H771" s="870" t="s">
        <v>361</v>
      </c>
      <c r="I771" s="870" t="s">
        <v>400</v>
      </c>
      <c r="J771" s="870" t="s">
        <v>210</v>
      </c>
      <c r="K771" s="870" t="s">
        <v>223</v>
      </c>
      <c r="L771" s="870" t="s">
        <v>78</v>
      </c>
    </row>
    <row r="772" ht="14.25" customHeight="1">
      <c r="A772" s="895"/>
      <c r="B772" s="896"/>
      <c r="C772" s="896"/>
      <c r="D772" s="896"/>
      <c r="E772" s="896"/>
      <c r="F772" s="896"/>
      <c r="G772" s="896"/>
      <c r="H772" s="896"/>
      <c r="I772" s="896"/>
      <c r="J772" s="896"/>
      <c r="K772" s="896"/>
      <c r="L772" s="896"/>
    </row>
    <row r="773" ht="14.25" customHeight="1">
      <c r="A773" s="864" t="s">
        <v>1</v>
      </c>
      <c r="B773" s="865" t="s">
        <v>3028</v>
      </c>
      <c r="C773" s="865" t="s">
        <v>3030</v>
      </c>
      <c r="D773" s="865" t="s">
        <v>3031</v>
      </c>
      <c r="E773" s="865" t="s">
        <v>3032</v>
      </c>
      <c r="F773" s="865" t="s">
        <v>3033</v>
      </c>
      <c r="G773" s="865" t="s">
        <v>3034</v>
      </c>
      <c r="H773" s="865" t="s">
        <v>3035</v>
      </c>
      <c r="I773" s="865" t="s">
        <v>3036</v>
      </c>
      <c r="J773" s="865" t="s">
        <v>3037</v>
      </c>
      <c r="K773" s="865" t="s">
        <v>3038</v>
      </c>
      <c r="L773" s="865" t="s">
        <v>3039</v>
      </c>
    </row>
    <row r="774" ht="14.25" customHeight="1">
      <c r="A774" s="866" t="s">
        <v>1017</v>
      </c>
      <c r="B774" s="874">
        <v>10.0</v>
      </c>
      <c r="C774" s="888" t="s">
        <v>1559</v>
      </c>
      <c r="D774" s="888" t="s">
        <v>1559</v>
      </c>
      <c r="E774" s="888" t="s">
        <v>2593</v>
      </c>
      <c r="F774" s="888" t="s">
        <v>2584</v>
      </c>
      <c r="G774" s="888" t="s">
        <v>2589</v>
      </c>
      <c r="H774" s="888" t="s">
        <v>1080</v>
      </c>
      <c r="I774" s="888" t="s">
        <v>2521</v>
      </c>
      <c r="J774" s="888" t="s">
        <v>1559</v>
      </c>
      <c r="K774" s="888" t="s">
        <v>2547</v>
      </c>
      <c r="L774" s="874" t="s">
        <v>2594</v>
      </c>
    </row>
    <row r="775" ht="14.25" customHeight="1">
      <c r="A775" s="887"/>
      <c r="B775" s="874">
        <v>11.0</v>
      </c>
      <c r="C775" s="888" t="s">
        <v>2878</v>
      </c>
      <c r="D775" s="888" t="s">
        <v>2885</v>
      </c>
      <c r="E775" s="888" t="s">
        <v>2909</v>
      </c>
      <c r="F775" s="888" t="s">
        <v>2906</v>
      </c>
      <c r="G775" s="888" t="s">
        <v>2891</v>
      </c>
      <c r="H775" s="888" t="s">
        <v>2908</v>
      </c>
      <c r="I775" s="888" t="s">
        <v>1559</v>
      </c>
      <c r="J775" s="888" t="s">
        <v>1559</v>
      </c>
      <c r="K775" s="888" t="s">
        <v>1018</v>
      </c>
      <c r="L775" s="874" t="s">
        <v>1542</v>
      </c>
    </row>
    <row r="776" ht="14.25" customHeight="1">
      <c r="A776" s="876"/>
      <c r="B776" s="874">
        <v>12.0</v>
      </c>
      <c r="C776" s="888" t="s">
        <v>1145</v>
      </c>
      <c r="D776" s="888" t="s">
        <v>1224</v>
      </c>
      <c r="E776" s="888" t="s">
        <v>1426</v>
      </c>
      <c r="F776" s="888" t="s">
        <v>1437</v>
      </c>
      <c r="G776" s="888" t="s">
        <v>1238</v>
      </c>
      <c r="H776" s="888" t="s">
        <v>444</v>
      </c>
      <c r="I776" s="888" t="s">
        <v>727</v>
      </c>
      <c r="J776" s="888" t="s">
        <v>1100</v>
      </c>
      <c r="K776" s="888" t="s">
        <v>3016</v>
      </c>
      <c r="L776" s="874" t="s">
        <v>3025</v>
      </c>
    </row>
    <row r="777" ht="14.25" customHeight="1">
      <c r="A777" s="869" t="s">
        <v>7332</v>
      </c>
      <c r="B777" s="890">
        <v>2016.0</v>
      </c>
      <c r="C777" s="890" t="s">
        <v>1145</v>
      </c>
      <c r="D777" s="890" t="s">
        <v>1224</v>
      </c>
      <c r="E777" s="890" t="s">
        <v>1426</v>
      </c>
      <c r="F777" s="890" t="s">
        <v>1437</v>
      </c>
      <c r="G777" s="890" t="s">
        <v>1238</v>
      </c>
      <c r="H777" s="890" t="s">
        <v>444</v>
      </c>
      <c r="I777" s="890" t="s">
        <v>727</v>
      </c>
      <c r="J777" s="890" t="s">
        <v>1100</v>
      </c>
      <c r="K777" s="890" t="s">
        <v>1018</v>
      </c>
      <c r="L777" s="890" t="s">
        <v>1542</v>
      </c>
    </row>
    <row r="778" ht="14.25" customHeight="1">
      <c r="A778" s="878"/>
      <c r="B778" s="896"/>
      <c r="C778" s="896"/>
      <c r="D778" s="896"/>
      <c r="E778" s="896"/>
      <c r="F778" s="896"/>
      <c r="G778" s="896"/>
      <c r="H778" s="896"/>
      <c r="I778" s="896"/>
      <c r="J778" s="896"/>
      <c r="K778" s="896"/>
      <c r="L778" s="896"/>
    </row>
    <row r="779" ht="14.25" customHeight="1">
      <c r="A779" s="864" t="s">
        <v>1</v>
      </c>
      <c r="B779" s="865" t="s">
        <v>3028</v>
      </c>
      <c r="C779" s="865" t="s">
        <v>3030</v>
      </c>
      <c r="D779" s="865" t="s">
        <v>3031</v>
      </c>
      <c r="E779" s="865" t="s">
        <v>3032</v>
      </c>
      <c r="F779" s="865" t="s">
        <v>3033</v>
      </c>
      <c r="G779" s="865" t="s">
        <v>3034</v>
      </c>
      <c r="H779" s="865" t="s">
        <v>3035</v>
      </c>
      <c r="I779" s="865" t="s">
        <v>3036</v>
      </c>
      <c r="J779" s="865" t="s">
        <v>3037</v>
      </c>
      <c r="K779" s="865" t="s">
        <v>3038</v>
      </c>
      <c r="L779" s="865" t="s">
        <v>3039</v>
      </c>
    </row>
    <row r="780" ht="14.25" customHeight="1">
      <c r="A780" s="866" t="s">
        <v>5</v>
      </c>
      <c r="B780" s="874">
        <v>10.0</v>
      </c>
      <c r="C780" s="888" t="s">
        <v>2162</v>
      </c>
      <c r="D780" s="888" t="s">
        <v>2154</v>
      </c>
      <c r="E780" s="888" t="s">
        <v>2175</v>
      </c>
      <c r="F780" s="888" t="s">
        <v>2199</v>
      </c>
      <c r="G780" s="888" t="s">
        <v>2164</v>
      </c>
      <c r="H780" s="888" t="s">
        <v>2170</v>
      </c>
      <c r="I780" s="888" t="s">
        <v>2171</v>
      </c>
      <c r="J780" s="888" t="s">
        <v>2166</v>
      </c>
      <c r="K780" s="888" t="s">
        <v>2152</v>
      </c>
      <c r="L780" s="874" t="s">
        <v>2158</v>
      </c>
    </row>
    <row r="781" ht="14.25" customHeight="1">
      <c r="A781" s="887"/>
      <c r="B781" s="874">
        <v>11.0</v>
      </c>
      <c r="C781" s="888" t="s">
        <v>2606</v>
      </c>
      <c r="D781" s="888" t="s">
        <v>2596</v>
      </c>
      <c r="E781" s="888" t="s">
        <v>69</v>
      </c>
      <c r="F781" s="888" t="s">
        <v>2621</v>
      </c>
      <c r="G781" s="888" t="s">
        <v>99</v>
      </c>
      <c r="H781" s="888" t="s">
        <v>49</v>
      </c>
      <c r="I781" s="888" t="s">
        <v>2604</v>
      </c>
      <c r="J781" s="888" t="s">
        <v>51</v>
      </c>
      <c r="K781" s="888" t="s">
        <v>2601</v>
      </c>
      <c r="L781" s="874" t="s">
        <v>2319</v>
      </c>
    </row>
    <row r="782" ht="14.25" customHeight="1">
      <c r="A782" s="876"/>
      <c r="B782" s="874">
        <v>12.0</v>
      </c>
      <c r="C782" s="888" t="s">
        <v>66</v>
      </c>
      <c r="D782" s="888" t="s">
        <v>6</v>
      </c>
      <c r="E782" s="888" t="s">
        <v>2920</v>
      </c>
      <c r="F782" s="888" t="s">
        <v>22</v>
      </c>
      <c r="G782" s="888" t="s">
        <v>2921</v>
      </c>
      <c r="H782" s="888" t="s">
        <v>2917</v>
      </c>
      <c r="I782" s="888" t="s">
        <v>50</v>
      </c>
      <c r="J782" s="888" t="s">
        <v>2915</v>
      </c>
      <c r="K782" s="888" t="s">
        <v>16</v>
      </c>
      <c r="L782" s="874" t="s">
        <v>17</v>
      </c>
    </row>
    <row r="783" ht="14.25" customHeight="1">
      <c r="A783" s="869" t="s">
        <v>7332</v>
      </c>
      <c r="B783" s="890">
        <v>2025.0</v>
      </c>
      <c r="C783" s="890" t="s">
        <v>66</v>
      </c>
      <c r="D783" s="890" t="s">
        <v>6</v>
      </c>
      <c r="E783" s="890" t="s">
        <v>69</v>
      </c>
      <c r="F783" s="890" t="s">
        <v>22</v>
      </c>
      <c r="G783" s="890" t="s">
        <v>99</v>
      </c>
      <c r="H783" s="890" t="s">
        <v>49</v>
      </c>
      <c r="I783" s="890" t="s">
        <v>50</v>
      </c>
      <c r="J783" s="890" t="s">
        <v>51</v>
      </c>
      <c r="K783" s="890" t="s">
        <v>16</v>
      </c>
      <c r="L783" s="890" t="s">
        <v>17</v>
      </c>
    </row>
    <row r="784" ht="14.25" customHeight="1">
      <c r="A784" s="878"/>
      <c r="B784" s="896"/>
      <c r="C784" s="896"/>
      <c r="D784" s="896"/>
      <c r="E784" s="896"/>
      <c r="F784" s="896"/>
      <c r="G784" s="896"/>
      <c r="H784" s="896"/>
      <c r="I784" s="896"/>
      <c r="J784" s="896"/>
      <c r="K784" s="896"/>
      <c r="L784" s="896"/>
    </row>
    <row r="785" ht="14.25" customHeight="1">
      <c r="A785" s="864" t="s">
        <v>1</v>
      </c>
      <c r="B785" s="865" t="s">
        <v>3028</v>
      </c>
      <c r="C785" s="865" t="s">
        <v>3030</v>
      </c>
      <c r="D785" s="865" t="s">
        <v>3031</v>
      </c>
      <c r="E785" s="865" t="s">
        <v>3032</v>
      </c>
      <c r="F785" s="865" t="s">
        <v>3033</v>
      </c>
      <c r="G785" s="865" t="s">
        <v>3034</v>
      </c>
      <c r="H785" s="865" t="s">
        <v>3035</v>
      </c>
      <c r="I785" s="865" t="s">
        <v>3036</v>
      </c>
      <c r="J785" s="865" t="s">
        <v>3037</v>
      </c>
      <c r="K785" s="865" t="s">
        <v>3038</v>
      </c>
      <c r="L785" s="865" t="s">
        <v>3039</v>
      </c>
    </row>
    <row r="786" ht="14.25" customHeight="1">
      <c r="A786" s="866" t="s">
        <v>902</v>
      </c>
      <c r="B786" s="874">
        <v>9.0</v>
      </c>
      <c r="C786" s="874" t="s">
        <v>2097</v>
      </c>
      <c r="D786" s="874" t="s">
        <v>2107</v>
      </c>
      <c r="E786" s="874" t="s">
        <v>2002</v>
      </c>
      <c r="F786" s="874" t="s">
        <v>2088</v>
      </c>
      <c r="G786" s="874" t="s">
        <v>2060</v>
      </c>
      <c r="H786" s="874" t="s">
        <v>1846</v>
      </c>
      <c r="I786" s="874" t="s">
        <v>2135</v>
      </c>
      <c r="J786" s="874" t="s">
        <v>2040</v>
      </c>
      <c r="K786" s="874" t="s">
        <v>2066</v>
      </c>
      <c r="L786" s="874" t="s">
        <v>2009</v>
      </c>
    </row>
    <row r="787" ht="14.25" customHeight="1">
      <c r="A787" s="876"/>
      <c r="B787" s="867">
        <v>10.0</v>
      </c>
      <c r="C787" s="867" t="s">
        <v>1056</v>
      </c>
      <c r="D787" s="867" t="s">
        <v>903</v>
      </c>
      <c r="E787" s="867" t="s">
        <v>1181</v>
      </c>
      <c r="F787" s="867" t="s">
        <v>1126</v>
      </c>
      <c r="G787" s="867" t="s">
        <v>1268</v>
      </c>
      <c r="H787" s="867" t="s">
        <v>1289</v>
      </c>
      <c r="I787" s="867" t="s">
        <v>1062</v>
      </c>
      <c r="J787" s="867" t="s">
        <v>986</v>
      </c>
      <c r="K787" s="867" t="s">
        <v>944</v>
      </c>
      <c r="L787" s="867" t="s">
        <v>978</v>
      </c>
    </row>
    <row r="788" ht="14.25" customHeight="1">
      <c r="A788" s="877" t="s">
        <v>7332</v>
      </c>
      <c r="B788" s="870">
        <v>2028.0</v>
      </c>
      <c r="C788" s="870" t="s">
        <v>1056</v>
      </c>
      <c r="D788" s="870" t="s">
        <v>903</v>
      </c>
      <c r="E788" s="870" t="s">
        <v>1181</v>
      </c>
      <c r="F788" s="870" t="s">
        <v>1126</v>
      </c>
      <c r="G788" s="870" t="s">
        <v>1268</v>
      </c>
      <c r="H788" s="870" t="s">
        <v>1289</v>
      </c>
      <c r="I788" s="870" t="s">
        <v>1062</v>
      </c>
      <c r="J788" s="870" t="s">
        <v>986</v>
      </c>
      <c r="K788" s="870" t="s">
        <v>944</v>
      </c>
      <c r="L788" s="870" t="s">
        <v>978</v>
      </c>
    </row>
    <row r="789" ht="14.25" customHeight="1">
      <c r="A789" s="878"/>
      <c r="B789" s="896"/>
      <c r="C789" s="896"/>
      <c r="D789" s="896"/>
      <c r="E789" s="896"/>
      <c r="F789" s="896"/>
      <c r="G789" s="896"/>
      <c r="H789" s="896"/>
      <c r="I789" s="896"/>
      <c r="J789" s="896"/>
      <c r="K789" s="896"/>
      <c r="L789" s="896"/>
    </row>
    <row r="790" ht="14.25" customHeight="1">
      <c r="A790" s="864" t="s">
        <v>1</v>
      </c>
      <c r="B790" s="865" t="s">
        <v>3028</v>
      </c>
      <c r="C790" s="865" t="s">
        <v>3030</v>
      </c>
      <c r="D790" s="865" t="s">
        <v>3031</v>
      </c>
      <c r="E790" s="865" t="s">
        <v>3032</v>
      </c>
      <c r="F790" s="865" t="s">
        <v>3033</v>
      </c>
      <c r="G790" s="865" t="s">
        <v>3034</v>
      </c>
      <c r="H790" s="865" t="s">
        <v>3035</v>
      </c>
      <c r="I790" s="865" t="s">
        <v>3036</v>
      </c>
      <c r="J790" s="865" t="s">
        <v>3037</v>
      </c>
      <c r="K790" s="865" t="s">
        <v>3038</v>
      </c>
      <c r="L790" s="865" t="s">
        <v>3039</v>
      </c>
    </row>
    <row r="791" ht="14.25" customHeight="1">
      <c r="A791" s="866" t="s">
        <v>14</v>
      </c>
      <c r="B791" s="874">
        <v>9.0</v>
      </c>
      <c r="C791" s="874" t="s">
        <v>1644</v>
      </c>
      <c r="D791" s="874" t="s">
        <v>19</v>
      </c>
      <c r="E791" s="874" t="s">
        <v>1659</v>
      </c>
      <c r="F791" s="874" t="s">
        <v>1646</v>
      </c>
      <c r="G791" s="874" t="s">
        <v>58</v>
      </c>
      <c r="H791" s="874" t="s">
        <v>1648</v>
      </c>
      <c r="I791" s="874" t="s">
        <v>1655</v>
      </c>
      <c r="J791" s="874" t="s">
        <v>15</v>
      </c>
      <c r="K791" s="874" t="s">
        <v>104</v>
      </c>
      <c r="L791" s="874" t="s">
        <v>30</v>
      </c>
    </row>
    <row r="792" ht="14.25" customHeight="1">
      <c r="A792" s="876"/>
      <c r="B792" s="867">
        <v>10.0</v>
      </c>
      <c r="C792" s="867" t="s">
        <v>18</v>
      </c>
      <c r="D792" s="867" t="s">
        <v>2147</v>
      </c>
      <c r="E792" s="867" t="s">
        <v>44</v>
      </c>
      <c r="F792" s="867" t="s">
        <v>34</v>
      </c>
      <c r="G792" s="867" t="s">
        <v>372</v>
      </c>
      <c r="H792" s="867" t="s">
        <v>25</v>
      </c>
      <c r="I792" s="867" t="s">
        <v>26</v>
      </c>
      <c r="J792" s="867" t="s">
        <v>2151</v>
      </c>
      <c r="K792" s="867" t="s">
        <v>2161</v>
      </c>
      <c r="L792" s="867" t="s">
        <v>2153</v>
      </c>
    </row>
    <row r="793" ht="14.25" customHeight="1">
      <c r="A793" s="877" t="s">
        <v>7332</v>
      </c>
      <c r="B793" s="870">
        <v>2022.0</v>
      </c>
      <c r="C793" s="870" t="s">
        <v>18</v>
      </c>
      <c r="D793" s="870" t="s">
        <v>19</v>
      </c>
      <c r="E793" s="870" t="s">
        <v>44</v>
      </c>
      <c r="F793" s="870" t="s">
        <v>34</v>
      </c>
      <c r="G793" s="870" t="s">
        <v>58</v>
      </c>
      <c r="H793" s="870" t="s">
        <v>25</v>
      </c>
      <c r="I793" s="870" t="s">
        <v>26</v>
      </c>
      <c r="J793" s="870" t="s">
        <v>15</v>
      </c>
      <c r="K793" s="870" t="s">
        <v>104</v>
      </c>
      <c r="L793" s="870" t="s">
        <v>30</v>
      </c>
    </row>
    <row r="794" ht="14.25" customHeight="1">
      <c r="A794" s="878"/>
      <c r="B794" s="896"/>
      <c r="C794" s="896"/>
      <c r="D794" s="896"/>
      <c r="E794" s="896"/>
      <c r="F794" s="896"/>
      <c r="G794" s="896"/>
      <c r="H794" s="896"/>
      <c r="I794" s="896"/>
      <c r="J794" s="896"/>
      <c r="K794" s="896"/>
      <c r="L794" s="896"/>
    </row>
    <row r="795" ht="14.25" customHeight="1">
      <c r="A795" s="864" t="s">
        <v>1</v>
      </c>
      <c r="B795" s="865" t="s">
        <v>3028</v>
      </c>
      <c r="C795" s="865" t="s">
        <v>3030</v>
      </c>
      <c r="D795" s="865" t="s">
        <v>3031</v>
      </c>
      <c r="E795" s="865" t="s">
        <v>3032</v>
      </c>
      <c r="F795" s="865" t="s">
        <v>3033</v>
      </c>
      <c r="G795" s="865" t="s">
        <v>3034</v>
      </c>
      <c r="H795" s="865" t="s">
        <v>3035</v>
      </c>
      <c r="I795" s="865" t="s">
        <v>3036</v>
      </c>
      <c r="J795" s="865" t="s">
        <v>3037</v>
      </c>
      <c r="K795" s="865" t="s">
        <v>3038</v>
      </c>
      <c r="L795" s="865" t="s">
        <v>3039</v>
      </c>
    </row>
    <row r="796" ht="14.25" customHeight="1">
      <c r="A796" s="866" t="s">
        <v>956</v>
      </c>
      <c r="B796" s="867">
        <v>10.0</v>
      </c>
      <c r="C796" s="867" t="s">
        <v>1522</v>
      </c>
      <c r="D796" s="867" t="s">
        <v>1256</v>
      </c>
      <c r="E796" s="867" t="s">
        <v>961</v>
      </c>
      <c r="F796" s="867" t="s">
        <v>1298</v>
      </c>
      <c r="G796" s="867" t="s">
        <v>1428</v>
      </c>
      <c r="H796" s="867" t="s">
        <v>1024</v>
      </c>
      <c r="I796" s="867" t="s">
        <v>1278</v>
      </c>
      <c r="J796" s="867" t="s">
        <v>1353</v>
      </c>
      <c r="K796" s="867" t="s">
        <v>1491</v>
      </c>
      <c r="L796" s="867" t="s">
        <v>957</v>
      </c>
    </row>
    <row r="797" ht="14.25" customHeight="1">
      <c r="A797" s="869" t="s">
        <v>7332</v>
      </c>
      <c r="B797" s="870">
        <v>2022.0</v>
      </c>
      <c r="C797" s="870" t="s">
        <v>1522</v>
      </c>
      <c r="D797" s="870" t="s">
        <v>1256</v>
      </c>
      <c r="E797" s="870" t="s">
        <v>961</v>
      </c>
      <c r="F797" s="870" t="s">
        <v>1298</v>
      </c>
      <c r="G797" s="870" t="s">
        <v>1428</v>
      </c>
      <c r="H797" s="870" t="s">
        <v>1024</v>
      </c>
      <c r="I797" s="870" t="s">
        <v>1278</v>
      </c>
      <c r="J797" s="870" t="s">
        <v>1353</v>
      </c>
      <c r="K797" s="870" t="s">
        <v>1491</v>
      </c>
      <c r="L797" s="870" t="s">
        <v>957</v>
      </c>
    </row>
    <row r="798" ht="14.25" customHeight="1">
      <c r="A798" s="872"/>
      <c r="B798" s="897"/>
      <c r="C798" s="897"/>
      <c r="D798" s="897"/>
      <c r="E798" s="897"/>
      <c r="F798" s="897"/>
      <c r="G798" s="897"/>
      <c r="H798" s="897"/>
      <c r="I798" s="897"/>
      <c r="J798" s="897"/>
      <c r="K798" s="897"/>
      <c r="L798" s="897"/>
    </row>
    <row r="799" ht="14.25" customHeight="1">
      <c r="A799" s="864" t="s">
        <v>1</v>
      </c>
      <c r="B799" s="865" t="s">
        <v>3028</v>
      </c>
      <c r="C799" s="865" t="s">
        <v>3030</v>
      </c>
      <c r="D799" s="865" t="s">
        <v>3031</v>
      </c>
      <c r="E799" s="865" t="s">
        <v>3032</v>
      </c>
      <c r="F799" s="865" t="s">
        <v>3033</v>
      </c>
      <c r="G799" s="865" t="s">
        <v>3034</v>
      </c>
      <c r="H799" s="865" t="s">
        <v>3035</v>
      </c>
      <c r="I799" s="865" t="s">
        <v>3036</v>
      </c>
      <c r="J799" s="865" t="s">
        <v>3037</v>
      </c>
      <c r="K799" s="865" t="s">
        <v>3038</v>
      </c>
      <c r="L799" s="865" t="s">
        <v>3039</v>
      </c>
    </row>
    <row r="800" ht="14.25" customHeight="1">
      <c r="A800" s="866" t="s">
        <v>798</v>
      </c>
      <c r="B800" s="867">
        <v>12.0</v>
      </c>
      <c r="C800" s="867" t="s">
        <v>1201</v>
      </c>
      <c r="D800" s="867" t="s">
        <v>1158</v>
      </c>
      <c r="E800" s="867" t="s">
        <v>1376</v>
      </c>
      <c r="F800" s="867" t="s">
        <v>1258</v>
      </c>
      <c r="G800" s="867" t="s">
        <v>799</v>
      </c>
      <c r="H800" s="867" t="s">
        <v>1139</v>
      </c>
      <c r="I800" s="867" t="s">
        <v>791</v>
      </c>
      <c r="J800" s="867" t="s">
        <v>1312</v>
      </c>
      <c r="K800" s="867" t="s">
        <v>1142</v>
      </c>
      <c r="L800" s="867" t="s">
        <v>871</v>
      </c>
    </row>
    <row r="801" ht="14.25" customHeight="1">
      <c r="A801" s="869" t="s">
        <v>7332</v>
      </c>
      <c r="B801" s="870">
        <v>2022.0</v>
      </c>
      <c r="C801" s="870" t="s">
        <v>1201</v>
      </c>
      <c r="D801" s="870" t="s">
        <v>1158</v>
      </c>
      <c r="E801" s="870" t="s">
        <v>1376</v>
      </c>
      <c r="F801" s="870" t="s">
        <v>1258</v>
      </c>
      <c r="G801" s="870" t="s">
        <v>799</v>
      </c>
      <c r="H801" s="870" t="s">
        <v>1139</v>
      </c>
      <c r="I801" s="870" t="s">
        <v>791</v>
      </c>
      <c r="J801" s="870" t="s">
        <v>1312</v>
      </c>
      <c r="K801" s="870" t="s">
        <v>1142</v>
      </c>
      <c r="L801" s="870" t="s">
        <v>871</v>
      </c>
    </row>
    <row r="802" ht="14.25" customHeight="1">
      <c r="A802" s="872"/>
      <c r="B802" s="897"/>
      <c r="C802" s="897"/>
      <c r="D802" s="897"/>
      <c r="E802" s="897"/>
      <c r="F802" s="897"/>
      <c r="G802" s="897"/>
      <c r="H802" s="897"/>
      <c r="I802" s="897"/>
      <c r="J802" s="897"/>
      <c r="K802" s="897"/>
      <c r="L802" s="897"/>
    </row>
    <row r="803" ht="14.25" customHeight="1">
      <c r="A803" s="864" t="s">
        <v>1</v>
      </c>
      <c r="B803" s="865" t="s">
        <v>3028</v>
      </c>
      <c r="C803" s="865" t="s">
        <v>3030</v>
      </c>
      <c r="D803" s="865" t="s">
        <v>3031</v>
      </c>
      <c r="E803" s="865" t="s">
        <v>3032</v>
      </c>
      <c r="F803" s="865" t="s">
        <v>3033</v>
      </c>
      <c r="G803" s="865" t="s">
        <v>3034</v>
      </c>
      <c r="H803" s="865" t="s">
        <v>3035</v>
      </c>
      <c r="I803" s="865" t="s">
        <v>3036</v>
      </c>
      <c r="J803" s="865" t="s">
        <v>3037</v>
      </c>
      <c r="K803" s="865" t="s">
        <v>3038</v>
      </c>
      <c r="L803" s="865" t="s">
        <v>3039</v>
      </c>
    </row>
    <row r="804" ht="14.25" customHeight="1">
      <c r="A804" s="866" t="s">
        <v>930</v>
      </c>
      <c r="B804" s="867">
        <v>9.0</v>
      </c>
      <c r="C804" s="867" t="s">
        <v>1011</v>
      </c>
      <c r="D804" s="867" t="s">
        <v>937</v>
      </c>
      <c r="E804" s="867" t="s">
        <v>1105</v>
      </c>
      <c r="F804" s="867" t="s">
        <v>1014</v>
      </c>
      <c r="G804" s="867" t="s">
        <v>1115</v>
      </c>
      <c r="H804" s="867" t="s">
        <v>333</v>
      </c>
      <c r="I804" s="867" t="s">
        <v>188</v>
      </c>
      <c r="J804" s="867" t="s">
        <v>931</v>
      </c>
      <c r="K804" s="867" t="s">
        <v>1073</v>
      </c>
      <c r="L804" s="867" t="s">
        <v>1189</v>
      </c>
    </row>
    <row r="805" ht="14.25" customHeight="1">
      <c r="A805" s="869" t="s">
        <v>7332</v>
      </c>
      <c r="B805" s="870">
        <v>2029.0</v>
      </c>
      <c r="C805" s="870" t="s">
        <v>1011</v>
      </c>
      <c r="D805" s="870" t="s">
        <v>937</v>
      </c>
      <c r="E805" s="870" t="s">
        <v>1105</v>
      </c>
      <c r="F805" s="870" t="s">
        <v>1014</v>
      </c>
      <c r="G805" s="870" t="s">
        <v>1115</v>
      </c>
      <c r="H805" s="870" t="s">
        <v>333</v>
      </c>
      <c r="I805" s="870" t="s">
        <v>188</v>
      </c>
      <c r="J805" s="870" t="s">
        <v>931</v>
      </c>
      <c r="K805" s="870" t="s">
        <v>1073</v>
      </c>
      <c r="L805" s="870" t="s">
        <v>1189</v>
      </c>
    </row>
    <row r="806" ht="14.25" customHeight="1">
      <c r="A806" s="872"/>
      <c r="B806" s="897"/>
      <c r="C806" s="897"/>
      <c r="D806" s="897"/>
      <c r="E806" s="897"/>
      <c r="F806" s="897"/>
      <c r="G806" s="897"/>
      <c r="H806" s="897"/>
      <c r="I806" s="897"/>
      <c r="J806" s="897"/>
      <c r="K806" s="897"/>
      <c r="L806" s="897"/>
    </row>
    <row r="807" ht="14.25" customHeight="1">
      <c r="A807" s="864" t="s">
        <v>1</v>
      </c>
      <c r="B807" s="865" t="s">
        <v>3028</v>
      </c>
      <c r="C807" s="865" t="s">
        <v>3030</v>
      </c>
      <c r="D807" s="865" t="s">
        <v>3031</v>
      </c>
      <c r="E807" s="865" t="s">
        <v>3032</v>
      </c>
      <c r="F807" s="865" t="s">
        <v>3033</v>
      </c>
      <c r="G807" s="865" t="s">
        <v>3034</v>
      </c>
      <c r="H807" s="865" t="s">
        <v>3035</v>
      </c>
      <c r="I807" s="865" t="s">
        <v>3036</v>
      </c>
      <c r="J807" s="865" t="s">
        <v>3037</v>
      </c>
      <c r="K807" s="865" t="s">
        <v>3038</v>
      </c>
      <c r="L807" s="865" t="s">
        <v>3039</v>
      </c>
    </row>
    <row r="808" ht="14.25" customHeight="1">
      <c r="A808" s="866" t="s">
        <v>781</v>
      </c>
      <c r="B808" s="874">
        <v>10.0</v>
      </c>
      <c r="C808" s="874" t="s">
        <v>2523</v>
      </c>
      <c r="D808" s="874" t="s">
        <v>2498</v>
      </c>
      <c r="E808" s="874" t="s">
        <v>2505</v>
      </c>
      <c r="F808" s="874" t="s">
        <v>2512</v>
      </c>
      <c r="G808" s="874" t="s">
        <v>2434</v>
      </c>
      <c r="H808" s="874" t="s">
        <v>975</v>
      </c>
      <c r="I808" s="874" t="s">
        <v>2467</v>
      </c>
      <c r="J808" s="874" t="s">
        <v>2504</v>
      </c>
      <c r="K808" s="874" t="s">
        <v>2554</v>
      </c>
      <c r="L808" s="874" t="s">
        <v>2561</v>
      </c>
    </row>
    <row r="809" ht="14.25" customHeight="1">
      <c r="A809" s="876"/>
      <c r="B809" s="867">
        <v>11.0</v>
      </c>
      <c r="C809" s="867" t="s">
        <v>782</v>
      </c>
      <c r="D809" s="867" t="s">
        <v>1049</v>
      </c>
      <c r="E809" s="867" t="s">
        <v>949</v>
      </c>
      <c r="F809" s="867" t="s">
        <v>892</v>
      </c>
      <c r="G809" s="867" t="s">
        <v>786</v>
      </c>
      <c r="H809" s="867" t="s">
        <v>885</v>
      </c>
      <c r="I809" s="867" t="s">
        <v>886</v>
      </c>
      <c r="J809" s="867" t="s">
        <v>860</v>
      </c>
      <c r="K809" s="867" t="s">
        <v>1166</v>
      </c>
      <c r="L809" s="867" t="s">
        <v>1167</v>
      </c>
    </row>
    <row r="810" ht="14.25" customHeight="1">
      <c r="A810" s="877" t="s">
        <v>7332</v>
      </c>
      <c r="B810" s="870">
        <v>2024.0</v>
      </c>
      <c r="C810" s="870" t="s">
        <v>782</v>
      </c>
      <c r="D810" s="870" t="s">
        <v>1049</v>
      </c>
      <c r="E810" s="870" t="s">
        <v>949</v>
      </c>
      <c r="F810" s="870" t="s">
        <v>892</v>
      </c>
      <c r="G810" s="870" t="s">
        <v>786</v>
      </c>
      <c r="H810" s="870" t="s">
        <v>885</v>
      </c>
      <c r="I810" s="870" t="s">
        <v>886</v>
      </c>
      <c r="J810" s="870" t="s">
        <v>860</v>
      </c>
      <c r="K810" s="870" t="s">
        <v>1166</v>
      </c>
      <c r="L810" s="870" t="s">
        <v>1167</v>
      </c>
    </row>
    <row r="811" ht="14.25" customHeight="1">
      <c r="A811" s="878"/>
      <c r="B811" s="896"/>
      <c r="C811" s="896"/>
      <c r="D811" s="896"/>
      <c r="E811" s="896"/>
      <c r="F811" s="896"/>
      <c r="G811" s="896"/>
      <c r="H811" s="896"/>
      <c r="I811" s="896"/>
      <c r="J811" s="896"/>
      <c r="K811" s="896"/>
      <c r="L811" s="896"/>
    </row>
    <row r="812" ht="14.25" customHeight="1">
      <c r="A812" s="864" t="s">
        <v>1</v>
      </c>
      <c r="B812" s="865" t="s">
        <v>3028</v>
      </c>
      <c r="C812" s="865" t="s">
        <v>3030</v>
      </c>
      <c r="D812" s="865" t="s">
        <v>3031</v>
      </c>
      <c r="E812" s="865" t="s">
        <v>3032</v>
      </c>
      <c r="F812" s="865" t="s">
        <v>3033</v>
      </c>
      <c r="G812" s="865" t="s">
        <v>3034</v>
      </c>
      <c r="H812" s="865" t="s">
        <v>3035</v>
      </c>
      <c r="I812" s="865" t="s">
        <v>3036</v>
      </c>
      <c r="J812" s="865" t="s">
        <v>3037</v>
      </c>
      <c r="K812" s="865" t="s">
        <v>3038</v>
      </c>
      <c r="L812" s="865" t="s">
        <v>3039</v>
      </c>
    </row>
    <row r="813" ht="14.25" customHeight="1">
      <c r="A813" s="866" t="s">
        <v>375</v>
      </c>
      <c r="B813" s="867">
        <v>10.0</v>
      </c>
      <c r="C813" s="867" t="s">
        <v>815</v>
      </c>
      <c r="D813" s="867" t="s">
        <v>405</v>
      </c>
      <c r="E813" s="867" t="s">
        <v>683</v>
      </c>
      <c r="F813" s="867" t="s">
        <v>1003</v>
      </c>
      <c r="G813" s="867" t="s">
        <v>724</v>
      </c>
      <c r="H813" s="867" t="s">
        <v>621</v>
      </c>
      <c r="I813" s="867" t="s">
        <v>592</v>
      </c>
      <c r="J813" s="867" t="s">
        <v>726</v>
      </c>
      <c r="K813" s="867" t="s">
        <v>523</v>
      </c>
      <c r="L813" s="867" t="s">
        <v>376</v>
      </c>
    </row>
    <row r="814" ht="14.25" customHeight="1">
      <c r="A814" s="869" t="s">
        <v>7332</v>
      </c>
      <c r="B814" s="870">
        <v>2022.0</v>
      </c>
      <c r="C814" s="870" t="s">
        <v>815</v>
      </c>
      <c r="D814" s="870" t="s">
        <v>405</v>
      </c>
      <c r="E814" s="870" t="s">
        <v>683</v>
      </c>
      <c r="F814" s="870" t="s">
        <v>1003</v>
      </c>
      <c r="G814" s="870" t="s">
        <v>724</v>
      </c>
      <c r="H814" s="870" t="s">
        <v>621</v>
      </c>
      <c r="I814" s="870" t="s">
        <v>592</v>
      </c>
      <c r="J814" s="870" t="s">
        <v>726</v>
      </c>
      <c r="K814" s="870" t="s">
        <v>523</v>
      </c>
      <c r="L814" s="870" t="s">
        <v>376</v>
      </c>
    </row>
    <row r="815" ht="14.25" customHeight="1">
      <c r="A815" s="872"/>
      <c r="B815" s="897"/>
      <c r="C815" s="897"/>
      <c r="D815" s="897"/>
      <c r="E815" s="897"/>
      <c r="F815" s="897"/>
      <c r="G815" s="897"/>
      <c r="H815" s="897"/>
      <c r="I815" s="897"/>
      <c r="J815" s="897"/>
      <c r="K815" s="897"/>
      <c r="L815" s="897"/>
    </row>
    <row r="816" ht="14.25" customHeight="1">
      <c r="A816" s="864" t="s">
        <v>1</v>
      </c>
      <c r="B816" s="865" t="s">
        <v>3028</v>
      </c>
      <c r="C816" s="865" t="s">
        <v>3030</v>
      </c>
      <c r="D816" s="865" t="s">
        <v>3031</v>
      </c>
      <c r="E816" s="865" t="s">
        <v>3032</v>
      </c>
      <c r="F816" s="865" t="s">
        <v>3033</v>
      </c>
      <c r="G816" s="865" t="s">
        <v>3034</v>
      </c>
      <c r="H816" s="865" t="s">
        <v>3035</v>
      </c>
      <c r="I816" s="865" t="s">
        <v>3036</v>
      </c>
      <c r="J816" s="865" t="s">
        <v>3037</v>
      </c>
      <c r="K816" s="865" t="s">
        <v>3038</v>
      </c>
      <c r="L816" s="865" t="s">
        <v>3039</v>
      </c>
    </row>
    <row r="817" ht="14.25" customHeight="1">
      <c r="A817" s="866" t="s">
        <v>10</v>
      </c>
      <c r="B817" s="874">
        <v>9.0</v>
      </c>
      <c r="C817" s="888" t="s">
        <v>1661</v>
      </c>
      <c r="D817" s="888" t="s">
        <v>1662</v>
      </c>
      <c r="E817" s="888" t="s">
        <v>1645</v>
      </c>
      <c r="F817" s="888" t="s">
        <v>1654</v>
      </c>
      <c r="G817" s="888" t="s">
        <v>1647</v>
      </c>
      <c r="H817" s="888" t="s">
        <v>170</v>
      </c>
      <c r="I817" s="888" t="s">
        <v>1664</v>
      </c>
      <c r="J817" s="888" t="s">
        <v>1669</v>
      </c>
      <c r="K817" s="888" t="s">
        <v>1650</v>
      </c>
      <c r="L817" s="874" t="s">
        <v>1705</v>
      </c>
    </row>
    <row r="818" ht="14.25" customHeight="1">
      <c r="A818" s="887"/>
      <c r="B818" s="874">
        <v>10.0</v>
      </c>
      <c r="C818" s="888" t="s">
        <v>225</v>
      </c>
      <c r="D818" s="888" t="s">
        <v>2181</v>
      </c>
      <c r="E818" s="888" t="s">
        <v>2155</v>
      </c>
      <c r="F818" s="888" t="s">
        <v>70</v>
      </c>
      <c r="G818" s="888" t="s">
        <v>279</v>
      </c>
      <c r="H818" s="888" t="s">
        <v>2165</v>
      </c>
      <c r="I818" s="888" t="s">
        <v>171</v>
      </c>
      <c r="J818" s="888" t="s">
        <v>2240</v>
      </c>
      <c r="K818" s="888" t="s">
        <v>2157</v>
      </c>
      <c r="L818" s="874" t="s">
        <v>201</v>
      </c>
    </row>
    <row r="819" ht="14.25" customHeight="1">
      <c r="A819" s="876"/>
      <c r="B819" s="874">
        <v>11.0</v>
      </c>
      <c r="C819" s="888" t="s">
        <v>2671</v>
      </c>
      <c r="D819" s="888" t="s">
        <v>121</v>
      </c>
      <c r="E819" s="888" t="s">
        <v>33</v>
      </c>
      <c r="F819" s="888" t="s">
        <v>2614</v>
      </c>
      <c r="G819" s="888" t="s">
        <v>11</v>
      </c>
      <c r="H819" s="888" t="s">
        <v>11</v>
      </c>
      <c r="I819" s="888" t="s">
        <v>2623</v>
      </c>
      <c r="J819" s="888" t="s">
        <v>243</v>
      </c>
      <c r="K819" s="888" t="s">
        <v>29</v>
      </c>
      <c r="L819" s="874" t="s">
        <v>2646</v>
      </c>
    </row>
    <row r="820" ht="14.25" customHeight="1">
      <c r="A820" s="869" t="s">
        <v>7332</v>
      </c>
      <c r="B820" s="890">
        <v>2027.0</v>
      </c>
      <c r="C820" s="890" t="s">
        <v>225</v>
      </c>
      <c r="D820" s="890" t="s">
        <v>121</v>
      </c>
      <c r="E820" s="890" t="s">
        <v>33</v>
      </c>
      <c r="F820" s="890" t="s">
        <v>70</v>
      </c>
      <c r="G820" s="890" t="s">
        <v>11</v>
      </c>
      <c r="H820" s="890" t="s">
        <v>170</v>
      </c>
      <c r="I820" s="890" t="s">
        <v>171</v>
      </c>
      <c r="J820" s="890" t="s">
        <v>243</v>
      </c>
      <c r="K820" s="890" t="s">
        <v>29</v>
      </c>
      <c r="L820" s="890" t="s">
        <v>201</v>
      </c>
    </row>
    <row r="821" ht="14.25" customHeight="1">
      <c r="A821" s="878"/>
      <c r="B821" s="896"/>
      <c r="C821" s="896"/>
      <c r="D821" s="896"/>
      <c r="E821" s="896"/>
      <c r="F821" s="896"/>
      <c r="G821" s="896"/>
      <c r="H821" s="896"/>
      <c r="I821" s="896"/>
      <c r="J821" s="896"/>
      <c r="K821" s="896"/>
      <c r="L821" s="896"/>
    </row>
    <row r="822" ht="14.25" customHeight="1">
      <c r="A822" s="864" t="s">
        <v>1</v>
      </c>
      <c r="B822" s="865" t="s">
        <v>3028</v>
      </c>
      <c r="C822" s="865" t="s">
        <v>3030</v>
      </c>
      <c r="D822" s="865" t="s">
        <v>3031</v>
      </c>
      <c r="E822" s="865" t="s">
        <v>3032</v>
      </c>
      <c r="F822" s="865" t="s">
        <v>3033</v>
      </c>
      <c r="G822" s="865" t="s">
        <v>3034</v>
      </c>
      <c r="H822" s="865" t="s">
        <v>3035</v>
      </c>
      <c r="I822" s="865" t="s">
        <v>3036</v>
      </c>
      <c r="J822" s="865" t="s">
        <v>3037</v>
      </c>
      <c r="K822" s="865" t="s">
        <v>3038</v>
      </c>
      <c r="L822" s="865" t="s">
        <v>3039</v>
      </c>
    </row>
    <row r="823" ht="14.25" customHeight="1">
      <c r="A823" s="866" t="s">
        <v>1195</v>
      </c>
      <c r="B823" s="867">
        <v>9.0</v>
      </c>
      <c r="C823" s="867" t="s">
        <v>1413</v>
      </c>
      <c r="D823" s="867" t="s">
        <v>1534</v>
      </c>
      <c r="E823" s="867" t="s">
        <v>1555</v>
      </c>
      <c r="F823" s="867" t="s">
        <v>1536</v>
      </c>
      <c r="G823" s="867" t="s">
        <v>1478</v>
      </c>
      <c r="H823" s="867" t="s">
        <v>1590</v>
      </c>
      <c r="I823" s="867" t="s">
        <v>1196</v>
      </c>
      <c r="J823" s="867" t="s">
        <v>1371</v>
      </c>
      <c r="K823" s="867" t="s">
        <v>1611</v>
      </c>
      <c r="L823" s="867" t="s">
        <v>1630</v>
      </c>
    </row>
    <row r="824" ht="14.25" customHeight="1">
      <c r="A824" s="869" t="s">
        <v>7332</v>
      </c>
      <c r="B824" s="870">
        <v>2027.0</v>
      </c>
      <c r="C824" s="870" t="s">
        <v>1413</v>
      </c>
      <c r="D824" s="870" t="s">
        <v>1534</v>
      </c>
      <c r="E824" s="870" t="s">
        <v>1555</v>
      </c>
      <c r="F824" s="870" t="s">
        <v>1536</v>
      </c>
      <c r="G824" s="870" t="s">
        <v>1478</v>
      </c>
      <c r="H824" s="870" t="s">
        <v>1590</v>
      </c>
      <c r="I824" s="870" t="s">
        <v>1196</v>
      </c>
      <c r="J824" s="870" t="s">
        <v>1371</v>
      </c>
      <c r="K824" s="870" t="s">
        <v>1611</v>
      </c>
      <c r="L824" s="870" t="s">
        <v>1630</v>
      </c>
    </row>
    <row r="825" ht="14.25" customHeight="1">
      <c r="A825" s="872"/>
      <c r="B825" s="897"/>
      <c r="C825" s="897"/>
      <c r="D825" s="897"/>
      <c r="E825" s="897"/>
      <c r="F825" s="897"/>
      <c r="G825" s="897"/>
      <c r="H825" s="897"/>
      <c r="I825" s="897"/>
      <c r="J825" s="897"/>
      <c r="K825" s="897"/>
      <c r="L825" s="897"/>
    </row>
    <row r="826" ht="14.25" customHeight="1">
      <c r="A826" s="898"/>
    </row>
    <row r="827" ht="14.25" customHeight="1">
      <c r="A827" s="898"/>
    </row>
    <row r="828" ht="14.25" customHeight="1">
      <c r="A828" s="898"/>
    </row>
    <row r="829" ht="14.25" customHeight="1">
      <c r="A829" s="898"/>
    </row>
    <row r="830" ht="14.25" customHeight="1">
      <c r="A830" s="898"/>
    </row>
    <row r="831" ht="14.25" customHeight="1">
      <c r="A831" s="898"/>
    </row>
    <row r="832" ht="14.25" customHeight="1">
      <c r="A832" s="898"/>
    </row>
    <row r="833" ht="14.25" customHeight="1">
      <c r="A833" s="898"/>
    </row>
    <row r="834" ht="14.25" customHeight="1">
      <c r="A834" s="898"/>
    </row>
    <row r="835" ht="14.25" customHeight="1">
      <c r="A835" s="898"/>
    </row>
    <row r="836" ht="14.25" customHeight="1">
      <c r="A836" s="898"/>
    </row>
    <row r="837" ht="14.25" customHeight="1">
      <c r="A837" s="898"/>
    </row>
    <row r="838" ht="14.25" customHeight="1">
      <c r="A838" s="898"/>
    </row>
    <row r="839" ht="14.25" customHeight="1">
      <c r="A839" s="898"/>
    </row>
    <row r="840" ht="14.25" customHeight="1">
      <c r="A840" s="898"/>
    </row>
    <row r="841" ht="14.25" customHeight="1">
      <c r="A841" s="898"/>
    </row>
    <row r="842" ht="14.25" customHeight="1">
      <c r="A842" s="898"/>
    </row>
    <row r="843" ht="14.25" customHeight="1">
      <c r="A843" s="898"/>
    </row>
    <row r="844" ht="14.25" customHeight="1">
      <c r="A844" s="898"/>
    </row>
    <row r="845" ht="14.25" customHeight="1">
      <c r="A845" s="898"/>
    </row>
    <row r="846" ht="14.25" customHeight="1">
      <c r="A846" s="898"/>
    </row>
    <row r="847" ht="14.25" customHeight="1">
      <c r="A847" s="898"/>
    </row>
    <row r="848" ht="14.25" customHeight="1">
      <c r="A848" s="898"/>
    </row>
    <row r="849" ht="14.25" customHeight="1">
      <c r="A849" s="898"/>
    </row>
    <row r="850" ht="14.25" customHeight="1">
      <c r="A850" s="898"/>
    </row>
    <row r="851" ht="14.25" customHeight="1">
      <c r="A851" s="898"/>
    </row>
    <row r="852" ht="14.25" customHeight="1">
      <c r="A852" s="898"/>
    </row>
    <row r="853" ht="14.25" customHeight="1">
      <c r="A853" s="898"/>
    </row>
    <row r="854" ht="14.25" customHeight="1">
      <c r="A854" s="898"/>
    </row>
    <row r="855" ht="14.25" customHeight="1">
      <c r="A855" s="898"/>
    </row>
    <row r="856" ht="14.25" customHeight="1">
      <c r="A856" s="898"/>
    </row>
    <row r="857" ht="14.25" customHeight="1">
      <c r="A857" s="898"/>
    </row>
    <row r="858" ht="14.25" customHeight="1">
      <c r="A858" s="898"/>
    </row>
    <row r="859" ht="14.25" customHeight="1">
      <c r="A859" s="898"/>
    </row>
    <row r="860" ht="14.25" customHeight="1">
      <c r="A860" s="898"/>
    </row>
    <row r="861" ht="14.25" customHeight="1">
      <c r="A861" s="898"/>
    </row>
    <row r="862" ht="14.25" customHeight="1">
      <c r="A862" s="898"/>
    </row>
    <row r="863" ht="14.25" customHeight="1">
      <c r="A863" s="898"/>
    </row>
    <row r="864" ht="14.25" customHeight="1">
      <c r="A864" s="898"/>
    </row>
    <row r="865" ht="14.25" customHeight="1">
      <c r="A865" s="898"/>
    </row>
    <row r="866" ht="14.25" customHeight="1">
      <c r="A866" s="898"/>
    </row>
    <row r="867" ht="14.25" customHeight="1">
      <c r="A867" s="898"/>
    </row>
    <row r="868" ht="14.25" customHeight="1">
      <c r="A868" s="898"/>
    </row>
    <row r="869" ht="14.25" customHeight="1">
      <c r="A869" s="898"/>
    </row>
    <row r="870" ht="14.25" customHeight="1">
      <c r="A870" s="898"/>
    </row>
    <row r="871" ht="14.25" customHeight="1">
      <c r="A871" s="898"/>
    </row>
    <row r="872" ht="14.25" customHeight="1">
      <c r="A872" s="898"/>
    </row>
    <row r="873" ht="14.25" customHeight="1">
      <c r="A873" s="898"/>
    </row>
    <row r="874" ht="14.25" customHeight="1">
      <c r="A874" s="898"/>
    </row>
    <row r="875" ht="14.25" customHeight="1">
      <c r="A875" s="898"/>
    </row>
    <row r="876" ht="14.25" customHeight="1">
      <c r="A876" s="898"/>
    </row>
    <row r="877" ht="14.25" customHeight="1">
      <c r="A877" s="898"/>
    </row>
    <row r="878" ht="14.25" customHeight="1">
      <c r="A878" s="898"/>
    </row>
    <row r="879" ht="14.25" customHeight="1">
      <c r="A879" s="898"/>
    </row>
    <row r="880" ht="14.25" customHeight="1">
      <c r="A880" s="898"/>
    </row>
    <row r="881" ht="14.25" customHeight="1">
      <c r="A881" s="898"/>
    </row>
    <row r="882" ht="14.25" customHeight="1">
      <c r="A882" s="898"/>
    </row>
    <row r="883" ht="14.25" customHeight="1">
      <c r="A883" s="898"/>
    </row>
    <row r="884" ht="14.25" customHeight="1">
      <c r="A884" s="898"/>
    </row>
    <row r="885" ht="14.25" customHeight="1">
      <c r="A885" s="898"/>
    </row>
    <row r="886" ht="14.25" customHeight="1">
      <c r="A886" s="898"/>
    </row>
    <row r="887" ht="14.25" customHeight="1">
      <c r="A887" s="898"/>
    </row>
    <row r="888" ht="14.25" customHeight="1">
      <c r="A888" s="898"/>
    </row>
    <row r="889" ht="14.25" customHeight="1">
      <c r="A889" s="898"/>
    </row>
    <row r="890" ht="14.25" customHeight="1">
      <c r="A890" s="898"/>
    </row>
    <row r="891" ht="14.25" customHeight="1">
      <c r="A891" s="898"/>
    </row>
    <row r="892" ht="14.25" customHeight="1">
      <c r="A892" s="898"/>
    </row>
    <row r="893" ht="14.25" customHeight="1">
      <c r="A893" s="898"/>
    </row>
    <row r="894" ht="14.25" customHeight="1">
      <c r="A894" s="898"/>
    </row>
    <row r="895" ht="14.25" customHeight="1">
      <c r="A895" s="898"/>
    </row>
    <row r="896" ht="14.25" customHeight="1">
      <c r="A896" s="898"/>
    </row>
    <row r="897" ht="14.25" customHeight="1">
      <c r="A897" s="898"/>
    </row>
    <row r="898" ht="14.25" customHeight="1">
      <c r="A898" s="898"/>
    </row>
    <row r="899" ht="14.25" customHeight="1">
      <c r="A899" s="898"/>
    </row>
    <row r="900" ht="14.25" customHeight="1">
      <c r="A900" s="898"/>
    </row>
    <row r="901" ht="14.25" customHeight="1">
      <c r="A901" s="898"/>
    </row>
    <row r="902" ht="14.25" customHeight="1">
      <c r="A902" s="898"/>
    </row>
    <row r="903" ht="14.25" customHeight="1">
      <c r="A903" s="898"/>
    </row>
    <row r="904" ht="14.25" customHeight="1">
      <c r="A904" s="898"/>
    </row>
    <row r="905" ht="14.25" customHeight="1">
      <c r="A905" s="898"/>
    </row>
    <row r="906" ht="14.25" customHeight="1">
      <c r="A906" s="898"/>
    </row>
    <row r="907" ht="14.25" customHeight="1">
      <c r="A907" s="898"/>
    </row>
    <row r="908" ht="14.25" customHeight="1">
      <c r="A908" s="898"/>
    </row>
    <row r="909" ht="14.25" customHeight="1">
      <c r="A909" s="898"/>
    </row>
    <row r="910" ht="14.25" customHeight="1">
      <c r="A910" s="898"/>
    </row>
    <row r="911" ht="14.25" customHeight="1">
      <c r="A911" s="898"/>
    </row>
    <row r="912" ht="14.25" customHeight="1">
      <c r="A912" s="898"/>
    </row>
    <row r="913" ht="14.25" customHeight="1">
      <c r="A913" s="898"/>
    </row>
    <row r="914" ht="14.25" customHeight="1">
      <c r="A914" s="898"/>
    </row>
    <row r="915" ht="14.25" customHeight="1">
      <c r="A915" s="898"/>
    </row>
    <row r="916" ht="14.25" customHeight="1">
      <c r="A916" s="898"/>
    </row>
    <row r="917" ht="14.25" customHeight="1">
      <c r="A917" s="898"/>
    </row>
    <row r="918" ht="14.25" customHeight="1">
      <c r="A918" s="898"/>
    </row>
    <row r="919" ht="14.25" customHeight="1">
      <c r="A919" s="898"/>
    </row>
    <row r="920" ht="14.25" customHeight="1">
      <c r="A920" s="898"/>
    </row>
    <row r="921" ht="14.25" customHeight="1">
      <c r="A921" s="898"/>
    </row>
    <row r="922" ht="14.25" customHeight="1">
      <c r="A922" s="898"/>
    </row>
    <row r="923" ht="14.25" customHeight="1">
      <c r="A923" s="898"/>
    </row>
    <row r="924" ht="14.25" customHeight="1">
      <c r="A924" s="898"/>
    </row>
    <row r="925" ht="14.25" customHeight="1">
      <c r="A925" s="898"/>
    </row>
    <row r="926" ht="14.25" customHeight="1">
      <c r="A926" s="898"/>
    </row>
    <row r="927" ht="14.25" customHeight="1">
      <c r="A927" s="898"/>
    </row>
    <row r="928" ht="14.25" customHeight="1">
      <c r="A928" s="898"/>
    </row>
    <row r="929" ht="14.25" customHeight="1">
      <c r="A929" s="898"/>
    </row>
    <row r="930" ht="14.25" customHeight="1">
      <c r="A930" s="898"/>
    </row>
    <row r="931" ht="14.25" customHeight="1">
      <c r="A931" s="898"/>
    </row>
    <row r="932" ht="14.25" customHeight="1">
      <c r="A932" s="898"/>
    </row>
    <row r="933" ht="14.25" customHeight="1">
      <c r="A933" s="898"/>
    </row>
    <row r="934" ht="14.25" customHeight="1">
      <c r="A934" s="898"/>
    </row>
    <row r="935" ht="14.25" customHeight="1">
      <c r="A935" s="898"/>
    </row>
    <row r="936" ht="14.25" customHeight="1">
      <c r="A936" s="898"/>
    </row>
    <row r="937" ht="14.25" customHeight="1">
      <c r="A937" s="898"/>
    </row>
    <row r="938" ht="14.25" customHeight="1">
      <c r="A938" s="898"/>
    </row>
    <row r="939" ht="14.25" customHeight="1">
      <c r="A939" s="898"/>
    </row>
    <row r="940" ht="14.25" customHeight="1">
      <c r="A940" s="898"/>
    </row>
    <row r="941" ht="14.25" customHeight="1">
      <c r="A941" s="898"/>
    </row>
    <row r="942" ht="14.25" customHeight="1">
      <c r="A942" s="898"/>
    </row>
    <row r="943" ht="14.25" customHeight="1">
      <c r="A943" s="898"/>
    </row>
    <row r="944" ht="14.25" customHeight="1">
      <c r="A944" s="898"/>
    </row>
    <row r="945" ht="14.25" customHeight="1">
      <c r="A945" s="898"/>
    </row>
    <row r="946" ht="14.25" customHeight="1">
      <c r="A946" s="898"/>
    </row>
    <row r="947" ht="14.25" customHeight="1">
      <c r="A947" s="898"/>
    </row>
    <row r="948" ht="14.25" customHeight="1">
      <c r="A948" s="898"/>
    </row>
    <row r="949" ht="14.25" customHeight="1">
      <c r="A949" s="898"/>
    </row>
    <row r="950" ht="14.25" customHeight="1">
      <c r="A950" s="898"/>
    </row>
    <row r="951" ht="14.25" customHeight="1">
      <c r="A951" s="898"/>
    </row>
    <row r="952" ht="14.25" customHeight="1">
      <c r="A952" s="898"/>
    </row>
    <row r="953" ht="14.25" customHeight="1">
      <c r="A953" s="898"/>
    </row>
    <row r="954" ht="14.25" customHeight="1">
      <c r="A954" s="898"/>
    </row>
    <row r="955" ht="14.25" customHeight="1">
      <c r="A955" s="898"/>
    </row>
    <row r="956" ht="14.25" customHeight="1">
      <c r="A956" s="898"/>
    </row>
    <row r="957" ht="14.25" customHeight="1">
      <c r="A957" s="898"/>
    </row>
    <row r="958" ht="14.25" customHeight="1">
      <c r="A958" s="898"/>
    </row>
    <row r="959" ht="14.25" customHeight="1">
      <c r="A959" s="898"/>
    </row>
    <row r="960" ht="14.25" customHeight="1">
      <c r="A960" s="898"/>
    </row>
    <row r="961" ht="14.25" customHeight="1">
      <c r="A961" s="898"/>
    </row>
    <row r="962" ht="14.25" customHeight="1">
      <c r="A962" s="898"/>
    </row>
    <row r="963" ht="14.25" customHeight="1">
      <c r="A963" s="898"/>
    </row>
    <row r="964" ht="14.25" customHeight="1">
      <c r="A964" s="898"/>
    </row>
    <row r="965" ht="14.25" customHeight="1">
      <c r="A965" s="898"/>
    </row>
    <row r="966" ht="14.25" customHeight="1">
      <c r="A966" s="898"/>
    </row>
    <row r="967" ht="14.25" customHeight="1">
      <c r="A967" s="898"/>
    </row>
    <row r="968" ht="14.25" customHeight="1">
      <c r="A968" s="898"/>
    </row>
    <row r="969" ht="14.25" customHeight="1">
      <c r="A969" s="898"/>
    </row>
    <row r="970" ht="14.25" customHeight="1">
      <c r="A970" s="898"/>
    </row>
    <row r="971" ht="14.25" customHeight="1">
      <c r="A971" s="898"/>
    </row>
    <row r="972" ht="14.25" customHeight="1">
      <c r="A972" s="898"/>
    </row>
    <row r="973" ht="14.25" customHeight="1">
      <c r="A973" s="898"/>
    </row>
    <row r="974" ht="14.25" customHeight="1">
      <c r="A974" s="898"/>
    </row>
    <row r="975" ht="14.25" customHeight="1">
      <c r="A975" s="898"/>
    </row>
    <row r="976" ht="14.25" customHeight="1">
      <c r="A976" s="898"/>
    </row>
    <row r="977" ht="14.25" customHeight="1">
      <c r="A977" s="898"/>
    </row>
    <row r="978" ht="14.25" customHeight="1">
      <c r="A978" s="898"/>
    </row>
    <row r="979" ht="14.25" customHeight="1">
      <c r="A979" s="898"/>
    </row>
    <row r="980" ht="14.25" customHeight="1">
      <c r="A980" s="898"/>
    </row>
    <row r="981" ht="14.25" customHeight="1">
      <c r="A981" s="898"/>
    </row>
    <row r="982" ht="14.25" customHeight="1">
      <c r="A982" s="898"/>
    </row>
    <row r="983" ht="14.25" customHeight="1">
      <c r="A983" s="898"/>
    </row>
    <row r="984" ht="14.25" customHeight="1">
      <c r="A984" s="898"/>
    </row>
    <row r="985" ht="14.25" customHeight="1">
      <c r="A985" s="898"/>
    </row>
    <row r="986" ht="14.25" customHeight="1">
      <c r="A986" s="898"/>
    </row>
    <row r="987" ht="14.25" customHeight="1">
      <c r="A987" s="898"/>
    </row>
    <row r="988" ht="14.25" customHeight="1">
      <c r="A988" s="898"/>
    </row>
    <row r="989" ht="14.25" customHeight="1">
      <c r="A989" s="898"/>
    </row>
    <row r="990" ht="14.25" customHeight="1">
      <c r="A990" s="898"/>
    </row>
    <row r="991" ht="14.25" customHeight="1">
      <c r="A991" s="898"/>
    </row>
    <row r="992" ht="14.25" customHeight="1">
      <c r="A992" s="898"/>
    </row>
    <row r="993" ht="14.25" customHeight="1">
      <c r="A993" s="898"/>
    </row>
    <row r="994" ht="14.25" customHeight="1">
      <c r="A994" s="898"/>
    </row>
    <row r="995" ht="14.25" customHeight="1">
      <c r="A995" s="898"/>
    </row>
    <row r="996" ht="14.25" customHeight="1">
      <c r="A996" s="898"/>
    </row>
    <row r="997" ht="14.25" customHeight="1">
      <c r="A997" s="898"/>
    </row>
    <row r="998" ht="14.25" customHeight="1">
      <c r="A998" s="898"/>
    </row>
    <row r="999" ht="14.25" customHeight="1">
      <c r="A999" s="898"/>
    </row>
    <row r="1000" ht="14.25" customHeight="1">
      <c r="A1000" s="898"/>
    </row>
    <row r="1001" ht="14.25" customHeight="1">
      <c r="A1001" s="898"/>
    </row>
    <row r="1002" ht="14.25" customHeight="1">
      <c r="A1002" s="898"/>
    </row>
    <row r="1003" ht="14.25" customHeight="1">
      <c r="A1003" s="898"/>
    </row>
    <row r="1004" ht="14.25" customHeight="1">
      <c r="A1004" s="898"/>
    </row>
    <row r="1005" ht="14.25" customHeight="1">
      <c r="A1005" s="898"/>
    </row>
    <row r="1006" ht="14.25" customHeight="1">
      <c r="A1006" s="898"/>
    </row>
    <row r="1007" ht="14.25" customHeight="1">
      <c r="A1007" s="898"/>
    </row>
    <row r="1008" ht="14.25" customHeight="1">
      <c r="A1008" s="898"/>
    </row>
    <row r="1009" ht="14.25" customHeight="1">
      <c r="A1009" s="898"/>
    </row>
    <row r="1010" ht="14.25" customHeight="1">
      <c r="A1010" s="898"/>
    </row>
    <row r="1011" ht="14.25" customHeight="1">
      <c r="A1011" s="898"/>
    </row>
    <row r="1012" ht="14.25" customHeight="1">
      <c r="A1012" s="898"/>
    </row>
    <row r="1013" ht="14.25" customHeight="1">
      <c r="A1013" s="898"/>
    </row>
    <row r="1014" ht="14.25" customHeight="1">
      <c r="A1014" s="898"/>
    </row>
    <row r="1015" ht="14.25" customHeight="1">
      <c r="A1015" s="898"/>
    </row>
    <row r="1016" ht="14.25" customHeight="1">
      <c r="A1016" s="898"/>
    </row>
    <row r="1017" ht="14.25" customHeight="1">
      <c r="A1017" s="898"/>
    </row>
    <row r="1018" ht="14.25" customHeight="1">
      <c r="A1018" s="898"/>
    </row>
    <row r="1019" ht="14.25" customHeight="1">
      <c r="A1019" s="898"/>
    </row>
    <row r="1020" ht="14.25" customHeight="1">
      <c r="A1020" s="898"/>
    </row>
    <row r="1021" ht="14.25" customHeight="1">
      <c r="A1021" s="898"/>
    </row>
    <row r="1022" ht="14.25" customHeight="1">
      <c r="A1022" s="898"/>
    </row>
    <row r="1023" ht="14.25" customHeight="1">
      <c r="A1023" s="898"/>
    </row>
    <row r="1024" ht="14.25" customHeight="1">
      <c r="A1024" s="898"/>
    </row>
    <row r="1025" ht="14.25" customHeight="1">
      <c r="A1025" s="898"/>
    </row>
    <row r="1026" ht="14.25" customHeight="1">
      <c r="A1026" s="898"/>
    </row>
    <row r="1027" ht="14.25" customHeight="1">
      <c r="A1027" s="898"/>
    </row>
    <row r="1028" ht="14.25" customHeight="1">
      <c r="A1028" s="898"/>
    </row>
    <row r="1029" ht="14.25" customHeight="1">
      <c r="A1029" s="898"/>
    </row>
    <row r="1030" ht="14.25" customHeight="1">
      <c r="A1030" s="898"/>
    </row>
    <row r="1031" ht="14.25" customHeight="1">
      <c r="A1031" s="898"/>
    </row>
    <row r="1032" ht="14.25" customHeight="1">
      <c r="A1032" s="898"/>
    </row>
    <row r="1033" ht="14.25" customHeight="1">
      <c r="A1033" s="898"/>
    </row>
    <row r="1034" ht="14.25" customHeight="1">
      <c r="A1034" s="898"/>
    </row>
    <row r="1035" ht="14.25" customHeight="1">
      <c r="A1035" s="898"/>
    </row>
    <row r="1036" ht="14.25" customHeight="1">
      <c r="A1036" s="898"/>
    </row>
    <row r="1037" ht="14.25" customHeight="1">
      <c r="A1037" s="898"/>
    </row>
    <row r="1038" ht="14.25" customHeight="1">
      <c r="A1038" s="898"/>
    </row>
    <row r="1039" ht="14.25" customHeight="1">
      <c r="A1039" s="898"/>
    </row>
    <row r="1040" ht="14.25" customHeight="1">
      <c r="A1040" s="898"/>
    </row>
    <row r="1041" ht="14.25" customHeight="1">
      <c r="A1041" s="898"/>
    </row>
    <row r="1042" ht="14.25" customHeight="1">
      <c r="A1042" s="898"/>
    </row>
    <row r="1043" ht="14.25" customHeight="1">
      <c r="A1043" s="898"/>
    </row>
    <row r="1044" ht="14.25" customHeight="1">
      <c r="A1044" s="898"/>
    </row>
    <row r="1045" ht="14.25" customHeight="1">
      <c r="A1045" s="898"/>
    </row>
    <row r="1046" ht="14.25" customHeight="1">
      <c r="A1046" s="898"/>
    </row>
    <row r="1047" ht="14.25" customHeight="1">
      <c r="A1047" s="898"/>
    </row>
    <row r="1048" ht="14.25" customHeight="1">
      <c r="A1048" s="898"/>
    </row>
    <row r="1049" ht="14.25" customHeight="1">
      <c r="A1049" s="898"/>
    </row>
    <row r="1050" ht="14.25" customHeight="1">
      <c r="A1050" s="898"/>
    </row>
    <row r="1051" ht="14.25" customHeight="1">
      <c r="A1051" s="898"/>
    </row>
    <row r="1052" ht="14.25" customHeight="1">
      <c r="A1052" s="898"/>
    </row>
    <row r="1053" ht="14.25" customHeight="1">
      <c r="A1053" s="898"/>
    </row>
    <row r="1054" ht="14.25" customHeight="1">
      <c r="A1054" s="898"/>
    </row>
    <row r="1055" ht="14.25" customHeight="1">
      <c r="A1055" s="898"/>
    </row>
    <row r="1056" ht="14.25" customHeight="1">
      <c r="A1056" s="898"/>
    </row>
    <row r="1057" ht="14.25" customHeight="1">
      <c r="A1057" s="898"/>
    </row>
    <row r="1058" ht="14.25" customHeight="1">
      <c r="A1058" s="898"/>
    </row>
    <row r="1059" ht="14.25" customHeight="1">
      <c r="A1059" s="898"/>
    </row>
    <row r="1060" ht="14.25" customHeight="1">
      <c r="A1060" s="898"/>
    </row>
    <row r="1061" ht="14.25" customHeight="1">
      <c r="A1061" s="898"/>
    </row>
    <row r="1062" ht="14.25" customHeight="1">
      <c r="A1062" s="898"/>
    </row>
    <row r="1063" ht="14.25" customHeight="1">
      <c r="A1063" s="898"/>
    </row>
    <row r="1064" ht="14.25" customHeight="1">
      <c r="A1064" s="898"/>
    </row>
    <row r="1065" ht="14.25" customHeight="1">
      <c r="A1065" s="898"/>
    </row>
    <row r="1066" ht="14.25" customHeight="1">
      <c r="A1066" s="898"/>
    </row>
    <row r="1067" ht="14.25" customHeight="1">
      <c r="A1067" s="898"/>
    </row>
    <row r="1068" ht="14.25" customHeight="1">
      <c r="A1068" s="898"/>
    </row>
    <row r="1069" ht="14.25" customHeight="1">
      <c r="A1069" s="898"/>
    </row>
    <row r="1070" ht="14.25" customHeight="1">
      <c r="A1070" s="898"/>
    </row>
    <row r="1071" ht="14.25" customHeight="1">
      <c r="A1071" s="898"/>
    </row>
    <row r="1072" ht="14.25" customHeight="1">
      <c r="A1072" s="898"/>
    </row>
    <row r="1073" ht="14.25" customHeight="1">
      <c r="A1073" s="898"/>
    </row>
    <row r="1074" ht="14.25" customHeight="1">
      <c r="A1074" s="898"/>
    </row>
    <row r="1075" ht="14.25" customHeight="1">
      <c r="A1075" s="898"/>
    </row>
    <row r="1076" ht="14.25" customHeight="1">
      <c r="A1076" s="898"/>
    </row>
    <row r="1077" ht="14.25" customHeight="1">
      <c r="A1077" s="898"/>
    </row>
    <row r="1078" ht="14.25" customHeight="1">
      <c r="A1078" s="898"/>
    </row>
    <row r="1079" ht="14.25" customHeight="1">
      <c r="A1079" s="898"/>
    </row>
    <row r="1080" ht="14.25" customHeight="1">
      <c r="A1080" s="898"/>
    </row>
    <row r="1081" ht="14.25" customHeight="1">
      <c r="A1081" s="898"/>
    </row>
    <row r="1082" ht="14.25" customHeight="1">
      <c r="A1082" s="898"/>
    </row>
    <row r="1083" ht="14.25" customHeight="1">
      <c r="A1083" s="898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71"/>
    <col customWidth="1" min="2" max="2" width="16.57"/>
    <col customWidth="1" min="3" max="3" width="17.43"/>
    <col customWidth="1" min="4" max="4" width="16.0"/>
    <col customWidth="1" min="5" max="5" width="16.43"/>
    <col customWidth="1" min="6" max="6" width="17.29"/>
    <col customWidth="1" min="7" max="7" width="16.14"/>
    <col customWidth="1" min="8" max="8" width="17.43"/>
    <col customWidth="1" min="9" max="9" width="18.43"/>
    <col customWidth="1" min="10" max="10" width="17.43"/>
    <col customWidth="1" min="11" max="11" width="17.71"/>
    <col customWidth="1" min="12" max="12" width="19.14"/>
    <col customWidth="1" min="13" max="26" width="8.86"/>
  </cols>
  <sheetData>
    <row r="1" ht="14.25" customHeight="1">
      <c r="A1" s="899" t="s">
        <v>1</v>
      </c>
      <c r="B1" s="899" t="s">
        <v>3029</v>
      </c>
      <c r="C1" s="899" t="s">
        <v>3030</v>
      </c>
      <c r="D1" s="899" t="s">
        <v>3031</v>
      </c>
      <c r="E1" s="899" t="s">
        <v>3032</v>
      </c>
      <c r="F1" s="899" t="s">
        <v>3033</v>
      </c>
      <c r="G1" s="899" t="s">
        <v>3034</v>
      </c>
      <c r="H1" s="899" t="s">
        <v>3035</v>
      </c>
      <c r="I1" s="899" t="s">
        <v>3036</v>
      </c>
      <c r="J1" s="899" t="s">
        <v>3037</v>
      </c>
      <c r="K1" s="899" t="s">
        <v>3038</v>
      </c>
      <c r="L1" s="899" t="s">
        <v>3039</v>
      </c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</row>
    <row r="2" ht="14.25" customHeight="1">
      <c r="A2" s="256" t="s">
        <v>1143</v>
      </c>
      <c r="B2" s="257">
        <v>2028.0</v>
      </c>
      <c r="C2" s="900" t="s">
        <v>1306</v>
      </c>
      <c r="D2" s="901" t="s">
        <v>1202</v>
      </c>
      <c r="E2" s="901" t="s">
        <v>1386</v>
      </c>
      <c r="F2" s="901" t="s">
        <v>1506</v>
      </c>
      <c r="G2" s="901" t="s">
        <v>1378</v>
      </c>
      <c r="H2" s="901" t="s">
        <v>1430</v>
      </c>
      <c r="I2" s="901" t="s">
        <v>1430</v>
      </c>
      <c r="J2" s="901" t="s">
        <v>1262</v>
      </c>
      <c r="K2" s="901" t="s">
        <v>1511</v>
      </c>
      <c r="L2" s="902" t="s">
        <v>1144</v>
      </c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</row>
    <row r="3" ht="14.25" customHeight="1">
      <c r="A3" s="256" t="s">
        <v>105</v>
      </c>
      <c r="B3" s="257">
        <v>2021.0</v>
      </c>
      <c r="C3" s="900" t="s">
        <v>275</v>
      </c>
      <c r="D3" s="901" t="s">
        <v>267</v>
      </c>
      <c r="E3" s="901" t="s">
        <v>397</v>
      </c>
      <c r="F3" s="901" t="s">
        <v>408</v>
      </c>
      <c r="G3" s="901" t="s">
        <v>440</v>
      </c>
      <c r="H3" s="901" t="s">
        <v>339</v>
      </c>
      <c r="I3" s="901" t="s">
        <v>411</v>
      </c>
      <c r="J3" s="901" t="s">
        <v>281</v>
      </c>
      <c r="K3" s="901" t="s">
        <v>402</v>
      </c>
      <c r="L3" s="902" t="s">
        <v>106</v>
      </c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</row>
    <row r="4" ht="14.25" customHeight="1">
      <c r="A4" s="903" t="s">
        <v>1118</v>
      </c>
      <c r="B4" s="904">
        <v>2028.0</v>
      </c>
      <c r="C4" s="905" t="s">
        <v>1283</v>
      </c>
      <c r="D4" s="906" t="s">
        <v>1297</v>
      </c>
      <c r="E4" s="906" t="s">
        <v>1328</v>
      </c>
      <c r="F4" s="906" t="s">
        <v>1525</v>
      </c>
      <c r="G4" s="906" t="s">
        <v>1456</v>
      </c>
      <c r="H4" s="906" t="s">
        <v>1331</v>
      </c>
      <c r="I4" s="906" t="s">
        <v>1458</v>
      </c>
      <c r="J4" s="906" t="s">
        <v>1119</v>
      </c>
      <c r="K4" s="906" t="s">
        <v>140</v>
      </c>
      <c r="L4" s="907" t="s">
        <v>1231</v>
      </c>
      <c r="M4" s="461"/>
      <c r="N4" s="461"/>
      <c r="O4" s="461"/>
      <c r="P4" s="461"/>
      <c r="Q4" s="461"/>
      <c r="R4" s="461"/>
      <c r="S4" s="461"/>
      <c r="T4" s="461"/>
      <c r="U4" s="461"/>
      <c r="V4" s="461"/>
      <c r="W4" s="461"/>
      <c r="X4" s="461"/>
      <c r="Y4" s="461"/>
      <c r="Z4" s="461"/>
    </row>
    <row r="5" ht="14.25" customHeight="1">
      <c r="A5" s="256" t="s">
        <v>1382</v>
      </c>
      <c r="B5" s="257">
        <v>2025.0</v>
      </c>
      <c r="C5" s="857" t="s">
        <v>1423</v>
      </c>
      <c r="D5" s="901" t="s">
        <v>1406</v>
      </c>
      <c r="E5" s="901" t="s">
        <v>1580</v>
      </c>
      <c r="F5" s="901" t="s">
        <v>1565</v>
      </c>
      <c r="G5" s="901" t="s">
        <v>1566</v>
      </c>
      <c r="H5" s="901" t="s">
        <v>1038</v>
      </c>
      <c r="I5" s="901" t="s">
        <v>1509</v>
      </c>
      <c r="J5" s="901" t="s">
        <v>1431</v>
      </c>
      <c r="K5" s="901" t="s">
        <v>1501</v>
      </c>
      <c r="L5" s="902" t="s">
        <v>1383</v>
      </c>
      <c r="M5" s="461"/>
      <c r="N5" s="461"/>
      <c r="O5" s="461"/>
      <c r="P5" s="461"/>
      <c r="Q5" s="461"/>
      <c r="R5" s="461"/>
      <c r="S5" s="461"/>
      <c r="T5" s="461"/>
      <c r="U5" s="461"/>
      <c r="V5" s="461"/>
      <c r="W5" s="461"/>
      <c r="X5" s="461"/>
      <c r="Y5" s="461"/>
      <c r="Z5" s="461"/>
    </row>
    <row r="6" ht="14.25" customHeight="1">
      <c r="A6" s="256" t="s">
        <v>619</v>
      </c>
      <c r="B6" s="257">
        <v>2018.0</v>
      </c>
      <c r="C6" s="857" t="s">
        <v>1112</v>
      </c>
      <c r="D6" s="901" t="s">
        <v>1021</v>
      </c>
      <c r="E6" s="901" t="s">
        <v>662</v>
      </c>
      <c r="F6" s="901" t="s">
        <v>785</v>
      </c>
      <c r="G6" s="901" t="s">
        <v>620</v>
      </c>
      <c r="H6" s="901" t="s">
        <v>809</v>
      </c>
      <c r="I6" s="901" t="s">
        <v>754</v>
      </c>
      <c r="J6" s="901" t="s">
        <v>976</v>
      </c>
      <c r="K6" s="901" t="s">
        <v>1304</v>
      </c>
      <c r="L6" s="902" t="s">
        <v>1532</v>
      </c>
      <c r="M6" s="461"/>
      <c r="N6" s="461"/>
      <c r="O6" s="461"/>
      <c r="P6" s="461"/>
      <c r="Q6" s="461"/>
      <c r="R6" s="461"/>
      <c r="S6" s="461"/>
      <c r="T6" s="461"/>
      <c r="U6" s="461"/>
      <c r="V6" s="461"/>
      <c r="W6" s="461"/>
      <c r="X6" s="461"/>
      <c r="Y6" s="461"/>
      <c r="Z6" s="461"/>
    </row>
    <row r="7" ht="14.25" customHeight="1">
      <c r="A7" s="256" t="s">
        <v>23</v>
      </c>
      <c r="B7" s="257">
        <v>2025.0</v>
      </c>
      <c r="C7" s="900" t="s">
        <v>107</v>
      </c>
      <c r="D7" s="901" t="s">
        <v>43</v>
      </c>
      <c r="E7" s="901" t="s">
        <v>326</v>
      </c>
      <c r="F7" s="901" t="s">
        <v>239</v>
      </c>
      <c r="G7" s="901" t="s">
        <v>24</v>
      </c>
      <c r="H7" s="901" t="s">
        <v>288</v>
      </c>
      <c r="I7" s="901" t="s">
        <v>126</v>
      </c>
      <c r="J7" s="901" t="s">
        <v>159</v>
      </c>
      <c r="K7" s="901" t="s">
        <v>128</v>
      </c>
      <c r="L7" s="902" t="s">
        <v>53</v>
      </c>
      <c r="M7" s="461"/>
      <c r="N7" s="461"/>
      <c r="O7" s="461"/>
      <c r="P7" s="461"/>
      <c r="Q7" s="461"/>
      <c r="R7" s="461"/>
      <c r="S7" s="461"/>
      <c r="T7" s="461"/>
      <c r="U7" s="461"/>
      <c r="V7" s="461"/>
      <c r="W7" s="461"/>
      <c r="X7" s="461"/>
      <c r="Y7" s="461"/>
      <c r="Z7" s="461"/>
    </row>
    <row r="8" ht="14.25" customHeight="1">
      <c r="A8" s="256" t="s">
        <v>93</v>
      </c>
      <c r="B8" s="257">
        <v>2025.0</v>
      </c>
      <c r="C8" s="900" t="s">
        <v>94</v>
      </c>
      <c r="D8" s="901" t="s">
        <v>204</v>
      </c>
      <c r="E8" s="901" t="s">
        <v>142</v>
      </c>
      <c r="F8" s="901" t="s">
        <v>167</v>
      </c>
      <c r="G8" s="901" t="s">
        <v>183</v>
      </c>
      <c r="H8" s="901" t="s">
        <v>114</v>
      </c>
      <c r="I8" s="901" t="s">
        <v>136</v>
      </c>
      <c r="J8" s="901" t="s">
        <v>251</v>
      </c>
      <c r="K8" s="901" t="s">
        <v>233</v>
      </c>
      <c r="L8" s="902" t="s">
        <v>188</v>
      </c>
      <c r="M8" s="461"/>
      <c r="N8" s="461"/>
      <c r="O8" s="461"/>
      <c r="P8" s="461"/>
      <c r="Q8" s="461"/>
      <c r="R8" s="461"/>
      <c r="S8" s="461"/>
      <c r="T8" s="461"/>
      <c r="U8" s="461"/>
      <c r="V8" s="461"/>
      <c r="W8" s="461"/>
      <c r="X8" s="461"/>
      <c r="Y8" s="461"/>
      <c r="Z8" s="461"/>
    </row>
    <row r="9" ht="14.25" customHeight="1">
      <c r="A9" s="256" t="s">
        <v>623</v>
      </c>
      <c r="B9" s="257">
        <v>2020.0</v>
      </c>
      <c r="C9" s="857" t="s">
        <v>720</v>
      </c>
      <c r="D9" s="901" t="s">
        <v>816</v>
      </c>
      <c r="E9" s="901" t="s">
        <v>631</v>
      </c>
      <c r="F9" s="901" t="s">
        <v>662</v>
      </c>
      <c r="G9" s="901" t="s">
        <v>940</v>
      </c>
      <c r="H9" s="901" t="s">
        <v>654</v>
      </c>
      <c r="I9" s="901" t="s">
        <v>429</v>
      </c>
      <c r="J9" s="901" t="s">
        <v>624</v>
      </c>
      <c r="K9" s="901" t="s">
        <v>699</v>
      </c>
      <c r="L9" s="902" t="s">
        <v>1047</v>
      </c>
      <c r="M9" s="461"/>
      <c r="N9" s="461"/>
      <c r="O9" s="461"/>
      <c r="P9" s="461"/>
      <c r="Q9" s="461"/>
      <c r="R9" s="461"/>
      <c r="S9" s="461"/>
      <c r="T9" s="461"/>
      <c r="U9" s="461"/>
      <c r="V9" s="461"/>
      <c r="W9" s="461"/>
      <c r="X9" s="461"/>
      <c r="Y9" s="461"/>
      <c r="Z9" s="461"/>
    </row>
    <row r="10" ht="14.25" customHeight="1">
      <c r="A10" s="256" t="s">
        <v>38</v>
      </c>
      <c r="B10" s="257">
        <v>2026.0</v>
      </c>
      <c r="C10" s="900" t="s">
        <v>42</v>
      </c>
      <c r="D10" s="901" t="s">
        <v>131</v>
      </c>
      <c r="E10" s="901" t="s">
        <v>181</v>
      </c>
      <c r="F10" s="901" t="s">
        <v>133</v>
      </c>
      <c r="G10" s="901" t="s">
        <v>144</v>
      </c>
      <c r="H10" s="901" t="s">
        <v>86</v>
      </c>
      <c r="I10" s="901" t="s">
        <v>115</v>
      </c>
      <c r="J10" s="901" t="s">
        <v>39</v>
      </c>
      <c r="K10" s="901" t="s">
        <v>187</v>
      </c>
      <c r="L10" s="902" t="s">
        <v>283</v>
      </c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</row>
    <row r="11" ht="14.25" customHeight="1">
      <c r="A11" s="256" t="s">
        <v>168</v>
      </c>
      <c r="B11" s="257">
        <v>2019.0</v>
      </c>
      <c r="C11" s="857" t="s">
        <v>344</v>
      </c>
      <c r="D11" s="901" t="s">
        <v>226</v>
      </c>
      <c r="E11" s="901" t="s">
        <v>268</v>
      </c>
      <c r="F11" s="901" t="s">
        <v>316</v>
      </c>
      <c r="G11" s="901" t="s">
        <v>169</v>
      </c>
      <c r="H11" s="901" t="s">
        <v>270</v>
      </c>
      <c r="I11" s="901" t="s">
        <v>230</v>
      </c>
      <c r="J11" s="901" t="s">
        <v>351</v>
      </c>
      <c r="K11" s="901" t="s">
        <v>263</v>
      </c>
      <c r="L11" s="902" t="s">
        <v>565</v>
      </c>
      <c r="M11" s="461"/>
      <c r="N11" s="461"/>
      <c r="O11" s="461"/>
      <c r="P11" s="461"/>
      <c r="Q11" s="461"/>
      <c r="R11" s="461"/>
      <c r="S11" s="461"/>
      <c r="T11" s="461"/>
      <c r="U11" s="461"/>
      <c r="V11" s="461"/>
      <c r="W11" s="461"/>
      <c r="X11" s="461"/>
      <c r="Y11" s="461"/>
      <c r="Z11" s="461"/>
    </row>
    <row r="12" ht="14.25" customHeight="1">
      <c r="A12" s="256" t="s">
        <v>45</v>
      </c>
      <c r="B12" s="257">
        <v>2013.0</v>
      </c>
      <c r="C12" s="857" t="s">
        <v>1559</v>
      </c>
      <c r="D12" s="901" t="s">
        <v>1559</v>
      </c>
      <c r="E12" s="901" t="s">
        <v>56</v>
      </c>
      <c r="F12" s="901" t="s">
        <v>46</v>
      </c>
      <c r="G12" s="901" t="s">
        <v>708</v>
      </c>
      <c r="H12" s="901" t="s">
        <v>125</v>
      </c>
      <c r="I12" s="901" t="s">
        <v>136</v>
      </c>
      <c r="J12" s="901" t="s">
        <v>1559</v>
      </c>
      <c r="K12" s="901" t="s">
        <v>1372</v>
      </c>
      <c r="L12" s="902" t="s">
        <v>945</v>
      </c>
      <c r="M12" s="461"/>
      <c r="N12" s="461"/>
      <c r="O12" s="461"/>
      <c r="P12" s="461"/>
      <c r="Q12" s="461"/>
      <c r="R12" s="461"/>
      <c r="S12" s="461"/>
      <c r="T12" s="461"/>
      <c r="U12" s="461"/>
      <c r="V12" s="461"/>
      <c r="W12" s="461"/>
      <c r="X12" s="461"/>
      <c r="Y12" s="461"/>
      <c r="Z12" s="461"/>
    </row>
    <row r="13" ht="14.25" customHeight="1">
      <c r="A13" s="256" t="s">
        <v>999</v>
      </c>
      <c r="B13" s="257">
        <v>2023.0</v>
      </c>
      <c r="C13" s="857" t="s">
        <v>1000</v>
      </c>
      <c r="D13" s="901" t="s">
        <v>1284</v>
      </c>
      <c r="E13" s="901" t="s">
        <v>1275</v>
      </c>
      <c r="F13" s="901" t="s">
        <v>1237</v>
      </c>
      <c r="G13" s="901" t="s">
        <v>1309</v>
      </c>
      <c r="H13" s="901" t="s">
        <v>1277</v>
      </c>
      <c r="I13" s="901" t="s">
        <v>1218</v>
      </c>
      <c r="J13" s="901" t="s">
        <v>1109</v>
      </c>
      <c r="K13" s="901" t="s">
        <v>1344</v>
      </c>
      <c r="L13" s="902" t="s">
        <v>1451</v>
      </c>
      <c r="M13" s="461"/>
      <c r="N13" s="461"/>
      <c r="O13" s="461"/>
      <c r="P13" s="461"/>
      <c r="Q13" s="461"/>
      <c r="R13" s="461"/>
      <c r="S13" s="461"/>
      <c r="T13" s="461"/>
      <c r="U13" s="461"/>
      <c r="V13" s="461"/>
      <c r="W13" s="461"/>
      <c r="X13" s="461"/>
      <c r="Y13" s="461"/>
      <c r="Z13" s="461"/>
    </row>
    <row r="14" ht="14.25" customHeight="1">
      <c r="A14" s="256" t="s">
        <v>836</v>
      </c>
      <c r="B14" s="257">
        <v>2022.0</v>
      </c>
      <c r="C14" s="857" t="s">
        <v>979</v>
      </c>
      <c r="D14" s="901" t="s">
        <v>837</v>
      </c>
      <c r="E14" s="901" t="s">
        <v>1013</v>
      </c>
      <c r="F14" s="901" t="s">
        <v>1089</v>
      </c>
      <c r="G14" s="901" t="s">
        <v>1023</v>
      </c>
      <c r="H14" s="901" t="s">
        <v>1052</v>
      </c>
      <c r="I14" s="901" t="s">
        <v>1117</v>
      </c>
      <c r="J14" s="901" t="s">
        <v>996</v>
      </c>
      <c r="K14" s="901" t="s">
        <v>870</v>
      </c>
      <c r="L14" s="902" t="s">
        <v>1065</v>
      </c>
      <c r="M14" s="461"/>
      <c r="N14" s="461"/>
      <c r="O14" s="461"/>
      <c r="P14" s="461"/>
      <c r="Q14" s="461"/>
      <c r="R14" s="461"/>
      <c r="S14" s="461"/>
      <c r="T14" s="461"/>
      <c r="U14" s="461"/>
      <c r="V14" s="461"/>
      <c r="W14" s="461"/>
      <c r="X14" s="461"/>
      <c r="Y14" s="461"/>
      <c r="Z14" s="461"/>
    </row>
    <row r="15" ht="14.25" customHeight="1">
      <c r="A15" s="256" t="s">
        <v>533</v>
      </c>
      <c r="B15" s="257">
        <v>2016.0</v>
      </c>
      <c r="C15" s="857" t="s">
        <v>740</v>
      </c>
      <c r="D15" s="901" t="s">
        <v>882</v>
      </c>
      <c r="E15" s="901" t="s">
        <v>761</v>
      </c>
      <c r="F15" s="901" t="s">
        <v>684</v>
      </c>
      <c r="G15" s="901" t="s">
        <v>875</v>
      </c>
      <c r="H15" s="901" t="s">
        <v>675</v>
      </c>
      <c r="I15" s="901" t="s">
        <v>665</v>
      </c>
      <c r="J15" s="901" t="s">
        <v>534</v>
      </c>
      <c r="K15" s="901" t="s">
        <v>897</v>
      </c>
      <c r="L15" s="902" t="s">
        <v>1222</v>
      </c>
      <c r="M15" s="461"/>
      <c r="N15" s="461"/>
      <c r="O15" s="461"/>
      <c r="P15" s="461"/>
      <c r="Q15" s="461"/>
      <c r="R15" s="461"/>
      <c r="S15" s="461"/>
      <c r="T15" s="461"/>
      <c r="U15" s="461"/>
      <c r="V15" s="461"/>
      <c r="W15" s="461"/>
      <c r="X15" s="461"/>
      <c r="Y15" s="461"/>
      <c r="Z15" s="461"/>
    </row>
    <row r="16" ht="14.25" customHeight="1">
      <c r="A16" s="331" t="s">
        <v>75</v>
      </c>
      <c r="B16" s="332">
        <v>2027.0</v>
      </c>
      <c r="C16" s="908" t="s">
        <v>130</v>
      </c>
      <c r="D16" s="909" t="s">
        <v>285</v>
      </c>
      <c r="E16" s="909" t="s">
        <v>516</v>
      </c>
      <c r="F16" s="909" t="s">
        <v>462</v>
      </c>
      <c r="G16" s="909" t="s">
        <v>287</v>
      </c>
      <c r="H16" s="909" t="s">
        <v>29</v>
      </c>
      <c r="I16" s="909" t="s">
        <v>340</v>
      </c>
      <c r="J16" s="909" t="s">
        <v>76</v>
      </c>
      <c r="K16" s="909" t="s">
        <v>299</v>
      </c>
      <c r="L16" s="910" t="s">
        <v>556</v>
      </c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1"/>
    </row>
    <row r="17" ht="14.25" customHeight="1">
      <c r="A17" s="256" t="s">
        <v>1122</v>
      </c>
      <c r="B17" s="257">
        <v>2019.0</v>
      </c>
      <c r="C17" s="857" t="s">
        <v>1123</v>
      </c>
      <c r="D17" s="901" t="s">
        <v>1307</v>
      </c>
      <c r="E17" s="901" t="s">
        <v>1338</v>
      </c>
      <c r="F17" s="901" t="s">
        <v>1377</v>
      </c>
      <c r="G17" s="901" t="s">
        <v>1559</v>
      </c>
      <c r="H17" s="901" t="s">
        <v>1498</v>
      </c>
      <c r="I17" s="901" t="s">
        <v>1311</v>
      </c>
      <c r="J17" s="901" t="s">
        <v>1559</v>
      </c>
      <c r="K17" s="901" t="s">
        <v>1559</v>
      </c>
      <c r="L17" s="902" t="s">
        <v>1272</v>
      </c>
      <c r="M17" s="461"/>
      <c r="N17" s="461"/>
      <c r="O17" s="461"/>
      <c r="P17" s="461"/>
      <c r="Q17" s="461"/>
      <c r="R17" s="461"/>
      <c r="S17" s="461"/>
      <c r="T17" s="461"/>
      <c r="U17" s="461"/>
      <c r="V17" s="461"/>
      <c r="W17" s="461"/>
      <c r="X17" s="461"/>
      <c r="Y17" s="461"/>
      <c r="Z17" s="461"/>
    </row>
    <row r="18" ht="14.25" customHeight="1">
      <c r="A18" s="256" t="s">
        <v>353</v>
      </c>
      <c r="B18" s="257">
        <v>2016.0</v>
      </c>
      <c r="C18" s="857" t="s">
        <v>1559</v>
      </c>
      <c r="D18" s="901" t="s">
        <v>1559</v>
      </c>
      <c r="E18" s="901" t="s">
        <v>892</v>
      </c>
      <c r="F18" s="901" t="s">
        <v>742</v>
      </c>
      <c r="G18" s="901" t="s">
        <v>560</v>
      </c>
      <c r="H18" s="901" t="s">
        <v>1341</v>
      </c>
      <c r="I18" s="901" t="s">
        <v>859</v>
      </c>
      <c r="J18" s="901" t="s">
        <v>1559</v>
      </c>
      <c r="K18" s="901" t="s">
        <v>932</v>
      </c>
      <c r="L18" s="902" t="s">
        <v>354</v>
      </c>
      <c r="M18" s="461"/>
      <c r="N18" s="461"/>
      <c r="O18" s="461"/>
      <c r="P18" s="461"/>
      <c r="Q18" s="461"/>
      <c r="R18" s="461"/>
      <c r="S18" s="461"/>
      <c r="T18" s="461"/>
      <c r="U18" s="461"/>
      <c r="V18" s="461"/>
      <c r="W18" s="461"/>
      <c r="X18" s="461"/>
      <c r="Y18" s="461"/>
      <c r="Z18" s="461"/>
    </row>
    <row r="19" ht="14.25" customHeight="1">
      <c r="A19" s="256" t="s">
        <v>237</v>
      </c>
      <c r="B19" s="257">
        <v>2023.0</v>
      </c>
      <c r="C19" s="857" t="s">
        <v>480</v>
      </c>
      <c r="D19" s="901" t="s">
        <v>388</v>
      </c>
      <c r="E19" s="901" t="s">
        <v>238</v>
      </c>
      <c r="F19" s="901" t="s">
        <v>258</v>
      </c>
      <c r="G19" s="901" t="s">
        <v>421</v>
      </c>
      <c r="H19" s="901" t="s">
        <v>349</v>
      </c>
      <c r="I19" s="901" t="s">
        <v>289</v>
      </c>
      <c r="J19" s="901" t="s">
        <v>543</v>
      </c>
      <c r="K19" s="901" t="s">
        <v>384</v>
      </c>
      <c r="L19" s="902" t="s">
        <v>292</v>
      </c>
      <c r="M19" s="461"/>
      <c r="N19" s="461"/>
      <c r="O19" s="461"/>
      <c r="P19" s="461"/>
      <c r="Q19" s="461"/>
      <c r="R19" s="461"/>
      <c r="S19" s="461"/>
      <c r="T19" s="461"/>
      <c r="U19" s="461"/>
      <c r="V19" s="461"/>
      <c r="W19" s="461"/>
      <c r="X19" s="461"/>
      <c r="Y19" s="461"/>
      <c r="Z19" s="461"/>
    </row>
    <row r="20" ht="14.25" customHeight="1">
      <c r="A20" s="256" t="s">
        <v>677</v>
      </c>
      <c r="B20" s="257">
        <v>2024.0</v>
      </c>
      <c r="C20" s="857" t="s">
        <v>759</v>
      </c>
      <c r="D20" s="901" t="s">
        <v>805</v>
      </c>
      <c r="E20" s="901" t="s">
        <v>1170</v>
      </c>
      <c r="F20" s="901" t="s">
        <v>1160</v>
      </c>
      <c r="G20" s="901" t="s">
        <v>849</v>
      </c>
      <c r="H20" s="901" t="s">
        <v>895</v>
      </c>
      <c r="I20" s="901" t="s">
        <v>919</v>
      </c>
      <c r="J20" s="901" t="s">
        <v>678</v>
      </c>
      <c r="K20" s="901" t="s">
        <v>708</v>
      </c>
      <c r="L20" s="902" t="s">
        <v>1102</v>
      </c>
      <c r="M20" s="461"/>
      <c r="N20" s="461"/>
      <c r="O20" s="461"/>
      <c r="P20" s="461"/>
      <c r="Q20" s="461"/>
      <c r="R20" s="461"/>
      <c r="S20" s="461"/>
      <c r="T20" s="461"/>
      <c r="U20" s="461"/>
      <c r="V20" s="461"/>
      <c r="W20" s="461"/>
      <c r="X20" s="461"/>
      <c r="Y20" s="461"/>
      <c r="Z20" s="461"/>
    </row>
    <row r="21" ht="14.25" customHeight="1">
      <c r="A21" s="256" t="s">
        <v>7</v>
      </c>
      <c r="B21" s="257">
        <v>2016.0</v>
      </c>
      <c r="C21" s="857" t="s">
        <v>31</v>
      </c>
      <c r="D21" s="901" t="s">
        <v>55</v>
      </c>
      <c r="E21" s="901" t="s">
        <v>8</v>
      </c>
      <c r="F21" s="901" t="s">
        <v>9</v>
      </c>
      <c r="G21" s="901" t="s">
        <v>35</v>
      </c>
      <c r="H21" s="901" t="s">
        <v>12</v>
      </c>
      <c r="I21" s="901" t="s">
        <v>13</v>
      </c>
      <c r="J21" s="901" t="s">
        <v>61</v>
      </c>
      <c r="K21" s="901" t="s">
        <v>117</v>
      </c>
      <c r="L21" s="902" t="s">
        <v>129</v>
      </c>
      <c r="M21" s="461"/>
      <c r="N21" s="461"/>
      <c r="O21" s="461"/>
      <c r="P21" s="461"/>
      <c r="Q21" s="461"/>
      <c r="R21" s="461"/>
      <c r="S21" s="461"/>
      <c r="T21" s="461"/>
      <c r="U21" s="461"/>
      <c r="V21" s="461"/>
      <c r="W21" s="461"/>
      <c r="X21" s="461"/>
      <c r="Y21" s="461"/>
      <c r="Z21" s="461"/>
    </row>
    <row r="22" ht="14.25" customHeight="1">
      <c r="A22" s="256" t="s">
        <v>179</v>
      </c>
      <c r="B22" s="257">
        <v>2024.0</v>
      </c>
      <c r="C22" s="900" t="s">
        <v>417</v>
      </c>
      <c r="D22" s="901" t="s">
        <v>180</v>
      </c>
      <c r="E22" s="901" t="s">
        <v>449</v>
      </c>
      <c r="F22" s="901" t="s">
        <v>304</v>
      </c>
      <c r="G22" s="901" t="s">
        <v>463</v>
      </c>
      <c r="H22" s="901" t="s">
        <v>486</v>
      </c>
      <c r="I22" s="901" t="s">
        <v>582</v>
      </c>
      <c r="J22" s="901" t="s">
        <v>290</v>
      </c>
      <c r="K22" s="901" t="s">
        <v>200</v>
      </c>
      <c r="L22" s="902" t="s">
        <v>435</v>
      </c>
      <c r="M22" s="461"/>
      <c r="N22" s="461"/>
      <c r="O22" s="461"/>
      <c r="P22" s="461"/>
      <c r="Q22" s="461"/>
      <c r="R22" s="461"/>
      <c r="S22" s="461"/>
      <c r="T22" s="461"/>
      <c r="U22" s="461"/>
      <c r="V22" s="461"/>
      <c r="W22" s="461"/>
      <c r="X22" s="461"/>
      <c r="Y22" s="461"/>
      <c r="Z22" s="461"/>
    </row>
    <row r="23" ht="14.25" customHeight="1">
      <c r="A23" s="256" t="s">
        <v>1186</v>
      </c>
      <c r="B23" s="257">
        <v>2026.0</v>
      </c>
      <c r="C23" s="857" t="s">
        <v>1374</v>
      </c>
      <c r="D23" s="901" t="s">
        <v>1475</v>
      </c>
      <c r="E23" s="901" t="s">
        <v>1465</v>
      </c>
      <c r="F23" s="901" t="s">
        <v>1397</v>
      </c>
      <c r="G23" s="901" t="s">
        <v>1438</v>
      </c>
      <c r="H23" s="901" t="s">
        <v>1399</v>
      </c>
      <c r="I23" s="901" t="s">
        <v>879</v>
      </c>
      <c r="J23" s="901" t="s">
        <v>1187</v>
      </c>
      <c r="K23" s="901" t="s">
        <v>1585</v>
      </c>
      <c r="L23" s="902" t="s">
        <v>1593</v>
      </c>
      <c r="M23" s="461"/>
      <c r="N23" s="461"/>
      <c r="O23" s="461"/>
      <c r="P23" s="461"/>
      <c r="Q23" s="461"/>
      <c r="R23" s="461"/>
      <c r="S23" s="461"/>
      <c r="T23" s="461"/>
      <c r="U23" s="461"/>
      <c r="V23" s="461"/>
      <c r="W23" s="461"/>
      <c r="X23" s="461"/>
      <c r="Y23" s="461"/>
      <c r="Z23" s="461"/>
    </row>
    <row r="24" ht="14.25" customHeight="1">
      <c r="A24" s="256" t="s">
        <v>81</v>
      </c>
      <c r="B24" s="257">
        <v>2021.0</v>
      </c>
      <c r="C24" s="857" t="s">
        <v>293</v>
      </c>
      <c r="D24" s="901" t="s">
        <v>356</v>
      </c>
      <c r="E24" s="901" t="s">
        <v>82</v>
      </c>
      <c r="F24" s="901" t="s">
        <v>98</v>
      </c>
      <c r="G24" s="901" t="s">
        <v>155</v>
      </c>
      <c r="H24" s="901" t="s">
        <v>135</v>
      </c>
      <c r="I24" s="901" t="s">
        <v>101</v>
      </c>
      <c r="J24" s="901" t="s">
        <v>422</v>
      </c>
      <c r="K24" s="901" t="s">
        <v>138</v>
      </c>
      <c r="L24" s="902" t="s">
        <v>585</v>
      </c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</row>
    <row r="25" ht="14.25" customHeight="1">
      <c r="A25" s="256" t="s">
        <v>357</v>
      </c>
      <c r="B25" s="257">
        <v>2023.0</v>
      </c>
      <c r="C25" s="857" t="s">
        <v>468</v>
      </c>
      <c r="D25" s="901" t="s">
        <v>751</v>
      </c>
      <c r="E25" s="901" t="s">
        <v>358</v>
      </c>
      <c r="F25" s="901" t="s">
        <v>369</v>
      </c>
      <c r="G25" s="901" t="s">
        <v>581</v>
      </c>
      <c r="H25" s="901" t="s">
        <v>410</v>
      </c>
      <c r="I25" s="901" t="s">
        <v>475</v>
      </c>
      <c r="J25" s="901" t="s">
        <v>636</v>
      </c>
      <c r="K25" s="901" t="s">
        <v>977</v>
      </c>
      <c r="L25" s="902" t="s">
        <v>659</v>
      </c>
      <c r="M25" s="461"/>
      <c r="N25" s="461"/>
      <c r="O25" s="461"/>
      <c r="P25" s="461"/>
      <c r="Q25" s="461"/>
      <c r="R25" s="461"/>
      <c r="S25" s="461"/>
      <c r="T25" s="461"/>
      <c r="U25" s="461"/>
      <c r="V25" s="461"/>
      <c r="W25" s="461"/>
      <c r="X25" s="461"/>
      <c r="Y25" s="461"/>
      <c r="Z25" s="461"/>
    </row>
    <row r="26" ht="14.25" customHeight="1">
      <c r="A26" s="256" t="s">
        <v>825</v>
      </c>
      <c r="B26" s="257">
        <v>2021.0</v>
      </c>
      <c r="C26" s="857" t="s">
        <v>1265</v>
      </c>
      <c r="D26" s="901" t="s">
        <v>1057</v>
      </c>
      <c r="E26" s="901" t="s">
        <v>1308</v>
      </c>
      <c r="F26" s="901" t="s">
        <v>1286</v>
      </c>
      <c r="G26" s="901" t="s">
        <v>1004</v>
      </c>
      <c r="H26" s="901" t="s">
        <v>1099</v>
      </c>
      <c r="I26" s="901" t="s">
        <v>1261</v>
      </c>
      <c r="J26" s="901" t="s">
        <v>1209</v>
      </c>
      <c r="K26" s="901" t="s">
        <v>1210</v>
      </c>
      <c r="L26" s="902" t="s">
        <v>826</v>
      </c>
      <c r="M26" s="461"/>
      <c r="N26" s="461"/>
      <c r="O26" s="461"/>
      <c r="P26" s="461"/>
      <c r="Q26" s="461"/>
      <c r="R26" s="461"/>
      <c r="S26" s="461"/>
      <c r="T26" s="461"/>
      <c r="U26" s="461"/>
      <c r="V26" s="461"/>
      <c r="W26" s="461"/>
      <c r="X26" s="461"/>
      <c r="Y26" s="461"/>
      <c r="Z26" s="461"/>
    </row>
    <row r="27" ht="14.25" customHeight="1">
      <c r="A27" s="256" t="s">
        <v>1197</v>
      </c>
      <c r="B27" s="257">
        <v>2025.0</v>
      </c>
      <c r="C27" s="857" t="s">
        <v>1384</v>
      </c>
      <c r="D27" s="901" t="s">
        <v>1327</v>
      </c>
      <c r="E27" s="901" t="s">
        <v>1606</v>
      </c>
      <c r="F27" s="901" t="s">
        <v>1416</v>
      </c>
      <c r="G27" s="901" t="s">
        <v>1526</v>
      </c>
      <c r="H27" s="901" t="s">
        <v>1576</v>
      </c>
      <c r="I27" s="901" t="s">
        <v>1584</v>
      </c>
      <c r="J27" s="901" t="s">
        <v>1198</v>
      </c>
      <c r="K27" s="901" t="s">
        <v>1441</v>
      </c>
      <c r="L27" s="902" t="s">
        <v>1492</v>
      </c>
      <c r="M27" s="461"/>
      <c r="N27" s="461"/>
      <c r="O27" s="461"/>
      <c r="P27" s="461"/>
      <c r="Q27" s="461"/>
      <c r="R27" s="461"/>
      <c r="S27" s="461"/>
      <c r="T27" s="461"/>
      <c r="U27" s="461"/>
      <c r="V27" s="461"/>
      <c r="W27" s="461"/>
      <c r="X27" s="461"/>
      <c r="Y27" s="461"/>
      <c r="Z27" s="461"/>
    </row>
    <row r="28" ht="14.25" customHeight="1">
      <c r="A28" s="256" t="s">
        <v>218</v>
      </c>
      <c r="B28" s="257">
        <v>2022.0</v>
      </c>
      <c r="C28" s="857" t="s">
        <v>424</v>
      </c>
      <c r="D28" s="901" t="s">
        <v>547</v>
      </c>
      <c r="E28" s="901" t="s">
        <v>379</v>
      </c>
      <c r="F28" s="901" t="s">
        <v>506</v>
      </c>
      <c r="G28" s="901" t="s">
        <v>219</v>
      </c>
      <c r="H28" s="901" t="s">
        <v>474</v>
      </c>
      <c r="I28" s="901" t="s">
        <v>453</v>
      </c>
      <c r="J28" s="901" t="s">
        <v>688</v>
      </c>
      <c r="K28" s="901" t="s">
        <v>748</v>
      </c>
      <c r="L28" s="902" t="s">
        <v>513</v>
      </c>
      <c r="M28" s="461"/>
      <c r="N28" s="461"/>
      <c r="O28" s="461"/>
      <c r="P28" s="461"/>
      <c r="Q28" s="461"/>
      <c r="R28" s="461"/>
      <c r="S28" s="461"/>
      <c r="T28" s="461"/>
      <c r="U28" s="461"/>
      <c r="V28" s="461"/>
      <c r="W28" s="461"/>
      <c r="X28" s="461"/>
      <c r="Y28" s="461"/>
      <c r="Z28" s="461"/>
    </row>
    <row r="29" ht="14.25" customHeight="1">
      <c r="A29" s="331" t="s">
        <v>148</v>
      </c>
      <c r="B29" s="332">
        <v>2028.0</v>
      </c>
      <c r="C29" s="859" t="s">
        <v>313</v>
      </c>
      <c r="D29" s="909" t="s">
        <v>504</v>
      </c>
      <c r="E29" s="909" t="s">
        <v>598</v>
      </c>
      <c r="F29" s="909" t="s">
        <v>529</v>
      </c>
      <c r="G29" s="909" t="s">
        <v>763</v>
      </c>
      <c r="H29" s="909" t="s">
        <v>531</v>
      </c>
      <c r="I29" s="909" t="s">
        <v>99</v>
      </c>
      <c r="J29" s="909" t="s">
        <v>199</v>
      </c>
      <c r="K29" s="909" t="s">
        <v>564</v>
      </c>
      <c r="L29" s="910" t="s">
        <v>149</v>
      </c>
      <c r="M29" s="461"/>
      <c r="N29" s="461"/>
      <c r="O29" s="461"/>
      <c r="P29" s="461"/>
      <c r="Q29" s="461"/>
      <c r="R29" s="461"/>
      <c r="S29" s="461"/>
      <c r="T29" s="461"/>
      <c r="U29" s="461"/>
      <c r="V29" s="461"/>
      <c r="W29" s="461"/>
      <c r="X29" s="461"/>
      <c r="Y29" s="461"/>
      <c r="Z29" s="461"/>
    </row>
    <row r="30" ht="14.25" customHeight="1">
      <c r="A30" s="256" t="s">
        <v>147</v>
      </c>
      <c r="B30" s="257">
        <v>2015.0</v>
      </c>
      <c r="C30" s="857" t="s">
        <v>324</v>
      </c>
      <c r="D30" s="901" t="s">
        <v>1001</v>
      </c>
      <c r="E30" s="901" t="s">
        <v>346</v>
      </c>
      <c r="F30" s="901" t="s">
        <v>227</v>
      </c>
      <c r="G30" s="901" t="s">
        <v>733</v>
      </c>
      <c r="H30" s="901" t="s">
        <v>391</v>
      </c>
      <c r="I30" s="901" t="s">
        <v>362</v>
      </c>
      <c r="J30" s="901" t="s">
        <v>401</v>
      </c>
      <c r="K30" s="901" t="s">
        <v>138</v>
      </c>
      <c r="L30" s="902" t="s">
        <v>700</v>
      </c>
      <c r="M30" s="461"/>
      <c r="N30" s="461"/>
      <c r="O30" s="461"/>
      <c r="P30" s="461"/>
      <c r="Q30" s="461"/>
      <c r="R30" s="461"/>
      <c r="S30" s="461"/>
      <c r="T30" s="461"/>
      <c r="U30" s="461"/>
      <c r="V30" s="461"/>
      <c r="W30" s="461"/>
      <c r="X30" s="461"/>
      <c r="Y30" s="461"/>
      <c r="Z30" s="461"/>
    </row>
    <row r="31" ht="14.25" customHeight="1">
      <c r="A31" s="256" t="s">
        <v>1211</v>
      </c>
      <c r="B31" s="257">
        <v>2015.0</v>
      </c>
      <c r="C31" s="857" t="s">
        <v>1212</v>
      </c>
      <c r="D31" s="901" t="s">
        <v>1559</v>
      </c>
      <c r="E31" s="901" t="s">
        <v>1486</v>
      </c>
      <c r="F31" s="901" t="s">
        <v>1496</v>
      </c>
      <c r="G31" s="901" t="s">
        <v>1547</v>
      </c>
      <c r="H31" s="901" t="s">
        <v>1418</v>
      </c>
      <c r="I31" s="901" t="s">
        <v>1400</v>
      </c>
      <c r="J31" s="901" t="s">
        <v>1559</v>
      </c>
      <c r="K31" s="901" t="s">
        <v>1363</v>
      </c>
      <c r="L31" s="902" t="s">
        <v>1605</v>
      </c>
      <c r="M31" s="461"/>
      <c r="N31" s="461"/>
      <c r="O31" s="461"/>
      <c r="P31" s="461"/>
      <c r="Q31" s="461"/>
      <c r="R31" s="461"/>
      <c r="S31" s="461"/>
      <c r="T31" s="461"/>
      <c r="U31" s="461"/>
      <c r="V31" s="461"/>
      <c r="W31" s="461"/>
      <c r="X31" s="461"/>
      <c r="Y31" s="461"/>
      <c r="Z31" s="461"/>
    </row>
    <row r="32" ht="14.25" customHeight="1">
      <c r="A32" s="331" t="s">
        <v>311</v>
      </c>
      <c r="B32" s="332">
        <v>2027.0</v>
      </c>
      <c r="C32" s="859" t="s">
        <v>557</v>
      </c>
      <c r="D32" s="909" t="s">
        <v>577</v>
      </c>
      <c r="E32" s="909" t="s">
        <v>483</v>
      </c>
      <c r="F32" s="909" t="s">
        <v>539</v>
      </c>
      <c r="G32" s="909" t="s">
        <v>540</v>
      </c>
      <c r="H32" s="909" t="s">
        <v>509</v>
      </c>
      <c r="I32" s="909" t="s">
        <v>542</v>
      </c>
      <c r="J32" s="909" t="s">
        <v>510</v>
      </c>
      <c r="K32" s="909" t="s">
        <v>321</v>
      </c>
      <c r="L32" s="910" t="s">
        <v>312</v>
      </c>
      <c r="M32" s="461"/>
      <c r="N32" s="461"/>
      <c r="O32" s="461"/>
      <c r="P32" s="461"/>
      <c r="Q32" s="461"/>
      <c r="R32" s="461"/>
      <c r="S32" s="461"/>
      <c r="T32" s="461"/>
      <c r="U32" s="461"/>
      <c r="V32" s="461"/>
      <c r="W32" s="461"/>
      <c r="X32" s="461"/>
      <c r="Y32" s="461"/>
      <c r="Z32" s="461"/>
    </row>
    <row r="33" ht="14.25" customHeight="1">
      <c r="A33" s="256" t="s">
        <v>385</v>
      </c>
      <c r="B33" s="257">
        <v>2021.0</v>
      </c>
      <c r="C33" s="900" t="s">
        <v>649</v>
      </c>
      <c r="D33" s="901" t="s">
        <v>650</v>
      </c>
      <c r="E33" s="901" t="s">
        <v>806</v>
      </c>
      <c r="F33" s="901" t="s">
        <v>743</v>
      </c>
      <c r="G33" s="901" t="s">
        <v>530</v>
      </c>
      <c r="H33" s="901" t="s">
        <v>645</v>
      </c>
      <c r="I33" s="901" t="s">
        <v>801</v>
      </c>
      <c r="J33" s="901" t="s">
        <v>887</v>
      </c>
      <c r="K33" s="901" t="s">
        <v>647</v>
      </c>
      <c r="L33" s="902" t="s">
        <v>386</v>
      </c>
      <c r="M33" s="461"/>
      <c r="N33" s="461"/>
      <c r="O33" s="461"/>
      <c r="P33" s="461"/>
      <c r="Q33" s="461"/>
      <c r="R33" s="461"/>
      <c r="S33" s="461"/>
      <c r="T33" s="461"/>
      <c r="U33" s="461"/>
      <c r="V33" s="461"/>
      <c r="W33" s="461"/>
      <c r="X33" s="461"/>
      <c r="Y33" s="461"/>
      <c r="Z33" s="461"/>
    </row>
    <row r="34" ht="14.25" customHeight="1">
      <c r="A34" s="256" t="s">
        <v>151</v>
      </c>
      <c r="B34" s="257">
        <v>2021.0</v>
      </c>
      <c r="C34" s="857" t="s">
        <v>366</v>
      </c>
      <c r="D34" s="901" t="s">
        <v>152</v>
      </c>
      <c r="E34" s="901" t="s">
        <v>493</v>
      </c>
      <c r="F34" s="901" t="s">
        <v>517</v>
      </c>
      <c r="G34" s="901" t="s">
        <v>207</v>
      </c>
      <c r="H34" s="901" t="s">
        <v>430</v>
      </c>
      <c r="I34" s="901" t="s">
        <v>453</v>
      </c>
      <c r="J34" s="901" t="s">
        <v>332</v>
      </c>
      <c r="K34" s="901" t="s">
        <v>252</v>
      </c>
      <c r="L34" s="902" t="s">
        <v>274</v>
      </c>
      <c r="M34" s="461"/>
      <c r="N34" s="461"/>
      <c r="O34" s="461"/>
      <c r="P34" s="461"/>
      <c r="Q34" s="461"/>
      <c r="R34" s="461"/>
      <c r="S34" s="461"/>
      <c r="T34" s="461"/>
      <c r="U34" s="461"/>
      <c r="V34" s="461"/>
      <c r="W34" s="461"/>
      <c r="X34" s="461"/>
      <c r="Y34" s="461"/>
      <c r="Z34" s="461"/>
    </row>
    <row r="35" ht="14.25" customHeight="1">
      <c r="A35" s="256" t="s">
        <v>454</v>
      </c>
      <c r="B35" s="257">
        <v>2026.0</v>
      </c>
      <c r="C35" s="857" t="s">
        <v>503</v>
      </c>
      <c r="D35" s="901" t="s">
        <v>469</v>
      </c>
      <c r="E35" s="901" t="s">
        <v>588</v>
      </c>
      <c r="F35" s="901" t="s">
        <v>797</v>
      </c>
      <c r="G35" s="901" t="s">
        <v>643</v>
      </c>
      <c r="H35" s="901" t="s">
        <v>705</v>
      </c>
      <c r="I35" s="901" t="s">
        <v>687</v>
      </c>
      <c r="J35" s="901" t="s">
        <v>455</v>
      </c>
      <c r="K35" s="901" t="s">
        <v>456</v>
      </c>
      <c r="L35" s="902" t="s">
        <v>595</v>
      </c>
      <c r="M35" s="461"/>
      <c r="N35" s="461"/>
      <c r="O35" s="461"/>
      <c r="P35" s="461"/>
      <c r="Q35" s="461"/>
      <c r="R35" s="461"/>
      <c r="S35" s="461"/>
      <c r="T35" s="461"/>
      <c r="U35" s="461"/>
      <c r="V35" s="461"/>
      <c r="W35" s="461"/>
      <c r="X35" s="461"/>
      <c r="Y35" s="461"/>
      <c r="Z35" s="461"/>
    </row>
    <row r="36" ht="14.25" customHeight="1">
      <c r="A36" s="256" t="s">
        <v>926</v>
      </c>
      <c r="B36" s="257">
        <v>2023.0</v>
      </c>
      <c r="C36" s="900" t="s">
        <v>1133</v>
      </c>
      <c r="D36" s="901" t="s">
        <v>1095</v>
      </c>
      <c r="E36" s="901" t="s">
        <v>1125</v>
      </c>
      <c r="F36" s="901" t="s">
        <v>1033</v>
      </c>
      <c r="G36" s="901" t="s">
        <v>927</v>
      </c>
      <c r="H36" s="901" t="s">
        <v>994</v>
      </c>
      <c r="I36" s="901" t="s">
        <v>965</v>
      </c>
      <c r="J36" s="901" t="s">
        <v>1130</v>
      </c>
      <c r="K36" s="901" t="s">
        <v>1046</v>
      </c>
      <c r="L36" s="902" t="s">
        <v>1433</v>
      </c>
      <c r="M36" s="461"/>
      <c r="N36" s="461"/>
      <c r="O36" s="461"/>
      <c r="P36" s="461"/>
      <c r="Q36" s="461"/>
      <c r="R36" s="461"/>
      <c r="S36" s="461"/>
      <c r="T36" s="461"/>
      <c r="U36" s="461"/>
      <c r="V36" s="461"/>
      <c r="W36" s="461"/>
      <c r="X36" s="461"/>
      <c r="Y36" s="461"/>
      <c r="Z36" s="461"/>
    </row>
    <row r="37" ht="14.25" customHeight="1">
      <c r="A37" s="256" t="s">
        <v>575</v>
      </c>
      <c r="B37" s="257">
        <v>2015.0</v>
      </c>
      <c r="C37" s="857" t="s">
        <v>1559</v>
      </c>
      <c r="D37" s="901" t="s">
        <v>1559</v>
      </c>
      <c r="E37" s="901" t="s">
        <v>1454</v>
      </c>
      <c r="F37" s="901" t="s">
        <v>1339</v>
      </c>
      <c r="G37" s="901" t="s">
        <v>1559</v>
      </c>
      <c r="H37" s="901" t="s">
        <v>1351</v>
      </c>
      <c r="I37" s="901" t="s">
        <v>1361</v>
      </c>
      <c r="J37" s="901" t="s">
        <v>1559</v>
      </c>
      <c r="K37" s="901" t="s">
        <v>1531</v>
      </c>
      <c r="L37" s="902" t="s">
        <v>565</v>
      </c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1"/>
      <c r="Z37" s="461"/>
    </row>
    <row r="38" ht="14.25" customHeight="1">
      <c r="A38" s="331" t="s">
        <v>27</v>
      </c>
      <c r="B38" s="332">
        <v>2026.0</v>
      </c>
      <c r="C38" s="859" t="s">
        <v>54</v>
      </c>
      <c r="D38" s="909" t="s">
        <v>32</v>
      </c>
      <c r="E38" s="909" t="s">
        <v>132</v>
      </c>
      <c r="F38" s="909" t="s">
        <v>83</v>
      </c>
      <c r="G38" s="909" t="s">
        <v>71</v>
      </c>
      <c r="H38" s="909" t="s">
        <v>59</v>
      </c>
      <c r="I38" s="909" t="s">
        <v>158</v>
      </c>
      <c r="J38" s="909" t="s">
        <v>28</v>
      </c>
      <c r="K38" s="909" t="s">
        <v>77</v>
      </c>
      <c r="L38" s="910" t="s">
        <v>41</v>
      </c>
      <c r="M38" s="461"/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  <c r="Y38" s="461"/>
      <c r="Z38" s="461"/>
    </row>
    <row r="39" ht="14.25" customHeight="1">
      <c r="A39" s="256" t="s">
        <v>578</v>
      </c>
      <c r="B39" s="257">
        <v>2022.0</v>
      </c>
      <c r="C39" s="857" t="s">
        <v>691</v>
      </c>
      <c r="D39" s="901" t="s">
        <v>661</v>
      </c>
      <c r="E39" s="901" t="s">
        <v>579</v>
      </c>
      <c r="F39" s="901" t="s">
        <v>589</v>
      </c>
      <c r="G39" s="901" t="s">
        <v>704</v>
      </c>
      <c r="H39" s="901" t="s">
        <v>696</v>
      </c>
      <c r="I39" s="901" t="s">
        <v>611</v>
      </c>
      <c r="J39" s="901" t="s">
        <v>603</v>
      </c>
      <c r="K39" s="901" t="s">
        <v>1221</v>
      </c>
      <c r="L39" s="902" t="s">
        <v>889</v>
      </c>
      <c r="M39" s="461"/>
      <c r="N39" s="461"/>
      <c r="O39" s="461"/>
      <c r="P39" s="461"/>
      <c r="Q39" s="461"/>
      <c r="R39" s="461"/>
      <c r="S39" s="461"/>
      <c r="T39" s="461"/>
      <c r="U39" s="461"/>
      <c r="V39" s="461"/>
      <c r="W39" s="461"/>
      <c r="X39" s="461"/>
      <c r="Y39" s="461"/>
      <c r="Z39" s="461"/>
    </row>
    <row r="40" ht="14.25" customHeight="1">
      <c r="A40" s="256" t="s">
        <v>599</v>
      </c>
      <c r="B40" s="257">
        <v>2021.0</v>
      </c>
      <c r="C40" s="857" t="s">
        <v>872</v>
      </c>
      <c r="D40" s="901" t="s">
        <v>616</v>
      </c>
      <c r="E40" s="901" t="s">
        <v>1214</v>
      </c>
      <c r="F40" s="901" t="s">
        <v>1033</v>
      </c>
      <c r="G40" s="901" t="s">
        <v>600</v>
      </c>
      <c r="H40" s="901" t="s">
        <v>1116</v>
      </c>
      <c r="I40" s="901" t="s">
        <v>1185</v>
      </c>
      <c r="J40" s="901" t="s">
        <v>1036</v>
      </c>
      <c r="K40" s="901" t="s">
        <v>667</v>
      </c>
      <c r="L40" s="902" t="s">
        <v>1019</v>
      </c>
      <c r="M40" s="461"/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461"/>
      <c r="Y40" s="461"/>
      <c r="Z40" s="461"/>
    </row>
    <row r="41" ht="14.25" customHeight="1">
      <c r="A41" s="256" t="s">
        <v>1404</v>
      </c>
      <c r="B41" s="257">
        <v>2026.0</v>
      </c>
      <c r="C41" s="857" t="s">
        <v>1405</v>
      </c>
      <c r="D41" s="901" t="s">
        <v>1464</v>
      </c>
      <c r="E41" s="901" t="s">
        <v>1564</v>
      </c>
      <c r="F41" s="901" t="s">
        <v>1574</v>
      </c>
      <c r="G41" s="901" t="s">
        <v>1507</v>
      </c>
      <c r="H41" s="901" t="s">
        <v>1479</v>
      </c>
      <c r="I41" s="901" t="s">
        <v>1597</v>
      </c>
      <c r="J41" s="901" t="s">
        <v>1440</v>
      </c>
      <c r="K41" s="901" t="s">
        <v>1472</v>
      </c>
      <c r="L41" s="902" t="s">
        <v>1502</v>
      </c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461"/>
      <c r="X41" s="461"/>
      <c r="Y41" s="461"/>
      <c r="Z41" s="461"/>
    </row>
    <row r="42" ht="14.25" customHeight="1">
      <c r="A42" s="256" t="s">
        <v>935</v>
      </c>
      <c r="B42" s="257">
        <v>2021.0</v>
      </c>
      <c r="C42" s="900" t="s">
        <v>936</v>
      </c>
      <c r="D42" s="901" t="s">
        <v>1113</v>
      </c>
      <c r="E42" s="901" t="s">
        <v>1033</v>
      </c>
      <c r="F42" s="901" t="s">
        <v>1114</v>
      </c>
      <c r="G42" s="901" t="s">
        <v>950</v>
      </c>
      <c r="H42" s="901" t="s">
        <v>1005</v>
      </c>
      <c r="I42" s="901" t="s">
        <v>1035</v>
      </c>
      <c r="J42" s="901" t="s">
        <v>1241</v>
      </c>
      <c r="K42" s="901" t="s">
        <v>1292</v>
      </c>
      <c r="L42" s="902" t="s">
        <v>1055</v>
      </c>
      <c r="M42" s="461"/>
      <c r="N42" s="461"/>
      <c r="O42" s="461"/>
      <c r="P42" s="461"/>
      <c r="Q42" s="461"/>
      <c r="R42" s="461"/>
      <c r="S42" s="461"/>
      <c r="T42" s="461"/>
      <c r="U42" s="461"/>
      <c r="V42" s="461"/>
      <c r="W42" s="461"/>
      <c r="X42" s="461"/>
      <c r="Y42" s="461"/>
      <c r="Z42" s="461"/>
    </row>
    <row r="43" ht="14.25" customHeight="1">
      <c r="A43" s="256" t="s">
        <v>1156</v>
      </c>
      <c r="B43" s="257">
        <v>2021.0</v>
      </c>
      <c r="C43" s="857" t="s">
        <v>1157</v>
      </c>
      <c r="D43" s="901" t="s">
        <v>1366</v>
      </c>
      <c r="E43" s="901" t="s">
        <v>1415</v>
      </c>
      <c r="F43" s="901" t="s">
        <v>1455</v>
      </c>
      <c r="G43" s="901" t="s">
        <v>1183</v>
      </c>
      <c r="H43" s="901" t="s">
        <v>1409</v>
      </c>
      <c r="I43" s="901" t="s">
        <v>1390</v>
      </c>
      <c r="J43" s="901" t="s">
        <v>1333</v>
      </c>
      <c r="K43" s="901" t="s">
        <v>1450</v>
      </c>
      <c r="L43" s="902" t="s">
        <v>1393</v>
      </c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1"/>
      <c r="X43" s="461"/>
      <c r="Y43" s="461"/>
      <c r="Z43" s="461"/>
    </row>
    <row r="44" ht="14.25" customHeight="1">
      <c r="A44" s="256" t="s">
        <v>428</v>
      </c>
      <c r="B44" s="257">
        <v>2025.0</v>
      </c>
      <c r="C44" s="900" t="s">
        <v>596</v>
      </c>
      <c r="D44" s="901" t="s">
        <v>558</v>
      </c>
      <c r="E44" s="901" t="s">
        <v>651</v>
      </c>
      <c r="F44" s="901" t="s">
        <v>732</v>
      </c>
      <c r="G44" s="901" t="s">
        <v>429</v>
      </c>
      <c r="H44" s="901" t="s">
        <v>644</v>
      </c>
      <c r="I44" s="901" t="s">
        <v>655</v>
      </c>
      <c r="J44" s="901" t="s">
        <v>612</v>
      </c>
      <c r="K44" s="901" t="s">
        <v>489</v>
      </c>
      <c r="L44" s="902" t="s">
        <v>709</v>
      </c>
      <c r="M44" s="461"/>
      <c r="N44" s="461"/>
      <c r="O44" s="461"/>
      <c r="P44" s="461"/>
      <c r="Q44" s="461"/>
      <c r="R44" s="461"/>
      <c r="S44" s="461"/>
      <c r="T44" s="461"/>
      <c r="U44" s="461"/>
      <c r="V44" s="461"/>
      <c r="W44" s="461"/>
      <c r="X44" s="461"/>
      <c r="Y44" s="461"/>
      <c r="Z44" s="461"/>
    </row>
    <row r="45" ht="14.25" customHeight="1">
      <c r="A45" s="256" t="s">
        <v>988</v>
      </c>
      <c r="B45" s="257">
        <v>2021.0</v>
      </c>
      <c r="C45" s="900" t="s">
        <v>1336</v>
      </c>
      <c r="D45" s="901" t="s">
        <v>1191</v>
      </c>
      <c r="E45" s="901" t="s">
        <v>1148</v>
      </c>
      <c r="F45" s="901" t="s">
        <v>1387</v>
      </c>
      <c r="G45" s="901" t="s">
        <v>853</v>
      </c>
      <c r="H45" s="901" t="s">
        <v>1269</v>
      </c>
      <c r="I45" s="901" t="s">
        <v>1559</v>
      </c>
      <c r="J45" s="901" t="s">
        <v>1291</v>
      </c>
      <c r="K45" s="901" t="s">
        <v>1482</v>
      </c>
      <c r="L45" s="902" t="s">
        <v>989</v>
      </c>
      <c r="M45" s="461"/>
      <c r="N45" s="461"/>
      <c r="O45" s="461"/>
      <c r="P45" s="461"/>
      <c r="Q45" s="461"/>
      <c r="R45" s="461"/>
      <c r="S45" s="461"/>
      <c r="T45" s="461"/>
      <c r="U45" s="461"/>
      <c r="V45" s="461"/>
      <c r="W45" s="461"/>
      <c r="X45" s="461"/>
      <c r="Y45" s="461"/>
      <c r="Z45" s="461"/>
    </row>
    <row r="46" ht="14.25" customHeight="1">
      <c r="A46" s="256" t="s">
        <v>738</v>
      </c>
      <c r="B46" s="257">
        <v>2026.0</v>
      </c>
      <c r="C46" s="900" t="s">
        <v>1452</v>
      </c>
      <c r="D46" s="901" t="s">
        <v>1180</v>
      </c>
      <c r="E46" s="901" t="s">
        <v>1515</v>
      </c>
      <c r="F46" s="901" t="s">
        <v>1477</v>
      </c>
      <c r="G46" s="901" t="s">
        <v>1360</v>
      </c>
      <c r="H46" s="901" t="s">
        <v>1548</v>
      </c>
      <c r="I46" s="901" t="s">
        <v>1480</v>
      </c>
      <c r="J46" s="901" t="s">
        <v>1459</v>
      </c>
      <c r="K46" s="901" t="s">
        <v>1541</v>
      </c>
      <c r="L46" s="902" t="s">
        <v>739</v>
      </c>
      <c r="M46" s="461"/>
      <c r="N46" s="461"/>
      <c r="O46" s="461"/>
      <c r="P46" s="461"/>
      <c r="Q46" s="461"/>
      <c r="R46" s="461"/>
      <c r="S46" s="461"/>
      <c r="T46" s="461"/>
      <c r="U46" s="461"/>
      <c r="V46" s="461"/>
      <c r="W46" s="461"/>
      <c r="X46" s="461"/>
      <c r="Y46" s="461"/>
      <c r="Z46" s="461"/>
    </row>
    <row r="47" ht="14.25" customHeight="1">
      <c r="A47" s="256" t="s">
        <v>1287</v>
      </c>
      <c r="B47" s="257">
        <v>2027.0</v>
      </c>
      <c r="C47" s="857" t="s">
        <v>1394</v>
      </c>
      <c r="D47" s="901" t="s">
        <v>1317</v>
      </c>
      <c r="E47" s="901" t="s">
        <v>1600</v>
      </c>
      <c r="F47" s="901" t="s">
        <v>1516</v>
      </c>
      <c r="G47" s="901" t="s">
        <v>1288</v>
      </c>
      <c r="H47" s="901" t="s">
        <v>1538</v>
      </c>
      <c r="I47" s="901" t="s">
        <v>1499</v>
      </c>
      <c r="J47" s="901" t="s">
        <v>1540</v>
      </c>
      <c r="K47" s="901" t="s">
        <v>1618</v>
      </c>
      <c r="L47" s="902" t="s">
        <v>1570</v>
      </c>
      <c r="M47" s="461"/>
      <c r="N47" s="461"/>
      <c r="O47" s="461"/>
      <c r="P47" s="461"/>
      <c r="Q47" s="461"/>
      <c r="R47" s="461"/>
      <c r="S47" s="461"/>
      <c r="T47" s="461"/>
      <c r="U47" s="461"/>
      <c r="V47" s="461"/>
      <c r="W47" s="461"/>
      <c r="X47" s="461"/>
      <c r="Y47" s="461"/>
      <c r="Z47" s="461"/>
    </row>
    <row r="48" ht="14.25" customHeight="1">
      <c r="A48" s="256" t="s">
        <v>1424</v>
      </c>
      <c r="B48" s="257">
        <v>2028.0</v>
      </c>
      <c r="C48" s="857" t="s">
        <v>1503</v>
      </c>
      <c r="D48" s="901" t="s">
        <v>1425</v>
      </c>
      <c r="E48" s="901" t="s">
        <v>1626</v>
      </c>
      <c r="F48" s="901" t="s">
        <v>1607</v>
      </c>
      <c r="G48" s="901" t="s">
        <v>1575</v>
      </c>
      <c r="H48" s="901" t="s">
        <v>1616</v>
      </c>
      <c r="I48" s="901" t="s">
        <v>1335</v>
      </c>
      <c r="J48" s="901" t="s">
        <v>1481</v>
      </c>
      <c r="K48" s="901" t="s">
        <v>1551</v>
      </c>
      <c r="L48" s="902" t="s">
        <v>1473</v>
      </c>
      <c r="M48" s="461"/>
      <c r="N48" s="461"/>
      <c r="O48" s="461"/>
      <c r="P48" s="461"/>
      <c r="Q48" s="461"/>
      <c r="R48" s="461"/>
      <c r="S48" s="461"/>
      <c r="T48" s="461"/>
      <c r="U48" s="461"/>
      <c r="V48" s="461"/>
      <c r="W48" s="461"/>
      <c r="X48" s="461"/>
      <c r="Y48" s="461"/>
      <c r="Z48" s="461"/>
    </row>
    <row r="49" ht="14.25" customHeight="1">
      <c r="A49" s="256" t="s">
        <v>476</v>
      </c>
      <c r="B49" s="257">
        <v>2027.0</v>
      </c>
      <c r="C49" s="857" t="s">
        <v>537</v>
      </c>
      <c r="D49" s="901" t="s">
        <v>492</v>
      </c>
      <c r="E49" s="901" t="s">
        <v>817</v>
      </c>
      <c r="F49" s="901" t="s">
        <v>874</v>
      </c>
      <c r="G49" s="901" t="s">
        <v>590</v>
      </c>
      <c r="H49" s="901" t="s">
        <v>787</v>
      </c>
      <c r="I49" s="901" t="s">
        <v>776</v>
      </c>
      <c r="J49" s="901" t="s">
        <v>477</v>
      </c>
      <c r="K49" s="901" t="s">
        <v>689</v>
      </c>
      <c r="L49" s="902" t="s">
        <v>804</v>
      </c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1"/>
      <c r="Z49" s="461"/>
    </row>
    <row r="50" ht="14.25" customHeight="1">
      <c r="A50" s="331" t="s">
        <v>773</v>
      </c>
      <c r="B50" s="332">
        <v>2029.0</v>
      </c>
      <c r="C50" s="859" t="s">
        <v>1039</v>
      </c>
      <c r="D50" s="909" t="s">
        <v>1124</v>
      </c>
      <c r="E50" s="909" t="s">
        <v>1135</v>
      </c>
      <c r="F50" s="909" t="s">
        <v>774</v>
      </c>
      <c r="G50" s="909" t="s">
        <v>1248</v>
      </c>
      <c r="H50" s="909" t="s">
        <v>951</v>
      </c>
      <c r="I50" s="909" t="s">
        <v>942</v>
      </c>
      <c r="J50" s="909" t="s">
        <v>1083</v>
      </c>
      <c r="K50" s="909" t="s">
        <v>1263</v>
      </c>
      <c r="L50" s="910" t="s">
        <v>1345</v>
      </c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1"/>
    </row>
    <row r="51" ht="14.25" customHeight="1">
      <c r="A51" s="256" t="s">
        <v>958</v>
      </c>
      <c r="B51" s="257">
        <v>2024.0</v>
      </c>
      <c r="C51" s="857" t="s">
        <v>959</v>
      </c>
      <c r="D51" s="901" t="s">
        <v>1012</v>
      </c>
      <c r="E51" s="901" t="s">
        <v>1068</v>
      </c>
      <c r="F51" s="901" t="s">
        <v>1069</v>
      </c>
      <c r="G51" s="901" t="s">
        <v>1015</v>
      </c>
      <c r="H51" s="901" t="s">
        <v>1184</v>
      </c>
      <c r="I51" s="901" t="s">
        <v>1290</v>
      </c>
      <c r="J51" s="901" t="s">
        <v>1053</v>
      </c>
      <c r="K51" s="901" t="s">
        <v>1064</v>
      </c>
      <c r="L51" s="902" t="s">
        <v>1178</v>
      </c>
      <c r="M51" s="461"/>
      <c r="N51" s="461"/>
      <c r="O51" s="461"/>
      <c r="P51" s="461"/>
      <c r="Q51" s="461"/>
      <c r="R51" s="461"/>
      <c r="S51" s="461"/>
      <c r="T51" s="461"/>
      <c r="U51" s="461"/>
      <c r="V51" s="461"/>
      <c r="W51" s="461"/>
      <c r="X51" s="461"/>
      <c r="Y51" s="461"/>
      <c r="Z51" s="461"/>
    </row>
    <row r="52" ht="14.25" customHeight="1">
      <c r="A52" s="256" t="s">
        <v>253</v>
      </c>
      <c r="B52" s="257">
        <v>2016.0</v>
      </c>
      <c r="C52" s="900" t="s">
        <v>913</v>
      </c>
      <c r="D52" s="901" t="s">
        <v>515</v>
      </c>
      <c r="E52" s="901" t="s">
        <v>438</v>
      </c>
      <c r="F52" s="901" t="s">
        <v>439</v>
      </c>
      <c r="G52" s="901" t="s">
        <v>808</v>
      </c>
      <c r="H52" s="901" t="s">
        <v>764</v>
      </c>
      <c r="I52" s="901" t="s">
        <v>697</v>
      </c>
      <c r="J52" s="901" t="s">
        <v>966</v>
      </c>
      <c r="K52" s="901" t="s">
        <v>803</v>
      </c>
      <c r="L52" s="902" t="s">
        <v>254</v>
      </c>
      <c r="M52" s="461"/>
      <c r="N52" s="461"/>
      <c r="O52" s="461"/>
      <c r="P52" s="461"/>
      <c r="Q52" s="461"/>
      <c r="R52" s="461"/>
      <c r="S52" s="461"/>
      <c r="T52" s="461"/>
      <c r="U52" s="461"/>
      <c r="V52" s="461"/>
      <c r="W52" s="461"/>
      <c r="X52" s="461"/>
      <c r="Y52" s="461"/>
      <c r="Z52" s="461"/>
    </row>
    <row r="53" ht="14.25" customHeight="1">
      <c r="A53" s="256" t="s">
        <v>1176</v>
      </c>
      <c r="B53" s="257">
        <v>2021.0</v>
      </c>
      <c r="C53" s="857" t="s">
        <v>1434</v>
      </c>
      <c r="D53" s="901" t="s">
        <v>1453</v>
      </c>
      <c r="E53" s="901" t="s">
        <v>1587</v>
      </c>
      <c r="F53" s="901" t="s">
        <v>1581</v>
      </c>
      <c r="G53" s="901" t="s">
        <v>1259</v>
      </c>
      <c r="H53" s="901" t="s">
        <v>1527</v>
      </c>
      <c r="I53" s="901" t="s">
        <v>1549</v>
      </c>
      <c r="J53" s="901" t="s">
        <v>1401</v>
      </c>
      <c r="K53" s="901" t="s">
        <v>1177</v>
      </c>
      <c r="L53" s="902" t="s">
        <v>1355</v>
      </c>
      <c r="M53" s="461"/>
      <c r="N53" s="461"/>
      <c r="O53" s="461"/>
      <c r="P53" s="461"/>
      <c r="Q53" s="461"/>
      <c r="R53" s="461"/>
      <c r="S53" s="461"/>
      <c r="T53" s="461"/>
      <c r="U53" s="461"/>
      <c r="V53" s="461"/>
      <c r="W53" s="461"/>
      <c r="X53" s="461"/>
      <c r="Y53" s="461"/>
      <c r="Z53" s="461"/>
    </row>
    <row r="54" ht="14.25" customHeight="1">
      <c r="A54" s="256" t="s">
        <v>701</v>
      </c>
      <c r="B54" s="257">
        <v>2013.0</v>
      </c>
      <c r="C54" s="900" t="s">
        <v>345</v>
      </c>
      <c r="D54" s="901" t="s">
        <v>1559</v>
      </c>
      <c r="E54" s="901" t="s">
        <v>856</v>
      </c>
      <c r="F54" s="901" t="s">
        <v>839</v>
      </c>
      <c r="G54" s="901" t="s">
        <v>983</v>
      </c>
      <c r="H54" s="901" t="s">
        <v>821</v>
      </c>
      <c r="I54" s="901" t="s">
        <v>822</v>
      </c>
      <c r="J54" s="901" t="s">
        <v>1559</v>
      </c>
      <c r="K54" s="901" t="s">
        <v>1131</v>
      </c>
      <c r="L54" s="902" t="s">
        <v>1442</v>
      </c>
      <c r="M54" s="461"/>
      <c r="N54" s="461"/>
      <c r="O54" s="461"/>
      <c r="P54" s="461"/>
      <c r="Q54" s="461"/>
      <c r="R54" s="461"/>
      <c r="S54" s="461"/>
      <c r="T54" s="461"/>
      <c r="U54" s="461"/>
      <c r="V54" s="461"/>
      <c r="W54" s="461"/>
      <c r="X54" s="461"/>
      <c r="Y54" s="461"/>
      <c r="Z54" s="461"/>
    </row>
    <row r="55" ht="14.25" customHeight="1">
      <c r="A55" s="256" t="s">
        <v>717</v>
      </c>
      <c r="B55" s="257">
        <v>2021.0</v>
      </c>
      <c r="C55" s="857" t="s">
        <v>1066</v>
      </c>
      <c r="D55" s="901" t="s">
        <v>1134</v>
      </c>
      <c r="E55" s="901" t="s">
        <v>1182</v>
      </c>
      <c r="F55" s="901" t="s">
        <v>1247</v>
      </c>
      <c r="G55" s="901" t="s">
        <v>1350</v>
      </c>
      <c r="H55" s="901" t="s">
        <v>918</v>
      </c>
      <c r="I55" s="901" t="s">
        <v>1261</v>
      </c>
      <c r="J55" s="901" t="s">
        <v>1279</v>
      </c>
      <c r="K55" s="901" t="s">
        <v>718</v>
      </c>
      <c r="L55" s="902" t="s">
        <v>1155</v>
      </c>
      <c r="M55" s="461"/>
      <c r="N55" s="461"/>
      <c r="O55" s="461"/>
      <c r="P55" s="461"/>
      <c r="Q55" s="461"/>
      <c r="R55" s="461"/>
      <c r="S55" s="461"/>
      <c r="T55" s="461"/>
      <c r="U55" s="461"/>
      <c r="V55" s="461"/>
      <c r="W55" s="461"/>
      <c r="X55" s="461"/>
      <c r="Y55" s="461"/>
      <c r="Z55" s="461"/>
    </row>
    <row r="56" ht="14.25" customHeight="1">
      <c r="A56" s="256" t="s">
        <v>415</v>
      </c>
      <c r="B56" s="257">
        <v>2024.0</v>
      </c>
      <c r="C56" s="900" t="s">
        <v>990</v>
      </c>
      <c r="D56" s="901" t="s">
        <v>855</v>
      </c>
      <c r="E56" s="901" t="s">
        <v>672</v>
      </c>
      <c r="F56" s="901" t="s">
        <v>694</v>
      </c>
      <c r="G56" s="901" t="s">
        <v>884</v>
      </c>
      <c r="H56" s="901" t="s">
        <v>876</v>
      </c>
      <c r="I56" s="901" t="s">
        <v>850</v>
      </c>
      <c r="J56" s="901" t="s">
        <v>943</v>
      </c>
      <c r="K56" s="901" t="s">
        <v>824</v>
      </c>
      <c r="L56" s="902" t="s">
        <v>416</v>
      </c>
      <c r="M56" s="461"/>
      <c r="N56" s="461"/>
      <c r="O56" s="461"/>
      <c r="P56" s="461"/>
      <c r="Q56" s="461"/>
      <c r="R56" s="461"/>
      <c r="S56" s="461"/>
      <c r="T56" s="461"/>
      <c r="U56" s="461"/>
      <c r="V56" s="461"/>
      <c r="W56" s="461"/>
      <c r="X56" s="461"/>
      <c r="Y56" s="461"/>
      <c r="Z56" s="461"/>
    </row>
    <row r="57" ht="14.25" customHeight="1">
      <c r="A57" s="256" t="s">
        <v>337</v>
      </c>
      <c r="B57" s="257">
        <v>2016.0</v>
      </c>
      <c r="C57" s="857" t="s">
        <v>447</v>
      </c>
      <c r="D57" s="901" t="s">
        <v>607</v>
      </c>
      <c r="E57" s="901" t="s">
        <v>338</v>
      </c>
      <c r="F57" s="901" t="s">
        <v>346</v>
      </c>
      <c r="G57" s="901" t="s">
        <v>695</v>
      </c>
      <c r="H57" s="901" t="s">
        <v>452</v>
      </c>
      <c r="I57" s="901" t="s">
        <v>497</v>
      </c>
      <c r="J57" s="901" t="s">
        <v>488</v>
      </c>
      <c r="K57" s="901" t="s">
        <v>342</v>
      </c>
      <c r="L57" s="902" t="s">
        <v>844</v>
      </c>
      <c r="M57" s="461"/>
      <c r="N57" s="461"/>
      <c r="O57" s="461"/>
      <c r="P57" s="461"/>
      <c r="Q57" s="461"/>
      <c r="R57" s="461"/>
      <c r="S57" s="461"/>
      <c r="T57" s="461"/>
      <c r="U57" s="461"/>
      <c r="V57" s="461"/>
      <c r="W57" s="461"/>
      <c r="X57" s="461"/>
      <c r="Y57" s="461"/>
      <c r="Z57" s="461"/>
    </row>
    <row r="58" ht="14.25" customHeight="1">
      <c r="A58" s="256" t="s">
        <v>472</v>
      </c>
      <c r="B58" s="257">
        <v>2026.0</v>
      </c>
      <c r="C58" s="857" t="s">
        <v>491</v>
      </c>
      <c r="D58" s="901" t="s">
        <v>741</v>
      </c>
      <c r="E58" s="901" t="s">
        <v>548</v>
      </c>
      <c r="F58" s="901" t="s">
        <v>618</v>
      </c>
      <c r="G58" s="901" t="s">
        <v>473</v>
      </c>
      <c r="H58" s="901" t="s">
        <v>591</v>
      </c>
      <c r="I58" s="901" t="s">
        <v>602</v>
      </c>
      <c r="J58" s="901" t="s">
        <v>736</v>
      </c>
      <c r="K58" s="901" t="s">
        <v>625</v>
      </c>
      <c r="L58" s="902" t="s">
        <v>862</v>
      </c>
      <c r="M58" s="461"/>
      <c r="N58" s="461"/>
      <c r="O58" s="461"/>
      <c r="P58" s="461"/>
      <c r="Q58" s="461"/>
      <c r="R58" s="461"/>
      <c r="S58" s="461"/>
      <c r="T58" s="461"/>
      <c r="U58" s="461"/>
      <c r="V58" s="461"/>
      <c r="W58" s="461"/>
      <c r="X58" s="461"/>
      <c r="Y58" s="461"/>
      <c r="Z58" s="461"/>
    </row>
    <row r="59" ht="14.25" customHeight="1">
      <c r="A59" s="256" t="s">
        <v>123</v>
      </c>
      <c r="B59" s="257">
        <v>2021.0</v>
      </c>
      <c r="C59" s="857" t="s">
        <v>214</v>
      </c>
      <c r="D59" s="901" t="s">
        <v>236</v>
      </c>
      <c r="E59" s="901" t="s">
        <v>216</v>
      </c>
      <c r="F59" s="901" t="s">
        <v>257</v>
      </c>
      <c r="G59" s="901" t="s">
        <v>124</v>
      </c>
      <c r="H59" s="901" t="s">
        <v>307</v>
      </c>
      <c r="I59" s="901" t="s">
        <v>331</v>
      </c>
      <c r="J59" s="901" t="s">
        <v>127</v>
      </c>
      <c r="K59" s="901" t="s">
        <v>211</v>
      </c>
      <c r="L59" s="902" t="s">
        <v>365</v>
      </c>
      <c r="M59" s="461"/>
      <c r="N59" s="461"/>
      <c r="O59" s="461"/>
      <c r="P59" s="461"/>
      <c r="Q59" s="461"/>
      <c r="R59" s="461"/>
      <c r="S59" s="461"/>
      <c r="T59" s="461"/>
      <c r="U59" s="461"/>
      <c r="V59" s="461"/>
      <c r="W59" s="461"/>
      <c r="X59" s="461"/>
      <c r="Y59" s="461"/>
      <c r="Z59" s="461"/>
    </row>
    <row r="60" ht="14.25" customHeight="1">
      <c r="A60" s="331" t="s">
        <v>583</v>
      </c>
      <c r="B60" s="332">
        <v>2028.0</v>
      </c>
      <c r="C60" s="859" t="s">
        <v>770</v>
      </c>
      <c r="D60" s="909" t="s">
        <v>991</v>
      </c>
      <c r="E60" s="909" t="s">
        <v>971</v>
      </c>
      <c r="F60" s="909" t="s">
        <v>830</v>
      </c>
      <c r="G60" s="909" t="s">
        <v>866</v>
      </c>
      <c r="H60" s="909" t="s">
        <v>800</v>
      </c>
      <c r="I60" s="909" t="s">
        <v>877</v>
      </c>
      <c r="J60" s="909" t="s">
        <v>584</v>
      </c>
      <c r="K60" s="909" t="s">
        <v>1188</v>
      </c>
      <c r="L60" s="910" t="s">
        <v>1243</v>
      </c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</row>
    <row r="61" ht="14.25" customHeight="1">
      <c r="A61" s="256" t="s">
        <v>1041</v>
      </c>
      <c r="B61" s="257">
        <v>2027.0</v>
      </c>
      <c r="C61" s="857" t="s">
        <v>1562</v>
      </c>
      <c r="D61" s="901" t="s">
        <v>1559</v>
      </c>
      <c r="E61" s="901" t="s">
        <v>1042</v>
      </c>
      <c r="F61" s="901" t="s">
        <v>1192</v>
      </c>
      <c r="G61" s="901" t="s">
        <v>1559</v>
      </c>
      <c r="H61" s="901" t="s">
        <v>1260</v>
      </c>
      <c r="I61" s="901" t="s">
        <v>1164</v>
      </c>
      <c r="J61" s="901" t="s">
        <v>1500</v>
      </c>
      <c r="K61" s="901" t="s">
        <v>1242</v>
      </c>
      <c r="L61" s="902" t="s">
        <v>1586</v>
      </c>
      <c r="M61" s="461"/>
      <c r="N61" s="461"/>
      <c r="O61" s="461"/>
      <c r="P61" s="461"/>
      <c r="Q61" s="461"/>
      <c r="R61" s="461"/>
      <c r="S61" s="461"/>
      <c r="T61" s="461"/>
      <c r="U61" s="461"/>
      <c r="V61" s="461"/>
      <c r="W61" s="461"/>
      <c r="X61" s="461"/>
      <c r="Y61" s="461"/>
      <c r="Z61" s="461"/>
    </row>
    <row r="62" ht="14.25" customHeight="1">
      <c r="A62" s="331" t="s">
        <v>1152</v>
      </c>
      <c r="B62" s="332">
        <v>2029.0</v>
      </c>
      <c r="C62" s="859" t="s">
        <v>1273</v>
      </c>
      <c r="D62" s="909" t="s">
        <v>1385</v>
      </c>
      <c r="E62" s="909" t="s">
        <v>1348</v>
      </c>
      <c r="F62" s="909" t="s">
        <v>1407</v>
      </c>
      <c r="G62" s="909" t="s">
        <v>1398</v>
      </c>
      <c r="H62" s="909" t="s">
        <v>435</v>
      </c>
      <c r="I62" s="909" t="s">
        <v>699</v>
      </c>
      <c r="J62" s="909" t="s">
        <v>1153</v>
      </c>
      <c r="K62" s="909" t="s">
        <v>1569</v>
      </c>
      <c r="L62" s="910" t="s">
        <v>1561</v>
      </c>
      <c r="M62" s="461"/>
      <c r="N62" s="461"/>
      <c r="O62" s="461"/>
      <c r="P62" s="461"/>
      <c r="Q62" s="461"/>
      <c r="R62" s="461"/>
      <c r="S62" s="461"/>
      <c r="T62" s="461"/>
      <c r="U62" s="461"/>
      <c r="V62" s="461"/>
      <c r="W62" s="461"/>
      <c r="X62" s="461"/>
      <c r="Y62" s="461"/>
      <c r="Z62" s="461"/>
    </row>
    <row r="63" ht="14.25" customHeight="1">
      <c r="A63" s="256" t="s">
        <v>64</v>
      </c>
      <c r="B63" s="257">
        <v>2020.0</v>
      </c>
      <c r="C63" s="857" t="s">
        <v>301</v>
      </c>
      <c r="D63" s="901" t="s">
        <v>165</v>
      </c>
      <c r="E63" s="901" t="s">
        <v>110</v>
      </c>
      <c r="F63" s="901" t="s">
        <v>143</v>
      </c>
      <c r="G63" s="901" t="s">
        <v>390</v>
      </c>
      <c r="H63" s="901" t="s">
        <v>220</v>
      </c>
      <c r="I63" s="901" t="s">
        <v>308</v>
      </c>
      <c r="J63" s="901" t="s">
        <v>320</v>
      </c>
      <c r="K63" s="901" t="s">
        <v>291</v>
      </c>
      <c r="L63" s="902" t="s">
        <v>65</v>
      </c>
      <c r="M63" s="461"/>
      <c r="N63" s="461"/>
      <c r="O63" s="461"/>
      <c r="P63" s="461"/>
      <c r="Q63" s="461"/>
      <c r="R63" s="461"/>
      <c r="S63" s="461"/>
      <c r="T63" s="461"/>
      <c r="U63" s="461"/>
      <c r="V63" s="461"/>
      <c r="W63" s="461"/>
      <c r="X63" s="461"/>
      <c r="Y63" s="461"/>
      <c r="Z63" s="461"/>
    </row>
    <row r="64" ht="14.25" customHeight="1">
      <c r="A64" s="256" t="s">
        <v>1232</v>
      </c>
      <c r="B64" s="257">
        <v>2026.0</v>
      </c>
      <c r="C64" s="900" t="s">
        <v>1233</v>
      </c>
      <c r="D64" s="901" t="s">
        <v>1337</v>
      </c>
      <c r="E64" s="901" t="s">
        <v>1535</v>
      </c>
      <c r="F64" s="901" t="s">
        <v>1445</v>
      </c>
      <c r="G64" s="901" t="s">
        <v>1417</v>
      </c>
      <c r="H64" s="901" t="s">
        <v>1508</v>
      </c>
      <c r="I64" s="901" t="s">
        <v>1469</v>
      </c>
      <c r="J64" s="901" t="s">
        <v>1303</v>
      </c>
      <c r="K64" s="901" t="s">
        <v>1280</v>
      </c>
      <c r="L64" s="902" t="s">
        <v>1373</v>
      </c>
      <c r="M64" s="461"/>
      <c r="N64" s="461"/>
      <c r="O64" s="461"/>
      <c r="P64" s="461"/>
      <c r="Q64" s="461"/>
      <c r="R64" s="461"/>
      <c r="S64" s="461"/>
      <c r="T64" s="461"/>
      <c r="U64" s="461"/>
      <c r="V64" s="461"/>
      <c r="W64" s="461"/>
      <c r="X64" s="461"/>
      <c r="Y64" s="461"/>
      <c r="Z64" s="461"/>
    </row>
    <row r="65" ht="14.25" customHeight="1">
      <c r="A65" s="256" t="s">
        <v>1461</v>
      </c>
      <c r="B65" s="257">
        <v>2025.0</v>
      </c>
      <c r="C65" s="857" t="s">
        <v>1571</v>
      </c>
      <c r="D65" s="901" t="s">
        <v>1572</v>
      </c>
      <c r="E65" s="901" t="s">
        <v>1640</v>
      </c>
      <c r="F65" s="901" t="s">
        <v>1632</v>
      </c>
      <c r="G65" s="901" t="s">
        <v>1557</v>
      </c>
      <c r="H65" s="901" t="s">
        <v>1641</v>
      </c>
      <c r="I65" s="901" t="s">
        <v>1617</v>
      </c>
      <c r="J65" s="901" t="s">
        <v>1550</v>
      </c>
      <c r="K65" s="901" t="s">
        <v>1642</v>
      </c>
      <c r="L65" s="902" t="s">
        <v>1462</v>
      </c>
      <c r="M65" s="461"/>
      <c r="N65" s="461"/>
      <c r="O65" s="461"/>
      <c r="P65" s="461"/>
      <c r="Q65" s="461"/>
      <c r="R65" s="461"/>
      <c r="S65" s="461"/>
      <c r="T65" s="461"/>
      <c r="U65" s="461"/>
      <c r="V65" s="461"/>
      <c r="W65" s="461"/>
      <c r="X65" s="461"/>
      <c r="Y65" s="461"/>
      <c r="Z65" s="461"/>
    </row>
    <row r="66" ht="14.25" customHeight="1">
      <c r="A66" s="256" t="s">
        <v>947</v>
      </c>
      <c r="B66" s="257">
        <v>2012.0</v>
      </c>
      <c r="C66" s="857" t="s">
        <v>1190</v>
      </c>
      <c r="D66" s="901" t="s">
        <v>948</v>
      </c>
      <c r="E66" s="901" t="s">
        <v>1387</v>
      </c>
      <c r="F66" s="901" t="s">
        <v>1466</v>
      </c>
      <c r="G66" s="901" t="s">
        <v>1080</v>
      </c>
      <c r="H66" s="901" t="s">
        <v>1061</v>
      </c>
      <c r="I66" s="901" t="s">
        <v>1174</v>
      </c>
      <c r="J66" s="901" t="s">
        <v>1559</v>
      </c>
      <c r="K66" s="901" t="s">
        <v>1120</v>
      </c>
      <c r="L66" s="902" t="s">
        <v>1200</v>
      </c>
      <c r="M66" s="461"/>
      <c r="N66" s="461"/>
      <c r="O66" s="461"/>
      <c r="P66" s="461"/>
      <c r="Q66" s="461"/>
      <c r="R66" s="461"/>
      <c r="S66" s="461"/>
      <c r="T66" s="461"/>
      <c r="U66" s="461"/>
      <c r="V66" s="461"/>
      <c r="W66" s="461"/>
      <c r="X66" s="461"/>
      <c r="Y66" s="461"/>
      <c r="Z66" s="461"/>
    </row>
    <row r="67" ht="14.25" customHeight="1">
      <c r="A67" s="331" t="s">
        <v>172</v>
      </c>
      <c r="B67" s="332">
        <v>2029.0</v>
      </c>
      <c r="C67" s="859" t="s">
        <v>284</v>
      </c>
      <c r="D67" s="909" t="s">
        <v>314</v>
      </c>
      <c r="E67" s="909" t="s">
        <v>693</v>
      </c>
      <c r="F67" s="909" t="s">
        <v>494</v>
      </c>
      <c r="G67" s="909" t="s">
        <v>278</v>
      </c>
      <c r="H67" s="909" t="s">
        <v>464</v>
      </c>
      <c r="I67" s="909" t="s">
        <v>350</v>
      </c>
      <c r="J67" s="909" t="s">
        <v>173</v>
      </c>
      <c r="K67" s="909" t="s">
        <v>466</v>
      </c>
      <c r="L67" s="910" t="s">
        <v>614</v>
      </c>
      <c r="M67" s="461"/>
      <c r="N67" s="461"/>
      <c r="O67" s="461"/>
      <c r="P67" s="461"/>
      <c r="Q67" s="461"/>
      <c r="R67" s="461"/>
      <c r="S67" s="461"/>
      <c r="T67" s="461"/>
      <c r="U67" s="461"/>
      <c r="V67" s="461"/>
      <c r="W67" s="461"/>
      <c r="X67" s="461"/>
      <c r="Y67" s="461"/>
      <c r="Z67" s="461"/>
    </row>
    <row r="68" ht="14.25" customHeight="1">
      <c r="A68" s="331" t="s">
        <v>1293</v>
      </c>
      <c r="B68" s="332">
        <v>2029.0</v>
      </c>
      <c r="C68" s="859" t="s">
        <v>1443</v>
      </c>
      <c r="D68" s="909" t="s">
        <v>1375</v>
      </c>
      <c r="E68" s="909" t="s">
        <v>1594</v>
      </c>
      <c r="F68" s="909" t="s">
        <v>1556</v>
      </c>
      <c r="G68" s="909" t="s">
        <v>1340</v>
      </c>
      <c r="H68" s="909" t="s">
        <v>1567</v>
      </c>
      <c r="I68" s="909" t="s">
        <v>1528</v>
      </c>
      <c r="J68" s="909" t="s">
        <v>1362</v>
      </c>
      <c r="K68" s="909" t="s">
        <v>1598</v>
      </c>
      <c r="L68" s="910" t="s">
        <v>1294</v>
      </c>
      <c r="M68" s="461"/>
      <c r="N68" s="461"/>
      <c r="O68" s="461"/>
      <c r="P68" s="461"/>
      <c r="Q68" s="461"/>
      <c r="R68" s="461"/>
      <c r="S68" s="461"/>
      <c r="T68" s="461"/>
      <c r="U68" s="461"/>
      <c r="V68" s="461"/>
      <c r="W68" s="461"/>
      <c r="X68" s="461"/>
      <c r="Y68" s="461"/>
      <c r="Z68" s="461"/>
    </row>
    <row r="69" ht="14.25" customHeight="1">
      <c r="A69" s="331" t="s">
        <v>746</v>
      </c>
      <c r="B69" s="332">
        <v>2029.0</v>
      </c>
      <c r="C69" s="859" t="s">
        <v>835</v>
      </c>
      <c r="D69" s="909" t="s">
        <v>960</v>
      </c>
      <c r="E69" s="909" t="s">
        <v>1257</v>
      </c>
      <c r="F69" s="909" t="s">
        <v>1257</v>
      </c>
      <c r="G69" s="909" t="s">
        <v>1138</v>
      </c>
      <c r="H69" s="909" t="s">
        <v>1173</v>
      </c>
      <c r="I69" s="909" t="s">
        <v>188</v>
      </c>
      <c r="J69" s="909" t="s">
        <v>747</v>
      </c>
      <c r="K69" s="909" t="s">
        <v>1271</v>
      </c>
      <c r="L69" s="910" t="s">
        <v>1111</v>
      </c>
      <c r="M69" s="461"/>
      <c r="N69" s="461"/>
      <c r="O69" s="461"/>
      <c r="P69" s="461"/>
      <c r="Q69" s="461"/>
      <c r="R69" s="461"/>
      <c r="S69" s="461"/>
      <c r="T69" s="461"/>
      <c r="U69" s="461"/>
      <c r="V69" s="461"/>
      <c r="W69" s="461"/>
      <c r="X69" s="461"/>
      <c r="Y69" s="461"/>
      <c r="Z69" s="461"/>
    </row>
    <row r="70" ht="14.25" customHeight="1">
      <c r="A70" s="256" t="s">
        <v>1008</v>
      </c>
      <c r="B70" s="257">
        <v>2015.0</v>
      </c>
      <c r="C70" s="900" t="s">
        <v>1103</v>
      </c>
      <c r="D70" s="901" t="s">
        <v>1559</v>
      </c>
      <c r="E70" s="901" t="s">
        <v>1285</v>
      </c>
      <c r="F70" s="901" t="s">
        <v>1329</v>
      </c>
      <c r="G70" s="901" t="s">
        <v>1276</v>
      </c>
      <c r="H70" s="901" t="s">
        <v>1150</v>
      </c>
      <c r="I70" s="901" t="s">
        <v>1559</v>
      </c>
      <c r="J70" s="901" t="s">
        <v>1559</v>
      </c>
      <c r="K70" s="901" t="s">
        <v>1009</v>
      </c>
      <c r="L70" s="902" t="s">
        <v>1521</v>
      </c>
      <c r="M70" s="461"/>
      <c r="N70" s="461"/>
      <c r="O70" s="461"/>
      <c r="P70" s="461"/>
      <c r="Q70" s="461"/>
      <c r="R70" s="461"/>
      <c r="S70" s="461"/>
      <c r="T70" s="461"/>
      <c r="U70" s="461"/>
      <c r="V70" s="461"/>
      <c r="W70" s="461"/>
      <c r="X70" s="461"/>
      <c r="Y70" s="461"/>
      <c r="Z70" s="461"/>
    </row>
    <row r="71" ht="14.25" customHeight="1">
      <c r="A71" s="256" t="s">
        <v>1215</v>
      </c>
      <c r="B71" s="257">
        <v>2019.0</v>
      </c>
      <c r="C71" s="857" t="s">
        <v>1553</v>
      </c>
      <c r="D71" s="901" t="s">
        <v>1554</v>
      </c>
      <c r="E71" s="901" t="s">
        <v>1396</v>
      </c>
      <c r="F71" s="901" t="s">
        <v>1216</v>
      </c>
      <c r="G71" s="901" t="s">
        <v>1602</v>
      </c>
      <c r="H71" s="901" t="s">
        <v>1457</v>
      </c>
      <c r="I71" s="901" t="s">
        <v>1559</v>
      </c>
      <c r="J71" s="901" t="s">
        <v>1510</v>
      </c>
      <c r="K71" s="901" t="s">
        <v>1638</v>
      </c>
      <c r="L71" s="902" t="s">
        <v>1579</v>
      </c>
      <c r="M71" s="461"/>
      <c r="N71" s="461"/>
      <c r="O71" s="461"/>
      <c r="P71" s="461"/>
      <c r="Q71" s="461"/>
      <c r="R71" s="461"/>
      <c r="S71" s="461"/>
      <c r="T71" s="461"/>
      <c r="U71" s="461"/>
      <c r="V71" s="461"/>
      <c r="W71" s="461"/>
      <c r="X71" s="461"/>
      <c r="Y71" s="461"/>
      <c r="Z71" s="461"/>
    </row>
    <row r="72" ht="14.25" customHeight="1">
      <c r="A72" s="256" t="s">
        <v>524</v>
      </c>
      <c r="B72" s="257">
        <v>2018.0</v>
      </c>
      <c r="C72" s="857" t="s">
        <v>890</v>
      </c>
      <c r="D72" s="901" t="s">
        <v>771</v>
      </c>
      <c r="E72" s="901" t="s">
        <v>904</v>
      </c>
      <c r="F72" s="901" t="s">
        <v>807</v>
      </c>
      <c r="G72" s="901" t="s">
        <v>685</v>
      </c>
      <c r="H72" s="901" t="s">
        <v>964</v>
      </c>
      <c r="I72" s="901" t="s">
        <v>975</v>
      </c>
      <c r="J72" s="901" t="s">
        <v>953</v>
      </c>
      <c r="K72" s="901" t="s">
        <v>997</v>
      </c>
      <c r="L72" s="902" t="s">
        <v>525</v>
      </c>
      <c r="M72" s="461"/>
      <c r="N72" s="461"/>
      <c r="O72" s="461"/>
      <c r="P72" s="461"/>
      <c r="Q72" s="461"/>
      <c r="R72" s="461"/>
      <c r="S72" s="461"/>
      <c r="T72" s="461"/>
      <c r="U72" s="461"/>
      <c r="V72" s="461"/>
      <c r="W72" s="461"/>
      <c r="X72" s="461"/>
      <c r="Y72" s="461"/>
      <c r="Z72" s="461"/>
    </row>
    <row r="73" ht="14.25" customHeight="1">
      <c r="A73" s="256" t="s">
        <v>1251</v>
      </c>
      <c r="B73" s="257">
        <v>2026.0</v>
      </c>
      <c r="C73" s="857" t="s">
        <v>1326</v>
      </c>
      <c r="D73" s="901" t="s">
        <v>1395</v>
      </c>
      <c r="E73" s="901" t="s">
        <v>1436</v>
      </c>
      <c r="F73" s="901" t="s">
        <v>1319</v>
      </c>
      <c r="G73" s="901" t="s">
        <v>1330</v>
      </c>
      <c r="H73" s="901" t="s">
        <v>1518</v>
      </c>
      <c r="I73" s="901" t="s">
        <v>1448</v>
      </c>
      <c r="J73" s="901" t="s">
        <v>1252</v>
      </c>
      <c r="K73" s="901" t="s">
        <v>1411</v>
      </c>
      <c r="L73" s="902" t="s">
        <v>1403</v>
      </c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</row>
    <row r="74" ht="14.25" customHeight="1">
      <c r="A74" s="256" t="s">
        <v>1313</v>
      </c>
      <c r="B74" s="257">
        <v>2019.0</v>
      </c>
      <c r="C74" s="857" t="s">
        <v>1559</v>
      </c>
      <c r="D74" s="901" t="s">
        <v>1559</v>
      </c>
      <c r="E74" s="901" t="s">
        <v>1524</v>
      </c>
      <c r="F74" s="901" t="s">
        <v>1601</v>
      </c>
      <c r="G74" s="901" t="s">
        <v>1596</v>
      </c>
      <c r="H74" s="901" t="s">
        <v>1447</v>
      </c>
      <c r="I74" s="901" t="s">
        <v>824</v>
      </c>
      <c r="J74" s="901" t="s">
        <v>1520</v>
      </c>
      <c r="K74" s="901" t="s">
        <v>1314</v>
      </c>
      <c r="L74" s="902" t="s">
        <v>1552</v>
      </c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461"/>
      <c r="Z74" s="461"/>
    </row>
    <row r="75" ht="14.25" customHeight="1">
      <c r="A75" s="256" t="s">
        <v>1078</v>
      </c>
      <c r="B75" s="257">
        <v>2018.0</v>
      </c>
      <c r="C75" s="857" t="s">
        <v>1255</v>
      </c>
      <c r="D75" s="901" t="s">
        <v>1435</v>
      </c>
      <c r="E75" s="901" t="s">
        <v>1236</v>
      </c>
      <c r="F75" s="901" t="s">
        <v>1079</v>
      </c>
      <c r="G75" s="901" t="s">
        <v>1559</v>
      </c>
      <c r="H75" s="901" t="s">
        <v>1301</v>
      </c>
      <c r="I75" s="901" t="s">
        <v>1208</v>
      </c>
      <c r="J75" s="901" t="s">
        <v>1141</v>
      </c>
      <c r="K75" s="901" t="s">
        <v>1324</v>
      </c>
      <c r="L75" s="902" t="s">
        <v>1619</v>
      </c>
      <c r="M75" s="461"/>
      <c r="N75" s="461"/>
      <c r="O75" s="461"/>
      <c r="P75" s="461"/>
      <c r="Q75" s="461"/>
      <c r="R75" s="461"/>
      <c r="S75" s="461"/>
      <c r="T75" s="461"/>
      <c r="U75" s="461"/>
      <c r="V75" s="461"/>
      <c r="W75" s="461"/>
      <c r="X75" s="461"/>
      <c r="Y75" s="461"/>
      <c r="Z75" s="461"/>
    </row>
    <row r="76" ht="14.25" customHeight="1">
      <c r="A76" s="256" t="s">
        <v>112</v>
      </c>
      <c r="B76" s="257">
        <v>2022.0</v>
      </c>
      <c r="C76" s="857" t="s">
        <v>377</v>
      </c>
      <c r="D76" s="901" t="s">
        <v>345</v>
      </c>
      <c r="E76" s="901" t="s">
        <v>248</v>
      </c>
      <c r="F76" s="901" t="s">
        <v>248</v>
      </c>
      <c r="G76" s="901" t="s">
        <v>113</v>
      </c>
      <c r="H76" s="901" t="s">
        <v>241</v>
      </c>
      <c r="I76" s="901" t="s">
        <v>221</v>
      </c>
      <c r="J76" s="901" t="s">
        <v>373</v>
      </c>
      <c r="K76" s="901" t="s">
        <v>374</v>
      </c>
      <c r="L76" s="902" t="s">
        <v>467</v>
      </c>
      <c r="M76" s="461"/>
      <c r="N76" s="461"/>
      <c r="O76" s="461"/>
      <c r="P76" s="461"/>
      <c r="Q76" s="461"/>
      <c r="R76" s="461"/>
      <c r="S76" s="461"/>
      <c r="T76" s="461"/>
      <c r="U76" s="461"/>
      <c r="V76" s="461"/>
      <c r="W76" s="461"/>
      <c r="X76" s="461"/>
      <c r="Y76" s="461"/>
      <c r="Z76" s="461"/>
    </row>
    <row r="77" ht="14.25" customHeight="1">
      <c r="A77" s="256" t="s">
        <v>20</v>
      </c>
      <c r="B77" s="257">
        <v>2017.0</v>
      </c>
      <c r="C77" s="857" t="s">
        <v>150</v>
      </c>
      <c r="D77" s="901" t="s">
        <v>336</v>
      </c>
      <c r="E77" s="901" t="s">
        <v>21</v>
      </c>
      <c r="F77" s="901" t="s">
        <v>111</v>
      </c>
      <c r="G77" s="901" t="s">
        <v>240</v>
      </c>
      <c r="H77" s="901" t="s">
        <v>100</v>
      </c>
      <c r="I77" s="901" t="s">
        <v>37</v>
      </c>
      <c r="J77" s="901" t="s">
        <v>272</v>
      </c>
      <c r="K77" s="901" t="s">
        <v>40</v>
      </c>
      <c r="L77" s="902" t="s">
        <v>423</v>
      </c>
      <c r="M77" s="461"/>
      <c r="N77" s="461"/>
      <c r="O77" s="461"/>
      <c r="P77" s="461"/>
      <c r="Q77" s="461"/>
      <c r="R77" s="461"/>
      <c r="S77" s="461"/>
      <c r="T77" s="461"/>
      <c r="U77" s="461"/>
      <c r="V77" s="461"/>
      <c r="W77" s="461"/>
      <c r="X77" s="461"/>
      <c r="Y77" s="461"/>
      <c r="Z77" s="461"/>
    </row>
    <row r="78" ht="14.25" customHeight="1">
      <c r="A78" s="256" t="s">
        <v>757</v>
      </c>
      <c r="B78" s="257">
        <v>2018.0</v>
      </c>
      <c r="C78" s="900" t="s">
        <v>881</v>
      </c>
      <c r="D78" s="901" t="s">
        <v>1357</v>
      </c>
      <c r="E78" s="901" t="s">
        <v>1088</v>
      </c>
      <c r="F78" s="901" t="s">
        <v>962</v>
      </c>
      <c r="G78" s="901" t="s">
        <v>1408</v>
      </c>
      <c r="H78" s="901" t="s">
        <v>928</v>
      </c>
      <c r="I78" s="901" t="s">
        <v>1044</v>
      </c>
      <c r="J78" s="901" t="s">
        <v>1016</v>
      </c>
      <c r="K78" s="901" t="s">
        <v>1392</v>
      </c>
      <c r="L78" s="902" t="s">
        <v>758</v>
      </c>
      <c r="M78" s="461"/>
      <c r="N78" s="461"/>
      <c r="O78" s="461"/>
      <c r="P78" s="461"/>
      <c r="Q78" s="461"/>
      <c r="R78" s="461"/>
      <c r="S78" s="461"/>
      <c r="T78" s="461"/>
      <c r="U78" s="461"/>
      <c r="V78" s="461"/>
      <c r="W78" s="461"/>
      <c r="X78" s="461"/>
      <c r="Y78" s="461"/>
      <c r="Z78" s="461"/>
    </row>
    <row r="79" ht="14.25" customHeight="1">
      <c r="A79" s="331" t="s">
        <v>231</v>
      </c>
      <c r="B79" s="332">
        <v>2027.0</v>
      </c>
      <c r="C79" s="859" t="s">
        <v>459</v>
      </c>
      <c r="D79" s="909" t="s">
        <v>567</v>
      </c>
      <c r="E79" s="909" t="s">
        <v>598</v>
      </c>
      <c r="F79" s="909" t="s">
        <v>663</v>
      </c>
      <c r="G79" s="909" t="s">
        <v>409</v>
      </c>
      <c r="H79" s="909" t="s">
        <v>610</v>
      </c>
      <c r="I79" s="909" t="s">
        <v>715</v>
      </c>
      <c r="J79" s="909" t="s">
        <v>232</v>
      </c>
      <c r="K79" s="909" t="s">
        <v>767</v>
      </c>
      <c r="L79" s="910" t="s">
        <v>680</v>
      </c>
      <c r="M79" s="461"/>
      <c r="N79" s="461"/>
      <c r="O79" s="461"/>
      <c r="P79" s="461"/>
      <c r="Q79" s="461"/>
      <c r="R79" s="461"/>
      <c r="S79" s="461"/>
      <c r="T79" s="461"/>
      <c r="U79" s="461"/>
      <c r="V79" s="461"/>
      <c r="W79" s="461"/>
      <c r="X79" s="461"/>
      <c r="Y79" s="461"/>
      <c r="Z79" s="461"/>
    </row>
    <row r="80" ht="14.25" customHeight="1">
      <c r="A80" s="256" t="s">
        <v>1161</v>
      </c>
      <c r="B80" s="257">
        <v>2026.0</v>
      </c>
      <c r="C80" s="857" t="s">
        <v>1356</v>
      </c>
      <c r="D80" s="901" t="s">
        <v>1213</v>
      </c>
      <c r="E80" s="901" t="s">
        <v>1298</v>
      </c>
      <c r="F80" s="901" t="s">
        <v>1368</v>
      </c>
      <c r="G80" s="901" t="s">
        <v>1162</v>
      </c>
      <c r="H80" s="901" t="s">
        <v>1429</v>
      </c>
      <c r="I80" s="901" t="s">
        <v>1302</v>
      </c>
      <c r="J80" s="901" t="s">
        <v>1270</v>
      </c>
      <c r="K80" s="901" t="s">
        <v>1334</v>
      </c>
      <c r="L80" s="902" t="s">
        <v>1422</v>
      </c>
      <c r="M80" s="461"/>
      <c r="N80" s="461"/>
      <c r="O80" s="461"/>
      <c r="P80" s="461"/>
      <c r="Q80" s="461"/>
      <c r="R80" s="461"/>
      <c r="S80" s="461"/>
      <c r="T80" s="461"/>
      <c r="U80" s="461"/>
      <c r="V80" s="461"/>
      <c r="W80" s="461"/>
      <c r="X80" s="461"/>
      <c r="Y80" s="461"/>
      <c r="Z80" s="461"/>
    </row>
    <row r="81" ht="14.25" customHeight="1">
      <c r="A81" s="256" t="s">
        <v>669</v>
      </c>
      <c r="B81" s="257">
        <v>2025.0</v>
      </c>
      <c r="C81" s="857" t="s">
        <v>670</v>
      </c>
      <c r="D81" s="901" t="s">
        <v>828</v>
      </c>
      <c r="E81" s="901" t="s">
        <v>847</v>
      </c>
      <c r="F81" s="901" t="s">
        <v>1171</v>
      </c>
      <c r="G81" s="901" t="s">
        <v>1149</v>
      </c>
      <c r="H81" s="901" t="s">
        <v>858</v>
      </c>
      <c r="I81" s="901" t="s">
        <v>985</v>
      </c>
      <c r="J81" s="901" t="s">
        <v>766</v>
      </c>
      <c r="K81" s="901" t="s">
        <v>727</v>
      </c>
      <c r="L81" s="902" t="s">
        <v>1264</v>
      </c>
      <c r="M81" s="461"/>
      <c r="N81" s="461"/>
      <c r="O81" s="461"/>
      <c r="P81" s="461"/>
      <c r="Q81" s="461"/>
      <c r="R81" s="461"/>
      <c r="S81" s="461"/>
      <c r="T81" s="461"/>
      <c r="U81" s="461"/>
      <c r="V81" s="461"/>
      <c r="W81" s="461"/>
      <c r="X81" s="461"/>
      <c r="Y81" s="461"/>
      <c r="Z81" s="461"/>
    </row>
    <row r="82" ht="14.25" customHeight="1">
      <c r="A82" s="256" t="s">
        <v>457</v>
      </c>
      <c r="B82" s="257">
        <v>2022.0</v>
      </c>
      <c r="C82" s="900" t="s">
        <v>514</v>
      </c>
      <c r="D82" s="901" t="s">
        <v>711</v>
      </c>
      <c r="E82" s="901" t="s">
        <v>703</v>
      </c>
      <c r="F82" s="901" t="s">
        <v>549</v>
      </c>
      <c r="G82" s="901" t="s">
        <v>993</v>
      </c>
      <c r="H82" s="901" t="s">
        <v>714</v>
      </c>
      <c r="I82" s="901" t="s">
        <v>622</v>
      </c>
      <c r="J82" s="901" t="s">
        <v>554</v>
      </c>
      <c r="K82" s="901" t="s">
        <v>544</v>
      </c>
      <c r="L82" s="902" t="s">
        <v>458</v>
      </c>
      <c r="M82" s="461"/>
      <c r="N82" s="461"/>
      <c r="O82" s="461"/>
      <c r="P82" s="461"/>
      <c r="Q82" s="461"/>
      <c r="R82" s="461"/>
      <c r="S82" s="461"/>
      <c r="T82" s="461"/>
      <c r="U82" s="461"/>
      <c r="V82" s="461"/>
      <c r="W82" s="461"/>
      <c r="X82" s="461"/>
      <c r="Y82" s="461"/>
      <c r="Z82" s="461"/>
    </row>
    <row r="83" ht="14.25" customHeight="1">
      <c r="A83" s="256" t="s">
        <v>795</v>
      </c>
      <c r="B83" s="257">
        <v>2013.0</v>
      </c>
      <c r="C83" s="900" t="s">
        <v>1075</v>
      </c>
      <c r="D83" s="901" t="s">
        <v>1031</v>
      </c>
      <c r="E83" s="901" t="s">
        <v>796</v>
      </c>
      <c r="F83" s="901" t="s">
        <v>992</v>
      </c>
      <c r="G83" s="901" t="s">
        <v>1320</v>
      </c>
      <c r="H83" s="901" t="s">
        <v>1128</v>
      </c>
      <c r="I83" s="901" t="s">
        <v>1151</v>
      </c>
      <c r="J83" s="901" t="s">
        <v>1559</v>
      </c>
      <c r="K83" s="901" t="s">
        <v>1460</v>
      </c>
      <c r="L83" s="902" t="s">
        <v>1093</v>
      </c>
      <c r="M83" s="461"/>
      <c r="N83" s="461"/>
      <c r="O83" s="461"/>
      <c r="P83" s="461"/>
      <c r="Q83" s="461"/>
      <c r="R83" s="461"/>
      <c r="S83" s="461"/>
      <c r="T83" s="461"/>
      <c r="U83" s="461"/>
      <c r="V83" s="461"/>
      <c r="W83" s="461"/>
      <c r="X83" s="461"/>
      <c r="Y83" s="461"/>
      <c r="Z83" s="461"/>
    </row>
    <row r="84" ht="14.25" customHeight="1">
      <c r="A84" s="256" t="s">
        <v>909</v>
      </c>
      <c r="B84" s="257">
        <v>2028.0</v>
      </c>
      <c r="C84" s="900" t="s">
        <v>969</v>
      </c>
      <c r="D84" s="901" t="s">
        <v>1347</v>
      </c>
      <c r="E84" s="901" t="s">
        <v>981</v>
      </c>
      <c r="F84" s="901" t="s">
        <v>1148</v>
      </c>
      <c r="G84" s="901" t="s">
        <v>1193</v>
      </c>
      <c r="H84" s="901" t="s">
        <v>974</v>
      </c>
      <c r="I84" s="901" t="s">
        <v>1140</v>
      </c>
      <c r="J84" s="901" t="s">
        <v>910</v>
      </c>
      <c r="K84" s="901" t="s">
        <v>1154</v>
      </c>
      <c r="L84" s="902" t="s">
        <v>1483</v>
      </c>
      <c r="M84" s="461"/>
      <c r="N84" s="461"/>
      <c r="O84" s="461"/>
      <c r="P84" s="461"/>
      <c r="Q84" s="461"/>
      <c r="R84" s="461"/>
      <c r="S84" s="461"/>
      <c r="T84" s="461"/>
      <c r="U84" s="461"/>
      <c r="V84" s="461"/>
      <c r="W84" s="461"/>
      <c r="X84" s="461"/>
      <c r="Y84" s="461"/>
      <c r="Z84" s="461"/>
    </row>
    <row r="85" ht="14.25" customHeight="1">
      <c r="A85" s="256" t="s">
        <v>118</v>
      </c>
      <c r="B85" s="257">
        <v>2019.0</v>
      </c>
      <c r="C85" s="857" t="s">
        <v>710</v>
      </c>
      <c r="D85" s="901" t="s">
        <v>864</v>
      </c>
      <c r="E85" s="901" t="s">
        <v>368</v>
      </c>
      <c r="F85" s="901" t="s">
        <v>484</v>
      </c>
      <c r="G85" s="901" t="s">
        <v>820</v>
      </c>
      <c r="H85" s="901" t="s">
        <v>391</v>
      </c>
      <c r="I85" s="901" t="s">
        <v>442</v>
      </c>
      <c r="J85" s="901" t="s">
        <v>920</v>
      </c>
      <c r="K85" s="901" t="s">
        <v>1037</v>
      </c>
      <c r="L85" s="902" t="s">
        <v>119</v>
      </c>
      <c r="M85" s="461"/>
      <c r="N85" s="461"/>
      <c r="O85" s="461"/>
      <c r="P85" s="461"/>
      <c r="Q85" s="461"/>
      <c r="R85" s="461"/>
      <c r="S85" s="461"/>
      <c r="T85" s="461"/>
      <c r="U85" s="461"/>
      <c r="V85" s="461"/>
      <c r="W85" s="461"/>
      <c r="X85" s="461"/>
      <c r="Y85" s="461"/>
      <c r="Z85" s="461"/>
    </row>
    <row r="86" ht="14.25" customHeight="1">
      <c r="A86" s="256" t="s">
        <v>108</v>
      </c>
      <c r="B86" s="257">
        <v>2023.0</v>
      </c>
      <c r="C86" s="857" t="s">
        <v>335</v>
      </c>
      <c r="D86" s="901" t="s">
        <v>109</v>
      </c>
      <c r="E86" s="901" t="s">
        <v>461</v>
      </c>
      <c r="F86" s="901" t="s">
        <v>359</v>
      </c>
      <c r="G86" s="901" t="s">
        <v>348</v>
      </c>
      <c r="H86" s="901" t="s">
        <v>410</v>
      </c>
      <c r="I86" s="901" t="s">
        <v>410</v>
      </c>
      <c r="J86" s="901" t="s">
        <v>341</v>
      </c>
      <c r="K86" s="901" t="s">
        <v>244</v>
      </c>
      <c r="L86" s="902" t="s">
        <v>139</v>
      </c>
      <c r="M86" s="461"/>
      <c r="N86" s="461"/>
      <c r="O86" s="461"/>
      <c r="P86" s="461"/>
      <c r="Q86" s="461"/>
      <c r="R86" s="461"/>
      <c r="S86" s="461"/>
      <c r="T86" s="461"/>
      <c r="U86" s="461"/>
      <c r="V86" s="461"/>
      <c r="W86" s="461"/>
      <c r="X86" s="461"/>
      <c r="Y86" s="461"/>
      <c r="Z86" s="461"/>
    </row>
    <row r="87" ht="14.25" customHeight="1">
      <c r="A87" s="256" t="s">
        <v>1305</v>
      </c>
      <c r="B87" s="257">
        <v>2023.0</v>
      </c>
      <c r="C87" s="900" t="s">
        <v>1533</v>
      </c>
      <c r="D87" s="901" t="s">
        <v>1485</v>
      </c>
      <c r="E87" s="901" t="s">
        <v>1631</v>
      </c>
      <c r="F87" s="901" t="s">
        <v>1621</v>
      </c>
      <c r="G87" s="901" t="s">
        <v>1497</v>
      </c>
      <c r="H87" s="901" t="s">
        <v>1633</v>
      </c>
      <c r="I87" s="901" t="s">
        <v>1591</v>
      </c>
      <c r="J87" s="901" t="s">
        <v>1380</v>
      </c>
      <c r="K87" s="901" t="s">
        <v>1629</v>
      </c>
      <c r="L87" s="902" t="s">
        <v>1288</v>
      </c>
      <c r="M87" s="461"/>
      <c r="N87" s="461"/>
      <c r="O87" s="461"/>
      <c r="P87" s="461"/>
      <c r="Q87" s="461"/>
      <c r="R87" s="461"/>
      <c r="S87" s="461"/>
      <c r="T87" s="461"/>
      <c r="U87" s="461"/>
      <c r="V87" s="461"/>
      <c r="W87" s="461"/>
      <c r="X87" s="461"/>
      <c r="Y87" s="461"/>
      <c r="Z87" s="461"/>
    </row>
    <row r="88" ht="14.25" customHeight="1">
      <c r="A88" s="331" t="s">
        <v>412</v>
      </c>
      <c r="B88" s="332">
        <v>2026.0</v>
      </c>
      <c r="C88" s="859" t="s">
        <v>576</v>
      </c>
      <c r="D88" s="909" t="s">
        <v>597</v>
      </c>
      <c r="E88" s="909" t="s">
        <v>505</v>
      </c>
      <c r="F88" s="909" t="s">
        <v>568</v>
      </c>
      <c r="G88" s="909" t="s">
        <v>570</v>
      </c>
      <c r="H88" s="909" t="s">
        <v>63</v>
      </c>
      <c r="I88" s="909" t="s">
        <v>645</v>
      </c>
      <c r="J88" s="909" t="s">
        <v>413</v>
      </c>
      <c r="K88" s="909" t="s">
        <v>502</v>
      </c>
      <c r="L88" s="910" t="s">
        <v>648</v>
      </c>
      <c r="M88" s="461"/>
      <c r="N88" s="461"/>
      <c r="O88" s="461"/>
      <c r="P88" s="461"/>
      <c r="Q88" s="461"/>
      <c r="R88" s="461"/>
      <c r="S88" s="461"/>
      <c r="T88" s="461"/>
      <c r="U88" s="461"/>
      <c r="V88" s="461"/>
      <c r="W88" s="461"/>
      <c r="X88" s="461"/>
      <c r="Y88" s="461"/>
      <c r="Z88" s="461"/>
    </row>
    <row r="89" ht="14.25" customHeight="1">
      <c r="A89" s="331" t="s">
        <v>189</v>
      </c>
      <c r="B89" s="332">
        <v>2027.0</v>
      </c>
      <c r="C89" s="859" t="s">
        <v>190</v>
      </c>
      <c r="D89" s="909" t="s">
        <v>418</v>
      </c>
      <c r="E89" s="909" t="s">
        <v>286</v>
      </c>
      <c r="F89" s="909" t="s">
        <v>206</v>
      </c>
      <c r="G89" s="909" t="s">
        <v>674</v>
      </c>
      <c r="H89" s="909" t="s">
        <v>229</v>
      </c>
      <c r="I89" s="909" t="s">
        <v>242</v>
      </c>
      <c r="J89" s="909" t="s">
        <v>363</v>
      </c>
      <c r="K89" s="909" t="s">
        <v>594</v>
      </c>
      <c r="L89" s="910" t="s">
        <v>300</v>
      </c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</row>
    <row r="90" ht="14.25" customHeight="1">
      <c r="A90" s="256" t="s">
        <v>72</v>
      </c>
      <c r="B90" s="257">
        <v>2015.0</v>
      </c>
      <c r="C90" s="900" t="s">
        <v>79</v>
      </c>
      <c r="D90" s="901" t="s">
        <v>80</v>
      </c>
      <c r="E90" s="901" t="s">
        <v>216</v>
      </c>
      <c r="F90" s="901" t="s">
        <v>154</v>
      </c>
      <c r="G90" s="901" t="s">
        <v>259</v>
      </c>
      <c r="H90" s="901" t="s">
        <v>73</v>
      </c>
      <c r="I90" s="901" t="s">
        <v>87</v>
      </c>
      <c r="J90" s="901" t="s">
        <v>137</v>
      </c>
      <c r="K90" s="901" t="s">
        <v>282</v>
      </c>
      <c r="L90" s="902" t="s">
        <v>394</v>
      </c>
      <c r="M90" s="461"/>
      <c r="N90" s="461"/>
      <c r="O90" s="461"/>
      <c r="P90" s="461"/>
      <c r="Q90" s="461"/>
      <c r="R90" s="461"/>
      <c r="S90" s="461"/>
      <c r="T90" s="461"/>
      <c r="U90" s="461"/>
      <c r="V90" s="461"/>
      <c r="W90" s="461"/>
      <c r="X90" s="461"/>
      <c r="Y90" s="461"/>
      <c r="Z90" s="461"/>
    </row>
    <row r="91" ht="14.25" customHeight="1">
      <c r="A91" s="256" t="s">
        <v>628</v>
      </c>
      <c r="B91" s="257">
        <v>2016.0</v>
      </c>
      <c r="C91" s="857" t="s">
        <v>629</v>
      </c>
      <c r="D91" s="901" t="s">
        <v>640</v>
      </c>
      <c r="E91" s="901" t="s">
        <v>742</v>
      </c>
      <c r="F91" s="901" t="s">
        <v>632</v>
      </c>
      <c r="G91" s="901" t="s">
        <v>633</v>
      </c>
      <c r="H91" s="901" t="s">
        <v>725</v>
      </c>
      <c r="I91" s="901" t="s">
        <v>635</v>
      </c>
      <c r="J91" s="901" t="s">
        <v>646</v>
      </c>
      <c r="K91" s="901" t="s">
        <v>843</v>
      </c>
      <c r="L91" s="902" t="s">
        <v>912</v>
      </c>
      <c r="M91" s="461"/>
      <c r="N91" s="461"/>
      <c r="O91" s="461"/>
      <c r="P91" s="461"/>
      <c r="Q91" s="461"/>
      <c r="R91" s="461"/>
      <c r="S91" s="461"/>
      <c r="T91" s="461"/>
      <c r="U91" s="461"/>
      <c r="V91" s="461"/>
      <c r="W91" s="461"/>
      <c r="X91" s="461"/>
      <c r="Y91" s="461"/>
      <c r="Z91" s="461"/>
    </row>
    <row r="92" ht="14.25" customHeight="1">
      <c r="A92" s="256" t="s">
        <v>191</v>
      </c>
      <c r="B92" s="257">
        <v>2012.0</v>
      </c>
      <c r="C92" s="857" t="s">
        <v>1559</v>
      </c>
      <c r="D92" s="901" t="s">
        <v>192</v>
      </c>
      <c r="E92" s="901" t="s">
        <v>426</v>
      </c>
      <c r="F92" s="901" t="s">
        <v>662</v>
      </c>
      <c r="G92" s="901" t="s">
        <v>609</v>
      </c>
      <c r="H92" s="901" t="s">
        <v>496</v>
      </c>
      <c r="I92" s="901" t="s">
        <v>521</v>
      </c>
      <c r="J92" s="901" t="s">
        <v>465</v>
      </c>
      <c r="K92" s="901" t="s">
        <v>393</v>
      </c>
      <c r="L92" s="902" t="s">
        <v>536</v>
      </c>
      <c r="M92" s="461"/>
      <c r="N92" s="461"/>
      <c r="O92" s="461"/>
      <c r="P92" s="461"/>
      <c r="Q92" s="461"/>
      <c r="R92" s="461"/>
      <c r="S92" s="461"/>
      <c r="T92" s="461"/>
      <c r="U92" s="461"/>
      <c r="V92" s="461"/>
      <c r="W92" s="461"/>
      <c r="X92" s="461"/>
      <c r="Y92" s="461"/>
      <c r="Z92" s="461"/>
    </row>
    <row r="93" ht="14.25" customHeight="1">
      <c r="A93" s="331" t="s">
        <v>177</v>
      </c>
      <c r="B93" s="332">
        <v>2027.0</v>
      </c>
      <c r="C93" s="859" t="s">
        <v>178</v>
      </c>
      <c r="D93" s="909" t="s">
        <v>448</v>
      </c>
      <c r="E93" s="909" t="s">
        <v>389</v>
      </c>
      <c r="F93" s="909" t="s">
        <v>420</v>
      </c>
      <c r="G93" s="909" t="s">
        <v>451</v>
      </c>
      <c r="H93" s="909" t="s">
        <v>330</v>
      </c>
      <c r="I93" s="909" t="s">
        <v>382</v>
      </c>
      <c r="J93" s="909" t="s">
        <v>309</v>
      </c>
      <c r="K93" s="909" t="s">
        <v>352</v>
      </c>
      <c r="L93" s="910" t="s">
        <v>467</v>
      </c>
      <c r="M93" s="461"/>
      <c r="N93" s="461"/>
      <c r="O93" s="461"/>
      <c r="P93" s="461"/>
      <c r="Q93" s="461"/>
      <c r="R93" s="461"/>
      <c r="S93" s="461"/>
      <c r="T93" s="461"/>
      <c r="U93" s="461"/>
      <c r="V93" s="461"/>
      <c r="W93" s="461"/>
      <c r="X93" s="461"/>
      <c r="Y93" s="461"/>
      <c r="Z93" s="461"/>
    </row>
    <row r="94" ht="14.25" customHeight="1">
      <c r="A94" s="256" t="s">
        <v>507</v>
      </c>
      <c r="B94" s="257">
        <v>2024.0</v>
      </c>
      <c r="C94" s="857" t="s">
        <v>863</v>
      </c>
      <c r="D94" s="901" t="s">
        <v>721</v>
      </c>
      <c r="E94" s="901" t="s">
        <v>772</v>
      </c>
      <c r="F94" s="901" t="s">
        <v>673</v>
      </c>
      <c r="G94" s="901" t="s">
        <v>508</v>
      </c>
      <c r="H94" s="901" t="s">
        <v>753</v>
      </c>
      <c r="I94" s="901" t="s">
        <v>715</v>
      </c>
      <c r="J94" s="901" t="s">
        <v>823</v>
      </c>
      <c r="K94" s="901" t="s">
        <v>637</v>
      </c>
      <c r="L94" s="902" t="s">
        <v>638</v>
      </c>
      <c r="M94" s="461"/>
      <c r="N94" s="461"/>
      <c r="O94" s="461"/>
      <c r="P94" s="461"/>
      <c r="Q94" s="461"/>
      <c r="R94" s="461"/>
      <c r="S94" s="461"/>
      <c r="T94" s="461"/>
      <c r="U94" s="461"/>
      <c r="V94" s="461"/>
      <c r="W94" s="461"/>
      <c r="X94" s="461"/>
      <c r="Y94" s="461"/>
      <c r="Z94" s="461"/>
    </row>
    <row r="95" ht="14.25" customHeight="1">
      <c r="A95" s="256" t="s">
        <v>1281</v>
      </c>
      <c r="B95" s="257">
        <v>2027.0</v>
      </c>
      <c r="C95" s="900" t="s">
        <v>1484</v>
      </c>
      <c r="D95" s="901" t="s">
        <v>1514</v>
      </c>
      <c r="E95" s="901" t="s">
        <v>1573</v>
      </c>
      <c r="F95" s="901" t="s">
        <v>1546</v>
      </c>
      <c r="G95" s="901" t="s">
        <v>1582</v>
      </c>
      <c r="H95" s="901" t="s">
        <v>1603</v>
      </c>
      <c r="I95" s="901" t="s">
        <v>1558</v>
      </c>
      <c r="J95" s="901" t="s">
        <v>1410</v>
      </c>
      <c r="K95" s="901" t="s">
        <v>1560</v>
      </c>
      <c r="L95" s="902" t="s">
        <v>1282</v>
      </c>
      <c r="M95" s="461"/>
      <c r="N95" s="461"/>
      <c r="O95" s="461"/>
      <c r="P95" s="461"/>
      <c r="Q95" s="461"/>
      <c r="R95" s="461"/>
      <c r="S95" s="461"/>
      <c r="T95" s="461"/>
      <c r="U95" s="461"/>
      <c r="V95" s="461"/>
      <c r="W95" s="461"/>
      <c r="X95" s="461"/>
      <c r="Y95" s="461"/>
      <c r="Z95" s="461"/>
    </row>
    <row r="96" ht="14.25" customHeight="1">
      <c r="A96" s="256" t="s">
        <v>406</v>
      </c>
      <c r="B96" s="257">
        <v>2019.0</v>
      </c>
      <c r="C96" s="900" t="s">
        <v>729</v>
      </c>
      <c r="D96" s="901" t="s">
        <v>914</v>
      </c>
      <c r="E96" s="901" t="s">
        <v>407</v>
      </c>
      <c r="F96" s="901" t="s">
        <v>569</v>
      </c>
      <c r="G96" s="901" t="s">
        <v>775</v>
      </c>
      <c r="H96" s="901" t="s">
        <v>561</v>
      </c>
      <c r="I96" s="901" t="s">
        <v>765</v>
      </c>
      <c r="J96" s="901" t="s">
        <v>832</v>
      </c>
      <c r="K96" s="901" t="s">
        <v>1084</v>
      </c>
      <c r="L96" s="902" t="s">
        <v>998</v>
      </c>
      <c r="M96" s="461"/>
      <c r="N96" s="461"/>
      <c r="O96" s="461"/>
      <c r="P96" s="461"/>
      <c r="Q96" s="461"/>
      <c r="R96" s="461"/>
      <c r="S96" s="461"/>
      <c r="T96" s="461"/>
      <c r="U96" s="461"/>
      <c r="V96" s="461"/>
      <c r="W96" s="461"/>
      <c r="X96" s="461"/>
      <c r="Y96" s="461"/>
      <c r="Z96" s="461"/>
    </row>
    <row r="97" ht="14.25" customHeight="1">
      <c r="A97" s="256" t="s">
        <v>317</v>
      </c>
      <c r="B97" s="257">
        <v>2014.0</v>
      </c>
      <c r="C97" s="857" t="s">
        <v>404</v>
      </c>
      <c r="D97" s="901" t="s">
        <v>460</v>
      </c>
      <c r="E97" s="901" t="s">
        <v>539</v>
      </c>
      <c r="F97" s="901" t="s">
        <v>450</v>
      </c>
      <c r="G97" s="901" t="s">
        <v>318</v>
      </c>
      <c r="H97" s="901" t="s">
        <v>601</v>
      </c>
      <c r="I97" s="901" t="s">
        <v>382</v>
      </c>
      <c r="J97" s="901" t="s">
        <v>1559</v>
      </c>
      <c r="K97" s="901" t="s">
        <v>364</v>
      </c>
      <c r="L97" s="902" t="s">
        <v>922</v>
      </c>
      <c r="M97" s="461"/>
      <c r="N97" s="461"/>
      <c r="O97" s="461"/>
      <c r="P97" s="461"/>
      <c r="Q97" s="461"/>
      <c r="R97" s="461"/>
      <c r="S97" s="461"/>
      <c r="T97" s="461"/>
      <c r="U97" s="461"/>
      <c r="V97" s="461"/>
      <c r="W97" s="461"/>
      <c r="X97" s="461"/>
      <c r="Y97" s="461"/>
      <c r="Z97" s="461"/>
    </row>
    <row r="98" ht="14.25" customHeight="1">
      <c r="A98" s="256" t="s">
        <v>1342</v>
      </c>
      <c r="B98" s="257">
        <v>2027.0</v>
      </c>
      <c r="C98" s="857" t="s">
        <v>1463</v>
      </c>
      <c r="D98" s="901" t="s">
        <v>1544</v>
      </c>
      <c r="E98" s="901" t="s">
        <v>1620</v>
      </c>
      <c r="F98" s="901" t="s">
        <v>1588</v>
      </c>
      <c r="G98" s="901" t="s">
        <v>1615</v>
      </c>
      <c r="H98" s="901" t="s">
        <v>1609</v>
      </c>
      <c r="I98" s="901" t="s">
        <v>1539</v>
      </c>
      <c r="J98" s="901" t="s">
        <v>1343</v>
      </c>
      <c r="K98" s="901" t="s">
        <v>1604</v>
      </c>
      <c r="L98" s="902" t="s">
        <v>1635</v>
      </c>
      <c r="M98" s="461"/>
      <c r="N98" s="461"/>
      <c r="O98" s="461"/>
      <c r="P98" s="461"/>
      <c r="Q98" s="461"/>
      <c r="R98" s="461"/>
      <c r="S98" s="461"/>
      <c r="T98" s="461"/>
      <c r="U98" s="461"/>
      <c r="V98" s="461"/>
      <c r="W98" s="461"/>
      <c r="X98" s="461"/>
      <c r="Y98" s="461"/>
      <c r="Z98" s="461"/>
    </row>
    <row r="99" ht="14.25" customHeight="1">
      <c r="A99" s="256" t="s">
        <v>900</v>
      </c>
      <c r="B99" s="257">
        <v>2015.0</v>
      </c>
      <c r="C99" s="857" t="s">
        <v>901</v>
      </c>
      <c r="D99" s="901" t="s">
        <v>1274</v>
      </c>
      <c r="E99" s="901" t="s">
        <v>1077</v>
      </c>
      <c r="F99" s="901" t="s">
        <v>1559</v>
      </c>
      <c r="G99" s="901" t="s">
        <v>1559</v>
      </c>
      <c r="H99" s="901" t="s">
        <v>1249</v>
      </c>
      <c r="I99" s="901" t="s">
        <v>1559</v>
      </c>
      <c r="J99" s="901" t="s">
        <v>1559</v>
      </c>
      <c r="K99" s="901" t="s">
        <v>1253</v>
      </c>
      <c r="L99" s="902" t="s">
        <v>1559</v>
      </c>
      <c r="M99" s="461"/>
      <c r="N99" s="461"/>
      <c r="O99" s="461"/>
      <c r="P99" s="461"/>
      <c r="Q99" s="461"/>
      <c r="R99" s="461"/>
      <c r="S99" s="461"/>
      <c r="T99" s="461"/>
      <c r="U99" s="461"/>
      <c r="V99" s="461"/>
      <c r="W99" s="461"/>
      <c r="X99" s="461"/>
      <c r="Y99" s="461"/>
      <c r="Z99" s="461"/>
    </row>
    <row r="100" ht="14.25" customHeight="1">
      <c r="A100" s="256" t="s">
        <v>511</v>
      </c>
      <c r="B100" s="257">
        <v>2022.0</v>
      </c>
      <c r="C100" s="857" t="s">
        <v>639</v>
      </c>
      <c r="D100" s="901" t="s">
        <v>760</v>
      </c>
      <c r="E100" s="901" t="s">
        <v>829</v>
      </c>
      <c r="F100" s="901" t="s">
        <v>856</v>
      </c>
      <c r="G100" s="901" t="s">
        <v>973</v>
      </c>
      <c r="H100" s="901" t="s">
        <v>840</v>
      </c>
      <c r="I100" s="901" t="s">
        <v>868</v>
      </c>
      <c r="J100" s="901" t="s">
        <v>656</v>
      </c>
      <c r="K100" s="901" t="s">
        <v>512</v>
      </c>
      <c r="L100" s="902" t="s">
        <v>668</v>
      </c>
      <c r="M100" s="461"/>
      <c r="N100" s="461"/>
      <c r="O100" s="461"/>
      <c r="P100" s="461"/>
      <c r="Q100" s="461"/>
      <c r="R100" s="461"/>
      <c r="S100" s="461"/>
      <c r="T100" s="461"/>
      <c r="U100" s="461"/>
      <c r="V100" s="461"/>
      <c r="W100" s="461"/>
      <c r="X100" s="461"/>
      <c r="Y100" s="461"/>
      <c r="Z100" s="461"/>
    </row>
    <row r="101" ht="14.25" customHeight="1">
      <c r="A101" s="256" t="s">
        <v>1027</v>
      </c>
      <c r="B101" s="257">
        <v>2027.0</v>
      </c>
      <c r="C101" s="857" t="s">
        <v>1094</v>
      </c>
      <c r="D101" s="901" t="s">
        <v>1245</v>
      </c>
      <c r="E101" s="901" t="s">
        <v>1495</v>
      </c>
      <c r="F101" s="901" t="s">
        <v>1427</v>
      </c>
      <c r="G101" s="901" t="s">
        <v>1051</v>
      </c>
      <c r="H101" s="901" t="s">
        <v>342</v>
      </c>
      <c r="I101" s="901" t="s">
        <v>1228</v>
      </c>
      <c r="J101" s="901" t="s">
        <v>1175</v>
      </c>
      <c r="K101" s="901" t="s">
        <v>1028</v>
      </c>
      <c r="L101" s="902" t="s">
        <v>1085</v>
      </c>
      <c r="M101" s="461"/>
      <c r="N101" s="461"/>
      <c r="O101" s="461"/>
      <c r="P101" s="461"/>
      <c r="Q101" s="461"/>
      <c r="R101" s="461"/>
      <c r="S101" s="461"/>
      <c r="T101" s="461"/>
      <c r="U101" s="461"/>
      <c r="V101" s="461"/>
      <c r="W101" s="461"/>
      <c r="X101" s="461"/>
      <c r="Y101" s="461"/>
      <c r="Z101" s="461"/>
    </row>
    <row r="102" ht="14.25" customHeight="1">
      <c r="A102" s="256" t="s">
        <v>657</v>
      </c>
      <c r="B102" s="257">
        <v>2014.0</v>
      </c>
      <c r="C102" s="857" t="s">
        <v>1559</v>
      </c>
      <c r="D102" s="901" t="s">
        <v>1559</v>
      </c>
      <c r="E102" s="901" t="s">
        <v>1505</v>
      </c>
      <c r="F102" s="901" t="s">
        <v>1559</v>
      </c>
      <c r="G102" s="901" t="s">
        <v>1446</v>
      </c>
      <c r="H102" s="901" t="s">
        <v>1379</v>
      </c>
      <c r="I102" s="901" t="s">
        <v>1108</v>
      </c>
      <c r="J102" s="901" t="s">
        <v>1559</v>
      </c>
      <c r="K102" s="901" t="s">
        <v>658</v>
      </c>
      <c r="L102" s="902" t="s">
        <v>1512</v>
      </c>
      <c r="M102" s="461"/>
      <c r="N102" s="461"/>
      <c r="O102" s="461"/>
      <c r="P102" s="461"/>
      <c r="Q102" s="461"/>
      <c r="R102" s="461"/>
      <c r="S102" s="461"/>
      <c r="T102" s="461"/>
      <c r="U102" s="461"/>
      <c r="V102" s="461"/>
      <c r="W102" s="461"/>
      <c r="X102" s="461"/>
      <c r="Y102" s="461"/>
      <c r="Z102" s="461"/>
    </row>
    <row r="103" ht="14.25" customHeight="1">
      <c r="A103" s="256" t="s">
        <v>84</v>
      </c>
      <c r="B103" s="257">
        <v>2019.0</v>
      </c>
      <c r="C103" s="857" t="s">
        <v>120</v>
      </c>
      <c r="D103" s="901" t="s">
        <v>141</v>
      </c>
      <c r="E103" s="901" t="s">
        <v>153</v>
      </c>
      <c r="F103" s="901" t="s">
        <v>269</v>
      </c>
      <c r="G103" s="901" t="s">
        <v>85</v>
      </c>
      <c r="H103" s="901" t="s">
        <v>184</v>
      </c>
      <c r="I103" s="901" t="s">
        <v>209</v>
      </c>
      <c r="J103" s="901" t="s">
        <v>146</v>
      </c>
      <c r="K103" s="901" t="s">
        <v>90</v>
      </c>
      <c r="L103" s="902" t="s">
        <v>245</v>
      </c>
      <c r="M103" s="461"/>
      <c r="N103" s="461"/>
      <c r="O103" s="461"/>
      <c r="P103" s="461"/>
      <c r="Q103" s="461"/>
      <c r="R103" s="461"/>
      <c r="S103" s="461"/>
      <c r="T103" s="461"/>
      <c r="U103" s="461"/>
      <c r="V103" s="461"/>
      <c r="W103" s="461"/>
      <c r="X103" s="461"/>
      <c r="Y103" s="461"/>
      <c r="Z103" s="461"/>
    </row>
    <row r="104" ht="14.25" customHeight="1">
      <c r="A104" s="256" t="s">
        <v>1419</v>
      </c>
      <c r="B104" s="257">
        <v>2028.0</v>
      </c>
      <c r="C104" s="857" t="s">
        <v>1493</v>
      </c>
      <c r="D104" s="901" t="s">
        <v>1504</v>
      </c>
      <c r="E104" s="901" t="s">
        <v>1613</v>
      </c>
      <c r="F104" s="901" t="s">
        <v>1595</v>
      </c>
      <c r="G104" s="901" t="s">
        <v>1517</v>
      </c>
      <c r="H104" s="901" t="s">
        <v>1583</v>
      </c>
      <c r="I104" s="901" t="s">
        <v>1577</v>
      </c>
      <c r="J104" s="901" t="s">
        <v>1420</v>
      </c>
      <c r="K104" s="901" t="s">
        <v>1432</v>
      </c>
      <c r="L104" s="902" t="s">
        <v>1599</v>
      </c>
      <c r="M104" s="461"/>
      <c r="N104" s="461"/>
      <c r="O104" s="461"/>
      <c r="P104" s="461"/>
      <c r="Q104" s="461"/>
      <c r="R104" s="461"/>
      <c r="S104" s="461"/>
      <c r="T104" s="461"/>
      <c r="U104" s="461"/>
      <c r="V104" s="461"/>
      <c r="W104" s="461"/>
      <c r="X104" s="461"/>
      <c r="Y104" s="461"/>
      <c r="Z104" s="461"/>
    </row>
    <row r="105" ht="14.25" customHeight="1">
      <c r="A105" s="256" t="s">
        <v>1219</v>
      </c>
      <c r="B105" s="257">
        <v>2025.0</v>
      </c>
      <c r="C105" s="900" t="s">
        <v>1365</v>
      </c>
      <c r="D105" s="901" t="s">
        <v>1266</v>
      </c>
      <c r="E105" s="901" t="s">
        <v>1545</v>
      </c>
      <c r="F105" s="901" t="s">
        <v>1487</v>
      </c>
      <c r="G105" s="901" t="s">
        <v>1388</v>
      </c>
      <c r="H105" s="901" t="s">
        <v>1028</v>
      </c>
      <c r="I105" s="901" t="s">
        <v>1489</v>
      </c>
      <c r="J105" s="901" t="s">
        <v>1220</v>
      </c>
      <c r="K105" s="901" t="s">
        <v>1230</v>
      </c>
      <c r="L105" s="902" t="s">
        <v>1364</v>
      </c>
      <c r="M105" s="461"/>
      <c r="N105" s="461"/>
      <c r="O105" s="461"/>
      <c r="P105" s="461"/>
      <c r="Q105" s="461"/>
      <c r="R105" s="461"/>
      <c r="S105" s="461"/>
      <c r="T105" s="461"/>
      <c r="U105" s="461"/>
      <c r="V105" s="461"/>
      <c r="W105" s="461"/>
      <c r="X105" s="461"/>
      <c r="Y105" s="461"/>
      <c r="Z105" s="461"/>
    </row>
    <row r="106" ht="14.25" customHeight="1">
      <c r="A106" s="256" t="s">
        <v>779</v>
      </c>
      <c r="B106" s="257">
        <v>2020.0</v>
      </c>
      <c r="C106" s="857" t="s">
        <v>1048</v>
      </c>
      <c r="D106" s="901" t="s">
        <v>924</v>
      </c>
      <c r="E106" s="901" t="s">
        <v>1058</v>
      </c>
      <c r="F106" s="901" t="s">
        <v>1059</v>
      </c>
      <c r="G106" s="901" t="s">
        <v>1217</v>
      </c>
      <c r="H106" s="901" t="s">
        <v>952</v>
      </c>
      <c r="I106" s="901" t="s">
        <v>1129</v>
      </c>
      <c r="J106" s="901" t="s">
        <v>1007</v>
      </c>
      <c r="K106" s="901" t="s">
        <v>1092</v>
      </c>
      <c r="L106" s="902" t="s">
        <v>780</v>
      </c>
      <c r="M106" s="461"/>
      <c r="N106" s="461"/>
      <c r="O106" s="461"/>
      <c r="P106" s="461"/>
      <c r="Q106" s="461"/>
      <c r="R106" s="461"/>
      <c r="S106" s="461"/>
      <c r="T106" s="461"/>
      <c r="U106" s="461"/>
      <c r="V106" s="461"/>
      <c r="W106" s="461"/>
      <c r="X106" s="461"/>
      <c r="Y106" s="461"/>
      <c r="Z106" s="461"/>
    </row>
    <row r="107" ht="14.25" customHeight="1">
      <c r="A107" s="256" t="s">
        <v>1234</v>
      </c>
      <c r="B107" s="257">
        <v>2027.0</v>
      </c>
      <c r="C107" s="900" t="s">
        <v>1474</v>
      </c>
      <c r="D107" s="901" t="s">
        <v>1235</v>
      </c>
      <c r="E107" s="901" t="s">
        <v>1358</v>
      </c>
      <c r="F107" s="901" t="s">
        <v>1299</v>
      </c>
      <c r="G107" s="901" t="s">
        <v>1369</v>
      </c>
      <c r="H107" s="901" t="s">
        <v>1389</v>
      </c>
      <c r="I107" s="901" t="s">
        <v>1332</v>
      </c>
      <c r="J107" s="901" t="s">
        <v>1490</v>
      </c>
      <c r="K107" s="901" t="s">
        <v>1421</v>
      </c>
      <c r="L107" s="902" t="s">
        <v>1412</v>
      </c>
      <c r="M107" s="461"/>
      <c r="N107" s="461"/>
      <c r="O107" s="461"/>
      <c r="P107" s="461"/>
      <c r="Q107" s="461"/>
      <c r="R107" s="461"/>
      <c r="S107" s="461"/>
      <c r="T107" s="461"/>
      <c r="U107" s="461"/>
      <c r="V107" s="461"/>
      <c r="W107" s="461"/>
      <c r="X107" s="461"/>
      <c r="Y107" s="461"/>
      <c r="Z107" s="461"/>
    </row>
    <row r="108" ht="14.25" customHeight="1">
      <c r="A108" s="256" t="s">
        <v>788</v>
      </c>
      <c r="B108" s="257">
        <v>2027.0</v>
      </c>
      <c r="C108" s="900" t="s">
        <v>469</v>
      </c>
      <c r="D108" s="901" t="s">
        <v>970</v>
      </c>
      <c r="E108" s="901" t="s">
        <v>1002</v>
      </c>
      <c r="F108" s="901" t="s">
        <v>982</v>
      </c>
      <c r="G108" s="901" t="s">
        <v>857</v>
      </c>
      <c r="H108" s="901" t="s">
        <v>1081</v>
      </c>
      <c r="I108" s="901" t="s">
        <v>789</v>
      </c>
      <c r="J108" s="901" t="s">
        <v>1026</v>
      </c>
      <c r="K108" s="901" t="s">
        <v>879</v>
      </c>
      <c r="L108" s="902" t="s">
        <v>1254</v>
      </c>
      <c r="M108" s="461"/>
      <c r="N108" s="461"/>
      <c r="O108" s="461"/>
      <c r="P108" s="461"/>
      <c r="Q108" s="461"/>
      <c r="R108" s="461"/>
      <c r="S108" s="461"/>
      <c r="T108" s="461"/>
      <c r="U108" s="461"/>
      <c r="V108" s="461"/>
      <c r="W108" s="461"/>
      <c r="X108" s="461"/>
      <c r="Y108" s="461"/>
      <c r="Z108" s="461"/>
    </row>
    <row r="109" ht="14.25" customHeight="1">
      <c r="A109" s="256" t="s">
        <v>954</v>
      </c>
      <c r="B109" s="257">
        <v>2014.0</v>
      </c>
      <c r="C109" s="900" t="s">
        <v>1559</v>
      </c>
      <c r="D109" s="901" t="s">
        <v>1559</v>
      </c>
      <c r="E109" s="901" t="s">
        <v>1147</v>
      </c>
      <c r="F109" s="901" t="s">
        <v>1106</v>
      </c>
      <c r="G109" s="901" t="s">
        <v>955</v>
      </c>
      <c r="H109" s="901" t="s">
        <v>613</v>
      </c>
      <c r="I109" s="901" t="s">
        <v>1240</v>
      </c>
      <c r="J109" s="901" t="s">
        <v>1559</v>
      </c>
      <c r="K109" s="901" t="s">
        <v>955</v>
      </c>
      <c r="L109" s="902" t="s">
        <v>1132</v>
      </c>
      <c r="M109" s="461"/>
      <c r="N109" s="461"/>
      <c r="O109" s="461"/>
      <c r="P109" s="461"/>
      <c r="Q109" s="461"/>
      <c r="R109" s="461"/>
      <c r="S109" s="461"/>
      <c r="T109" s="461"/>
      <c r="U109" s="461"/>
      <c r="V109" s="461"/>
      <c r="W109" s="461"/>
      <c r="X109" s="461"/>
      <c r="Y109" s="461"/>
      <c r="Z109" s="461"/>
    </row>
    <row r="110" ht="14.25" customHeight="1">
      <c r="A110" s="256" t="s">
        <v>96</v>
      </c>
      <c r="B110" s="257">
        <v>2016.0</v>
      </c>
      <c r="C110" s="857" t="s">
        <v>255</v>
      </c>
      <c r="D110" s="901" t="s">
        <v>425</v>
      </c>
      <c r="E110" s="901" t="s">
        <v>97</v>
      </c>
      <c r="F110" s="901" t="s">
        <v>111</v>
      </c>
      <c r="G110" s="901" t="s">
        <v>713</v>
      </c>
      <c r="H110" s="901" t="s">
        <v>250</v>
      </c>
      <c r="I110" s="901" t="s">
        <v>261</v>
      </c>
      <c r="J110" s="901" t="s">
        <v>432</v>
      </c>
      <c r="K110" s="901" t="s">
        <v>160</v>
      </c>
      <c r="L110" s="902" t="s">
        <v>719</v>
      </c>
      <c r="M110" s="461"/>
      <c r="N110" s="461"/>
      <c r="O110" s="461"/>
      <c r="P110" s="461"/>
      <c r="Q110" s="461"/>
      <c r="R110" s="461"/>
      <c r="S110" s="461"/>
      <c r="T110" s="461"/>
      <c r="U110" s="461"/>
      <c r="V110" s="461"/>
      <c r="W110" s="461"/>
      <c r="X110" s="461"/>
      <c r="Y110" s="461"/>
      <c r="Z110" s="461"/>
    </row>
    <row r="111" ht="14.25" customHeight="1">
      <c r="A111" s="256" t="s">
        <v>163</v>
      </c>
      <c r="B111" s="257">
        <v>2022.0</v>
      </c>
      <c r="C111" s="857" t="s">
        <v>164</v>
      </c>
      <c r="D111" s="901" t="s">
        <v>276</v>
      </c>
      <c r="E111" s="901" t="s">
        <v>295</v>
      </c>
      <c r="F111" s="901" t="s">
        <v>327</v>
      </c>
      <c r="G111" s="901" t="s">
        <v>370</v>
      </c>
      <c r="H111" s="901" t="s">
        <v>208</v>
      </c>
      <c r="I111" s="901" t="s">
        <v>280</v>
      </c>
      <c r="J111" s="901" t="s">
        <v>186</v>
      </c>
      <c r="K111" s="901" t="s">
        <v>333</v>
      </c>
      <c r="L111" s="902" t="s">
        <v>403</v>
      </c>
      <c r="M111" s="461"/>
      <c r="N111" s="461"/>
      <c r="O111" s="461"/>
      <c r="P111" s="461"/>
      <c r="Q111" s="461"/>
      <c r="R111" s="461"/>
      <c r="S111" s="461"/>
      <c r="T111" s="461"/>
      <c r="U111" s="461"/>
      <c r="V111" s="461"/>
      <c r="W111" s="461"/>
      <c r="X111" s="461"/>
      <c r="Y111" s="461"/>
      <c r="Z111" s="461"/>
    </row>
    <row r="112" ht="14.25" customHeight="1">
      <c r="A112" s="256" t="s">
        <v>1367</v>
      </c>
      <c r="B112" s="257">
        <v>2016.0</v>
      </c>
      <c r="C112" s="857" t="s">
        <v>1559</v>
      </c>
      <c r="D112" s="901" t="s">
        <v>1559</v>
      </c>
      <c r="E112" s="901" t="s">
        <v>1349</v>
      </c>
      <c r="F112" s="901" t="s">
        <v>1559</v>
      </c>
      <c r="G112" s="901" t="s">
        <v>1559</v>
      </c>
      <c r="H112" s="901" t="s">
        <v>1628</v>
      </c>
      <c r="I112" s="901" t="s">
        <v>1559</v>
      </c>
      <c r="J112" s="901" t="s">
        <v>1559</v>
      </c>
      <c r="K112" s="901" t="s">
        <v>1381</v>
      </c>
      <c r="L112" s="902" t="s">
        <v>1559</v>
      </c>
      <c r="M112" s="461"/>
      <c r="N112" s="461"/>
      <c r="O112" s="461"/>
      <c r="P112" s="461"/>
      <c r="Q112" s="461"/>
      <c r="R112" s="461"/>
      <c r="S112" s="461"/>
      <c r="T112" s="461"/>
      <c r="U112" s="461"/>
      <c r="V112" s="461"/>
      <c r="W112" s="461"/>
      <c r="X112" s="461"/>
      <c r="Y112" s="461"/>
      <c r="Z112" s="461"/>
    </row>
    <row r="113" ht="14.25" customHeight="1">
      <c r="A113" s="331" t="s">
        <v>550</v>
      </c>
      <c r="B113" s="911">
        <v>2028.0</v>
      </c>
      <c r="C113" s="908" t="s">
        <v>660</v>
      </c>
      <c r="D113" s="909" t="s">
        <v>783</v>
      </c>
      <c r="E113" s="909" t="s">
        <v>1096</v>
      </c>
      <c r="F113" s="909" t="s">
        <v>1097</v>
      </c>
      <c r="G113" s="909" t="s">
        <v>551</v>
      </c>
      <c r="H113" s="909" t="s">
        <v>348</v>
      </c>
      <c r="I113" s="909" t="s">
        <v>1006</v>
      </c>
      <c r="J113" s="909" t="s">
        <v>716</v>
      </c>
      <c r="K113" s="909" t="s">
        <v>574</v>
      </c>
      <c r="L113" s="910" t="s">
        <v>792</v>
      </c>
      <c r="M113" s="461"/>
      <c r="N113" s="461"/>
      <c r="O113" s="461"/>
      <c r="P113" s="461"/>
      <c r="Q113" s="461"/>
      <c r="R113" s="461"/>
      <c r="S113" s="461"/>
      <c r="T113" s="461"/>
      <c r="U113" s="461"/>
      <c r="V113" s="461"/>
      <c r="W113" s="461"/>
      <c r="X113" s="461"/>
      <c r="Y113" s="461"/>
      <c r="Z113" s="461"/>
    </row>
    <row r="114" ht="14.25" customHeight="1">
      <c r="A114" s="256" t="s">
        <v>664</v>
      </c>
      <c r="B114" s="257">
        <v>2014.0</v>
      </c>
      <c r="C114" s="857" t="s">
        <v>827</v>
      </c>
      <c r="D114" s="901" t="s">
        <v>846</v>
      </c>
      <c r="E114" s="901" t="s">
        <v>938</v>
      </c>
      <c r="F114" s="901" t="s">
        <v>848</v>
      </c>
      <c r="G114" s="901" t="s">
        <v>292</v>
      </c>
      <c r="H114" s="901" t="s">
        <v>907</v>
      </c>
      <c r="I114" s="901" t="s">
        <v>735</v>
      </c>
      <c r="J114" s="901" t="s">
        <v>811</v>
      </c>
      <c r="K114" s="901" t="s">
        <v>852</v>
      </c>
      <c r="L114" s="902" t="s">
        <v>853</v>
      </c>
      <c r="M114" s="461"/>
      <c r="N114" s="461"/>
      <c r="O114" s="461"/>
      <c r="P114" s="461"/>
      <c r="Q114" s="461"/>
      <c r="R114" s="461"/>
      <c r="S114" s="461"/>
      <c r="T114" s="461"/>
      <c r="U114" s="461"/>
      <c r="V114" s="461"/>
      <c r="W114" s="461"/>
      <c r="X114" s="461"/>
      <c r="Y114" s="461"/>
      <c r="Z114" s="461"/>
    </row>
    <row r="115" ht="14.25" customHeight="1">
      <c r="A115" s="331" t="s">
        <v>433</v>
      </c>
      <c r="B115" s="332">
        <v>2029.0</v>
      </c>
      <c r="C115" s="859" t="s">
        <v>615</v>
      </c>
      <c r="D115" s="909" t="s">
        <v>794</v>
      </c>
      <c r="E115" s="909" t="s">
        <v>915</v>
      </c>
      <c r="F115" s="909" t="s">
        <v>939</v>
      </c>
      <c r="G115" s="909" t="s">
        <v>1098</v>
      </c>
      <c r="H115" s="909" t="s">
        <v>867</v>
      </c>
      <c r="I115" s="909" t="s">
        <v>841</v>
      </c>
      <c r="J115" s="909" t="s">
        <v>593</v>
      </c>
      <c r="K115" s="909" t="s">
        <v>434</v>
      </c>
      <c r="L115" s="910" t="s">
        <v>1010</v>
      </c>
      <c r="M115" s="461"/>
      <c r="N115" s="461"/>
      <c r="O115" s="461"/>
      <c r="P115" s="461"/>
      <c r="Q115" s="461"/>
      <c r="R115" s="461"/>
      <c r="S115" s="461"/>
      <c r="T115" s="461"/>
      <c r="U115" s="461"/>
      <c r="V115" s="461"/>
      <c r="W115" s="461"/>
      <c r="X115" s="461"/>
      <c r="Y115" s="461"/>
      <c r="Z115" s="461"/>
    </row>
    <row r="116" ht="14.25" customHeight="1">
      <c r="A116" s="256" t="s">
        <v>305</v>
      </c>
      <c r="B116" s="257">
        <v>2021.0</v>
      </c>
      <c r="C116" s="857" t="s">
        <v>395</v>
      </c>
      <c r="D116" s="901" t="s">
        <v>702</v>
      </c>
      <c r="E116" s="901" t="s">
        <v>641</v>
      </c>
      <c r="F116" s="901" t="s">
        <v>617</v>
      </c>
      <c r="G116" s="901" t="s">
        <v>306</v>
      </c>
      <c r="H116" s="901" t="s">
        <v>571</v>
      </c>
      <c r="I116" s="901" t="s">
        <v>553</v>
      </c>
      <c r="J116" s="901" t="s">
        <v>392</v>
      </c>
      <c r="K116" s="901" t="s">
        <v>833</v>
      </c>
      <c r="L116" s="902" t="s">
        <v>545</v>
      </c>
      <c r="M116" s="461"/>
      <c r="N116" s="461"/>
      <c r="O116" s="461"/>
      <c r="P116" s="461"/>
      <c r="Q116" s="461"/>
      <c r="R116" s="461"/>
      <c r="S116" s="461"/>
      <c r="T116" s="461"/>
      <c r="U116" s="461"/>
      <c r="V116" s="461"/>
      <c r="W116" s="461"/>
      <c r="X116" s="461"/>
      <c r="Y116" s="461"/>
      <c r="Z116" s="461"/>
    </row>
    <row r="117" ht="14.25" customHeight="1">
      <c r="A117" s="256" t="s">
        <v>91</v>
      </c>
      <c r="B117" s="257">
        <v>2017.0</v>
      </c>
      <c r="C117" s="857" t="s">
        <v>606</v>
      </c>
      <c r="D117" s="901" t="s">
        <v>256</v>
      </c>
      <c r="E117" s="901" t="s">
        <v>205</v>
      </c>
      <c r="F117" s="901" t="s">
        <v>217</v>
      </c>
      <c r="G117" s="901" t="s">
        <v>296</v>
      </c>
      <c r="H117" s="901" t="s">
        <v>297</v>
      </c>
      <c r="I117" s="901" t="s">
        <v>242</v>
      </c>
      <c r="J117" s="901" t="s">
        <v>802</v>
      </c>
      <c r="K117" s="901" t="s">
        <v>535</v>
      </c>
      <c r="L117" s="902" t="s">
        <v>92</v>
      </c>
      <c r="M117" s="461"/>
      <c r="N117" s="461"/>
      <c r="O117" s="461"/>
      <c r="P117" s="461"/>
      <c r="Q117" s="461"/>
      <c r="R117" s="461"/>
      <c r="S117" s="461"/>
      <c r="T117" s="461"/>
      <c r="U117" s="461"/>
      <c r="V117" s="461"/>
      <c r="W117" s="461"/>
      <c r="X117" s="461"/>
      <c r="Y117" s="461"/>
      <c r="Z117" s="461"/>
    </row>
    <row r="118" ht="14.25" customHeight="1">
      <c r="A118" s="256" t="s">
        <v>102</v>
      </c>
      <c r="B118" s="257">
        <v>2022.0</v>
      </c>
      <c r="C118" s="900" t="s">
        <v>140</v>
      </c>
      <c r="D118" s="901" t="s">
        <v>294</v>
      </c>
      <c r="E118" s="901" t="s">
        <v>419</v>
      </c>
      <c r="F118" s="901" t="s">
        <v>347</v>
      </c>
      <c r="G118" s="901" t="s">
        <v>249</v>
      </c>
      <c r="H118" s="901" t="s">
        <v>381</v>
      </c>
      <c r="I118" s="901" t="s">
        <v>198</v>
      </c>
      <c r="J118" s="901" t="s">
        <v>103</v>
      </c>
      <c r="K118" s="901" t="s">
        <v>444</v>
      </c>
      <c r="L118" s="902" t="s">
        <v>343</v>
      </c>
      <c r="M118" s="461"/>
      <c r="N118" s="461"/>
      <c r="O118" s="461"/>
      <c r="P118" s="461"/>
      <c r="Q118" s="461"/>
      <c r="R118" s="461"/>
      <c r="S118" s="461"/>
      <c r="T118" s="461"/>
      <c r="U118" s="461"/>
      <c r="V118" s="461"/>
      <c r="W118" s="461"/>
      <c r="X118" s="461"/>
      <c r="Y118" s="461"/>
      <c r="Z118" s="461"/>
    </row>
    <row r="119" ht="14.25" customHeight="1">
      <c r="A119" s="331" t="s">
        <v>3</v>
      </c>
      <c r="B119" s="332">
        <v>2026.0</v>
      </c>
      <c r="C119" s="859" t="s">
        <v>4</v>
      </c>
      <c r="D119" s="909" t="s">
        <v>215</v>
      </c>
      <c r="E119" s="909" t="s">
        <v>122</v>
      </c>
      <c r="F119" s="909" t="s">
        <v>57</v>
      </c>
      <c r="G119" s="909" t="s">
        <v>134</v>
      </c>
      <c r="H119" s="909" t="s">
        <v>36</v>
      </c>
      <c r="I119" s="909" t="s">
        <v>60</v>
      </c>
      <c r="J119" s="909" t="s">
        <v>116</v>
      </c>
      <c r="K119" s="909" t="s">
        <v>224</v>
      </c>
      <c r="L119" s="910" t="s">
        <v>224</v>
      </c>
      <c r="M119" s="461"/>
      <c r="N119" s="461"/>
      <c r="O119" s="461"/>
      <c r="P119" s="461"/>
      <c r="Q119" s="461"/>
      <c r="R119" s="461"/>
      <c r="S119" s="461"/>
      <c r="T119" s="461"/>
      <c r="U119" s="461"/>
      <c r="V119" s="461"/>
      <c r="W119" s="461"/>
      <c r="X119" s="461"/>
      <c r="Y119" s="461"/>
      <c r="Z119" s="461"/>
    </row>
    <row r="120" ht="14.25" customHeight="1">
      <c r="A120" s="256" t="s">
        <v>156</v>
      </c>
      <c r="B120" s="257">
        <v>2015.0</v>
      </c>
      <c r="C120" s="857" t="s">
        <v>1559</v>
      </c>
      <c r="D120" s="901" t="s">
        <v>378</v>
      </c>
      <c r="E120" s="901" t="s">
        <v>193</v>
      </c>
      <c r="F120" s="901" t="s">
        <v>194</v>
      </c>
      <c r="G120" s="901" t="s">
        <v>637</v>
      </c>
      <c r="H120" s="901" t="s">
        <v>157</v>
      </c>
      <c r="I120" s="901" t="s">
        <v>185</v>
      </c>
      <c r="J120" s="901" t="s">
        <v>383</v>
      </c>
      <c r="K120" s="901" t="s">
        <v>778</v>
      </c>
      <c r="L120" s="902" t="s">
        <v>814</v>
      </c>
      <c r="M120" s="461"/>
      <c r="N120" s="461"/>
      <c r="O120" s="461"/>
      <c r="P120" s="461"/>
      <c r="Q120" s="461"/>
      <c r="R120" s="461"/>
      <c r="S120" s="461"/>
      <c r="T120" s="461"/>
      <c r="U120" s="461"/>
      <c r="V120" s="461"/>
      <c r="W120" s="461"/>
      <c r="X120" s="461"/>
      <c r="Y120" s="461"/>
      <c r="Z120" s="461"/>
    </row>
    <row r="121" ht="14.25" customHeight="1">
      <c r="A121" s="256" t="s">
        <v>898</v>
      </c>
      <c r="B121" s="257">
        <v>2026.0</v>
      </c>
      <c r="C121" s="900" t="s">
        <v>1223</v>
      </c>
      <c r="D121" s="901" t="s">
        <v>1076</v>
      </c>
      <c r="E121" s="901" t="s">
        <v>1267</v>
      </c>
      <c r="F121" s="901" t="s">
        <v>1050</v>
      </c>
      <c r="G121" s="901" t="s">
        <v>1300</v>
      </c>
      <c r="H121" s="901" t="s">
        <v>1194</v>
      </c>
      <c r="I121" s="901" t="s">
        <v>1071</v>
      </c>
      <c r="J121" s="901" t="s">
        <v>1045</v>
      </c>
      <c r="K121" s="901" t="s">
        <v>1199</v>
      </c>
      <c r="L121" s="902" t="s">
        <v>899</v>
      </c>
      <c r="M121" s="461"/>
      <c r="N121" s="461"/>
      <c r="O121" s="461"/>
      <c r="P121" s="461"/>
      <c r="Q121" s="461"/>
      <c r="R121" s="461"/>
      <c r="S121" s="461"/>
      <c r="T121" s="461"/>
      <c r="U121" s="461"/>
      <c r="V121" s="461"/>
      <c r="W121" s="461"/>
      <c r="X121" s="461"/>
      <c r="Y121" s="461"/>
      <c r="Z121" s="461"/>
    </row>
    <row r="122" ht="14.25" customHeight="1">
      <c r="A122" s="331" t="s">
        <v>212</v>
      </c>
      <c r="B122" s="332">
        <v>2026.0</v>
      </c>
      <c r="C122" s="859" t="s">
        <v>546</v>
      </c>
      <c r="D122" s="909" t="s">
        <v>325</v>
      </c>
      <c r="E122" s="909" t="s">
        <v>559</v>
      </c>
      <c r="F122" s="909" t="s">
        <v>427</v>
      </c>
      <c r="G122" s="909" t="s">
        <v>399</v>
      </c>
      <c r="H122" s="909" t="s">
        <v>552</v>
      </c>
      <c r="I122" s="909" t="s">
        <v>572</v>
      </c>
      <c r="J122" s="909" t="s">
        <v>755</v>
      </c>
      <c r="K122" s="909" t="s">
        <v>500</v>
      </c>
      <c r="L122" s="910" t="s">
        <v>213</v>
      </c>
      <c r="M122" s="461"/>
      <c r="N122" s="461"/>
      <c r="O122" s="461"/>
      <c r="P122" s="461"/>
      <c r="Q122" s="461"/>
      <c r="R122" s="461"/>
      <c r="S122" s="461"/>
      <c r="T122" s="461"/>
      <c r="U122" s="461"/>
      <c r="V122" s="461"/>
      <c r="W122" s="461"/>
      <c r="X122" s="461"/>
      <c r="Y122" s="461"/>
      <c r="Z122" s="461"/>
    </row>
    <row r="123" ht="14.25" customHeight="1">
      <c r="A123" s="256" t="s">
        <v>202</v>
      </c>
      <c r="B123" s="257">
        <v>2024.0</v>
      </c>
      <c r="C123" s="900" t="s">
        <v>203</v>
      </c>
      <c r="D123" s="901" t="s">
        <v>302</v>
      </c>
      <c r="E123" s="901" t="s">
        <v>257</v>
      </c>
      <c r="F123" s="901" t="s">
        <v>239</v>
      </c>
      <c r="G123" s="901" t="s">
        <v>223</v>
      </c>
      <c r="H123" s="901" t="s">
        <v>279</v>
      </c>
      <c r="I123" s="901" t="s">
        <v>319</v>
      </c>
      <c r="J123" s="901" t="s">
        <v>262</v>
      </c>
      <c r="K123" s="901" t="s">
        <v>273</v>
      </c>
      <c r="L123" s="902" t="s">
        <v>334</v>
      </c>
      <c r="M123" s="461"/>
      <c r="N123" s="461"/>
      <c r="O123" s="461"/>
      <c r="P123" s="461"/>
      <c r="Q123" s="461"/>
      <c r="R123" s="461"/>
      <c r="S123" s="461"/>
      <c r="T123" s="461"/>
      <c r="U123" s="461"/>
      <c r="V123" s="461"/>
      <c r="W123" s="461"/>
      <c r="X123" s="461"/>
      <c r="Y123" s="461"/>
      <c r="Z123" s="461"/>
    </row>
    <row r="124" ht="14.25" customHeight="1">
      <c r="A124" s="256" t="s">
        <v>481</v>
      </c>
      <c r="B124" s="257">
        <v>2015.0</v>
      </c>
      <c r="C124" s="900" t="s">
        <v>1559</v>
      </c>
      <c r="D124" s="901" t="s">
        <v>482</v>
      </c>
      <c r="E124" s="901" t="s">
        <v>865</v>
      </c>
      <c r="F124" s="901" t="s">
        <v>762</v>
      </c>
      <c r="G124" s="901" t="s">
        <v>1226</v>
      </c>
      <c r="H124" s="901" t="s">
        <v>1239</v>
      </c>
      <c r="I124" s="901" t="s">
        <v>1610</v>
      </c>
      <c r="J124" s="901" t="s">
        <v>896</v>
      </c>
      <c r="K124" s="901" t="s">
        <v>921</v>
      </c>
      <c r="L124" s="902" t="s">
        <v>490</v>
      </c>
      <c r="M124" s="461"/>
      <c r="N124" s="461"/>
      <c r="O124" s="461"/>
      <c r="P124" s="461"/>
      <c r="Q124" s="461"/>
      <c r="R124" s="461"/>
      <c r="S124" s="461"/>
      <c r="T124" s="461"/>
      <c r="U124" s="461"/>
      <c r="V124" s="461"/>
      <c r="W124" s="461"/>
      <c r="X124" s="461"/>
      <c r="Y124" s="461"/>
      <c r="Z124" s="461"/>
    </row>
    <row r="125" ht="14.25" customHeight="1">
      <c r="A125" s="256" t="s">
        <v>328</v>
      </c>
      <c r="B125" s="257">
        <v>2019.0</v>
      </c>
      <c r="C125" s="857" t="s">
        <v>526</v>
      </c>
      <c r="D125" s="901" t="s">
        <v>538</v>
      </c>
      <c r="E125" s="901" t="s">
        <v>617</v>
      </c>
      <c r="F125" s="901" t="s">
        <v>580</v>
      </c>
      <c r="G125" s="901" t="s">
        <v>329</v>
      </c>
      <c r="H125" s="901" t="s">
        <v>520</v>
      </c>
      <c r="I125" s="901" t="s">
        <v>487</v>
      </c>
      <c r="J125" s="901" t="s">
        <v>522</v>
      </c>
      <c r="K125" s="901" t="s">
        <v>414</v>
      </c>
      <c r="L125" s="902" t="s">
        <v>749</v>
      </c>
      <c r="M125" s="461"/>
      <c r="N125" s="461"/>
      <c r="O125" s="461"/>
      <c r="P125" s="461"/>
      <c r="Q125" s="461"/>
      <c r="R125" s="461"/>
      <c r="S125" s="461"/>
      <c r="T125" s="461"/>
      <c r="U125" s="461"/>
      <c r="V125" s="461"/>
      <c r="W125" s="461"/>
      <c r="X125" s="461"/>
      <c r="Y125" s="461"/>
      <c r="Z125" s="461"/>
    </row>
    <row r="126" ht="14.25" customHeight="1">
      <c r="A126" s="256" t="s">
        <v>264</v>
      </c>
      <c r="B126" s="257">
        <v>2016.0</v>
      </c>
      <c r="C126" s="900" t="s">
        <v>1559</v>
      </c>
      <c r="D126" s="901" t="s">
        <v>1559</v>
      </c>
      <c r="E126" s="901" t="s">
        <v>784</v>
      </c>
      <c r="F126" s="901" t="s">
        <v>723</v>
      </c>
      <c r="G126" s="901" t="s">
        <v>495</v>
      </c>
      <c r="H126" s="901" t="s">
        <v>1559</v>
      </c>
      <c r="I126" s="901" t="s">
        <v>676</v>
      </c>
      <c r="J126" s="901" t="s">
        <v>1559</v>
      </c>
      <c r="K126" s="901" t="s">
        <v>613</v>
      </c>
      <c r="L126" s="902" t="s">
        <v>265</v>
      </c>
      <c r="M126" s="461"/>
      <c r="N126" s="461"/>
      <c r="O126" s="461"/>
      <c r="P126" s="461"/>
      <c r="Q126" s="461"/>
      <c r="R126" s="461"/>
      <c r="S126" s="461"/>
      <c r="T126" s="461"/>
      <c r="U126" s="461"/>
      <c r="V126" s="461"/>
      <c r="W126" s="461"/>
      <c r="X126" s="461"/>
      <c r="Y126" s="461"/>
      <c r="Z126" s="461"/>
    </row>
    <row r="127" ht="14.25" customHeight="1">
      <c r="A127" s="331" t="s">
        <v>161</v>
      </c>
      <c r="B127" s="332">
        <v>2027.0</v>
      </c>
      <c r="C127" s="859" t="s">
        <v>355</v>
      </c>
      <c r="D127" s="909" t="s">
        <v>247</v>
      </c>
      <c r="E127" s="909" t="s">
        <v>470</v>
      </c>
      <c r="F127" s="909" t="s">
        <v>471</v>
      </c>
      <c r="G127" s="909" t="s">
        <v>53</v>
      </c>
      <c r="H127" s="909" t="s">
        <v>441</v>
      </c>
      <c r="I127" s="909" t="s">
        <v>532</v>
      </c>
      <c r="J127" s="909" t="s">
        <v>443</v>
      </c>
      <c r="K127" s="909" t="s">
        <v>310</v>
      </c>
      <c r="L127" s="910" t="s">
        <v>162</v>
      </c>
      <c r="M127" s="461"/>
      <c r="N127" s="461"/>
      <c r="O127" s="461"/>
      <c r="P127" s="461"/>
      <c r="Q127" s="461"/>
      <c r="R127" s="461"/>
      <c r="S127" s="461"/>
      <c r="T127" s="461"/>
      <c r="U127" s="461"/>
      <c r="V127" s="461"/>
      <c r="W127" s="461"/>
      <c r="X127" s="461"/>
      <c r="Y127" s="461"/>
      <c r="Z127" s="461"/>
    </row>
    <row r="128" ht="14.25" customHeight="1">
      <c r="A128" s="256" t="s">
        <v>626</v>
      </c>
      <c r="B128" s="257">
        <v>2018.0</v>
      </c>
      <c r="C128" s="857" t="s">
        <v>845</v>
      </c>
      <c r="D128" s="901" t="s">
        <v>1040</v>
      </c>
      <c r="E128" s="901" t="s">
        <v>838</v>
      </c>
      <c r="F128" s="901" t="s">
        <v>938</v>
      </c>
      <c r="G128" s="901" t="s">
        <v>1090</v>
      </c>
      <c r="H128" s="901" t="s">
        <v>984</v>
      </c>
      <c r="I128" s="901" t="s">
        <v>1006</v>
      </c>
      <c r="J128" s="901" t="s">
        <v>842</v>
      </c>
      <c r="K128" s="901" t="s">
        <v>861</v>
      </c>
      <c r="L128" s="902" t="s">
        <v>627</v>
      </c>
      <c r="M128" s="461"/>
      <c r="N128" s="461"/>
      <c r="O128" s="461"/>
      <c r="P128" s="461"/>
      <c r="Q128" s="461"/>
      <c r="R128" s="461"/>
      <c r="S128" s="461"/>
      <c r="T128" s="461"/>
      <c r="U128" s="461"/>
      <c r="V128" s="461"/>
      <c r="W128" s="461"/>
      <c r="X128" s="461"/>
      <c r="Y128" s="461"/>
      <c r="Z128" s="461"/>
    </row>
    <row r="129" ht="14.25" customHeight="1">
      <c r="A129" s="256" t="s">
        <v>652</v>
      </c>
      <c r="B129" s="257">
        <v>2016.0</v>
      </c>
      <c r="C129" s="900" t="s">
        <v>1086</v>
      </c>
      <c r="D129" s="901" t="s">
        <v>891</v>
      </c>
      <c r="E129" s="901" t="s">
        <v>925</v>
      </c>
      <c r="F129" s="901" t="s">
        <v>874</v>
      </c>
      <c r="G129" s="901" t="s">
        <v>653</v>
      </c>
      <c r="H129" s="901" t="s">
        <v>1163</v>
      </c>
      <c r="I129" s="901" t="s">
        <v>952</v>
      </c>
      <c r="J129" s="901" t="s">
        <v>1091</v>
      </c>
      <c r="K129" s="901" t="s">
        <v>1101</v>
      </c>
      <c r="L129" s="902" t="s">
        <v>1315</v>
      </c>
      <c r="M129" s="461"/>
      <c r="N129" s="461"/>
      <c r="O129" s="461"/>
      <c r="P129" s="461"/>
      <c r="Q129" s="461"/>
      <c r="R129" s="461"/>
      <c r="S129" s="461"/>
      <c r="T129" s="461"/>
      <c r="U129" s="461"/>
      <c r="V129" s="461"/>
      <c r="W129" s="461"/>
      <c r="X129" s="461"/>
      <c r="Y129" s="461"/>
      <c r="Z129" s="461"/>
    </row>
    <row r="130" ht="14.25" customHeight="1">
      <c r="A130" s="256" t="s">
        <v>322</v>
      </c>
      <c r="B130" s="257">
        <v>2015.0</v>
      </c>
      <c r="C130" s="857" t="s">
        <v>923</v>
      </c>
      <c r="D130" s="901" t="s">
        <v>437</v>
      </c>
      <c r="E130" s="901" t="s">
        <v>731</v>
      </c>
      <c r="F130" s="901" t="s">
        <v>642</v>
      </c>
      <c r="G130" s="901" t="s">
        <v>744</v>
      </c>
      <c r="H130" s="901" t="s">
        <v>686</v>
      </c>
      <c r="I130" s="901" t="s">
        <v>822</v>
      </c>
      <c r="J130" s="901" t="s">
        <v>790</v>
      </c>
      <c r="K130" s="901" t="s">
        <v>888</v>
      </c>
      <c r="L130" s="902" t="s">
        <v>323</v>
      </c>
      <c r="M130" s="461"/>
      <c r="N130" s="461"/>
      <c r="O130" s="461"/>
      <c r="P130" s="461"/>
      <c r="Q130" s="461"/>
      <c r="R130" s="461"/>
      <c r="S130" s="461"/>
      <c r="T130" s="461"/>
      <c r="U130" s="461"/>
      <c r="V130" s="461"/>
      <c r="W130" s="461"/>
      <c r="X130" s="461"/>
      <c r="Y130" s="461"/>
      <c r="Z130" s="461"/>
    </row>
    <row r="131" ht="14.25" customHeight="1">
      <c r="A131" s="331" t="s">
        <v>768</v>
      </c>
      <c r="B131" s="332">
        <v>2028.0</v>
      </c>
      <c r="C131" s="859" t="s">
        <v>1020</v>
      </c>
      <c r="D131" s="909" t="s">
        <v>1067</v>
      </c>
      <c r="E131" s="909" t="s">
        <v>1032</v>
      </c>
      <c r="F131" s="909" t="s">
        <v>1205</v>
      </c>
      <c r="G131" s="909" t="s">
        <v>1127</v>
      </c>
      <c r="H131" s="909" t="s">
        <v>485</v>
      </c>
      <c r="I131" s="909" t="s">
        <v>1082</v>
      </c>
      <c r="J131" s="909" t="s">
        <v>869</v>
      </c>
      <c r="K131" s="909" t="s">
        <v>967</v>
      </c>
      <c r="L131" s="910" t="s">
        <v>769</v>
      </c>
      <c r="M131" s="461"/>
      <c r="N131" s="461"/>
      <c r="O131" s="461"/>
      <c r="P131" s="461"/>
      <c r="Q131" s="461"/>
      <c r="R131" s="461"/>
      <c r="S131" s="461"/>
      <c r="T131" s="461"/>
      <c r="U131" s="461"/>
      <c r="V131" s="461"/>
      <c r="W131" s="461"/>
      <c r="X131" s="461"/>
      <c r="Y131" s="461"/>
      <c r="Z131" s="461"/>
    </row>
    <row r="132" ht="14.25" customHeight="1">
      <c r="A132" s="256" t="s">
        <v>498</v>
      </c>
      <c r="B132" s="257">
        <v>2022.0</v>
      </c>
      <c r="C132" s="857" t="s">
        <v>566</v>
      </c>
      <c r="D132" s="901" t="s">
        <v>630</v>
      </c>
      <c r="E132" s="901" t="s">
        <v>722</v>
      </c>
      <c r="F132" s="901" t="s">
        <v>972</v>
      </c>
      <c r="G132" s="901" t="s">
        <v>744</v>
      </c>
      <c r="H132" s="901" t="s">
        <v>831</v>
      </c>
      <c r="I132" s="901" t="s">
        <v>810</v>
      </c>
      <c r="J132" s="901" t="s">
        <v>499</v>
      </c>
      <c r="K132" s="901" t="s">
        <v>555</v>
      </c>
      <c r="L132" s="902" t="s">
        <v>880</v>
      </c>
      <c r="M132" s="461"/>
      <c r="N132" s="461"/>
      <c r="O132" s="461"/>
      <c r="P132" s="461"/>
      <c r="Q132" s="461"/>
      <c r="R132" s="461"/>
      <c r="S132" s="461"/>
      <c r="T132" s="461"/>
      <c r="U132" s="461"/>
      <c r="V132" s="461"/>
      <c r="W132" s="461"/>
      <c r="X132" s="461"/>
      <c r="Y132" s="461"/>
      <c r="Z132" s="461"/>
    </row>
    <row r="133" ht="14.25" customHeight="1">
      <c r="A133" s="256" t="s">
        <v>518</v>
      </c>
      <c r="B133" s="257">
        <v>2024.0</v>
      </c>
      <c r="C133" s="857" t="s">
        <v>750</v>
      </c>
      <c r="D133" s="901" t="s">
        <v>682</v>
      </c>
      <c r="E133" s="901" t="s">
        <v>712</v>
      </c>
      <c r="F133" s="901" t="s">
        <v>916</v>
      </c>
      <c r="G133" s="901" t="s">
        <v>519</v>
      </c>
      <c r="H133" s="901" t="s">
        <v>249</v>
      </c>
      <c r="I133" s="901" t="s">
        <v>706</v>
      </c>
      <c r="J133" s="901" t="s">
        <v>698</v>
      </c>
      <c r="K133" s="901" t="s">
        <v>791</v>
      </c>
      <c r="L133" s="902" t="s">
        <v>834</v>
      </c>
      <c r="M133" s="461"/>
      <c r="N133" s="461"/>
      <c r="O133" s="461"/>
      <c r="P133" s="461"/>
      <c r="Q133" s="461"/>
      <c r="R133" s="461"/>
      <c r="S133" s="461"/>
      <c r="T133" s="461"/>
      <c r="U133" s="461"/>
      <c r="V133" s="461"/>
      <c r="W133" s="461"/>
      <c r="X133" s="461"/>
      <c r="Y133" s="461"/>
      <c r="Z133" s="461"/>
    </row>
    <row r="134" ht="14.25" customHeight="1">
      <c r="A134" s="331" t="s">
        <v>933</v>
      </c>
      <c r="B134" s="332">
        <v>2028.0</v>
      </c>
      <c r="C134" s="908" t="s">
        <v>1346</v>
      </c>
      <c r="D134" s="909" t="s">
        <v>1414</v>
      </c>
      <c r="E134" s="909" t="s">
        <v>1476</v>
      </c>
      <c r="F134" s="909" t="s">
        <v>1349</v>
      </c>
      <c r="G134" s="909" t="s">
        <v>1488</v>
      </c>
      <c r="H134" s="909" t="s">
        <v>1468</v>
      </c>
      <c r="I134" s="909" t="s">
        <v>1519</v>
      </c>
      <c r="J134" s="909" t="s">
        <v>1391</v>
      </c>
      <c r="K134" s="909" t="s">
        <v>1592</v>
      </c>
      <c r="L134" s="910" t="s">
        <v>934</v>
      </c>
      <c r="M134" s="461"/>
      <c r="N134" s="461"/>
      <c r="O134" s="461"/>
      <c r="P134" s="461"/>
      <c r="Q134" s="461"/>
      <c r="R134" s="461"/>
      <c r="S134" s="461"/>
      <c r="T134" s="461"/>
      <c r="U134" s="461"/>
      <c r="V134" s="461"/>
      <c r="W134" s="461"/>
      <c r="X134" s="461"/>
      <c r="Y134" s="461"/>
      <c r="Z134" s="461"/>
    </row>
    <row r="135" ht="14.25" customHeight="1">
      <c r="A135" s="256" t="s">
        <v>1203</v>
      </c>
      <c r="B135" s="257">
        <v>2019.0</v>
      </c>
      <c r="C135" s="857" t="s">
        <v>1244</v>
      </c>
      <c r="D135" s="901" t="s">
        <v>1494</v>
      </c>
      <c r="E135" s="901" t="s">
        <v>1204</v>
      </c>
      <c r="F135" s="901" t="s">
        <v>1225</v>
      </c>
      <c r="G135" s="901" t="s">
        <v>1467</v>
      </c>
      <c r="H135" s="901" t="s">
        <v>1310</v>
      </c>
      <c r="I135" s="901" t="s">
        <v>1370</v>
      </c>
      <c r="J135" s="901" t="s">
        <v>1449</v>
      </c>
      <c r="K135" s="901" t="s">
        <v>1354</v>
      </c>
      <c r="L135" s="902" t="s">
        <v>1612</v>
      </c>
      <c r="M135" s="461"/>
      <c r="N135" s="461"/>
      <c r="O135" s="461"/>
      <c r="P135" s="461"/>
      <c r="Q135" s="461"/>
      <c r="R135" s="461"/>
      <c r="S135" s="461"/>
      <c r="T135" s="461"/>
      <c r="U135" s="461"/>
      <c r="V135" s="461"/>
      <c r="W135" s="461"/>
      <c r="X135" s="461"/>
      <c r="Y135" s="461"/>
      <c r="Z135" s="461"/>
    </row>
    <row r="136" ht="14.25" customHeight="1">
      <c r="A136" s="256" t="s">
        <v>62</v>
      </c>
      <c r="B136" s="257">
        <v>2019.0</v>
      </c>
      <c r="C136" s="857" t="s">
        <v>387</v>
      </c>
      <c r="D136" s="901" t="s">
        <v>396</v>
      </c>
      <c r="E136" s="901" t="s">
        <v>303</v>
      </c>
      <c r="F136" s="901" t="s">
        <v>182</v>
      </c>
      <c r="G136" s="901" t="s">
        <v>485</v>
      </c>
      <c r="H136" s="901" t="s">
        <v>260</v>
      </c>
      <c r="I136" s="901" t="s">
        <v>271</v>
      </c>
      <c r="J136" s="901" t="s">
        <v>298</v>
      </c>
      <c r="K136" s="901" t="s">
        <v>63</v>
      </c>
      <c r="L136" s="902" t="s">
        <v>605</v>
      </c>
      <c r="M136" s="461"/>
      <c r="N136" s="461"/>
      <c r="O136" s="461"/>
      <c r="P136" s="461"/>
      <c r="Q136" s="461"/>
      <c r="R136" s="461"/>
      <c r="S136" s="461"/>
      <c r="T136" s="461"/>
      <c r="U136" s="461"/>
      <c r="V136" s="461"/>
      <c r="W136" s="461"/>
      <c r="X136" s="461"/>
      <c r="Y136" s="461"/>
      <c r="Z136" s="461"/>
    </row>
    <row r="137" ht="14.25" customHeight="1">
      <c r="A137" s="256" t="s">
        <v>315</v>
      </c>
      <c r="B137" s="257">
        <v>2024.0</v>
      </c>
      <c r="C137" s="857" t="s">
        <v>436</v>
      </c>
      <c r="D137" s="901" t="s">
        <v>692</v>
      </c>
      <c r="E137" s="901" t="s">
        <v>303</v>
      </c>
      <c r="F137" s="901" t="s">
        <v>398</v>
      </c>
      <c r="G137" s="901" t="s">
        <v>360</v>
      </c>
      <c r="H137" s="901" t="s">
        <v>371</v>
      </c>
      <c r="I137" s="901" t="s">
        <v>431</v>
      </c>
      <c r="J137" s="901" t="s">
        <v>573</v>
      </c>
      <c r="K137" s="901" t="s">
        <v>756</v>
      </c>
      <c r="L137" s="902" t="s">
        <v>1038</v>
      </c>
      <c r="M137" s="461"/>
      <c r="N137" s="461"/>
      <c r="O137" s="461"/>
      <c r="P137" s="461"/>
      <c r="Q137" s="461"/>
      <c r="R137" s="461"/>
      <c r="S137" s="461"/>
      <c r="T137" s="461"/>
      <c r="U137" s="461"/>
      <c r="V137" s="461"/>
      <c r="W137" s="461"/>
      <c r="X137" s="461"/>
      <c r="Y137" s="461"/>
      <c r="Z137" s="461"/>
    </row>
    <row r="138" ht="14.25" customHeight="1">
      <c r="A138" s="331" t="s">
        <v>911</v>
      </c>
      <c r="B138" s="332">
        <v>2028.0</v>
      </c>
      <c r="C138" s="859" t="s">
        <v>1316</v>
      </c>
      <c r="D138" s="909" t="s">
        <v>1169</v>
      </c>
      <c r="E138" s="909" t="s">
        <v>1246</v>
      </c>
      <c r="F138" s="909" t="s">
        <v>1258</v>
      </c>
      <c r="G138" s="909" t="s">
        <v>1172</v>
      </c>
      <c r="H138" s="909" t="s">
        <v>1227</v>
      </c>
      <c r="I138" s="909" t="s">
        <v>393</v>
      </c>
      <c r="J138" s="909" t="s">
        <v>1165</v>
      </c>
      <c r="K138" s="909" t="s">
        <v>700</v>
      </c>
      <c r="L138" s="910" t="s">
        <v>1335</v>
      </c>
      <c r="M138" s="461"/>
      <c r="N138" s="461"/>
      <c r="O138" s="461"/>
      <c r="P138" s="461"/>
      <c r="Q138" s="461"/>
      <c r="R138" s="461"/>
      <c r="S138" s="461"/>
      <c r="T138" s="461"/>
      <c r="U138" s="461"/>
      <c r="V138" s="461"/>
      <c r="W138" s="461"/>
      <c r="X138" s="461"/>
      <c r="Y138" s="461"/>
      <c r="Z138" s="461"/>
    </row>
    <row r="139" ht="14.25" customHeight="1">
      <c r="A139" s="256" t="s">
        <v>812</v>
      </c>
      <c r="B139" s="257">
        <v>2019.0</v>
      </c>
      <c r="C139" s="857" t="s">
        <v>1168</v>
      </c>
      <c r="D139" s="901" t="s">
        <v>1087</v>
      </c>
      <c r="E139" s="901" t="s">
        <v>1097</v>
      </c>
      <c r="F139" s="901" t="s">
        <v>1182</v>
      </c>
      <c r="G139" s="901" t="s">
        <v>1060</v>
      </c>
      <c r="H139" s="901" t="s">
        <v>1207</v>
      </c>
      <c r="I139" s="901" t="s">
        <v>1250</v>
      </c>
      <c r="J139" s="901" t="s">
        <v>1063</v>
      </c>
      <c r="K139" s="901" t="s">
        <v>813</v>
      </c>
      <c r="L139" s="902" t="s">
        <v>1029</v>
      </c>
      <c r="M139" s="461"/>
      <c r="N139" s="461"/>
      <c r="O139" s="461"/>
      <c r="P139" s="461"/>
      <c r="Q139" s="461"/>
      <c r="R139" s="461"/>
      <c r="S139" s="461"/>
      <c r="T139" s="461"/>
      <c r="U139" s="461"/>
      <c r="V139" s="461"/>
      <c r="W139" s="461"/>
      <c r="X139" s="461"/>
      <c r="Y139" s="461"/>
      <c r="Z139" s="461"/>
    </row>
    <row r="140" ht="14.25" customHeight="1">
      <c r="A140" s="256" t="s">
        <v>1470</v>
      </c>
      <c r="B140" s="257">
        <v>2026.0</v>
      </c>
      <c r="C140" s="900" t="s">
        <v>1513</v>
      </c>
      <c r="D140" s="901" t="s">
        <v>1523</v>
      </c>
      <c r="E140" s="901" t="s">
        <v>1643</v>
      </c>
      <c r="F140" s="901" t="s">
        <v>1614</v>
      </c>
      <c r="G140" s="901" t="s">
        <v>1608</v>
      </c>
      <c r="H140" s="901" t="s">
        <v>1622</v>
      </c>
      <c r="I140" s="901" t="s">
        <v>1568</v>
      </c>
      <c r="J140" s="901" t="s">
        <v>1471</v>
      </c>
      <c r="K140" s="901" t="s">
        <v>1624</v>
      </c>
      <c r="L140" s="902" t="s">
        <v>1639</v>
      </c>
      <c r="M140" s="461"/>
      <c r="N140" s="461"/>
      <c r="O140" s="461"/>
      <c r="P140" s="461"/>
      <c r="Q140" s="461"/>
      <c r="R140" s="461"/>
      <c r="S140" s="461"/>
      <c r="T140" s="461"/>
      <c r="U140" s="461"/>
      <c r="V140" s="461"/>
      <c r="W140" s="461"/>
      <c r="X140" s="461"/>
      <c r="Y140" s="461"/>
      <c r="Z140" s="461"/>
    </row>
    <row r="141" ht="14.25" customHeight="1">
      <c r="A141" s="912" t="s">
        <v>501</v>
      </c>
      <c r="B141" s="913">
        <v>2028.0</v>
      </c>
      <c r="C141" s="914" t="s">
        <v>793</v>
      </c>
      <c r="D141" s="915" t="s">
        <v>873</v>
      </c>
      <c r="E141" s="915" t="s">
        <v>1022</v>
      </c>
      <c r="F141" s="915" t="s">
        <v>1014</v>
      </c>
      <c r="G141" s="915" t="s">
        <v>963</v>
      </c>
      <c r="H141" s="915" t="s">
        <v>941</v>
      </c>
      <c r="I141" s="915" t="s">
        <v>929</v>
      </c>
      <c r="J141" s="915" t="s">
        <v>777</v>
      </c>
      <c r="K141" s="915" t="s">
        <v>987</v>
      </c>
      <c r="L141" s="916" t="s">
        <v>502</v>
      </c>
      <c r="M141" s="461"/>
      <c r="N141" s="461"/>
      <c r="O141" s="461"/>
      <c r="P141" s="461"/>
      <c r="Q141" s="461"/>
      <c r="R141" s="461"/>
      <c r="S141" s="461"/>
      <c r="T141" s="461"/>
      <c r="U141" s="461"/>
      <c r="V141" s="461"/>
      <c r="W141" s="461"/>
      <c r="X141" s="461"/>
      <c r="Y141" s="461"/>
      <c r="Z141" s="461"/>
    </row>
    <row r="142" ht="14.25" customHeight="1">
      <c r="A142" s="256" t="s">
        <v>1136</v>
      </c>
      <c r="B142" s="257">
        <v>2026.0</v>
      </c>
      <c r="C142" s="900" t="s">
        <v>1179</v>
      </c>
      <c r="D142" s="901" t="s">
        <v>1146</v>
      </c>
      <c r="E142" s="901" t="s">
        <v>1407</v>
      </c>
      <c r="F142" s="901" t="s">
        <v>1137</v>
      </c>
      <c r="G142" s="901" t="s">
        <v>1206</v>
      </c>
      <c r="H142" s="901" t="s">
        <v>1321</v>
      </c>
      <c r="I142" s="901" t="s">
        <v>1322</v>
      </c>
      <c r="J142" s="901" t="s">
        <v>1229</v>
      </c>
      <c r="K142" s="901" t="s">
        <v>1402</v>
      </c>
      <c r="L142" s="902" t="s">
        <v>1200</v>
      </c>
      <c r="M142" s="461"/>
      <c r="N142" s="461"/>
      <c r="O142" s="461"/>
      <c r="P142" s="461"/>
      <c r="Q142" s="461"/>
      <c r="R142" s="461"/>
      <c r="S142" s="461"/>
      <c r="T142" s="461"/>
      <c r="U142" s="461"/>
      <c r="V142" s="461"/>
      <c r="W142" s="461"/>
      <c r="X142" s="461"/>
      <c r="Y142" s="461"/>
      <c r="Z142" s="461"/>
    </row>
    <row r="143" ht="14.25" customHeight="1">
      <c r="A143" s="256" t="s">
        <v>1529</v>
      </c>
      <c r="B143" s="257">
        <v>2028.0</v>
      </c>
      <c r="C143" s="857" t="s">
        <v>1543</v>
      </c>
      <c r="D143" s="901" t="s">
        <v>1563</v>
      </c>
      <c r="E143" s="901" t="s">
        <v>1636</v>
      </c>
      <c r="F143" s="901" t="s">
        <v>1627</v>
      </c>
      <c r="G143" s="901" t="s">
        <v>1589</v>
      </c>
      <c r="H143" s="901" t="s">
        <v>1637</v>
      </c>
      <c r="I143" s="901" t="s">
        <v>1623</v>
      </c>
      <c r="J143" s="901" t="s">
        <v>1530</v>
      </c>
      <c r="K143" s="901" t="s">
        <v>1634</v>
      </c>
      <c r="L143" s="902" t="s">
        <v>1625</v>
      </c>
      <c r="M143" s="461"/>
      <c r="N143" s="461"/>
      <c r="O143" s="461"/>
      <c r="P143" s="461"/>
      <c r="Q143" s="461"/>
      <c r="R143" s="461"/>
      <c r="S143" s="461"/>
      <c r="T143" s="461"/>
      <c r="U143" s="461"/>
      <c r="V143" s="461"/>
      <c r="W143" s="461"/>
      <c r="X143" s="461"/>
      <c r="Y143" s="461"/>
      <c r="Z143" s="461"/>
    </row>
    <row r="144" ht="14.25" customHeight="1">
      <c r="A144" s="331" t="s">
        <v>445</v>
      </c>
      <c r="B144" s="332">
        <v>2029.0</v>
      </c>
      <c r="C144" s="859" t="s">
        <v>946</v>
      </c>
      <c r="D144" s="909" t="s">
        <v>587</v>
      </c>
      <c r="E144" s="909" t="s">
        <v>1159</v>
      </c>
      <c r="F144" s="909" t="s">
        <v>905</v>
      </c>
      <c r="G144" s="909" t="s">
        <v>906</v>
      </c>
      <c r="H144" s="909" t="s">
        <v>1043</v>
      </c>
      <c r="I144" s="909" t="s">
        <v>1025</v>
      </c>
      <c r="J144" s="909" t="s">
        <v>851</v>
      </c>
      <c r="K144" s="909" t="s">
        <v>604</v>
      </c>
      <c r="L144" s="910" t="s">
        <v>446</v>
      </c>
      <c r="M144" s="461"/>
      <c r="N144" s="461"/>
      <c r="O144" s="461"/>
      <c r="P144" s="461"/>
      <c r="Q144" s="461"/>
      <c r="R144" s="461"/>
      <c r="S144" s="461"/>
      <c r="T144" s="461"/>
      <c r="U144" s="461"/>
      <c r="V144" s="461"/>
      <c r="W144" s="461"/>
      <c r="X144" s="461"/>
      <c r="Y144" s="461"/>
      <c r="Z144" s="461"/>
    </row>
    <row r="145" ht="14.25" customHeight="1">
      <c r="A145" s="256" t="s">
        <v>734</v>
      </c>
      <c r="B145" s="257">
        <v>2021.0</v>
      </c>
      <c r="C145" s="857" t="s">
        <v>854</v>
      </c>
      <c r="D145" s="901" t="s">
        <v>1104</v>
      </c>
      <c r="E145" s="901" t="s">
        <v>883</v>
      </c>
      <c r="F145" s="901" t="s">
        <v>856</v>
      </c>
      <c r="G145" s="901" t="s">
        <v>1070</v>
      </c>
      <c r="H145" s="901" t="s">
        <v>676</v>
      </c>
      <c r="I145" s="901" t="s">
        <v>735</v>
      </c>
      <c r="J145" s="901" t="s">
        <v>878</v>
      </c>
      <c r="K145" s="901" t="s">
        <v>1110</v>
      </c>
      <c r="L145" s="902" t="s">
        <v>968</v>
      </c>
      <c r="M145" s="461"/>
      <c r="N145" s="461"/>
      <c r="O145" s="461"/>
      <c r="P145" s="461"/>
      <c r="Q145" s="461"/>
      <c r="R145" s="461"/>
      <c r="S145" s="461"/>
      <c r="T145" s="461"/>
      <c r="U145" s="461"/>
      <c r="V145" s="461"/>
      <c r="W145" s="461"/>
      <c r="X145" s="461"/>
      <c r="Y145" s="461"/>
      <c r="Z145" s="461"/>
    </row>
    <row r="146" ht="14.25" customHeight="1">
      <c r="A146" s="256" t="s">
        <v>1295</v>
      </c>
      <c r="B146" s="257">
        <v>2027.0</v>
      </c>
      <c r="C146" s="857" t="s">
        <v>1296</v>
      </c>
      <c r="D146" s="901" t="s">
        <v>1444</v>
      </c>
      <c r="E146" s="901" t="s">
        <v>1318</v>
      </c>
      <c r="F146" s="901" t="s">
        <v>1359</v>
      </c>
      <c r="G146" s="901" t="s">
        <v>1537</v>
      </c>
      <c r="H146" s="901" t="s">
        <v>1439</v>
      </c>
      <c r="I146" s="901" t="s">
        <v>1352</v>
      </c>
      <c r="J146" s="901" t="s">
        <v>1323</v>
      </c>
      <c r="K146" s="901" t="s">
        <v>1578</v>
      </c>
      <c r="L146" s="902" t="s">
        <v>1325</v>
      </c>
      <c r="M146" s="461"/>
      <c r="N146" s="461"/>
      <c r="O146" s="461"/>
      <c r="P146" s="461"/>
      <c r="Q146" s="461"/>
      <c r="R146" s="461"/>
      <c r="S146" s="461"/>
      <c r="T146" s="461"/>
      <c r="U146" s="461"/>
      <c r="V146" s="461"/>
      <c r="W146" s="461"/>
      <c r="X146" s="461"/>
      <c r="Y146" s="461"/>
      <c r="Z146" s="461"/>
    </row>
    <row r="147" ht="14.25" customHeight="1">
      <c r="A147" s="256" t="s">
        <v>478</v>
      </c>
      <c r="B147" s="257">
        <v>2021.0</v>
      </c>
      <c r="C147" s="900" t="s">
        <v>586</v>
      </c>
      <c r="D147" s="901" t="s">
        <v>730</v>
      </c>
      <c r="E147" s="901" t="s">
        <v>865</v>
      </c>
      <c r="F147" s="901" t="s">
        <v>893</v>
      </c>
      <c r="G147" s="901" t="s">
        <v>894</v>
      </c>
      <c r="H147" s="901" t="s">
        <v>745</v>
      </c>
      <c r="I147" s="901" t="s">
        <v>908</v>
      </c>
      <c r="J147" s="901" t="s">
        <v>563</v>
      </c>
      <c r="K147" s="901" t="s">
        <v>479</v>
      </c>
      <c r="L147" s="902" t="s">
        <v>728</v>
      </c>
      <c r="M147" s="461"/>
      <c r="N147" s="461"/>
      <c r="O147" s="461"/>
      <c r="P147" s="461"/>
      <c r="Q147" s="461"/>
      <c r="R147" s="461"/>
      <c r="S147" s="461"/>
      <c r="T147" s="461"/>
      <c r="U147" s="461"/>
      <c r="V147" s="461"/>
      <c r="W147" s="461"/>
      <c r="X147" s="461"/>
      <c r="Y147" s="461"/>
      <c r="Z147" s="461"/>
    </row>
    <row r="148" ht="14.25" customHeight="1">
      <c r="A148" s="256" t="s">
        <v>47</v>
      </c>
      <c r="B148" s="257">
        <v>2015.0</v>
      </c>
      <c r="C148" s="857" t="s">
        <v>1559</v>
      </c>
      <c r="D148" s="901" t="s">
        <v>95</v>
      </c>
      <c r="E148" s="901" t="s">
        <v>166</v>
      </c>
      <c r="F148" s="901" t="s">
        <v>238</v>
      </c>
      <c r="G148" s="901" t="s">
        <v>48</v>
      </c>
      <c r="H148" s="901" t="s">
        <v>145</v>
      </c>
      <c r="I148" s="901" t="s">
        <v>74</v>
      </c>
      <c r="J148" s="901" t="s">
        <v>666</v>
      </c>
      <c r="K148" s="901" t="s">
        <v>52</v>
      </c>
      <c r="L148" s="902" t="s">
        <v>176</v>
      </c>
      <c r="M148" s="461"/>
      <c r="N148" s="461"/>
      <c r="O148" s="461"/>
      <c r="P148" s="461"/>
      <c r="Q148" s="461"/>
      <c r="R148" s="461"/>
      <c r="S148" s="461"/>
      <c r="T148" s="461"/>
      <c r="U148" s="461"/>
      <c r="V148" s="461"/>
      <c r="W148" s="461"/>
      <c r="X148" s="461"/>
      <c r="Y148" s="461"/>
      <c r="Z148" s="461"/>
    </row>
    <row r="149" ht="14.25" customHeight="1">
      <c r="A149" s="331" t="s">
        <v>818</v>
      </c>
      <c r="B149" s="332">
        <v>2028.0</v>
      </c>
      <c r="C149" s="859" t="s">
        <v>1030</v>
      </c>
      <c r="D149" s="909" t="s">
        <v>980</v>
      </c>
      <c r="E149" s="909" t="s">
        <v>981</v>
      </c>
      <c r="F149" s="909" t="s">
        <v>819</v>
      </c>
      <c r="G149" s="909" t="s">
        <v>1107</v>
      </c>
      <c r="H149" s="909" t="s">
        <v>1034</v>
      </c>
      <c r="I149" s="909" t="s">
        <v>995</v>
      </c>
      <c r="J149" s="909" t="s">
        <v>1072</v>
      </c>
      <c r="K149" s="909" t="s">
        <v>1054</v>
      </c>
      <c r="L149" s="910" t="s">
        <v>1121</v>
      </c>
      <c r="M149" s="461"/>
      <c r="N149" s="461"/>
      <c r="O149" s="461"/>
      <c r="P149" s="461"/>
      <c r="Q149" s="461"/>
      <c r="R149" s="461"/>
      <c r="S149" s="461"/>
      <c r="T149" s="461"/>
      <c r="U149" s="461"/>
      <c r="V149" s="461"/>
      <c r="W149" s="461"/>
      <c r="X149" s="461"/>
      <c r="Y149" s="461"/>
      <c r="Z149" s="461"/>
    </row>
    <row r="150" ht="14.25" customHeight="1">
      <c r="A150" s="256" t="s">
        <v>174</v>
      </c>
      <c r="B150" s="257">
        <v>2024.0</v>
      </c>
      <c r="C150" s="857" t="s">
        <v>681</v>
      </c>
      <c r="D150" s="901" t="s">
        <v>367</v>
      </c>
      <c r="E150" s="901" t="s">
        <v>528</v>
      </c>
      <c r="F150" s="901" t="s">
        <v>326</v>
      </c>
      <c r="G150" s="901" t="s">
        <v>195</v>
      </c>
      <c r="H150" s="901" t="s">
        <v>634</v>
      </c>
      <c r="I150" s="901" t="s">
        <v>562</v>
      </c>
      <c r="J150" s="901" t="s">
        <v>707</v>
      </c>
      <c r="K150" s="901" t="s">
        <v>175</v>
      </c>
      <c r="L150" s="902" t="s">
        <v>234</v>
      </c>
      <c r="M150" s="461"/>
      <c r="N150" s="461"/>
      <c r="O150" s="461"/>
      <c r="P150" s="461"/>
      <c r="Q150" s="461"/>
      <c r="R150" s="461"/>
      <c r="S150" s="461"/>
      <c r="T150" s="461"/>
      <c r="U150" s="461"/>
      <c r="V150" s="461"/>
      <c r="W150" s="461"/>
      <c r="X150" s="461"/>
      <c r="Y150" s="461"/>
      <c r="Z150" s="461"/>
    </row>
    <row r="151" ht="14.25" customHeight="1">
      <c r="A151" s="256" t="s">
        <v>88</v>
      </c>
      <c r="B151" s="257">
        <v>2018.0</v>
      </c>
      <c r="C151" s="857" t="s">
        <v>235</v>
      </c>
      <c r="D151" s="901" t="s">
        <v>671</v>
      </c>
      <c r="E151" s="901" t="s">
        <v>752</v>
      </c>
      <c r="F151" s="901" t="s">
        <v>608</v>
      </c>
      <c r="G151" s="901" t="s">
        <v>917</v>
      </c>
      <c r="H151" s="901" t="s">
        <v>541</v>
      </c>
      <c r="I151" s="901" t="s">
        <v>372</v>
      </c>
      <c r="J151" s="901" t="s">
        <v>89</v>
      </c>
      <c r="K151" s="901" t="s">
        <v>737</v>
      </c>
      <c r="L151" s="902" t="s">
        <v>1074</v>
      </c>
      <c r="M151" s="461"/>
      <c r="N151" s="461"/>
      <c r="O151" s="461"/>
      <c r="P151" s="461"/>
      <c r="Q151" s="461"/>
      <c r="R151" s="461"/>
      <c r="S151" s="461"/>
      <c r="T151" s="461"/>
      <c r="U151" s="461"/>
      <c r="V151" s="461"/>
      <c r="W151" s="461"/>
      <c r="X151" s="461"/>
      <c r="Y151" s="461"/>
      <c r="Z151" s="461"/>
    </row>
    <row r="152" ht="14.25" customHeight="1">
      <c r="A152" s="256" t="s">
        <v>196</v>
      </c>
      <c r="B152" s="257">
        <v>2018.0</v>
      </c>
      <c r="C152" s="857" t="s">
        <v>246</v>
      </c>
      <c r="D152" s="901" t="s">
        <v>527</v>
      </c>
      <c r="E152" s="901" t="s">
        <v>268</v>
      </c>
      <c r="F152" s="901" t="s">
        <v>277</v>
      </c>
      <c r="G152" s="901" t="s">
        <v>380</v>
      </c>
      <c r="H152" s="901" t="s">
        <v>197</v>
      </c>
      <c r="I152" s="901" t="s">
        <v>289</v>
      </c>
      <c r="J152" s="901" t="s">
        <v>222</v>
      </c>
      <c r="K152" s="901" t="s">
        <v>679</v>
      </c>
      <c r="L152" s="902" t="s">
        <v>690</v>
      </c>
      <c r="M152" s="461"/>
      <c r="N152" s="461"/>
      <c r="O152" s="461"/>
      <c r="P152" s="461"/>
      <c r="Q152" s="461"/>
      <c r="R152" s="461"/>
      <c r="S152" s="461"/>
      <c r="T152" s="461"/>
      <c r="U152" s="461"/>
      <c r="V152" s="461"/>
      <c r="W152" s="461"/>
      <c r="X152" s="461"/>
      <c r="Y152" s="461"/>
      <c r="Z152" s="461"/>
    </row>
    <row r="153" ht="14.25" customHeight="1">
      <c r="A153" s="256" t="s">
        <v>67</v>
      </c>
      <c r="B153" s="257">
        <v>2023.0</v>
      </c>
      <c r="C153" s="857" t="s">
        <v>266</v>
      </c>
      <c r="D153" s="901" t="s">
        <v>68</v>
      </c>
      <c r="E153" s="901" t="s">
        <v>568</v>
      </c>
      <c r="F153" s="901" t="s">
        <v>516</v>
      </c>
      <c r="G153" s="901" t="s">
        <v>228</v>
      </c>
      <c r="H153" s="901" t="s">
        <v>361</v>
      </c>
      <c r="I153" s="901" t="s">
        <v>400</v>
      </c>
      <c r="J153" s="901" t="s">
        <v>210</v>
      </c>
      <c r="K153" s="901" t="s">
        <v>223</v>
      </c>
      <c r="L153" s="902" t="s">
        <v>78</v>
      </c>
      <c r="M153" s="461"/>
      <c r="N153" s="461"/>
      <c r="O153" s="461"/>
      <c r="P153" s="461"/>
      <c r="Q153" s="461"/>
      <c r="R153" s="461"/>
      <c r="S153" s="461"/>
      <c r="T153" s="461"/>
      <c r="U153" s="461"/>
      <c r="V153" s="461"/>
      <c r="W153" s="461"/>
      <c r="X153" s="461"/>
      <c r="Y153" s="461"/>
      <c r="Z153" s="461"/>
    </row>
    <row r="154" ht="14.25" customHeight="1">
      <c r="A154" s="256" t="s">
        <v>1017</v>
      </c>
      <c r="B154" s="257">
        <v>2016.0</v>
      </c>
      <c r="C154" s="900" t="s">
        <v>1145</v>
      </c>
      <c r="D154" s="901" t="s">
        <v>1224</v>
      </c>
      <c r="E154" s="901" t="s">
        <v>1426</v>
      </c>
      <c r="F154" s="901" t="s">
        <v>1437</v>
      </c>
      <c r="G154" s="901" t="s">
        <v>1238</v>
      </c>
      <c r="H154" s="901" t="s">
        <v>444</v>
      </c>
      <c r="I154" s="901" t="s">
        <v>727</v>
      </c>
      <c r="J154" s="901" t="s">
        <v>1100</v>
      </c>
      <c r="K154" s="901" t="s">
        <v>1018</v>
      </c>
      <c r="L154" s="902" t="s">
        <v>1542</v>
      </c>
      <c r="M154" s="461"/>
      <c r="N154" s="461"/>
      <c r="O154" s="461"/>
      <c r="P154" s="461"/>
      <c r="Q154" s="461"/>
      <c r="R154" s="461"/>
      <c r="S154" s="461"/>
      <c r="T154" s="461"/>
      <c r="U154" s="461"/>
      <c r="V154" s="461"/>
      <c r="W154" s="461"/>
      <c r="X154" s="461"/>
      <c r="Y154" s="461"/>
      <c r="Z154" s="461"/>
    </row>
    <row r="155" ht="14.25" customHeight="1">
      <c r="A155" s="256" t="s">
        <v>5</v>
      </c>
      <c r="B155" s="917">
        <v>2025.0</v>
      </c>
      <c r="C155" s="857" t="s">
        <v>66</v>
      </c>
      <c r="D155" s="901" t="s">
        <v>6</v>
      </c>
      <c r="E155" s="901" t="s">
        <v>69</v>
      </c>
      <c r="F155" s="901" t="s">
        <v>22</v>
      </c>
      <c r="G155" s="901" t="s">
        <v>99</v>
      </c>
      <c r="H155" s="901" t="s">
        <v>49</v>
      </c>
      <c r="I155" s="901" t="s">
        <v>50</v>
      </c>
      <c r="J155" s="901" t="s">
        <v>51</v>
      </c>
      <c r="K155" s="901" t="s">
        <v>16</v>
      </c>
      <c r="L155" s="902" t="s">
        <v>17</v>
      </c>
      <c r="M155" s="461"/>
      <c r="N155" s="461"/>
      <c r="O155" s="461"/>
      <c r="P155" s="461"/>
      <c r="Q155" s="461"/>
      <c r="R155" s="461"/>
      <c r="S155" s="461"/>
      <c r="T155" s="461"/>
      <c r="U155" s="461"/>
      <c r="V155" s="461"/>
      <c r="W155" s="461"/>
      <c r="X155" s="461"/>
      <c r="Y155" s="461"/>
      <c r="Z155" s="461"/>
    </row>
    <row r="156" ht="14.25" customHeight="1">
      <c r="A156" s="331" t="s">
        <v>902</v>
      </c>
      <c r="B156" s="911">
        <v>2028.0</v>
      </c>
      <c r="C156" s="859" t="s">
        <v>1056</v>
      </c>
      <c r="D156" s="909" t="s">
        <v>903</v>
      </c>
      <c r="E156" s="909" t="s">
        <v>1181</v>
      </c>
      <c r="F156" s="909" t="s">
        <v>1126</v>
      </c>
      <c r="G156" s="909" t="s">
        <v>1268</v>
      </c>
      <c r="H156" s="909" t="s">
        <v>1289</v>
      </c>
      <c r="I156" s="909" t="s">
        <v>1062</v>
      </c>
      <c r="J156" s="909" t="s">
        <v>986</v>
      </c>
      <c r="K156" s="909" t="s">
        <v>944</v>
      </c>
      <c r="L156" s="910" t="s">
        <v>978</v>
      </c>
      <c r="M156" s="461"/>
      <c r="N156" s="461"/>
      <c r="O156" s="461"/>
      <c r="P156" s="461"/>
      <c r="Q156" s="461"/>
      <c r="R156" s="461"/>
      <c r="S156" s="461"/>
      <c r="T156" s="461"/>
      <c r="U156" s="461"/>
      <c r="V156" s="461"/>
      <c r="W156" s="461"/>
      <c r="X156" s="461"/>
      <c r="Y156" s="461"/>
      <c r="Z156" s="461"/>
    </row>
    <row r="157" ht="14.25" customHeight="1">
      <c r="A157" s="256" t="s">
        <v>14</v>
      </c>
      <c r="B157" s="917">
        <v>2022.0</v>
      </c>
      <c r="C157" s="900" t="s">
        <v>18</v>
      </c>
      <c r="D157" s="901" t="s">
        <v>19</v>
      </c>
      <c r="E157" s="901" t="s">
        <v>44</v>
      </c>
      <c r="F157" s="901" t="s">
        <v>34</v>
      </c>
      <c r="G157" s="901" t="s">
        <v>58</v>
      </c>
      <c r="H157" s="901" t="s">
        <v>25</v>
      </c>
      <c r="I157" s="901" t="s">
        <v>26</v>
      </c>
      <c r="J157" s="901" t="s">
        <v>15</v>
      </c>
      <c r="K157" s="901" t="s">
        <v>104</v>
      </c>
      <c r="L157" s="902" t="s">
        <v>30</v>
      </c>
      <c r="M157" s="461"/>
      <c r="N157" s="461"/>
      <c r="O157" s="461"/>
      <c r="P157" s="461"/>
      <c r="Q157" s="461"/>
      <c r="R157" s="461"/>
      <c r="S157" s="461"/>
      <c r="T157" s="461"/>
      <c r="U157" s="461"/>
      <c r="V157" s="461"/>
      <c r="W157" s="461"/>
      <c r="X157" s="461"/>
      <c r="Y157" s="461"/>
      <c r="Z157" s="461"/>
    </row>
    <row r="158" ht="14.25" customHeight="1">
      <c r="A158" s="331" t="s">
        <v>930</v>
      </c>
      <c r="B158" s="911">
        <v>2029.0</v>
      </c>
      <c r="C158" s="859" t="s">
        <v>1011</v>
      </c>
      <c r="D158" s="909" t="s">
        <v>937</v>
      </c>
      <c r="E158" s="909" t="s">
        <v>1105</v>
      </c>
      <c r="F158" s="909" t="s">
        <v>1014</v>
      </c>
      <c r="G158" s="909" t="s">
        <v>1115</v>
      </c>
      <c r="H158" s="909" t="s">
        <v>333</v>
      </c>
      <c r="I158" s="909" t="s">
        <v>188</v>
      </c>
      <c r="J158" s="909" t="s">
        <v>931</v>
      </c>
      <c r="K158" s="909" t="s">
        <v>1073</v>
      </c>
      <c r="L158" s="910" t="s">
        <v>1189</v>
      </c>
      <c r="M158" s="461"/>
      <c r="N158" s="461"/>
      <c r="O158" s="461"/>
      <c r="P158" s="461"/>
      <c r="Q158" s="461"/>
      <c r="R158" s="461"/>
      <c r="S158" s="461"/>
      <c r="T158" s="461"/>
      <c r="U158" s="461"/>
      <c r="V158" s="461"/>
      <c r="W158" s="461"/>
      <c r="X158" s="461"/>
      <c r="Y158" s="461"/>
      <c r="Z158" s="461"/>
    </row>
    <row r="159" ht="14.25" customHeight="1">
      <c r="A159" s="256" t="s">
        <v>956</v>
      </c>
      <c r="B159" s="917">
        <v>2022.0</v>
      </c>
      <c r="C159" s="857" t="s">
        <v>1522</v>
      </c>
      <c r="D159" s="901" t="s">
        <v>1256</v>
      </c>
      <c r="E159" s="901" t="s">
        <v>961</v>
      </c>
      <c r="F159" s="901" t="s">
        <v>1298</v>
      </c>
      <c r="G159" s="901" t="s">
        <v>1428</v>
      </c>
      <c r="H159" s="901" t="s">
        <v>1024</v>
      </c>
      <c r="I159" s="901" t="s">
        <v>1278</v>
      </c>
      <c r="J159" s="901" t="s">
        <v>1353</v>
      </c>
      <c r="K159" s="901" t="s">
        <v>1491</v>
      </c>
      <c r="L159" s="902" t="s">
        <v>957</v>
      </c>
      <c r="M159" s="461"/>
      <c r="N159" s="461"/>
      <c r="O159" s="461"/>
      <c r="P159" s="461"/>
      <c r="Q159" s="461"/>
      <c r="R159" s="461"/>
      <c r="S159" s="461"/>
      <c r="T159" s="461"/>
      <c r="U159" s="461"/>
      <c r="V159" s="461"/>
      <c r="W159" s="461"/>
      <c r="X159" s="461"/>
      <c r="Y159" s="461"/>
      <c r="Z159" s="461"/>
    </row>
    <row r="160" ht="14.25" customHeight="1">
      <c r="A160" s="256" t="s">
        <v>798</v>
      </c>
      <c r="B160" s="917">
        <v>2022.0</v>
      </c>
      <c r="C160" s="857" t="s">
        <v>1201</v>
      </c>
      <c r="D160" s="901" t="s">
        <v>1158</v>
      </c>
      <c r="E160" s="901" t="s">
        <v>1376</v>
      </c>
      <c r="F160" s="901" t="s">
        <v>1258</v>
      </c>
      <c r="G160" s="901" t="s">
        <v>799</v>
      </c>
      <c r="H160" s="901" t="s">
        <v>1139</v>
      </c>
      <c r="I160" s="901" t="s">
        <v>791</v>
      </c>
      <c r="J160" s="901" t="s">
        <v>1312</v>
      </c>
      <c r="K160" s="901" t="s">
        <v>1142</v>
      </c>
      <c r="L160" s="902" t="s">
        <v>871</v>
      </c>
      <c r="M160" s="461"/>
      <c r="N160" s="461"/>
      <c r="O160" s="461"/>
      <c r="P160" s="461"/>
      <c r="Q160" s="461"/>
      <c r="R160" s="461"/>
      <c r="S160" s="461"/>
      <c r="T160" s="461"/>
      <c r="U160" s="461"/>
      <c r="V160" s="461"/>
      <c r="W160" s="461"/>
      <c r="X160" s="461"/>
      <c r="Y160" s="461"/>
      <c r="Z160" s="461"/>
    </row>
    <row r="161" ht="14.25" customHeight="1">
      <c r="A161" s="256" t="s">
        <v>781</v>
      </c>
      <c r="B161" s="917">
        <v>2024.0</v>
      </c>
      <c r="C161" s="857" t="s">
        <v>782</v>
      </c>
      <c r="D161" s="901" t="s">
        <v>1049</v>
      </c>
      <c r="E161" s="901" t="s">
        <v>949</v>
      </c>
      <c r="F161" s="901" t="s">
        <v>892</v>
      </c>
      <c r="G161" s="901" t="s">
        <v>786</v>
      </c>
      <c r="H161" s="901" t="s">
        <v>885</v>
      </c>
      <c r="I161" s="901" t="s">
        <v>886</v>
      </c>
      <c r="J161" s="901" t="s">
        <v>860</v>
      </c>
      <c r="K161" s="901" t="s">
        <v>1166</v>
      </c>
      <c r="L161" s="902" t="s">
        <v>1167</v>
      </c>
      <c r="M161" s="461"/>
      <c r="N161" s="461"/>
      <c r="O161" s="461"/>
      <c r="P161" s="461"/>
      <c r="Q161" s="461"/>
      <c r="R161" s="461"/>
      <c r="S161" s="461"/>
      <c r="T161" s="461"/>
      <c r="U161" s="461"/>
      <c r="V161" s="461"/>
      <c r="W161" s="461"/>
      <c r="X161" s="461"/>
      <c r="Y161" s="461"/>
      <c r="Z161" s="461"/>
    </row>
    <row r="162" ht="14.25" customHeight="1">
      <c r="A162" s="256" t="s">
        <v>375</v>
      </c>
      <c r="B162" s="917">
        <v>2022.0</v>
      </c>
      <c r="C162" s="857" t="s">
        <v>815</v>
      </c>
      <c r="D162" s="901" t="s">
        <v>405</v>
      </c>
      <c r="E162" s="901" t="s">
        <v>683</v>
      </c>
      <c r="F162" s="901" t="s">
        <v>1003</v>
      </c>
      <c r="G162" s="901" t="s">
        <v>724</v>
      </c>
      <c r="H162" s="901" t="s">
        <v>621</v>
      </c>
      <c r="I162" s="901" t="s">
        <v>592</v>
      </c>
      <c r="J162" s="901" t="s">
        <v>726</v>
      </c>
      <c r="K162" s="901" t="s">
        <v>523</v>
      </c>
      <c r="L162" s="902" t="s">
        <v>376</v>
      </c>
      <c r="M162" s="461"/>
      <c r="N162" s="461"/>
      <c r="O162" s="461"/>
      <c r="P162" s="461"/>
      <c r="Q162" s="461"/>
      <c r="R162" s="461"/>
      <c r="S162" s="461"/>
      <c r="T162" s="461"/>
      <c r="U162" s="461"/>
      <c r="V162" s="461"/>
      <c r="W162" s="461"/>
      <c r="X162" s="461"/>
      <c r="Y162" s="461"/>
      <c r="Z162" s="461"/>
    </row>
    <row r="163" ht="14.25" customHeight="1">
      <c r="A163" s="331" t="s">
        <v>10</v>
      </c>
      <c r="B163" s="911">
        <v>2027.0</v>
      </c>
      <c r="C163" s="908" t="s">
        <v>225</v>
      </c>
      <c r="D163" s="909" t="s">
        <v>121</v>
      </c>
      <c r="E163" s="909" t="s">
        <v>33</v>
      </c>
      <c r="F163" s="909" t="s">
        <v>70</v>
      </c>
      <c r="G163" s="909" t="s">
        <v>11</v>
      </c>
      <c r="H163" s="909" t="s">
        <v>170</v>
      </c>
      <c r="I163" s="909" t="s">
        <v>171</v>
      </c>
      <c r="J163" s="909" t="s">
        <v>243</v>
      </c>
      <c r="K163" s="909" t="s">
        <v>29</v>
      </c>
      <c r="L163" s="910" t="s">
        <v>201</v>
      </c>
      <c r="M163" s="461"/>
      <c r="N163" s="461"/>
      <c r="O163" s="461"/>
      <c r="P163" s="461"/>
      <c r="Q163" s="461"/>
      <c r="R163" s="461"/>
      <c r="S163" s="461"/>
      <c r="T163" s="461"/>
      <c r="U163" s="461"/>
      <c r="V163" s="461"/>
      <c r="W163" s="461"/>
      <c r="X163" s="461"/>
      <c r="Y163" s="461"/>
      <c r="Z163" s="461"/>
    </row>
    <row r="164" ht="14.25" customHeight="1">
      <c r="A164" s="364" t="s">
        <v>1195</v>
      </c>
      <c r="B164" s="918">
        <v>2027.0</v>
      </c>
      <c r="C164" s="919" t="s">
        <v>1413</v>
      </c>
      <c r="D164" s="920" t="s">
        <v>1534</v>
      </c>
      <c r="E164" s="920" t="s">
        <v>1555</v>
      </c>
      <c r="F164" s="920" t="s">
        <v>1536</v>
      </c>
      <c r="G164" s="920" t="s">
        <v>1478</v>
      </c>
      <c r="H164" s="920" t="s">
        <v>1590</v>
      </c>
      <c r="I164" s="920" t="s">
        <v>1196</v>
      </c>
      <c r="J164" s="920" t="s">
        <v>1371</v>
      </c>
      <c r="K164" s="920" t="s">
        <v>1611</v>
      </c>
      <c r="L164" s="921" t="s">
        <v>1630</v>
      </c>
      <c r="M164" s="461"/>
      <c r="N164" s="461"/>
      <c r="O164" s="461"/>
      <c r="P164" s="461"/>
      <c r="Q164" s="461"/>
      <c r="R164" s="461"/>
      <c r="S164" s="461"/>
      <c r="T164" s="461"/>
      <c r="U164" s="461"/>
      <c r="V164" s="461"/>
      <c r="W164" s="461"/>
      <c r="X164" s="461"/>
      <c r="Y164" s="461"/>
      <c r="Z164" s="461"/>
    </row>
    <row r="165" ht="14.25" customHeight="1">
      <c r="A165" s="922"/>
      <c r="B165" s="461"/>
      <c r="C165" s="461"/>
      <c r="D165" s="461"/>
      <c r="E165" s="461"/>
      <c r="F165" s="461"/>
      <c r="G165" s="461"/>
      <c r="H165" s="461"/>
      <c r="I165" s="461"/>
      <c r="J165" s="461"/>
      <c r="K165" s="461"/>
      <c r="L165" s="461"/>
      <c r="M165" s="461"/>
      <c r="N165" s="461"/>
      <c r="O165" s="461"/>
      <c r="P165" s="461"/>
      <c r="Q165" s="461"/>
      <c r="R165" s="461"/>
      <c r="S165" s="461"/>
      <c r="T165" s="461"/>
      <c r="U165" s="461"/>
      <c r="V165" s="461"/>
      <c r="W165" s="461"/>
      <c r="X165" s="461"/>
      <c r="Y165" s="461"/>
      <c r="Z165" s="461"/>
    </row>
    <row r="166" ht="14.25" customHeight="1">
      <c r="A166" s="922"/>
      <c r="B166" s="461"/>
      <c r="C166" s="461"/>
      <c r="D166" s="461"/>
      <c r="E166" s="461"/>
      <c r="F166" s="461"/>
      <c r="G166" s="461"/>
      <c r="H166" s="461"/>
      <c r="I166" s="461"/>
      <c r="J166" s="461"/>
      <c r="K166" s="461"/>
      <c r="L166" s="461"/>
      <c r="M166" s="461"/>
      <c r="N166" s="461"/>
      <c r="O166" s="461"/>
      <c r="P166" s="461"/>
      <c r="Q166" s="461"/>
      <c r="R166" s="461"/>
      <c r="S166" s="461"/>
      <c r="T166" s="461"/>
      <c r="U166" s="461"/>
      <c r="V166" s="461"/>
      <c r="W166" s="461"/>
      <c r="X166" s="461"/>
      <c r="Y166" s="461"/>
      <c r="Z166" s="461"/>
    </row>
    <row r="167" ht="14.25" customHeight="1">
      <c r="A167" s="922"/>
      <c r="B167" s="461"/>
      <c r="C167" s="461"/>
      <c r="D167" s="461"/>
      <c r="E167" s="461"/>
      <c r="F167" s="461"/>
      <c r="G167" s="461"/>
      <c r="H167" s="461"/>
      <c r="I167" s="461"/>
      <c r="J167" s="461"/>
      <c r="K167" s="461"/>
      <c r="L167" s="461"/>
      <c r="M167" s="461"/>
      <c r="N167" s="461"/>
      <c r="O167" s="461"/>
      <c r="P167" s="461"/>
      <c r="Q167" s="461"/>
      <c r="R167" s="461"/>
      <c r="S167" s="461"/>
      <c r="T167" s="461"/>
      <c r="U167" s="461"/>
      <c r="V167" s="461"/>
      <c r="W167" s="461"/>
      <c r="X167" s="461"/>
      <c r="Y167" s="461"/>
      <c r="Z167" s="461"/>
    </row>
    <row r="168" ht="14.25" customHeight="1">
      <c r="A168" s="922"/>
      <c r="B168" s="461"/>
      <c r="C168" s="461"/>
      <c r="D168" s="461"/>
      <c r="E168" s="461"/>
      <c r="F168" s="461"/>
      <c r="G168" s="461"/>
      <c r="H168" s="461"/>
      <c r="I168" s="461"/>
      <c r="J168" s="461"/>
      <c r="K168" s="461"/>
      <c r="L168" s="461"/>
      <c r="M168" s="461"/>
      <c r="N168" s="461"/>
      <c r="O168" s="461"/>
      <c r="P168" s="461"/>
      <c r="Q168" s="461"/>
      <c r="R168" s="461"/>
      <c r="S168" s="461"/>
      <c r="T168" s="461"/>
      <c r="U168" s="461"/>
      <c r="V168" s="461"/>
      <c r="W168" s="461"/>
      <c r="X168" s="461"/>
      <c r="Y168" s="461"/>
      <c r="Z168" s="461"/>
    </row>
    <row r="169" ht="14.25" customHeight="1">
      <c r="A169" s="922"/>
      <c r="B169" s="461"/>
      <c r="C169" s="461"/>
      <c r="D169" s="461"/>
      <c r="E169" s="461"/>
      <c r="F169" s="461"/>
      <c r="G169" s="461"/>
      <c r="H169" s="461"/>
      <c r="I169" s="461"/>
      <c r="J169" s="461"/>
      <c r="K169" s="461"/>
      <c r="L169" s="461"/>
      <c r="M169" s="461"/>
      <c r="N169" s="461"/>
      <c r="O169" s="461"/>
      <c r="P169" s="461"/>
      <c r="Q169" s="461"/>
      <c r="R169" s="461"/>
      <c r="S169" s="461"/>
      <c r="T169" s="461"/>
      <c r="U169" s="461"/>
      <c r="V169" s="461"/>
      <c r="W169" s="461"/>
      <c r="X169" s="461"/>
      <c r="Y169" s="461"/>
      <c r="Z169" s="461"/>
    </row>
    <row r="170" ht="14.25" customHeight="1">
      <c r="A170" s="922"/>
      <c r="B170" s="461"/>
      <c r="C170" s="461"/>
      <c r="D170" s="461"/>
      <c r="E170" s="461"/>
      <c r="F170" s="461"/>
      <c r="G170" s="461"/>
      <c r="H170" s="461"/>
      <c r="I170" s="461"/>
      <c r="J170" s="461"/>
      <c r="K170" s="461"/>
      <c r="L170" s="461"/>
      <c r="M170" s="461"/>
      <c r="N170" s="461"/>
      <c r="O170" s="461"/>
      <c r="P170" s="461"/>
      <c r="Q170" s="461"/>
      <c r="R170" s="461"/>
      <c r="S170" s="461"/>
      <c r="T170" s="461"/>
      <c r="U170" s="461"/>
      <c r="V170" s="461"/>
      <c r="W170" s="461"/>
      <c r="X170" s="461"/>
      <c r="Y170" s="461"/>
      <c r="Z170" s="461"/>
    </row>
    <row r="171" ht="14.25" customHeight="1">
      <c r="A171" s="922"/>
      <c r="B171" s="461"/>
      <c r="C171" s="461"/>
      <c r="D171" s="461"/>
      <c r="E171" s="461"/>
      <c r="F171" s="461"/>
      <c r="G171" s="461"/>
      <c r="H171" s="461"/>
      <c r="I171" s="461"/>
      <c r="J171" s="461"/>
      <c r="K171" s="461"/>
      <c r="L171" s="461"/>
      <c r="M171" s="461"/>
      <c r="N171" s="461"/>
      <c r="O171" s="461"/>
      <c r="P171" s="461"/>
      <c r="Q171" s="461"/>
      <c r="R171" s="461"/>
      <c r="S171" s="461"/>
      <c r="T171" s="461"/>
      <c r="U171" s="461"/>
      <c r="V171" s="461"/>
      <c r="W171" s="461"/>
      <c r="X171" s="461"/>
      <c r="Y171" s="461"/>
      <c r="Z171" s="461"/>
    </row>
    <row r="172" ht="14.25" customHeight="1">
      <c r="A172" s="922"/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61"/>
      <c r="U172" s="461"/>
      <c r="V172" s="461"/>
      <c r="W172" s="461"/>
      <c r="X172" s="461"/>
      <c r="Y172" s="461"/>
      <c r="Z172" s="461"/>
    </row>
    <row r="173" ht="14.25" customHeight="1">
      <c r="A173" s="922"/>
      <c r="B173" s="461"/>
      <c r="C173" s="461"/>
      <c r="D173" s="461"/>
      <c r="E173" s="461"/>
      <c r="F173" s="461"/>
      <c r="G173" s="461"/>
      <c r="H173" s="461"/>
      <c r="I173" s="461"/>
      <c r="J173" s="461"/>
      <c r="K173" s="461"/>
      <c r="L173" s="461"/>
      <c r="M173" s="461"/>
      <c r="N173" s="461"/>
      <c r="O173" s="461"/>
      <c r="P173" s="461"/>
      <c r="Q173" s="461"/>
      <c r="R173" s="461"/>
      <c r="S173" s="461"/>
      <c r="T173" s="461"/>
      <c r="U173" s="461"/>
      <c r="V173" s="461"/>
      <c r="W173" s="461"/>
      <c r="X173" s="461"/>
      <c r="Y173" s="461"/>
      <c r="Z173" s="461"/>
    </row>
    <row r="174" ht="14.25" customHeight="1">
      <c r="A174" s="922"/>
      <c r="B174" s="461"/>
      <c r="C174" s="461"/>
      <c r="D174" s="461"/>
      <c r="E174" s="461"/>
      <c r="F174" s="461"/>
      <c r="G174" s="461"/>
      <c r="H174" s="461"/>
      <c r="I174" s="461"/>
      <c r="J174" s="461"/>
      <c r="K174" s="461"/>
      <c r="L174" s="461"/>
      <c r="M174" s="461"/>
      <c r="N174" s="461"/>
      <c r="O174" s="461"/>
      <c r="P174" s="461"/>
      <c r="Q174" s="461"/>
      <c r="R174" s="461"/>
      <c r="S174" s="461"/>
      <c r="T174" s="461"/>
      <c r="U174" s="461"/>
      <c r="V174" s="461"/>
      <c r="W174" s="461"/>
      <c r="X174" s="461"/>
      <c r="Y174" s="461"/>
      <c r="Z174" s="461"/>
    </row>
    <row r="175" ht="14.25" customHeight="1">
      <c r="A175" s="922"/>
      <c r="B175" s="461"/>
      <c r="C175" s="461"/>
      <c r="D175" s="461"/>
      <c r="E175" s="461"/>
      <c r="F175" s="461"/>
      <c r="G175" s="461"/>
      <c r="H175" s="461"/>
      <c r="I175" s="461"/>
      <c r="J175" s="461"/>
      <c r="K175" s="461"/>
      <c r="L175" s="461"/>
      <c r="M175" s="461"/>
      <c r="N175" s="461"/>
      <c r="O175" s="461"/>
      <c r="P175" s="461"/>
      <c r="Q175" s="461"/>
      <c r="R175" s="461"/>
      <c r="S175" s="461"/>
      <c r="T175" s="461"/>
      <c r="U175" s="461"/>
      <c r="V175" s="461"/>
      <c r="W175" s="461"/>
      <c r="X175" s="461"/>
      <c r="Y175" s="461"/>
      <c r="Z175" s="461"/>
    </row>
    <row r="176" ht="14.25" customHeight="1">
      <c r="A176" s="922"/>
      <c r="B176" s="461"/>
      <c r="C176" s="461"/>
      <c r="D176" s="461"/>
      <c r="E176" s="461"/>
      <c r="F176" s="461"/>
      <c r="G176" s="461"/>
      <c r="H176" s="461"/>
      <c r="I176" s="461"/>
      <c r="J176" s="461"/>
      <c r="K176" s="461"/>
      <c r="L176" s="461"/>
      <c r="M176" s="461"/>
      <c r="N176" s="461"/>
      <c r="O176" s="461"/>
      <c r="P176" s="461"/>
      <c r="Q176" s="461"/>
      <c r="R176" s="461"/>
      <c r="S176" s="461"/>
      <c r="T176" s="461"/>
      <c r="U176" s="461"/>
      <c r="V176" s="461"/>
      <c r="W176" s="461"/>
      <c r="X176" s="461"/>
      <c r="Y176" s="461"/>
      <c r="Z176" s="461"/>
    </row>
    <row r="177" ht="14.25" customHeight="1">
      <c r="A177" s="922"/>
      <c r="B177" s="461"/>
      <c r="C177" s="461"/>
      <c r="D177" s="461"/>
      <c r="E177" s="461"/>
      <c r="F177" s="461"/>
      <c r="G177" s="461"/>
      <c r="H177" s="461"/>
      <c r="I177" s="461"/>
      <c r="J177" s="461"/>
      <c r="K177" s="461"/>
      <c r="L177" s="461"/>
      <c r="M177" s="461"/>
      <c r="N177" s="461"/>
      <c r="O177" s="461"/>
      <c r="P177" s="461"/>
      <c r="Q177" s="461"/>
      <c r="R177" s="461"/>
      <c r="S177" s="461"/>
      <c r="T177" s="461"/>
      <c r="U177" s="461"/>
      <c r="V177" s="461"/>
      <c r="W177" s="461"/>
      <c r="X177" s="461"/>
      <c r="Y177" s="461"/>
      <c r="Z177" s="461"/>
    </row>
    <row r="178" ht="14.25" customHeight="1">
      <c r="A178" s="922"/>
      <c r="B178" s="461"/>
      <c r="C178" s="461"/>
      <c r="D178" s="461"/>
      <c r="E178" s="461"/>
      <c r="F178" s="461"/>
      <c r="G178" s="461"/>
      <c r="H178" s="461"/>
      <c r="I178" s="461"/>
      <c r="J178" s="461"/>
      <c r="K178" s="461"/>
      <c r="L178" s="461"/>
      <c r="M178" s="461"/>
      <c r="N178" s="461"/>
      <c r="O178" s="461"/>
      <c r="P178" s="461"/>
      <c r="Q178" s="461"/>
      <c r="R178" s="461"/>
      <c r="S178" s="461"/>
      <c r="T178" s="461"/>
      <c r="U178" s="461"/>
      <c r="V178" s="461"/>
      <c r="W178" s="461"/>
      <c r="X178" s="461"/>
      <c r="Y178" s="461"/>
      <c r="Z178" s="461"/>
    </row>
    <row r="179" ht="14.25" customHeight="1">
      <c r="A179" s="922"/>
      <c r="B179" s="461"/>
      <c r="C179" s="461"/>
      <c r="D179" s="461"/>
      <c r="E179" s="461"/>
      <c r="F179" s="461"/>
      <c r="G179" s="461"/>
      <c r="H179" s="461"/>
      <c r="I179" s="461"/>
      <c r="J179" s="461"/>
      <c r="K179" s="461"/>
      <c r="L179" s="461"/>
      <c r="M179" s="461"/>
      <c r="N179" s="461"/>
      <c r="O179" s="461"/>
      <c r="P179" s="461"/>
      <c r="Q179" s="461"/>
      <c r="R179" s="461"/>
      <c r="S179" s="461"/>
      <c r="T179" s="461"/>
      <c r="U179" s="461"/>
      <c r="V179" s="461"/>
      <c r="W179" s="461"/>
      <c r="X179" s="461"/>
      <c r="Y179" s="461"/>
      <c r="Z179" s="461"/>
    </row>
    <row r="180" ht="14.25" customHeight="1">
      <c r="A180" s="922"/>
      <c r="B180" s="461"/>
      <c r="C180" s="461"/>
      <c r="D180" s="461"/>
      <c r="E180" s="461"/>
      <c r="F180" s="461"/>
      <c r="G180" s="461"/>
      <c r="H180" s="461"/>
      <c r="I180" s="461"/>
      <c r="J180" s="461"/>
      <c r="K180" s="461"/>
      <c r="L180" s="461"/>
      <c r="M180" s="461"/>
      <c r="N180" s="461"/>
      <c r="O180" s="461"/>
      <c r="P180" s="461"/>
      <c r="Q180" s="461"/>
      <c r="R180" s="461"/>
      <c r="S180" s="461"/>
      <c r="T180" s="461"/>
      <c r="U180" s="461"/>
      <c r="V180" s="461"/>
      <c r="W180" s="461"/>
      <c r="X180" s="461"/>
      <c r="Y180" s="461"/>
      <c r="Z180" s="461"/>
    </row>
    <row r="181" ht="14.25" customHeight="1">
      <c r="A181" s="922"/>
      <c r="B181" s="461"/>
      <c r="C181" s="461"/>
      <c r="D181" s="461"/>
      <c r="E181" s="461"/>
      <c r="F181" s="461"/>
      <c r="G181" s="461"/>
      <c r="H181" s="461"/>
      <c r="I181" s="461"/>
      <c r="J181" s="461"/>
      <c r="K181" s="461"/>
      <c r="L181" s="461"/>
      <c r="M181" s="461"/>
      <c r="N181" s="461"/>
      <c r="O181" s="461"/>
      <c r="P181" s="461"/>
      <c r="Q181" s="461"/>
      <c r="R181" s="461"/>
      <c r="S181" s="461"/>
      <c r="T181" s="461"/>
      <c r="U181" s="461"/>
      <c r="V181" s="461"/>
      <c r="W181" s="461"/>
      <c r="X181" s="461"/>
      <c r="Y181" s="461"/>
      <c r="Z181" s="461"/>
    </row>
    <row r="182" ht="14.25" customHeight="1">
      <c r="A182" s="922"/>
      <c r="B182" s="461"/>
      <c r="C182" s="461"/>
      <c r="D182" s="461"/>
      <c r="E182" s="461"/>
      <c r="F182" s="461"/>
      <c r="G182" s="461"/>
      <c r="H182" s="461"/>
      <c r="I182" s="461"/>
      <c r="J182" s="461"/>
      <c r="K182" s="461"/>
      <c r="L182" s="461"/>
      <c r="M182" s="461"/>
      <c r="N182" s="461"/>
      <c r="O182" s="461"/>
      <c r="P182" s="461"/>
      <c r="Q182" s="461"/>
      <c r="R182" s="461"/>
      <c r="S182" s="461"/>
      <c r="T182" s="461"/>
      <c r="U182" s="461"/>
      <c r="V182" s="461"/>
      <c r="W182" s="461"/>
      <c r="X182" s="461"/>
      <c r="Y182" s="461"/>
      <c r="Z182" s="461"/>
    </row>
    <row r="183" ht="14.25" customHeight="1">
      <c r="A183" s="922"/>
      <c r="B183" s="461"/>
      <c r="C183" s="461"/>
      <c r="D183" s="461"/>
      <c r="E183" s="461"/>
      <c r="F183" s="461"/>
      <c r="G183" s="461"/>
      <c r="H183" s="461"/>
      <c r="I183" s="461"/>
      <c r="J183" s="461"/>
      <c r="K183" s="461"/>
      <c r="L183" s="461"/>
      <c r="M183" s="461"/>
      <c r="N183" s="461"/>
      <c r="O183" s="461"/>
      <c r="P183" s="461"/>
      <c r="Q183" s="461"/>
      <c r="R183" s="461"/>
      <c r="S183" s="461"/>
      <c r="T183" s="461"/>
      <c r="U183" s="461"/>
      <c r="V183" s="461"/>
      <c r="W183" s="461"/>
      <c r="X183" s="461"/>
      <c r="Y183" s="461"/>
      <c r="Z183" s="461"/>
    </row>
    <row r="184" ht="14.25" customHeight="1">
      <c r="A184" s="922"/>
      <c r="B184" s="461"/>
      <c r="C184" s="461"/>
      <c r="D184" s="461"/>
      <c r="E184" s="461"/>
      <c r="F184" s="461"/>
      <c r="G184" s="461"/>
      <c r="H184" s="461"/>
      <c r="I184" s="461"/>
      <c r="J184" s="461"/>
      <c r="K184" s="461"/>
      <c r="L184" s="461"/>
      <c r="M184" s="461"/>
      <c r="N184" s="461"/>
      <c r="O184" s="461"/>
      <c r="P184" s="461"/>
      <c r="Q184" s="461"/>
      <c r="R184" s="461"/>
      <c r="S184" s="461"/>
      <c r="T184" s="461"/>
      <c r="U184" s="461"/>
      <c r="V184" s="461"/>
      <c r="W184" s="461"/>
      <c r="X184" s="461"/>
      <c r="Y184" s="461"/>
      <c r="Z184" s="461"/>
    </row>
    <row r="185" ht="14.25" customHeight="1">
      <c r="A185" s="922"/>
      <c r="B185" s="461"/>
      <c r="C185" s="461"/>
      <c r="D185" s="461"/>
      <c r="E185" s="461"/>
      <c r="F185" s="461"/>
      <c r="G185" s="461"/>
      <c r="H185" s="461"/>
      <c r="I185" s="461"/>
      <c r="J185" s="461"/>
      <c r="K185" s="461"/>
      <c r="L185" s="461"/>
      <c r="M185" s="461"/>
      <c r="N185" s="461"/>
      <c r="O185" s="461"/>
      <c r="P185" s="461"/>
      <c r="Q185" s="461"/>
      <c r="R185" s="461"/>
      <c r="S185" s="461"/>
      <c r="T185" s="461"/>
      <c r="U185" s="461"/>
      <c r="V185" s="461"/>
      <c r="W185" s="461"/>
      <c r="X185" s="461"/>
      <c r="Y185" s="461"/>
      <c r="Z185" s="461"/>
    </row>
    <row r="186" ht="14.25" customHeight="1">
      <c r="A186" s="922"/>
      <c r="B186" s="461"/>
      <c r="C186" s="461"/>
      <c r="D186" s="461"/>
      <c r="E186" s="461"/>
      <c r="F186" s="461"/>
      <c r="G186" s="461"/>
      <c r="H186" s="461"/>
      <c r="I186" s="461"/>
      <c r="J186" s="461"/>
      <c r="K186" s="461"/>
      <c r="L186" s="461"/>
      <c r="M186" s="461"/>
      <c r="N186" s="461"/>
      <c r="O186" s="461"/>
      <c r="P186" s="461"/>
      <c r="Q186" s="461"/>
      <c r="R186" s="461"/>
      <c r="S186" s="461"/>
      <c r="T186" s="461"/>
      <c r="U186" s="461"/>
      <c r="V186" s="461"/>
      <c r="W186" s="461"/>
      <c r="X186" s="461"/>
      <c r="Y186" s="461"/>
      <c r="Z186" s="461"/>
    </row>
    <row r="187" ht="14.25" customHeight="1">
      <c r="A187" s="922"/>
      <c r="B187" s="461"/>
      <c r="C187" s="461"/>
      <c r="D187" s="461"/>
      <c r="E187" s="461"/>
      <c r="F187" s="461"/>
      <c r="G187" s="461"/>
      <c r="H187" s="461"/>
      <c r="I187" s="461"/>
      <c r="J187" s="461"/>
      <c r="K187" s="461"/>
      <c r="L187" s="461"/>
      <c r="M187" s="461"/>
      <c r="N187" s="461"/>
      <c r="O187" s="461"/>
      <c r="P187" s="461"/>
      <c r="Q187" s="461"/>
      <c r="R187" s="461"/>
      <c r="S187" s="461"/>
      <c r="T187" s="461"/>
      <c r="U187" s="461"/>
      <c r="V187" s="461"/>
      <c r="W187" s="461"/>
      <c r="X187" s="461"/>
      <c r="Y187" s="461"/>
      <c r="Z187" s="461"/>
    </row>
    <row r="188" ht="14.25" customHeight="1">
      <c r="A188" s="922"/>
      <c r="B188" s="461"/>
      <c r="C188" s="461"/>
      <c r="D188" s="461"/>
      <c r="E188" s="461"/>
      <c r="F188" s="461"/>
      <c r="G188" s="461"/>
      <c r="H188" s="461"/>
      <c r="I188" s="461"/>
      <c r="J188" s="461"/>
      <c r="K188" s="461"/>
      <c r="L188" s="461"/>
      <c r="M188" s="461"/>
      <c r="N188" s="461"/>
      <c r="O188" s="461"/>
      <c r="P188" s="461"/>
      <c r="Q188" s="461"/>
      <c r="R188" s="461"/>
      <c r="S188" s="461"/>
      <c r="T188" s="461"/>
      <c r="U188" s="461"/>
      <c r="V188" s="461"/>
      <c r="W188" s="461"/>
      <c r="X188" s="461"/>
      <c r="Y188" s="461"/>
      <c r="Z188" s="461"/>
    </row>
    <row r="189" ht="14.25" customHeight="1">
      <c r="A189" s="922"/>
      <c r="B189" s="461"/>
      <c r="C189" s="461"/>
      <c r="D189" s="461"/>
      <c r="E189" s="461"/>
      <c r="F189" s="461"/>
      <c r="G189" s="461"/>
      <c r="H189" s="461"/>
      <c r="I189" s="461"/>
      <c r="J189" s="461"/>
      <c r="K189" s="461"/>
      <c r="L189" s="461"/>
      <c r="M189" s="461"/>
      <c r="N189" s="461"/>
      <c r="O189" s="461"/>
      <c r="P189" s="461"/>
      <c r="Q189" s="461"/>
      <c r="R189" s="461"/>
      <c r="S189" s="461"/>
      <c r="T189" s="461"/>
      <c r="U189" s="461"/>
      <c r="V189" s="461"/>
      <c r="W189" s="461"/>
      <c r="X189" s="461"/>
      <c r="Y189" s="461"/>
      <c r="Z189" s="461"/>
    </row>
    <row r="190" ht="14.25" customHeight="1">
      <c r="A190" s="922"/>
      <c r="B190" s="461"/>
      <c r="C190" s="461"/>
      <c r="D190" s="461"/>
      <c r="E190" s="461"/>
      <c r="F190" s="461"/>
      <c r="G190" s="461"/>
      <c r="H190" s="461"/>
      <c r="I190" s="461"/>
      <c r="J190" s="461"/>
      <c r="K190" s="461"/>
      <c r="L190" s="461"/>
      <c r="M190" s="461"/>
      <c r="N190" s="461"/>
      <c r="O190" s="461"/>
      <c r="P190" s="461"/>
      <c r="Q190" s="461"/>
      <c r="R190" s="461"/>
      <c r="S190" s="461"/>
      <c r="T190" s="461"/>
      <c r="U190" s="461"/>
      <c r="V190" s="461"/>
      <c r="W190" s="461"/>
      <c r="X190" s="461"/>
      <c r="Y190" s="461"/>
      <c r="Z190" s="461"/>
    </row>
    <row r="191" ht="14.25" customHeight="1">
      <c r="A191" s="922"/>
      <c r="B191" s="461"/>
      <c r="C191" s="461"/>
      <c r="D191" s="461"/>
      <c r="E191" s="461"/>
      <c r="F191" s="461"/>
      <c r="G191" s="461"/>
      <c r="H191" s="461"/>
      <c r="I191" s="461"/>
      <c r="J191" s="461"/>
      <c r="K191" s="461"/>
      <c r="L191" s="461"/>
      <c r="M191" s="461"/>
      <c r="N191" s="461"/>
      <c r="O191" s="461"/>
      <c r="P191" s="461"/>
      <c r="Q191" s="461"/>
      <c r="R191" s="461"/>
      <c r="S191" s="461"/>
      <c r="T191" s="461"/>
      <c r="U191" s="461"/>
      <c r="V191" s="461"/>
      <c r="W191" s="461"/>
      <c r="X191" s="461"/>
      <c r="Y191" s="461"/>
      <c r="Z191" s="461"/>
    </row>
    <row r="192" ht="14.25" customHeight="1">
      <c r="A192" s="922"/>
      <c r="B192" s="461"/>
      <c r="C192" s="461"/>
      <c r="D192" s="461"/>
      <c r="E192" s="461"/>
      <c r="F192" s="461"/>
      <c r="G192" s="461"/>
      <c r="H192" s="461"/>
      <c r="I192" s="461"/>
      <c r="J192" s="461"/>
      <c r="K192" s="461"/>
      <c r="L192" s="461"/>
      <c r="M192" s="461"/>
      <c r="N192" s="461"/>
      <c r="O192" s="461"/>
      <c r="P192" s="461"/>
      <c r="Q192" s="461"/>
      <c r="R192" s="461"/>
      <c r="S192" s="461"/>
      <c r="T192" s="461"/>
      <c r="U192" s="461"/>
      <c r="V192" s="461"/>
      <c r="W192" s="461"/>
      <c r="X192" s="461"/>
      <c r="Y192" s="461"/>
      <c r="Z192" s="461"/>
    </row>
    <row r="193" ht="14.25" customHeight="1">
      <c r="A193" s="922"/>
      <c r="B193" s="461"/>
      <c r="C193" s="461"/>
      <c r="D193" s="461"/>
      <c r="E193" s="461"/>
      <c r="F193" s="461"/>
      <c r="G193" s="461"/>
      <c r="H193" s="461"/>
      <c r="I193" s="461"/>
      <c r="J193" s="461"/>
      <c r="K193" s="461"/>
      <c r="L193" s="461"/>
      <c r="M193" s="461"/>
      <c r="N193" s="461"/>
      <c r="O193" s="461"/>
      <c r="P193" s="461"/>
      <c r="Q193" s="461"/>
      <c r="R193" s="461"/>
      <c r="S193" s="461"/>
      <c r="T193" s="461"/>
      <c r="U193" s="461"/>
      <c r="V193" s="461"/>
      <c r="W193" s="461"/>
      <c r="X193" s="461"/>
      <c r="Y193" s="461"/>
      <c r="Z193" s="461"/>
    </row>
    <row r="194" ht="14.25" customHeight="1">
      <c r="A194" s="922"/>
      <c r="B194" s="461"/>
      <c r="C194" s="461"/>
      <c r="D194" s="461"/>
      <c r="E194" s="461"/>
      <c r="F194" s="461"/>
      <c r="G194" s="461"/>
      <c r="H194" s="461"/>
      <c r="I194" s="461"/>
      <c r="J194" s="461"/>
      <c r="K194" s="461"/>
      <c r="L194" s="461"/>
      <c r="M194" s="461"/>
      <c r="N194" s="461"/>
      <c r="O194" s="461"/>
      <c r="P194" s="461"/>
      <c r="Q194" s="461"/>
      <c r="R194" s="461"/>
      <c r="S194" s="461"/>
      <c r="T194" s="461"/>
      <c r="U194" s="461"/>
      <c r="V194" s="461"/>
      <c r="W194" s="461"/>
      <c r="X194" s="461"/>
      <c r="Y194" s="461"/>
      <c r="Z194" s="461"/>
    </row>
    <row r="195" ht="14.25" customHeight="1">
      <c r="A195" s="922"/>
      <c r="B195" s="461"/>
      <c r="C195" s="461"/>
      <c r="D195" s="461"/>
      <c r="E195" s="461"/>
      <c r="F195" s="461"/>
      <c r="G195" s="461"/>
      <c r="H195" s="461"/>
      <c r="I195" s="461"/>
      <c r="J195" s="461"/>
      <c r="K195" s="461"/>
      <c r="L195" s="461"/>
      <c r="M195" s="461"/>
      <c r="N195" s="461"/>
      <c r="O195" s="461"/>
      <c r="P195" s="461"/>
      <c r="Q195" s="461"/>
      <c r="R195" s="461"/>
      <c r="S195" s="461"/>
      <c r="T195" s="461"/>
      <c r="U195" s="461"/>
      <c r="V195" s="461"/>
      <c r="W195" s="461"/>
      <c r="X195" s="461"/>
      <c r="Y195" s="461"/>
      <c r="Z195" s="461"/>
    </row>
    <row r="196" ht="14.25" customHeight="1">
      <c r="A196" s="922"/>
      <c r="B196" s="461"/>
      <c r="C196" s="461"/>
      <c r="D196" s="461"/>
      <c r="E196" s="461"/>
      <c r="F196" s="461"/>
      <c r="G196" s="461"/>
      <c r="H196" s="461"/>
      <c r="I196" s="461"/>
      <c r="J196" s="461"/>
      <c r="K196" s="461"/>
      <c r="L196" s="461"/>
      <c r="M196" s="461"/>
      <c r="N196" s="461"/>
      <c r="O196" s="461"/>
      <c r="P196" s="461"/>
      <c r="Q196" s="461"/>
      <c r="R196" s="461"/>
      <c r="S196" s="461"/>
      <c r="T196" s="461"/>
      <c r="U196" s="461"/>
      <c r="V196" s="461"/>
      <c r="W196" s="461"/>
      <c r="X196" s="461"/>
      <c r="Y196" s="461"/>
      <c r="Z196" s="461"/>
    </row>
    <row r="197" ht="14.25" customHeight="1">
      <c r="A197" s="922"/>
      <c r="B197" s="461"/>
      <c r="C197" s="461"/>
      <c r="D197" s="461"/>
      <c r="E197" s="461"/>
      <c r="F197" s="461"/>
      <c r="G197" s="461"/>
      <c r="H197" s="461"/>
      <c r="I197" s="461"/>
      <c r="J197" s="461"/>
      <c r="K197" s="461"/>
      <c r="L197" s="461"/>
      <c r="M197" s="461"/>
      <c r="N197" s="461"/>
      <c r="O197" s="461"/>
      <c r="P197" s="461"/>
      <c r="Q197" s="461"/>
      <c r="R197" s="461"/>
      <c r="S197" s="461"/>
      <c r="T197" s="461"/>
      <c r="U197" s="461"/>
      <c r="V197" s="461"/>
      <c r="W197" s="461"/>
      <c r="X197" s="461"/>
      <c r="Y197" s="461"/>
      <c r="Z197" s="461"/>
    </row>
    <row r="198" ht="14.25" customHeight="1">
      <c r="A198" s="922"/>
      <c r="B198" s="461"/>
      <c r="C198" s="461"/>
      <c r="D198" s="461"/>
      <c r="E198" s="461"/>
      <c r="F198" s="461"/>
      <c r="G198" s="461"/>
      <c r="H198" s="461"/>
      <c r="I198" s="461"/>
      <c r="J198" s="461"/>
      <c r="K198" s="461"/>
      <c r="L198" s="461"/>
      <c r="M198" s="461"/>
      <c r="N198" s="461"/>
      <c r="O198" s="461"/>
      <c r="P198" s="461"/>
      <c r="Q198" s="461"/>
      <c r="R198" s="461"/>
      <c r="S198" s="461"/>
      <c r="T198" s="461"/>
      <c r="U198" s="461"/>
      <c r="V198" s="461"/>
      <c r="W198" s="461"/>
      <c r="X198" s="461"/>
      <c r="Y198" s="461"/>
      <c r="Z198" s="461"/>
    </row>
    <row r="199" ht="14.25" customHeight="1">
      <c r="A199" s="922"/>
      <c r="B199" s="461"/>
      <c r="C199" s="461"/>
      <c r="D199" s="461"/>
      <c r="E199" s="461"/>
      <c r="F199" s="461"/>
      <c r="G199" s="461"/>
      <c r="H199" s="461"/>
      <c r="I199" s="461"/>
      <c r="J199" s="461"/>
      <c r="K199" s="461"/>
      <c r="L199" s="461"/>
      <c r="M199" s="461"/>
      <c r="N199" s="461"/>
      <c r="O199" s="461"/>
      <c r="P199" s="461"/>
      <c r="Q199" s="461"/>
      <c r="R199" s="461"/>
      <c r="S199" s="461"/>
      <c r="T199" s="461"/>
      <c r="U199" s="461"/>
      <c r="V199" s="461"/>
      <c r="W199" s="461"/>
      <c r="X199" s="461"/>
      <c r="Y199" s="461"/>
      <c r="Z199" s="461"/>
    </row>
    <row r="200" ht="14.25" customHeight="1">
      <c r="A200" s="922"/>
      <c r="B200" s="461"/>
      <c r="C200" s="461"/>
      <c r="D200" s="461"/>
      <c r="E200" s="461"/>
      <c r="F200" s="461"/>
      <c r="G200" s="461"/>
      <c r="H200" s="461"/>
      <c r="I200" s="461"/>
      <c r="J200" s="461"/>
      <c r="K200" s="461"/>
      <c r="L200" s="461"/>
      <c r="M200" s="461"/>
      <c r="N200" s="461"/>
      <c r="O200" s="461"/>
      <c r="P200" s="461"/>
      <c r="Q200" s="461"/>
      <c r="R200" s="461"/>
      <c r="S200" s="461"/>
      <c r="T200" s="461"/>
      <c r="U200" s="461"/>
      <c r="V200" s="461"/>
      <c r="W200" s="461"/>
      <c r="X200" s="461"/>
      <c r="Y200" s="461"/>
      <c r="Z200" s="461"/>
    </row>
    <row r="201" ht="14.25" customHeight="1">
      <c r="A201" s="922"/>
      <c r="B201" s="461"/>
      <c r="C201" s="461"/>
      <c r="D201" s="461"/>
      <c r="E201" s="461"/>
      <c r="F201" s="461"/>
      <c r="G201" s="461"/>
      <c r="H201" s="461"/>
      <c r="I201" s="461"/>
      <c r="J201" s="461"/>
      <c r="K201" s="461"/>
      <c r="L201" s="461"/>
      <c r="M201" s="461"/>
      <c r="N201" s="461"/>
      <c r="O201" s="461"/>
      <c r="P201" s="461"/>
      <c r="Q201" s="461"/>
      <c r="R201" s="461"/>
      <c r="S201" s="461"/>
      <c r="T201" s="461"/>
      <c r="U201" s="461"/>
      <c r="V201" s="461"/>
      <c r="W201" s="461"/>
      <c r="X201" s="461"/>
      <c r="Y201" s="461"/>
      <c r="Z201" s="461"/>
    </row>
    <row r="202" ht="14.25" customHeight="1">
      <c r="A202" s="922"/>
      <c r="B202" s="461"/>
      <c r="C202" s="461"/>
      <c r="D202" s="461"/>
      <c r="E202" s="461"/>
      <c r="F202" s="461"/>
      <c r="G202" s="461"/>
      <c r="H202" s="461"/>
      <c r="I202" s="461"/>
      <c r="J202" s="461"/>
      <c r="K202" s="461"/>
      <c r="L202" s="461"/>
      <c r="M202" s="461"/>
      <c r="N202" s="461"/>
      <c r="O202" s="461"/>
      <c r="P202" s="461"/>
      <c r="Q202" s="461"/>
      <c r="R202" s="461"/>
      <c r="S202" s="461"/>
      <c r="T202" s="461"/>
      <c r="U202" s="461"/>
      <c r="V202" s="461"/>
      <c r="W202" s="461"/>
      <c r="X202" s="461"/>
      <c r="Y202" s="461"/>
      <c r="Z202" s="461"/>
    </row>
    <row r="203" ht="14.25" customHeight="1">
      <c r="A203" s="922"/>
      <c r="B203" s="461"/>
      <c r="C203" s="461"/>
      <c r="D203" s="461"/>
      <c r="E203" s="461"/>
      <c r="F203" s="461"/>
      <c r="G203" s="461"/>
      <c r="H203" s="461"/>
      <c r="I203" s="461"/>
      <c r="J203" s="461"/>
      <c r="K203" s="461"/>
      <c r="L203" s="461"/>
      <c r="M203" s="461"/>
      <c r="N203" s="461"/>
      <c r="O203" s="461"/>
      <c r="P203" s="461"/>
      <c r="Q203" s="461"/>
      <c r="R203" s="461"/>
      <c r="S203" s="461"/>
      <c r="T203" s="461"/>
      <c r="U203" s="461"/>
      <c r="V203" s="461"/>
      <c r="W203" s="461"/>
      <c r="X203" s="461"/>
      <c r="Y203" s="461"/>
      <c r="Z203" s="461"/>
    </row>
    <row r="204" ht="14.25" customHeight="1">
      <c r="A204" s="922"/>
      <c r="B204" s="461"/>
      <c r="C204" s="461"/>
      <c r="D204" s="461"/>
      <c r="E204" s="461"/>
      <c r="F204" s="461"/>
      <c r="G204" s="461"/>
      <c r="H204" s="461"/>
      <c r="I204" s="461"/>
      <c r="J204" s="461"/>
      <c r="K204" s="461"/>
      <c r="L204" s="461"/>
      <c r="M204" s="461"/>
      <c r="N204" s="461"/>
      <c r="O204" s="461"/>
      <c r="P204" s="461"/>
      <c r="Q204" s="461"/>
      <c r="R204" s="461"/>
      <c r="S204" s="461"/>
      <c r="T204" s="461"/>
      <c r="U204" s="461"/>
      <c r="V204" s="461"/>
      <c r="W204" s="461"/>
      <c r="X204" s="461"/>
      <c r="Y204" s="461"/>
      <c r="Z204" s="461"/>
    </row>
    <row r="205" ht="14.25" customHeight="1">
      <c r="A205" s="922"/>
      <c r="B205" s="461"/>
      <c r="C205" s="461"/>
      <c r="D205" s="461"/>
      <c r="E205" s="461"/>
      <c r="F205" s="461"/>
      <c r="G205" s="461"/>
      <c r="H205" s="461"/>
      <c r="I205" s="461"/>
      <c r="J205" s="461"/>
      <c r="K205" s="461"/>
      <c r="L205" s="461"/>
      <c r="M205" s="461"/>
      <c r="N205" s="461"/>
      <c r="O205" s="461"/>
      <c r="P205" s="461"/>
      <c r="Q205" s="461"/>
      <c r="R205" s="461"/>
      <c r="S205" s="461"/>
      <c r="T205" s="461"/>
      <c r="U205" s="461"/>
      <c r="V205" s="461"/>
      <c r="W205" s="461"/>
      <c r="X205" s="461"/>
      <c r="Y205" s="461"/>
      <c r="Z205" s="461"/>
    </row>
    <row r="206" ht="14.25" customHeight="1">
      <c r="A206" s="922"/>
      <c r="B206" s="461"/>
      <c r="C206" s="461"/>
      <c r="D206" s="461"/>
      <c r="E206" s="461"/>
      <c r="F206" s="461"/>
      <c r="G206" s="461"/>
      <c r="H206" s="461"/>
      <c r="I206" s="461"/>
      <c r="J206" s="461"/>
      <c r="K206" s="461"/>
      <c r="L206" s="461"/>
      <c r="M206" s="461"/>
      <c r="N206" s="461"/>
      <c r="O206" s="461"/>
      <c r="P206" s="461"/>
      <c r="Q206" s="461"/>
      <c r="R206" s="461"/>
      <c r="S206" s="461"/>
      <c r="T206" s="461"/>
      <c r="U206" s="461"/>
      <c r="V206" s="461"/>
      <c r="W206" s="461"/>
      <c r="X206" s="461"/>
      <c r="Y206" s="461"/>
      <c r="Z206" s="461"/>
    </row>
    <row r="207" ht="14.25" customHeight="1">
      <c r="A207" s="922"/>
      <c r="B207" s="461"/>
      <c r="C207" s="461"/>
      <c r="D207" s="461"/>
      <c r="E207" s="461"/>
      <c r="F207" s="461"/>
      <c r="G207" s="461"/>
      <c r="H207" s="461"/>
      <c r="I207" s="461"/>
      <c r="J207" s="461"/>
      <c r="K207" s="461"/>
      <c r="L207" s="461"/>
      <c r="M207" s="461"/>
      <c r="N207" s="461"/>
      <c r="O207" s="461"/>
      <c r="P207" s="461"/>
      <c r="Q207" s="461"/>
      <c r="R207" s="461"/>
      <c r="S207" s="461"/>
      <c r="T207" s="461"/>
      <c r="U207" s="461"/>
      <c r="V207" s="461"/>
      <c r="W207" s="461"/>
      <c r="X207" s="461"/>
      <c r="Y207" s="461"/>
      <c r="Z207" s="461"/>
    </row>
    <row r="208" ht="14.25" customHeight="1">
      <c r="A208" s="922"/>
      <c r="B208" s="461"/>
      <c r="C208" s="461"/>
      <c r="D208" s="461"/>
      <c r="E208" s="461"/>
      <c r="F208" s="461"/>
      <c r="G208" s="461"/>
      <c r="H208" s="461"/>
      <c r="I208" s="461"/>
      <c r="J208" s="461"/>
      <c r="K208" s="461"/>
      <c r="L208" s="461"/>
      <c r="M208" s="461"/>
      <c r="N208" s="461"/>
      <c r="O208" s="461"/>
      <c r="P208" s="461"/>
      <c r="Q208" s="461"/>
      <c r="R208" s="461"/>
      <c r="S208" s="461"/>
      <c r="T208" s="461"/>
      <c r="U208" s="461"/>
      <c r="V208" s="461"/>
      <c r="W208" s="461"/>
      <c r="X208" s="461"/>
      <c r="Y208" s="461"/>
      <c r="Z208" s="461"/>
    </row>
    <row r="209" ht="14.25" customHeight="1">
      <c r="A209" s="922"/>
      <c r="B209" s="461"/>
      <c r="C209" s="461"/>
      <c r="D209" s="461"/>
      <c r="E209" s="461"/>
      <c r="F209" s="461"/>
      <c r="G209" s="461"/>
      <c r="H209" s="461"/>
      <c r="I209" s="461"/>
      <c r="J209" s="461"/>
      <c r="K209" s="461"/>
      <c r="L209" s="461"/>
      <c r="M209" s="461"/>
      <c r="N209" s="461"/>
      <c r="O209" s="461"/>
      <c r="P209" s="461"/>
      <c r="Q209" s="461"/>
      <c r="R209" s="461"/>
      <c r="S209" s="461"/>
      <c r="T209" s="461"/>
      <c r="U209" s="461"/>
      <c r="V209" s="461"/>
      <c r="W209" s="461"/>
      <c r="X209" s="461"/>
      <c r="Y209" s="461"/>
      <c r="Z209" s="461"/>
    </row>
    <row r="210" ht="14.25" customHeight="1">
      <c r="A210" s="922"/>
      <c r="B210" s="461"/>
      <c r="C210" s="461"/>
      <c r="D210" s="461"/>
      <c r="E210" s="461"/>
      <c r="F210" s="461"/>
      <c r="G210" s="461"/>
      <c r="H210" s="461"/>
      <c r="I210" s="461"/>
      <c r="J210" s="461"/>
      <c r="K210" s="461"/>
      <c r="L210" s="461"/>
      <c r="M210" s="461"/>
      <c r="N210" s="461"/>
      <c r="O210" s="461"/>
      <c r="P210" s="461"/>
      <c r="Q210" s="461"/>
      <c r="R210" s="461"/>
      <c r="S210" s="461"/>
      <c r="T210" s="461"/>
      <c r="U210" s="461"/>
      <c r="V210" s="461"/>
      <c r="W210" s="461"/>
      <c r="X210" s="461"/>
      <c r="Y210" s="461"/>
      <c r="Z210" s="461"/>
    </row>
    <row r="211" ht="14.25" customHeight="1">
      <c r="A211" s="922"/>
      <c r="B211" s="461"/>
      <c r="C211" s="461"/>
      <c r="D211" s="461"/>
      <c r="E211" s="461"/>
      <c r="F211" s="461"/>
      <c r="G211" s="461"/>
      <c r="H211" s="461"/>
      <c r="I211" s="461"/>
      <c r="J211" s="461"/>
      <c r="K211" s="461"/>
      <c r="L211" s="461"/>
      <c r="M211" s="461"/>
      <c r="N211" s="461"/>
      <c r="O211" s="461"/>
      <c r="P211" s="461"/>
      <c r="Q211" s="461"/>
      <c r="R211" s="461"/>
      <c r="S211" s="461"/>
      <c r="T211" s="461"/>
      <c r="U211" s="461"/>
      <c r="V211" s="461"/>
      <c r="W211" s="461"/>
      <c r="X211" s="461"/>
      <c r="Y211" s="461"/>
      <c r="Z211" s="461"/>
    </row>
    <row r="212" ht="14.25" customHeight="1">
      <c r="A212" s="922"/>
      <c r="B212" s="461"/>
      <c r="C212" s="461"/>
      <c r="D212" s="461"/>
      <c r="E212" s="461"/>
      <c r="F212" s="461"/>
      <c r="G212" s="461"/>
      <c r="H212" s="461"/>
      <c r="I212" s="461"/>
      <c r="J212" s="461"/>
      <c r="K212" s="461"/>
      <c r="L212" s="461"/>
      <c r="M212" s="461"/>
      <c r="N212" s="461"/>
      <c r="O212" s="461"/>
      <c r="P212" s="461"/>
      <c r="Q212" s="461"/>
      <c r="R212" s="461"/>
      <c r="S212" s="461"/>
      <c r="T212" s="461"/>
      <c r="U212" s="461"/>
      <c r="V212" s="461"/>
      <c r="W212" s="461"/>
      <c r="X212" s="461"/>
      <c r="Y212" s="461"/>
      <c r="Z212" s="461"/>
    </row>
    <row r="213" ht="14.25" customHeight="1">
      <c r="A213" s="922"/>
      <c r="B213" s="461"/>
      <c r="C213" s="461"/>
      <c r="D213" s="461"/>
      <c r="E213" s="461"/>
      <c r="F213" s="461"/>
      <c r="G213" s="461"/>
      <c r="H213" s="461"/>
      <c r="I213" s="461"/>
      <c r="J213" s="461"/>
      <c r="K213" s="461"/>
      <c r="L213" s="461"/>
      <c r="M213" s="461"/>
      <c r="N213" s="461"/>
      <c r="O213" s="461"/>
      <c r="P213" s="461"/>
      <c r="Q213" s="461"/>
      <c r="R213" s="461"/>
      <c r="S213" s="461"/>
      <c r="T213" s="461"/>
      <c r="U213" s="461"/>
      <c r="V213" s="461"/>
      <c r="W213" s="461"/>
      <c r="X213" s="461"/>
      <c r="Y213" s="461"/>
      <c r="Z213" s="461"/>
    </row>
    <row r="214" ht="14.25" customHeight="1">
      <c r="A214" s="922"/>
      <c r="B214" s="461"/>
      <c r="C214" s="461"/>
      <c r="D214" s="461"/>
      <c r="E214" s="461"/>
      <c r="F214" s="461"/>
      <c r="G214" s="461"/>
      <c r="H214" s="461"/>
      <c r="I214" s="461"/>
      <c r="J214" s="461"/>
      <c r="K214" s="461"/>
      <c r="L214" s="461"/>
      <c r="M214" s="461"/>
      <c r="N214" s="461"/>
      <c r="O214" s="461"/>
      <c r="P214" s="461"/>
      <c r="Q214" s="461"/>
      <c r="R214" s="461"/>
      <c r="S214" s="461"/>
      <c r="T214" s="461"/>
      <c r="U214" s="461"/>
      <c r="V214" s="461"/>
      <c r="W214" s="461"/>
      <c r="X214" s="461"/>
      <c r="Y214" s="461"/>
      <c r="Z214" s="461"/>
    </row>
    <row r="215" ht="14.25" customHeight="1">
      <c r="A215" s="922"/>
      <c r="B215" s="461"/>
      <c r="C215" s="461"/>
      <c r="D215" s="461"/>
      <c r="E215" s="461"/>
      <c r="F215" s="461"/>
      <c r="G215" s="461"/>
      <c r="H215" s="461"/>
      <c r="I215" s="461"/>
      <c r="J215" s="461"/>
      <c r="K215" s="461"/>
      <c r="L215" s="461"/>
      <c r="M215" s="461"/>
      <c r="N215" s="461"/>
      <c r="O215" s="461"/>
      <c r="P215" s="461"/>
      <c r="Q215" s="461"/>
      <c r="R215" s="461"/>
      <c r="S215" s="461"/>
      <c r="T215" s="461"/>
      <c r="U215" s="461"/>
      <c r="V215" s="461"/>
      <c r="W215" s="461"/>
      <c r="X215" s="461"/>
      <c r="Y215" s="461"/>
      <c r="Z215" s="461"/>
    </row>
    <row r="216" ht="14.25" customHeight="1">
      <c r="A216" s="922"/>
      <c r="B216" s="461"/>
      <c r="C216" s="461"/>
      <c r="D216" s="461"/>
      <c r="E216" s="461"/>
      <c r="F216" s="461"/>
      <c r="G216" s="461"/>
      <c r="H216" s="461"/>
      <c r="I216" s="461"/>
      <c r="J216" s="461"/>
      <c r="K216" s="461"/>
      <c r="L216" s="461"/>
      <c r="M216" s="461"/>
      <c r="N216" s="461"/>
      <c r="O216" s="461"/>
      <c r="P216" s="461"/>
      <c r="Q216" s="461"/>
      <c r="R216" s="461"/>
      <c r="S216" s="461"/>
      <c r="T216" s="461"/>
      <c r="U216" s="461"/>
      <c r="V216" s="461"/>
      <c r="W216" s="461"/>
      <c r="X216" s="461"/>
      <c r="Y216" s="461"/>
      <c r="Z216" s="461"/>
    </row>
    <row r="217" ht="14.25" customHeight="1">
      <c r="A217" s="922"/>
      <c r="B217" s="461"/>
      <c r="C217" s="461"/>
      <c r="D217" s="461"/>
      <c r="E217" s="461"/>
      <c r="F217" s="461"/>
      <c r="G217" s="461"/>
      <c r="H217" s="461"/>
      <c r="I217" s="461"/>
      <c r="J217" s="461"/>
      <c r="K217" s="461"/>
      <c r="L217" s="461"/>
      <c r="M217" s="461"/>
      <c r="N217" s="461"/>
      <c r="O217" s="461"/>
      <c r="P217" s="461"/>
      <c r="Q217" s="461"/>
      <c r="R217" s="461"/>
      <c r="S217" s="461"/>
      <c r="T217" s="461"/>
      <c r="U217" s="461"/>
      <c r="V217" s="461"/>
      <c r="W217" s="461"/>
      <c r="X217" s="461"/>
      <c r="Y217" s="461"/>
      <c r="Z217" s="461"/>
    </row>
    <row r="218" ht="14.25" customHeight="1">
      <c r="A218" s="922"/>
      <c r="B218" s="461"/>
      <c r="C218" s="461"/>
      <c r="D218" s="461"/>
      <c r="E218" s="461"/>
      <c r="F218" s="461"/>
      <c r="G218" s="461"/>
      <c r="H218" s="461"/>
      <c r="I218" s="461"/>
      <c r="J218" s="461"/>
      <c r="K218" s="461"/>
      <c r="L218" s="461"/>
      <c r="M218" s="461"/>
      <c r="N218" s="461"/>
      <c r="O218" s="461"/>
      <c r="P218" s="461"/>
      <c r="Q218" s="461"/>
      <c r="R218" s="461"/>
      <c r="S218" s="461"/>
      <c r="T218" s="461"/>
      <c r="U218" s="461"/>
      <c r="V218" s="461"/>
      <c r="W218" s="461"/>
      <c r="X218" s="461"/>
      <c r="Y218" s="461"/>
      <c r="Z218" s="461"/>
    </row>
    <row r="219" ht="14.25" customHeight="1">
      <c r="A219" s="922"/>
      <c r="B219" s="461"/>
      <c r="C219" s="461"/>
      <c r="D219" s="461"/>
      <c r="E219" s="461"/>
      <c r="F219" s="461"/>
      <c r="G219" s="461"/>
      <c r="H219" s="461"/>
      <c r="I219" s="461"/>
      <c r="J219" s="461"/>
      <c r="K219" s="461"/>
      <c r="L219" s="461"/>
      <c r="M219" s="461"/>
      <c r="N219" s="461"/>
      <c r="O219" s="461"/>
      <c r="P219" s="461"/>
      <c r="Q219" s="461"/>
      <c r="R219" s="461"/>
      <c r="S219" s="461"/>
      <c r="T219" s="461"/>
      <c r="U219" s="461"/>
      <c r="V219" s="461"/>
      <c r="W219" s="461"/>
      <c r="X219" s="461"/>
      <c r="Y219" s="461"/>
      <c r="Z219" s="461"/>
    </row>
    <row r="220" ht="14.25" customHeight="1">
      <c r="A220" s="922"/>
      <c r="B220" s="461"/>
      <c r="C220" s="461"/>
      <c r="D220" s="461"/>
      <c r="E220" s="461"/>
      <c r="F220" s="461"/>
      <c r="G220" s="461"/>
      <c r="H220" s="461"/>
      <c r="I220" s="461"/>
      <c r="J220" s="461"/>
      <c r="K220" s="461"/>
      <c r="L220" s="461"/>
      <c r="M220" s="461"/>
      <c r="N220" s="461"/>
      <c r="O220" s="461"/>
      <c r="P220" s="461"/>
      <c r="Q220" s="461"/>
      <c r="R220" s="461"/>
      <c r="S220" s="461"/>
      <c r="T220" s="461"/>
      <c r="U220" s="461"/>
      <c r="V220" s="461"/>
      <c r="W220" s="461"/>
      <c r="X220" s="461"/>
      <c r="Y220" s="461"/>
      <c r="Z220" s="461"/>
    </row>
    <row r="221" ht="14.25" customHeight="1">
      <c r="A221" s="922"/>
      <c r="B221" s="461"/>
      <c r="C221" s="461"/>
      <c r="D221" s="461"/>
      <c r="E221" s="461"/>
      <c r="F221" s="461"/>
      <c r="G221" s="461"/>
      <c r="H221" s="461"/>
      <c r="I221" s="461"/>
      <c r="J221" s="461"/>
      <c r="K221" s="461"/>
      <c r="L221" s="461"/>
      <c r="M221" s="461"/>
      <c r="N221" s="461"/>
      <c r="O221" s="461"/>
      <c r="P221" s="461"/>
      <c r="Q221" s="461"/>
      <c r="R221" s="461"/>
      <c r="S221" s="461"/>
      <c r="T221" s="461"/>
      <c r="U221" s="461"/>
      <c r="V221" s="461"/>
      <c r="W221" s="461"/>
      <c r="X221" s="461"/>
      <c r="Y221" s="461"/>
      <c r="Z221" s="461"/>
    </row>
    <row r="222" ht="14.25" customHeight="1">
      <c r="A222" s="922"/>
      <c r="B222" s="461"/>
      <c r="C222" s="461"/>
      <c r="D222" s="461"/>
      <c r="E222" s="461"/>
      <c r="F222" s="461"/>
      <c r="G222" s="461"/>
      <c r="H222" s="461"/>
      <c r="I222" s="461"/>
      <c r="J222" s="461"/>
      <c r="K222" s="461"/>
      <c r="L222" s="461"/>
      <c r="M222" s="461"/>
      <c r="N222" s="461"/>
      <c r="O222" s="461"/>
      <c r="P222" s="461"/>
      <c r="Q222" s="461"/>
      <c r="R222" s="461"/>
      <c r="S222" s="461"/>
      <c r="T222" s="461"/>
      <c r="U222" s="461"/>
      <c r="V222" s="461"/>
      <c r="W222" s="461"/>
      <c r="X222" s="461"/>
      <c r="Y222" s="461"/>
      <c r="Z222" s="461"/>
    </row>
    <row r="223" ht="14.25" customHeight="1">
      <c r="A223" s="922"/>
      <c r="B223" s="461"/>
      <c r="C223" s="461"/>
      <c r="D223" s="461"/>
      <c r="E223" s="461"/>
      <c r="F223" s="461"/>
      <c r="G223" s="461"/>
      <c r="H223" s="461"/>
      <c r="I223" s="461"/>
      <c r="J223" s="461"/>
      <c r="K223" s="461"/>
      <c r="L223" s="461"/>
      <c r="M223" s="461"/>
      <c r="N223" s="461"/>
      <c r="O223" s="461"/>
      <c r="P223" s="461"/>
      <c r="Q223" s="461"/>
      <c r="R223" s="461"/>
      <c r="S223" s="461"/>
      <c r="T223" s="461"/>
      <c r="U223" s="461"/>
      <c r="V223" s="461"/>
      <c r="W223" s="461"/>
      <c r="X223" s="461"/>
      <c r="Y223" s="461"/>
      <c r="Z223" s="461"/>
    </row>
    <row r="224" ht="14.25" customHeight="1">
      <c r="A224" s="922"/>
      <c r="B224" s="461"/>
      <c r="C224" s="461"/>
      <c r="D224" s="461"/>
      <c r="E224" s="461"/>
      <c r="F224" s="461"/>
      <c r="G224" s="461"/>
      <c r="H224" s="461"/>
      <c r="I224" s="461"/>
      <c r="J224" s="461"/>
      <c r="K224" s="461"/>
      <c r="L224" s="461"/>
      <c r="M224" s="461"/>
      <c r="N224" s="461"/>
      <c r="O224" s="461"/>
      <c r="P224" s="461"/>
      <c r="Q224" s="461"/>
      <c r="R224" s="461"/>
      <c r="S224" s="461"/>
      <c r="T224" s="461"/>
      <c r="U224" s="461"/>
      <c r="V224" s="461"/>
      <c r="W224" s="461"/>
      <c r="X224" s="461"/>
      <c r="Y224" s="461"/>
      <c r="Z224" s="461"/>
    </row>
    <row r="225" ht="14.25" customHeight="1">
      <c r="A225" s="922"/>
      <c r="B225" s="461"/>
      <c r="C225" s="461"/>
      <c r="D225" s="461"/>
      <c r="E225" s="461"/>
      <c r="F225" s="461"/>
      <c r="G225" s="461"/>
      <c r="H225" s="461"/>
      <c r="I225" s="461"/>
      <c r="J225" s="461"/>
      <c r="K225" s="461"/>
      <c r="L225" s="461"/>
      <c r="M225" s="461"/>
      <c r="N225" s="461"/>
      <c r="O225" s="461"/>
      <c r="P225" s="461"/>
      <c r="Q225" s="461"/>
      <c r="R225" s="461"/>
      <c r="S225" s="461"/>
      <c r="T225" s="461"/>
      <c r="U225" s="461"/>
      <c r="V225" s="461"/>
      <c r="W225" s="461"/>
      <c r="X225" s="461"/>
      <c r="Y225" s="461"/>
      <c r="Z225" s="461"/>
    </row>
    <row r="226" ht="14.25" customHeight="1">
      <c r="A226" s="922"/>
      <c r="B226" s="461"/>
      <c r="C226" s="461"/>
      <c r="D226" s="461"/>
      <c r="E226" s="461"/>
      <c r="F226" s="461"/>
      <c r="G226" s="461"/>
      <c r="H226" s="461"/>
      <c r="I226" s="461"/>
      <c r="J226" s="461"/>
      <c r="K226" s="461"/>
      <c r="L226" s="461"/>
      <c r="M226" s="461"/>
      <c r="N226" s="461"/>
      <c r="O226" s="461"/>
      <c r="P226" s="461"/>
      <c r="Q226" s="461"/>
      <c r="R226" s="461"/>
      <c r="S226" s="461"/>
      <c r="T226" s="461"/>
      <c r="U226" s="461"/>
      <c r="V226" s="461"/>
      <c r="W226" s="461"/>
      <c r="X226" s="461"/>
      <c r="Y226" s="461"/>
      <c r="Z226" s="461"/>
    </row>
    <row r="227" ht="14.25" customHeight="1">
      <c r="A227" s="922"/>
      <c r="B227" s="461"/>
      <c r="C227" s="461"/>
      <c r="D227" s="461"/>
      <c r="E227" s="461"/>
      <c r="F227" s="461"/>
      <c r="G227" s="461"/>
      <c r="H227" s="461"/>
      <c r="I227" s="461"/>
      <c r="J227" s="461"/>
      <c r="K227" s="461"/>
      <c r="L227" s="461"/>
      <c r="M227" s="461"/>
      <c r="N227" s="461"/>
      <c r="O227" s="461"/>
      <c r="P227" s="461"/>
      <c r="Q227" s="461"/>
      <c r="R227" s="461"/>
      <c r="S227" s="461"/>
      <c r="T227" s="461"/>
      <c r="U227" s="461"/>
      <c r="V227" s="461"/>
      <c r="W227" s="461"/>
      <c r="X227" s="461"/>
      <c r="Y227" s="461"/>
      <c r="Z227" s="461"/>
    </row>
    <row r="228" ht="14.25" customHeight="1">
      <c r="A228" s="922"/>
      <c r="B228" s="461"/>
      <c r="C228" s="461"/>
      <c r="D228" s="461"/>
      <c r="E228" s="461"/>
      <c r="F228" s="461"/>
      <c r="G228" s="461"/>
      <c r="H228" s="461"/>
      <c r="I228" s="461"/>
      <c r="J228" s="461"/>
      <c r="K228" s="461"/>
      <c r="L228" s="461"/>
      <c r="M228" s="461"/>
      <c r="N228" s="461"/>
      <c r="O228" s="461"/>
      <c r="P228" s="461"/>
      <c r="Q228" s="461"/>
      <c r="R228" s="461"/>
      <c r="S228" s="461"/>
      <c r="T228" s="461"/>
      <c r="U228" s="461"/>
      <c r="V228" s="461"/>
      <c r="W228" s="461"/>
      <c r="X228" s="461"/>
      <c r="Y228" s="461"/>
      <c r="Z228" s="461"/>
    </row>
    <row r="229" ht="14.25" customHeight="1">
      <c r="A229" s="922"/>
      <c r="B229" s="461"/>
      <c r="C229" s="461"/>
      <c r="D229" s="461"/>
      <c r="E229" s="461"/>
      <c r="F229" s="461"/>
      <c r="G229" s="461"/>
      <c r="H229" s="461"/>
      <c r="I229" s="461"/>
      <c r="J229" s="461"/>
      <c r="K229" s="461"/>
      <c r="L229" s="461"/>
      <c r="M229" s="461"/>
      <c r="N229" s="461"/>
      <c r="O229" s="461"/>
      <c r="P229" s="461"/>
      <c r="Q229" s="461"/>
      <c r="R229" s="461"/>
      <c r="S229" s="461"/>
      <c r="T229" s="461"/>
      <c r="U229" s="461"/>
      <c r="V229" s="461"/>
      <c r="W229" s="461"/>
      <c r="X229" s="461"/>
      <c r="Y229" s="461"/>
      <c r="Z229" s="461"/>
    </row>
    <row r="230" ht="14.25" customHeight="1">
      <c r="A230" s="922"/>
      <c r="B230" s="461"/>
      <c r="C230" s="461"/>
      <c r="D230" s="461"/>
      <c r="E230" s="461"/>
      <c r="F230" s="461"/>
      <c r="G230" s="461"/>
      <c r="H230" s="461"/>
      <c r="I230" s="461"/>
      <c r="J230" s="461"/>
      <c r="K230" s="461"/>
      <c r="L230" s="461"/>
      <c r="M230" s="461"/>
      <c r="N230" s="461"/>
      <c r="O230" s="461"/>
      <c r="P230" s="461"/>
      <c r="Q230" s="461"/>
      <c r="R230" s="461"/>
      <c r="S230" s="461"/>
      <c r="T230" s="461"/>
      <c r="U230" s="461"/>
      <c r="V230" s="461"/>
      <c r="W230" s="461"/>
      <c r="X230" s="461"/>
      <c r="Y230" s="461"/>
      <c r="Z230" s="461"/>
    </row>
    <row r="231" ht="14.25" customHeight="1">
      <c r="A231" s="922"/>
      <c r="B231" s="461"/>
      <c r="C231" s="461"/>
      <c r="D231" s="461"/>
      <c r="E231" s="461"/>
      <c r="F231" s="461"/>
      <c r="G231" s="461"/>
      <c r="H231" s="461"/>
      <c r="I231" s="461"/>
      <c r="J231" s="461"/>
      <c r="K231" s="461"/>
      <c r="L231" s="461"/>
      <c r="M231" s="461"/>
      <c r="N231" s="461"/>
      <c r="O231" s="461"/>
      <c r="P231" s="461"/>
      <c r="Q231" s="461"/>
      <c r="R231" s="461"/>
      <c r="S231" s="461"/>
      <c r="T231" s="461"/>
      <c r="U231" s="461"/>
      <c r="V231" s="461"/>
      <c r="W231" s="461"/>
      <c r="X231" s="461"/>
      <c r="Y231" s="461"/>
      <c r="Z231" s="461"/>
    </row>
    <row r="232" ht="14.25" customHeight="1">
      <c r="A232" s="922"/>
      <c r="B232" s="461"/>
      <c r="C232" s="461"/>
      <c r="D232" s="461"/>
      <c r="E232" s="461"/>
      <c r="F232" s="461"/>
      <c r="G232" s="461"/>
      <c r="H232" s="461"/>
      <c r="I232" s="461"/>
      <c r="J232" s="461"/>
      <c r="K232" s="461"/>
      <c r="L232" s="461"/>
      <c r="M232" s="461"/>
      <c r="N232" s="461"/>
      <c r="O232" s="461"/>
      <c r="P232" s="461"/>
      <c r="Q232" s="461"/>
      <c r="R232" s="461"/>
      <c r="S232" s="461"/>
      <c r="T232" s="461"/>
      <c r="U232" s="461"/>
      <c r="V232" s="461"/>
      <c r="W232" s="461"/>
      <c r="X232" s="461"/>
      <c r="Y232" s="461"/>
      <c r="Z232" s="461"/>
    </row>
    <row r="233" ht="14.25" customHeight="1">
      <c r="A233" s="922"/>
      <c r="B233" s="461"/>
      <c r="C233" s="461"/>
      <c r="D233" s="461"/>
      <c r="E233" s="461"/>
      <c r="F233" s="461"/>
      <c r="G233" s="461"/>
      <c r="H233" s="461"/>
      <c r="I233" s="461"/>
      <c r="J233" s="461"/>
      <c r="K233" s="461"/>
      <c r="L233" s="461"/>
      <c r="M233" s="461"/>
      <c r="N233" s="461"/>
      <c r="O233" s="461"/>
      <c r="P233" s="461"/>
      <c r="Q233" s="461"/>
      <c r="R233" s="461"/>
      <c r="S233" s="461"/>
      <c r="T233" s="461"/>
      <c r="U233" s="461"/>
      <c r="V233" s="461"/>
      <c r="W233" s="461"/>
      <c r="X233" s="461"/>
      <c r="Y233" s="461"/>
      <c r="Z233" s="461"/>
    </row>
    <row r="234" ht="14.25" customHeight="1">
      <c r="A234" s="922"/>
      <c r="B234" s="461"/>
      <c r="C234" s="461"/>
      <c r="D234" s="461"/>
      <c r="E234" s="461"/>
      <c r="F234" s="461"/>
      <c r="G234" s="461"/>
      <c r="H234" s="461"/>
      <c r="I234" s="461"/>
      <c r="J234" s="461"/>
      <c r="K234" s="461"/>
      <c r="L234" s="461"/>
      <c r="M234" s="461"/>
      <c r="N234" s="461"/>
      <c r="O234" s="461"/>
      <c r="P234" s="461"/>
      <c r="Q234" s="461"/>
      <c r="R234" s="461"/>
      <c r="S234" s="461"/>
      <c r="T234" s="461"/>
      <c r="U234" s="461"/>
      <c r="V234" s="461"/>
      <c r="W234" s="461"/>
      <c r="X234" s="461"/>
      <c r="Y234" s="461"/>
      <c r="Z234" s="461"/>
    </row>
    <row r="235" ht="14.25" customHeight="1">
      <c r="A235" s="922"/>
      <c r="B235" s="461"/>
      <c r="C235" s="461"/>
      <c r="D235" s="461"/>
      <c r="E235" s="461"/>
      <c r="F235" s="461"/>
      <c r="G235" s="461"/>
      <c r="H235" s="461"/>
      <c r="I235" s="461"/>
      <c r="J235" s="461"/>
      <c r="K235" s="461"/>
      <c r="L235" s="461"/>
      <c r="M235" s="461"/>
      <c r="N235" s="461"/>
      <c r="O235" s="461"/>
      <c r="P235" s="461"/>
      <c r="Q235" s="461"/>
      <c r="R235" s="461"/>
      <c r="S235" s="461"/>
      <c r="T235" s="461"/>
      <c r="U235" s="461"/>
      <c r="V235" s="461"/>
      <c r="W235" s="461"/>
      <c r="X235" s="461"/>
      <c r="Y235" s="461"/>
      <c r="Z235" s="461"/>
    </row>
    <row r="236" ht="14.25" customHeight="1">
      <c r="A236" s="922"/>
      <c r="B236" s="461"/>
      <c r="C236" s="461"/>
      <c r="D236" s="461"/>
      <c r="E236" s="461"/>
      <c r="F236" s="461"/>
      <c r="G236" s="461"/>
      <c r="H236" s="461"/>
      <c r="I236" s="461"/>
      <c r="J236" s="461"/>
      <c r="K236" s="461"/>
      <c r="L236" s="461"/>
      <c r="M236" s="461"/>
      <c r="N236" s="461"/>
      <c r="O236" s="461"/>
      <c r="P236" s="461"/>
      <c r="Q236" s="461"/>
      <c r="R236" s="461"/>
      <c r="S236" s="461"/>
      <c r="T236" s="461"/>
      <c r="U236" s="461"/>
      <c r="V236" s="461"/>
      <c r="W236" s="461"/>
      <c r="X236" s="461"/>
      <c r="Y236" s="461"/>
      <c r="Z236" s="461"/>
    </row>
    <row r="237" ht="14.25" customHeight="1">
      <c r="A237" s="922"/>
      <c r="B237" s="461"/>
      <c r="C237" s="461"/>
      <c r="D237" s="461"/>
      <c r="E237" s="461"/>
      <c r="F237" s="461"/>
      <c r="G237" s="461"/>
      <c r="H237" s="461"/>
      <c r="I237" s="461"/>
      <c r="J237" s="461"/>
      <c r="K237" s="461"/>
      <c r="L237" s="461"/>
      <c r="M237" s="461"/>
      <c r="N237" s="461"/>
      <c r="O237" s="461"/>
      <c r="P237" s="461"/>
      <c r="Q237" s="461"/>
      <c r="R237" s="461"/>
      <c r="S237" s="461"/>
      <c r="T237" s="461"/>
      <c r="U237" s="461"/>
      <c r="V237" s="461"/>
      <c r="W237" s="461"/>
      <c r="X237" s="461"/>
      <c r="Y237" s="461"/>
      <c r="Z237" s="461"/>
    </row>
    <row r="238" ht="14.25" customHeight="1">
      <c r="A238" s="922"/>
      <c r="B238" s="461"/>
      <c r="C238" s="461"/>
      <c r="D238" s="461"/>
      <c r="E238" s="461"/>
      <c r="F238" s="461"/>
      <c r="G238" s="461"/>
      <c r="H238" s="461"/>
      <c r="I238" s="461"/>
      <c r="J238" s="461"/>
      <c r="K238" s="461"/>
      <c r="L238" s="461"/>
      <c r="M238" s="461"/>
      <c r="N238" s="461"/>
      <c r="O238" s="461"/>
      <c r="P238" s="461"/>
      <c r="Q238" s="461"/>
      <c r="R238" s="461"/>
      <c r="S238" s="461"/>
      <c r="T238" s="461"/>
      <c r="U238" s="461"/>
      <c r="V238" s="461"/>
      <c r="W238" s="461"/>
      <c r="X238" s="461"/>
      <c r="Y238" s="461"/>
      <c r="Z238" s="461"/>
    </row>
    <row r="239" ht="14.25" customHeight="1">
      <c r="A239" s="922"/>
      <c r="B239" s="461"/>
      <c r="C239" s="461"/>
      <c r="D239" s="461"/>
      <c r="E239" s="461"/>
      <c r="F239" s="461"/>
      <c r="G239" s="461"/>
      <c r="H239" s="461"/>
      <c r="I239" s="461"/>
      <c r="J239" s="461"/>
      <c r="K239" s="461"/>
      <c r="L239" s="461"/>
      <c r="M239" s="461"/>
      <c r="N239" s="461"/>
      <c r="O239" s="461"/>
      <c r="P239" s="461"/>
      <c r="Q239" s="461"/>
      <c r="R239" s="461"/>
      <c r="S239" s="461"/>
      <c r="T239" s="461"/>
      <c r="U239" s="461"/>
      <c r="V239" s="461"/>
      <c r="W239" s="461"/>
      <c r="X239" s="461"/>
      <c r="Y239" s="461"/>
      <c r="Z239" s="461"/>
    </row>
    <row r="240" ht="14.25" customHeight="1">
      <c r="A240" s="922"/>
      <c r="B240" s="461"/>
      <c r="C240" s="461"/>
      <c r="D240" s="461"/>
      <c r="E240" s="461"/>
      <c r="F240" s="461"/>
      <c r="G240" s="461"/>
      <c r="H240" s="461"/>
      <c r="I240" s="461"/>
      <c r="J240" s="461"/>
      <c r="K240" s="461"/>
      <c r="L240" s="461"/>
      <c r="M240" s="461"/>
      <c r="N240" s="461"/>
      <c r="O240" s="461"/>
      <c r="P240" s="461"/>
      <c r="Q240" s="461"/>
      <c r="R240" s="461"/>
      <c r="S240" s="461"/>
      <c r="T240" s="461"/>
      <c r="U240" s="461"/>
      <c r="V240" s="461"/>
      <c r="W240" s="461"/>
      <c r="X240" s="461"/>
      <c r="Y240" s="461"/>
      <c r="Z240" s="461"/>
    </row>
    <row r="241" ht="14.25" customHeight="1">
      <c r="A241" s="922"/>
      <c r="B241" s="461"/>
      <c r="C241" s="461"/>
      <c r="D241" s="461"/>
      <c r="E241" s="461"/>
      <c r="F241" s="461"/>
      <c r="G241" s="461"/>
      <c r="H241" s="461"/>
      <c r="I241" s="461"/>
      <c r="J241" s="461"/>
      <c r="K241" s="461"/>
      <c r="L241" s="461"/>
      <c r="M241" s="461"/>
      <c r="N241" s="461"/>
      <c r="O241" s="461"/>
      <c r="P241" s="461"/>
      <c r="Q241" s="461"/>
      <c r="R241" s="461"/>
      <c r="S241" s="461"/>
      <c r="T241" s="461"/>
      <c r="U241" s="461"/>
      <c r="V241" s="461"/>
      <c r="W241" s="461"/>
      <c r="X241" s="461"/>
      <c r="Y241" s="461"/>
      <c r="Z241" s="461"/>
    </row>
    <row r="242" ht="14.25" customHeight="1">
      <c r="A242" s="922"/>
      <c r="B242" s="461"/>
      <c r="C242" s="461"/>
      <c r="D242" s="461"/>
      <c r="E242" s="461"/>
      <c r="F242" s="461"/>
      <c r="G242" s="461"/>
      <c r="H242" s="461"/>
      <c r="I242" s="461"/>
      <c r="J242" s="461"/>
      <c r="K242" s="461"/>
      <c r="L242" s="461"/>
      <c r="M242" s="461"/>
      <c r="N242" s="461"/>
      <c r="O242" s="461"/>
      <c r="P242" s="461"/>
      <c r="Q242" s="461"/>
      <c r="R242" s="461"/>
      <c r="S242" s="461"/>
      <c r="T242" s="461"/>
      <c r="U242" s="461"/>
      <c r="V242" s="461"/>
      <c r="W242" s="461"/>
      <c r="X242" s="461"/>
      <c r="Y242" s="461"/>
      <c r="Z242" s="461"/>
    </row>
    <row r="243" ht="14.25" customHeight="1">
      <c r="A243" s="922"/>
      <c r="B243" s="461"/>
      <c r="C243" s="461"/>
      <c r="D243" s="461"/>
      <c r="E243" s="461"/>
      <c r="F243" s="461"/>
      <c r="G243" s="461"/>
      <c r="H243" s="461"/>
      <c r="I243" s="461"/>
      <c r="J243" s="461"/>
      <c r="K243" s="461"/>
      <c r="L243" s="461"/>
      <c r="M243" s="461"/>
      <c r="N243" s="461"/>
      <c r="O243" s="461"/>
      <c r="P243" s="461"/>
      <c r="Q243" s="461"/>
      <c r="R243" s="461"/>
      <c r="S243" s="461"/>
      <c r="T243" s="461"/>
      <c r="U243" s="461"/>
      <c r="V243" s="461"/>
      <c r="W243" s="461"/>
      <c r="X243" s="461"/>
      <c r="Y243" s="461"/>
      <c r="Z243" s="461"/>
    </row>
    <row r="244" ht="14.25" customHeight="1">
      <c r="A244" s="922"/>
      <c r="B244" s="461"/>
      <c r="C244" s="461"/>
      <c r="D244" s="461"/>
      <c r="E244" s="461"/>
      <c r="F244" s="461"/>
      <c r="G244" s="461"/>
      <c r="H244" s="461"/>
      <c r="I244" s="461"/>
      <c r="J244" s="461"/>
      <c r="K244" s="461"/>
      <c r="L244" s="461"/>
      <c r="M244" s="461"/>
      <c r="N244" s="461"/>
      <c r="O244" s="461"/>
      <c r="P244" s="461"/>
      <c r="Q244" s="461"/>
      <c r="R244" s="461"/>
      <c r="S244" s="461"/>
      <c r="T244" s="461"/>
      <c r="U244" s="461"/>
      <c r="V244" s="461"/>
      <c r="W244" s="461"/>
      <c r="X244" s="461"/>
      <c r="Y244" s="461"/>
      <c r="Z244" s="461"/>
    </row>
    <row r="245" ht="14.25" customHeight="1">
      <c r="A245" s="922"/>
      <c r="B245" s="461"/>
      <c r="C245" s="461"/>
      <c r="D245" s="461"/>
      <c r="E245" s="461"/>
      <c r="F245" s="461"/>
      <c r="G245" s="461"/>
      <c r="H245" s="461"/>
      <c r="I245" s="461"/>
      <c r="J245" s="461"/>
      <c r="K245" s="461"/>
      <c r="L245" s="461"/>
      <c r="M245" s="461"/>
      <c r="N245" s="461"/>
      <c r="O245" s="461"/>
      <c r="P245" s="461"/>
      <c r="Q245" s="461"/>
      <c r="R245" s="461"/>
      <c r="S245" s="461"/>
      <c r="T245" s="461"/>
      <c r="U245" s="461"/>
      <c r="V245" s="461"/>
      <c r="W245" s="461"/>
      <c r="X245" s="461"/>
      <c r="Y245" s="461"/>
      <c r="Z245" s="461"/>
    </row>
    <row r="246" ht="14.25" customHeight="1">
      <c r="A246" s="922"/>
      <c r="B246" s="461"/>
      <c r="C246" s="461"/>
      <c r="D246" s="461"/>
      <c r="E246" s="461"/>
      <c r="F246" s="461"/>
      <c r="G246" s="461"/>
      <c r="H246" s="461"/>
      <c r="I246" s="461"/>
      <c r="J246" s="461"/>
      <c r="K246" s="461"/>
      <c r="L246" s="461"/>
      <c r="M246" s="461"/>
      <c r="N246" s="461"/>
      <c r="O246" s="461"/>
      <c r="P246" s="461"/>
      <c r="Q246" s="461"/>
      <c r="R246" s="461"/>
      <c r="S246" s="461"/>
      <c r="T246" s="461"/>
      <c r="U246" s="461"/>
      <c r="V246" s="461"/>
      <c r="W246" s="461"/>
      <c r="X246" s="461"/>
      <c r="Y246" s="461"/>
      <c r="Z246" s="461"/>
    </row>
    <row r="247" ht="14.25" customHeight="1">
      <c r="A247" s="922"/>
      <c r="B247" s="461"/>
      <c r="C247" s="461"/>
      <c r="D247" s="461"/>
      <c r="E247" s="461"/>
      <c r="F247" s="461"/>
      <c r="G247" s="461"/>
      <c r="H247" s="461"/>
      <c r="I247" s="461"/>
      <c r="J247" s="461"/>
      <c r="K247" s="461"/>
      <c r="L247" s="461"/>
      <c r="M247" s="461"/>
      <c r="N247" s="461"/>
      <c r="O247" s="461"/>
      <c r="P247" s="461"/>
      <c r="Q247" s="461"/>
      <c r="R247" s="461"/>
      <c r="S247" s="461"/>
      <c r="T247" s="461"/>
      <c r="U247" s="461"/>
      <c r="V247" s="461"/>
      <c r="W247" s="461"/>
      <c r="X247" s="461"/>
      <c r="Y247" s="461"/>
      <c r="Z247" s="461"/>
    </row>
    <row r="248" ht="14.25" customHeight="1">
      <c r="A248" s="922"/>
      <c r="B248" s="461"/>
      <c r="C248" s="461"/>
      <c r="D248" s="461"/>
      <c r="E248" s="461"/>
      <c r="F248" s="461"/>
      <c r="G248" s="461"/>
      <c r="H248" s="461"/>
      <c r="I248" s="461"/>
      <c r="J248" s="461"/>
      <c r="K248" s="461"/>
      <c r="L248" s="461"/>
      <c r="M248" s="461"/>
      <c r="N248" s="461"/>
      <c r="O248" s="461"/>
      <c r="P248" s="461"/>
      <c r="Q248" s="461"/>
      <c r="R248" s="461"/>
      <c r="S248" s="461"/>
      <c r="T248" s="461"/>
      <c r="U248" s="461"/>
      <c r="V248" s="461"/>
      <c r="W248" s="461"/>
      <c r="X248" s="461"/>
      <c r="Y248" s="461"/>
      <c r="Z248" s="461"/>
    </row>
    <row r="249" ht="14.25" customHeight="1">
      <c r="A249" s="922"/>
      <c r="B249" s="461"/>
      <c r="C249" s="461"/>
      <c r="D249" s="461"/>
      <c r="E249" s="461"/>
      <c r="F249" s="461"/>
      <c r="G249" s="461"/>
      <c r="H249" s="461"/>
      <c r="I249" s="461"/>
      <c r="J249" s="461"/>
      <c r="K249" s="461"/>
      <c r="L249" s="461"/>
      <c r="M249" s="461"/>
      <c r="N249" s="461"/>
      <c r="O249" s="461"/>
      <c r="P249" s="461"/>
      <c r="Q249" s="461"/>
      <c r="R249" s="461"/>
      <c r="S249" s="461"/>
      <c r="T249" s="461"/>
      <c r="U249" s="461"/>
      <c r="V249" s="461"/>
      <c r="W249" s="461"/>
      <c r="X249" s="461"/>
      <c r="Y249" s="461"/>
      <c r="Z249" s="461"/>
    </row>
    <row r="250" ht="14.25" customHeight="1">
      <c r="A250" s="922"/>
      <c r="B250" s="461"/>
      <c r="C250" s="461"/>
      <c r="D250" s="461"/>
      <c r="E250" s="461"/>
      <c r="F250" s="461"/>
      <c r="G250" s="461"/>
      <c r="H250" s="461"/>
      <c r="I250" s="461"/>
      <c r="J250" s="461"/>
      <c r="K250" s="461"/>
      <c r="L250" s="461"/>
      <c r="M250" s="461"/>
      <c r="N250" s="461"/>
      <c r="O250" s="461"/>
      <c r="P250" s="461"/>
      <c r="Q250" s="461"/>
      <c r="R250" s="461"/>
      <c r="S250" s="461"/>
      <c r="T250" s="461"/>
      <c r="U250" s="461"/>
      <c r="V250" s="461"/>
      <c r="W250" s="461"/>
      <c r="X250" s="461"/>
      <c r="Y250" s="461"/>
      <c r="Z250" s="461"/>
    </row>
    <row r="251" ht="14.25" customHeight="1">
      <c r="A251" s="922"/>
      <c r="B251" s="461"/>
      <c r="C251" s="461"/>
      <c r="D251" s="461"/>
      <c r="E251" s="461"/>
      <c r="F251" s="461"/>
      <c r="G251" s="461"/>
      <c r="H251" s="461"/>
      <c r="I251" s="461"/>
      <c r="J251" s="461"/>
      <c r="K251" s="461"/>
      <c r="L251" s="461"/>
      <c r="M251" s="461"/>
      <c r="N251" s="461"/>
      <c r="O251" s="461"/>
      <c r="P251" s="461"/>
      <c r="Q251" s="461"/>
      <c r="R251" s="461"/>
      <c r="S251" s="461"/>
      <c r="T251" s="461"/>
      <c r="U251" s="461"/>
      <c r="V251" s="461"/>
      <c r="W251" s="461"/>
      <c r="X251" s="461"/>
      <c r="Y251" s="461"/>
      <c r="Z251" s="461"/>
    </row>
    <row r="252" ht="14.25" customHeight="1">
      <c r="A252" s="922"/>
      <c r="B252" s="461"/>
      <c r="C252" s="461"/>
      <c r="D252" s="461"/>
      <c r="E252" s="461"/>
      <c r="F252" s="461"/>
      <c r="G252" s="461"/>
      <c r="H252" s="461"/>
      <c r="I252" s="461"/>
      <c r="J252" s="461"/>
      <c r="K252" s="461"/>
      <c r="L252" s="461"/>
      <c r="M252" s="461"/>
      <c r="N252" s="461"/>
      <c r="O252" s="461"/>
      <c r="P252" s="461"/>
      <c r="Q252" s="461"/>
      <c r="R252" s="461"/>
      <c r="S252" s="461"/>
      <c r="T252" s="461"/>
      <c r="U252" s="461"/>
      <c r="V252" s="461"/>
      <c r="W252" s="461"/>
      <c r="X252" s="461"/>
      <c r="Y252" s="461"/>
      <c r="Z252" s="461"/>
    </row>
    <row r="253" ht="14.25" customHeight="1">
      <c r="A253" s="922"/>
      <c r="B253" s="461"/>
      <c r="C253" s="461"/>
      <c r="D253" s="461"/>
      <c r="E253" s="461"/>
      <c r="F253" s="461"/>
      <c r="G253" s="461"/>
      <c r="H253" s="461"/>
      <c r="I253" s="461"/>
      <c r="J253" s="461"/>
      <c r="K253" s="461"/>
      <c r="L253" s="461"/>
      <c r="M253" s="461"/>
      <c r="N253" s="461"/>
      <c r="O253" s="461"/>
      <c r="P253" s="461"/>
      <c r="Q253" s="461"/>
      <c r="R253" s="461"/>
      <c r="S253" s="461"/>
      <c r="T253" s="461"/>
      <c r="U253" s="461"/>
      <c r="V253" s="461"/>
      <c r="W253" s="461"/>
      <c r="X253" s="461"/>
      <c r="Y253" s="461"/>
      <c r="Z253" s="461"/>
    </row>
    <row r="254" ht="14.25" customHeight="1">
      <c r="A254" s="922"/>
      <c r="B254" s="461"/>
      <c r="C254" s="461"/>
      <c r="D254" s="461"/>
      <c r="E254" s="461"/>
      <c r="F254" s="461"/>
      <c r="G254" s="461"/>
      <c r="H254" s="461"/>
      <c r="I254" s="461"/>
      <c r="J254" s="461"/>
      <c r="K254" s="461"/>
      <c r="L254" s="461"/>
      <c r="M254" s="461"/>
      <c r="N254" s="461"/>
      <c r="O254" s="461"/>
      <c r="P254" s="461"/>
      <c r="Q254" s="461"/>
      <c r="R254" s="461"/>
      <c r="S254" s="461"/>
      <c r="T254" s="461"/>
      <c r="U254" s="461"/>
      <c r="V254" s="461"/>
      <c r="W254" s="461"/>
      <c r="X254" s="461"/>
      <c r="Y254" s="461"/>
      <c r="Z254" s="461"/>
    </row>
    <row r="255" ht="14.25" customHeight="1">
      <c r="A255" s="922"/>
      <c r="B255" s="461"/>
      <c r="C255" s="461"/>
      <c r="D255" s="461"/>
      <c r="E255" s="461"/>
      <c r="F255" s="461"/>
      <c r="G255" s="461"/>
      <c r="H255" s="461"/>
      <c r="I255" s="461"/>
      <c r="J255" s="461"/>
      <c r="K255" s="461"/>
      <c r="L255" s="461"/>
      <c r="M255" s="461"/>
      <c r="N255" s="461"/>
      <c r="O255" s="461"/>
      <c r="P255" s="461"/>
      <c r="Q255" s="461"/>
      <c r="R255" s="461"/>
      <c r="S255" s="461"/>
      <c r="T255" s="461"/>
      <c r="U255" s="461"/>
      <c r="V255" s="461"/>
      <c r="W255" s="461"/>
      <c r="X255" s="461"/>
      <c r="Y255" s="461"/>
      <c r="Z255" s="461"/>
    </row>
    <row r="256" ht="14.25" customHeight="1">
      <c r="A256" s="922"/>
      <c r="B256" s="461"/>
      <c r="C256" s="461"/>
      <c r="D256" s="461"/>
      <c r="E256" s="461"/>
      <c r="F256" s="461"/>
      <c r="G256" s="461"/>
      <c r="H256" s="461"/>
      <c r="I256" s="461"/>
      <c r="J256" s="461"/>
      <c r="K256" s="461"/>
      <c r="L256" s="461"/>
      <c r="M256" s="461"/>
      <c r="N256" s="461"/>
      <c r="O256" s="461"/>
      <c r="P256" s="461"/>
      <c r="Q256" s="461"/>
      <c r="R256" s="461"/>
      <c r="S256" s="461"/>
      <c r="T256" s="461"/>
      <c r="U256" s="461"/>
      <c r="V256" s="461"/>
      <c r="W256" s="461"/>
      <c r="X256" s="461"/>
      <c r="Y256" s="461"/>
      <c r="Z256" s="461"/>
    </row>
    <row r="257" ht="14.25" customHeight="1">
      <c r="A257" s="922"/>
      <c r="B257" s="461"/>
      <c r="C257" s="461"/>
      <c r="D257" s="461"/>
      <c r="E257" s="461"/>
      <c r="F257" s="461"/>
      <c r="G257" s="461"/>
      <c r="H257" s="461"/>
      <c r="I257" s="461"/>
      <c r="J257" s="461"/>
      <c r="K257" s="461"/>
      <c r="L257" s="461"/>
      <c r="M257" s="461"/>
      <c r="N257" s="461"/>
      <c r="O257" s="461"/>
      <c r="P257" s="461"/>
      <c r="Q257" s="461"/>
      <c r="R257" s="461"/>
      <c r="S257" s="461"/>
      <c r="T257" s="461"/>
      <c r="U257" s="461"/>
      <c r="V257" s="461"/>
      <c r="W257" s="461"/>
      <c r="X257" s="461"/>
      <c r="Y257" s="461"/>
      <c r="Z257" s="461"/>
    </row>
    <row r="258" ht="14.25" customHeight="1">
      <c r="A258" s="922"/>
      <c r="B258" s="461"/>
      <c r="C258" s="461"/>
      <c r="D258" s="461"/>
      <c r="E258" s="461"/>
      <c r="F258" s="461"/>
      <c r="G258" s="461"/>
      <c r="H258" s="461"/>
      <c r="I258" s="461"/>
      <c r="J258" s="461"/>
      <c r="K258" s="461"/>
      <c r="L258" s="461"/>
      <c r="M258" s="461"/>
      <c r="N258" s="461"/>
      <c r="O258" s="461"/>
      <c r="P258" s="461"/>
      <c r="Q258" s="461"/>
      <c r="R258" s="461"/>
      <c r="S258" s="461"/>
      <c r="T258" s="461"/>
      <c r="U258" s="461"/>
      <c r="V258" s="461"/>
      <c r="W258" s="461"/>
      <c r="X258" s="461"/>
      <c r="Y258" s="461"/>
      <c r="Z258" s="461"/>
    </row>
    <row r="259" ht="14.25" customHeight="1">
      <c r="A259" s="922"/>
      <c r="B259" s="461"/>
      <c r="C259" s="461"/>
      <c r="D259" s="461"/>
      <c r="E259" s="461"/>
      <c r="F259" s="461"/>
      <c r="G259" s="461"/>
      <c r="H259" s="461"/>
      <c r="I259" s="461"/>
      <c r="J259" s="461"/>
      <c r="K259" s="461"/>
      <c r="L259" s="461"/>
      <c r="M259" s="461"/>
      <c r="N259" s="461"/>
      <c r="O259" s="461"/>
      <c r="P259" s="461"/>
      <c r="Q259" s="461"/>
      <c r="R259" s="461"/>
      <c r="S259" s="461"/>
      <c r="T259" s="461"/>
      <c r="U259" s="461"/>
      <c r="V259" s="461"/>
      <c r="W259" s="461"/>
      <c r="X259" s="461"/>
      <c r="Y259" s="461"/>
      <c r="Z259" s="461"/>
    </row>
    <row r="260" ht="14.25" customHeight="1">
      <c r="A260" s="922"/>
      <c r="B260" s="461"/>
      <c r="C260" s="461"/>
      <c r="D260" s="461"/>
      <c r="E260" s="461"/>
      <c r="F260" s="461"/>
      <c r="G260" s="461"/>
      <c r="H260" s="461"/>
      <c r="I260" s="461"/>
      <c r="J260" s="461"/>
      <c r="K260" s="461"/>
      <c r="L260" s="461"/>
      <c r="M260" s="461"/>
      <c r="N260" s="461"/>
      <c r="O260" s="461"/>
      <c r="P260" s="461"/>
      <c r="Q260" s="461"/>
      <c r="R260" s="461"/>
      <c r="S260" s="461"/>
      <c r="T260" s="461"/>
      <c r="U260" s="461"/>
      <c r="V260" s="461"/>
      <c r="W260" s="461"/>
      <c r="X260" s="461"/>
      <c r="Y260" s="461"/>
      <c r="Z260" s="461"/>
    </row>
    <row r="261" ht="14.25" customHeight="1">
      <c r="A261" s="922"/>
      <c r="B261" s="461"/>
      <c r="C261" s="461"/>
      <c r="D261" s="461"/>
      <c r="E261" s="461"/>
      <c r="F261" s="461"/>
      <c r="G261" s="461"/>
      <c r="H261" s="461"/>
      <c r="I261" s="461"/>
      <c r="J261" s="461"/>
      <c r="K261" s="461"/>
      <c r="L261" s="461"/>
      <c r="M261" s="461"/>
      <c r="N261" s="461"/>
      <c r="O261" s="461"/>
      <c r="P261" s="461"/>
      <c r="Q261" s="461"/>
      <c r="R261" s="461"/>
      <c r="S261" s="461"/>
      <c r="T261" s="461"/>
      <c r="U261" s="461"/>
      <c r="V261" s="461"/>
      <c r="W261" s="461"/>
      <c r="X261" s="461"/>
      <c r="Y261" s="461"/>
      <c r="Z261" s="461"/>
    </row>
    <row r="262" ht="14.25" customHeight="1">
      <c r="A262" s="922"/>
      <c r="B262" s="461"/>
      <c r="C262" s="461"/>
      <c r="D262" s="461"/>
      <c r="E262" s="461"/>
      <c r="F262" s="461"/>
      <c r="G262" s="461"/>
      <c r="H262" s="461"/>
      <c r="I262" s="461"/>
      <c r="J262" s="461"/>
      <c r="K262" s="461"/>
      <c r="L262" s="461"/>
      <c r="M262" s="461"/>
      <c r="N262" s="461"/>
      <c r="O262" s="461"/>
      <c r="P262" s="461"/>
      <c r="Q262" s="461"/>
      <c r="R262" s="461"/>
      <c r="S262" s="461"/>
      <c r="T262" s="461"/>
      <c r="U262" s="461"/>
      <c r="V262" s="461"/>
      <c r="W262" s="461"/>
      <c r="X262" s="461"/>
      <c r="Y262" s="461"/>
      <c r="Z262" s="461"/>
    </row>
    <row r="263" ht="14.25" customHeight="1">
      <c r="A263" s="922"/>
      <c r="B263" s="461"/>
      <c r="C263" s="461"/>
      <c r="D263" s="461"/>
      <c r="E263" s="461"/>
      <c r="F263" s="461"/>
      <c r="G263" s="461"/>
      <c r="H263" s="461"/>
      <c r="I263" s="461"/>
      <c r="J263" s="461"/>
      <c r="K263" s="461"/>
      <c r="L263" s="461"/>
      <c r="M263" s="461"/>
      <c r="N263" s="461"/>
      <c r="O263" s="461"/>
      <c r="P263" s="461"/>
      <c r="Q263" s="461"/>
      <c r="R263" s="461"/>
      <c r="S263" s="461"/>
      <c r="T263" s="461"/>
      <c r="U263" s="461"/>
      <c r="V263" s="461"/>
      <c r="W263" s="461"/>
      <c r="X263" s="461"/>
      <c r="Y263" s="461"/>
      <c r="Z263" s="461"/>
    </row>
    <row r="264" ht="14.25" customHeight="1">
      <c r="A264" s="922"/>
      <c r="B264" s="461"/>
      <c r="C264" s="461"/>
      <c r="D264" s="461"/>
      <c r="E264" s="461"/>
      <c r="F264" s="461"/>
      <c r="G264" s="461"/>
      <c r="H264" s="461"/>
      <c r="I264" s="461"/>
      <c r="J264" s="461"/>
      <c r="K264" s="461"/>
      <c r="L264" s="461"/>
      <c r="M264" s="461"/>
      <c r="N264" s="461"/>
      <c r="O264" s="461"/>
      <c r="P264" s="461"/>
      <c r="Q264" s="461"/>
      <c r="R264" s="461"/>
      <c r="S264" s="461"/>
      <c r="T264" s="461"/>
      <c r="U264" s="461"/>
      <c r="V264" s="461"/>
      <c r="W264" s="461"/>
      <c r="X264" s="461"/>
      <c r="Y264" s="461"/>
      <c r="Z264" s="461"/>
    </row>
    <row r="265" ht="14.25" customHeight="1">
      <c r="A265" s="922"/>
      <c r="B265" s="461"/>
      <c r="C265" s="461"/>
      <c r="D265" s="461"/>
      <c r="E265" s="461"/>
      <c r="F265" s="461"/>
      <c r="G265" s="461"/>
      <c r="H265" s="461"/>
      <c r="I265" s="461"/>
      <c r="J265" s="461"/>
      <c r="K265" s="461"/>
      <c r="L265" s="461"/>
      <c r="M265" s="461"/>
      <c r="N265" s="461"/>
      <c r="O265" s="461"/>
      <c r="P265" s="461"/>
      <c r="Q265" s="461"/>
      <c r="R265" s="461"/>
      <c r="S265" s="461"/>
      <c r="T265" s="461"/>
      <c r="U265" s="461"/>
      <c r="V265" s="461"/>
      <c r="W265" s="461"/>
      <c r="X265" s="461"/>
      <c r="Y265" s="461"/>
      <c r="Z265" s="461"/>
    </row>
    <row r="266" ht="14.25" customHeight="1">
      <c r="A266" s="922"/>
      <c r="B266" s="461"/>
      <c r="C266" s="461"/>
      <c r="D266" s="461"/>
      <c r="E266" s="461"/>
      <c r="F266" s="461"/>
      <c r="G266" s="461"/>
      <c r="H266" s="461"/>
      <c r="I266" s="461"/>
      <c r="J266" s="461"/>
      <c r="K266" s="461"/>
      <c r="L266" s="461"/>
      <c r="M266" s="461"/>
      <c r="N266" s="461"/>
      <c r="O266" s="461"/>
      <c r="P266" s="461"/>
      <c r="Q266" s="461"/>
      <c r="R266" s="461"/>
      <c r="S266" s="461"/>
      <c r="T266" s="461"/>
      <c r="U266" s="461"/>
      <c r="V266" s="461"/>
      <c r="W266" s="461"/>
      <c r="X266" s="461"/>
      <c r="Y266" s="461"/>
      <c r="Z266" s="461"/>
    </row>
    <row r="267" ht="14.25" customHeight="1">
      <c r="A267" s="922"/>
      <c r="B267" s="461"/>
      <c r="C267" s="461"/>
      <c r="D267" s="461"/>
      <c r="E267" s="461"/>
      <c r="F267" s="461"/>
      <c r="G267" s="461"/>
      <c r="H267" s="461"/>
      <c r="I267" s="461"/>
      <c r="J267" s="461"/>
      <c r="K267" s="461"/>
      <c r="L267" s="461"/>
      <c r="M267" s="461"/>
      <c r="N267" s="461"/>
      <c r="O267" s="461"/>
      <c r="P267" s="461"/>
      <c r="Q267" s="461"/>
      <c r="R267" s="461"/>
      <c r="S267" s="461"/>
      <c r="T267" s="461"/>
      <c r="U267" s="461"/>
      <c r="V267" s="461"/>
      <c r="W267" s="461"/>
      <c r="X267" s="461"/>
      <c r="Y267" s="461"/>
      <c r="Z267" s="461"/>
    </row>
    <row r="268" ht="14.25" customHeight="1">
      <c r="A268" s="922"/>
      <c r="B268" s="461"/>
      <c r="C268" s="461"/>
      <c r="D268" s="461"/>
      <c r="E268" s="461"/>
      <c r="F268" s="461"/>
      <c r="G268" s="461"/>
      <c r="H268" s="461"/>
      <c r="I268" s="461"/>
      <c r="J268" s="461"/>
      <c r="K268" s="461"/>
      <c r="L268" s="461"/>
      <c r="M268" s="461"/>
      <c r="N268" s="461"/>
      <c r="O268" s="461"/>
      <c r="P268" s="461"/>
      <c r="Q268" s="461"/>
      <c r="R268" s="461"/>
      <c r="S268" s="461"/>
      <c r="T268" s="461"/>
      <c r="U268" s="461"/>
      <c r="V268" s="461"/>
      <c r="W268" s="461"/>
      <c r="X268" s="461"/>
      <c r="Y268" s="461"/>
      <c r="Z268" s="461"/>
    </row>
    <row r="269" ht="14.25" customHeight="1">
      <c r="A269" s="922"/>
      <c r="B269" s="461"/>
      <c r="C269" s="461"/>
      <c r="D269" s="461"/>
      <c r="E269" s="461"/>
      <c r="F269" s="461"/>
      <c r="G269" s="461"/>
      <c r="H269" s="461"/>
      <c r="I269" s="461"/>
      <c r="J269" s="461"/>
      <c r="K269" s="461"/>
      <c r="L269" s="461"/>
      <c r="M269" s="461"/>
      <c r="N269" s="461"/>
      <c r="O269" s="461"/>
      <c r="P269" s="461"/>
      <c r="Q269" s="461"/>
      <c r="R269" s="461"/>
      <c r="S269" s="461"/>
      <c r="T269" s="461"/>
      <c r="U269" s="461"/>
      <c r="V269" s="461"/>
      <c r="W269" s="461"/>
      <c r="X269" s="461"/>
      <c r="Y269" s="461"/>
      <c r="Z269" s="461"/>
    </row>
    <row r="270" ht="14.25" customHeight="1">
      <c r="A270" s="922"/>
      <c r="B270" s="461"/>
      <c r="C270" s="461"/>
      <c r="D270" s="461"/>
      <c r="E270" s="461"/>
      <c r="F270" s="461"/>
      <c r="G270" s="461"/>
      <c r="H270" s="461"/>
      <c r="I270" s="461"/>
      <c r="J270" s="461"/>
      <c r="K270" s="461"/>
      <c r="L270" s="461"/>
      <c r="M270" s="461"/>
      <c r="N270" s="461"/>
      <c r="O270" s="461"/>
      <c r="P270" s="461"/>
      <c r="Q270" s="461"/>
      <c r="R270" s="461"/>
      <c r="S270" s="461"/>
      <c r="T270" s="461"/>
      <c r="U270" s="461"/>
      <c r="V270" s="461"/>
      <c r="W270" s="461"/>
      <c r="X270" s="461"/>
      <c r="Y270" s="461"/>
      <c r="Z270" s="461"/>
    </row>
    <row r="271" ht="14.25" customHeight="1">
      <c r="A271" s="922"/>
      <c r="B271" s="461"/>
      <c r="C271" s="461"/>
      <c r="D271" s="461"/>
      <c r="E271" s="461"/>
      <c r="F271" s="461"/>
      <c r="G271" s="461"/>
      <c r="H271" s="461"/>
      <c r="I271" s="461"/>
      <c r="J271" s="461"/>
      <c r="K271" s="461"/>
      <c r="L271" s="461"/>
      <c r="M271" s="461"/>
      <c r="N271" s="461"/>
      <c r="O271" s="461"/>
      <c r="P271" s="461"/>
      <c r="Q271" s="461"/>
      <c r="R271" s="461"/>
      <c r="S271" s="461"/>
      <c r="T271" s="461"/>
      <c r="U271" s="461"/>
      <c r="V271" s="461"/>
      <c r="W271" s="461"/>
      <c r="X271" s="461"/>
      <c r="Y271" s="461"/>
      <c r="Z271" s="461"/>
    </row>
    <row r="272" ht="14.25" customHeight="1">
      <c r="A272" s="922"/>
      <c r="B272" s="461"/>
      <c r="C272" s="461"/>
      <c r="D272" s="461"/>
      <c r="E272" s="461"/>
      <c r="F272" s="461"/>
      <c r="G272" s="461"/>
      <c r="H272" s="461"/>
      <c r="I272" s="461"/>
      <c r="J272" s="461"/>
      <c r="K272" s="461"/>
      <c r="L272" s="461"/>
      <c r="M272" s="461"/>
      <c r="N272" s="461"/>
      <c r="O272" s="461"/>
      <c r="P272" s="461"/>
      <c r="Q272" s="461"/>
      <c r="R272" s="461"/>
      <c r="S272" s="461"/>
      <c r="T272" s="461"/>
      <c r="U272" s="461"/>
      <c r="V272" s="461"/>
      <c r="W272" s="461"/>
      <c r="X272" s="461"/>
      <c r="Y272" s="461"/>
      <c r="Z272" s="461"/>
    </row>
    <row r="273" ht="14.25" customHeight="1">
      <c r="A273" s="922"/>
      <c r="B273" s="461"/>
      <c r="C273" s="461"/>
      <c r="D273" s="461"/>
      <c r="E273" s="461"/>
      <c r="F273" s="461"/>
      <c r="G273" s="461"/>
      <c r="H273" s="461"/>
      <c r="I273" s="461"/>
      <c r="J273" s="461"/>
      <c r="K273" s="461"/>
      <c r="L273" s="461"/>
      <c r="M273" s="461"/>
      <c r="N273" s="461"/>
      <c r="O273" s="461"/>
      <c r="P273" s="461"/>
      <c r="Q273" s="461"/>
      <c r="R273" s="461"/>
      <c r="S273" s="461"/>
      <c r="T273" s="461"/>
      <c r="U273" s="461"/>
      <c r="V273" s="461"/>
      <c r="W273" s="461"/>
      <c r="X273" s="461"/>
      <c r="Y273" s="461"/>
      <c r="Z273" s="461"/>
    </row>
    <row r="274" ht="14.25" customHeight="1">
      <c r="A274" s="922"/>
      <c r="B274" s="461"/>
      <c r="C274" s="461"/>
      <c r="D274" s="461"/>
      <c r="E274" s="461"/>
      <c r="F274" s="461"/>
      <c r="G274" s="461"/>
      <c r="H274" s="461"/>
      <c r="I274" s="461"/>
      <c r="J274" s="461"/>
      <c r="K274" s="461"/>
      <c r="L274" s="461"/>
      <c r="M274" s="461"/>
      <c r="N274" s="461"/>
      <c r="O274" s="461"/>
      <c r="P274" s="461"/>
      <c r="Q274" s="461"/>
      <c r="R274" s="461"/>
      <c r="S274" s="461"/>
      <c r="T274" s="461"/>
      <c r="U274" s="461"/>
      <c r="V274" s="461"/>
      <c r="W274" s="461"/>
      <c r="X274" s="461"/>
      <c r="Y274" s="461"/>
      <c r="Z274" s="461"/>
    </row>
    <row r="275" ht="14.25" customHeight="1">
      <c r="A275" s="922"/>
      <c r="B275" s="461"/>
      <c r="C275" s="461"/>
      <c r="D275" s="461"/>
      <c r="E275" s="461"/>
      <c r="F275" s="461"/>
      <c r="G275" s="461"/>
      <c r="H275" s="461"/>
      <c r="I275" s="461"/>
      <c r="J275" s="461"/>
      <c r="K275" s="461"/>
      <c r="L275" s="461"/>
      <c r="M275" s="461"/>
      <c r="N275" s="461"/>
      <c r="O275" s="461"/>
      <c r="P275" s="461"/>
      <c r="Q275" s="461"/>
      <c r="R275" s="461"/>
      <c r="S275" s="461"/>
      <c r="T275" s="461"/>
      <c r="U275" s="461"/>
      <c r="V275" s="461"/>
      <c r="W275" s="461"/>
      <c r="X275" s="461"/>
      <c r="Y275" s="461"/>
      <c r="Z275" s="461"/>
    </row>
    <row r="276" ht="14.25" customHeight="1">
      <c r="A276" s="922"/>
      <c r="B276" s="461"/>
      <c r="C276" s="461"/>
      <c r="D276" s="461"/>
      <c r="E276" s="461"/>
      <c r="F276" s="461"/>
      <c r="G276" s="461"/>
      <c r="H276" s="461"/>
      <c r="I276" s="461"/>
      <c r="J276" s="461"/>
      <c r="K276" s="461"/>
      <c r="L276" s="461"/>
      <c r="M276" s="461"/>
      <c r="N276" s="461"/>
      <c r="O276" s="461"/>
      <c r="P276" s="461"/>
      <c r="Q276" s="461"/>
      <c r="R276" s="461"/>
      <c r="S276" s="461"/>
      <c r="T276" s="461"/>
      <c r="U276" s="461"/>
      <c r="V276" s="461"/>
      <c r="W276" s="461"/>
      <c r="X276" s="461"/>
      <c r="Y276" s="461"/>
      <c r="Z276" s="461"/>
    </row>
    <row r="277" ht="14.25" customHeight="1">
      <c r="A277" s="922"/>
      <c r="B277" s="461"/>
      <c r="C277" s="461"/>
      <c r="D277" s="461"/>
      <c r="E277" s="461"/>
      <c r="F277" s="461"/>
      <c r="G277" s="461"/>
      <c r="H277" s="461"/>
      <c r="I277" s="461"/>
      <c r="J277" s="461"/>
      <c r="K277" s="461"/>
      <c r="L277" s="461"/>
      <c r="M277" s="461"/>
      <c r="N277" s="461"/>
      <c r="O277" s="461"/>
      <c r="P277" s="461"/>
      <c r="Q277" s="461"/>
      <c r="R277" s="461"/>
      <c r="S277" s="461"/>
      <c r="T277" s="461"/>
      <c r="U277" s="461"/>
      <c r="V277" s="461"/>
      <c r="W277" s="461"/>
      <c r="X277" s="461"/>
      <c r="Y277" s="461"/>
      <c r="Z277" s="461"/>
    </row>
    <row r="278" ht="14.25" customHeight="1">
      <c r="A278" s="922"/>
      <c r="B278" s="461"/>
      <c r="C278" s="461"/>
      <c r="D278" s="461"/>
      <c r="E278" s="461"/>
      <c r="F278" s="461"/>
      <c r="G278" s="461"/>
      <c r="H278" s="461"/>
      <c r="I278" s="461"/>
      <c r="J278" s="461"/>
      <c r="K278" s="461"/>
      <c r="L278" s="461"/>
      <c r="M278" s="461"/>
      <c r="N278" s="461"/>
      <c r="O278" s="461"/>
      <c r="P278" s="461"/>
      <c r="Q278" s="461"/>
      <c r="R278" s="461"/>
      <c r="S278" s="461"/>
      <c r="T278" s="461"/>
      <c r="U278" s="461"/>
      <c r="V278" s="461"/>
      <c r="W278" s="461"/>
      <c r="X278" s="461"/>
      <c r="Y278" s="461"/>
      <c r="Z278" s="461"/>
    </row>
    <row r="279" ht="14.25" customHeight="1">
      <c r="A279" s="922"/>
      <c r="B279" s="461"/>
      <c r="C279" s="461"/>
      <c r="D279" s="461"/>
      <c r="E279" s="461"/>
      <c r="F279" s="461"/>
      <c r="G279" s="461"/>
      <c r="H279" s="461"/>
      <c r="I279" s="461"/>
      <c r="J279" s="461"/>
      <c r="K279" s="461"/>
      <c r="L279" s="461"/>
      <c r="M279" s="461"/>
      <c r="N279" s="461"/>
      <c r="O279" s="461"/>
      <c r="P279" s="461"/>
      <c r="Q279" s="461"/>
      <c r="R279" s="461"/>
      <c r="S279" s="461"/>
      <c r="T279" s="461"/>
      <c r="U279" s="461"/>
      <c r="V279" s="461"/>
      <c r="W279" s="461"/>
      <c r="X279" s="461"/>
      <c r="Y279" s="461"/>
      <c r="Z279" s="461"/>
    </row>
    <row r="280" ht="14.25" customHeight="1">
      <c r="A280" s="922"/>
      <c r="B280" s="461"/>
      <c r="C280" s="461"/>
      <c r="D280" s="461"/>
      <c r="E280" s="461"/>
      <c r="F280" s="461"/>
      <c r="G280" s="461"/>
      <c r="H280" s="461"/>
      <c r="I280" s="461"/>
      <c r="J280" s="461"/>
      <c r="K280" s="461"/>
      <c r="L280" s="461"/>
      <c r="M280" s="461"/>
      <c r="N280" s="461"/>
      <c r="O280" s="461"/>
      <c r="P280" s="461"/>
      <c r="Q280" s="461"/>
      <c r="R280" s="461"/>
      <c r="S280" s="461"/>
      <c r="T280" s="461"/>
      <c r="U280" s="461"/>
      <c r="V280" s="461"/>
      <c r="W280" s="461"/>
      <c r="X280" s="461"/>
      <c r="Y280" s="461"/>
      <c r="Z280" s="461"/>
    </row>
    <row r="281" ht="14.25" customHeight="1">
      <c r="A281" s="922"/>
      <c r="B281" s="461"/>
      <c r="C281" s="461"/>
      <c r="D281" s="461"/>
      <c r="E281" s="461"/>
      <c r="F281" s="461"/>
      <c r="G281" s="461"/>
      <c r="H281" s="461"/>
      <c r="I281" s="461"/>
      <c r="J281" s="461"/>
      <c r="K281" s="461"/>
      <c r="L281" s="461"/>
      <c r="M281" s="461"/>
      <c r="N281" s="461"/>
      <c r="O281" s="461"/>
      <c r="P281" s="461"/>
      <c r="Q281" s="461"/>
      <c r="R281" s="461"/>
      <c r="S281" s="461"/>
      <c r="T281" s="461"/>
      <c r="U281" s="461"/>
      <c r="V281" s="461"/>
      <c r="W281" s="461"/>
      <c r="X281" s="461"/>
      <c r="Y281" s="461"/>
      <c r="Z281" s="461"/>
    </row>
    <row r="282" ht="14.25" customHeight="1">
      <c r="A282" s="922"/>
      <c r="B282" s="461"/>
      <c r="C282" s="461"/>
      <c r="D282" s="461"/>
      <c r="E282" s="461"/>
      <c r="F282" s="461"/>
      <c r="G282" s="461"/>
      <c r="H282" s="461"/>
      <c r="I282" s="461"/>
      <c r="J282" s="461"/>
      <c r="K282" s="461"/>
      <c r="L282" s="461"/>
      <c r="M282" s="461"/>
      <c r="N282" s="461"/>
      <c r="O282" s="461"/>
      <c r="P282" s="461"/>
      <c r="Q282" s="461"/>
      <c r="R282" s="461"/>
      <c r="S282" s="461"/>
      <c r="T282" s="461"/>
      <c r="U282" s="461"/>
      <c r="V282" s="461"/>
      <c r="W282" s="461"/>
      <c r="X282" s="461"/>
      <c r="Y282" s="461"/>
      <c r="Z282" s="461"/>
    </row>
    <row r="283" ht="14.25" customHeight="1">
      <c r="A283" s="922"/>
      <c r="B283" s="461"/>
      <c r="C283" s="461"/>
      <c r="D283" s="461"/>
      <c r="E283" s="461"/>
      <c r="F283" s="461"/>
      <c r="G283" s="461"/>
      <c r="H283" s="461"/>
      <c r="I283" s="461"/>
      <c r="J283" s="461"/>
      <c r="K283" s="461"/>
      <c r="L283" s="461"/>
      <c r="M283" s="461"/>
      <c r="N283" s="461"/>
      <c r="O283" s="461"/>
      <c r="P283" s="461"/>
      <c r="Q283" s="461"/>
      <c r="R283" s="461"/>
      <c r="S283" s="461"/>
      <c r="T283" s="461"/>
      <c r="U283" s="461"/>
      <c r="V283" s="461"/>
      <c r="W283" s="461"/>
      <c r="X283" s="461"/>
      <c r="Y283" s="461"/>
      <c r="Z283" s="461"/>
    </row>
    <row r="284" ht="14.25" customHeight="1">
      <c r="A284" s="922"/>
      <c r="B284" s="461"/>
      <c r="C284" s="461"/>
      <c r="D284" s="461"/>
      <c r="E284" s="461"/>
      <c r="F284" s="461"/>
      <c r="G284" s="461"/>
      <c r="H284" s="461"/>
      <c r="I284" s="461"/>
      <c r="J284" s="461"/>
      <c r="K284" s="461"/>
      <c r="L284" s="461"/>
      <c r="M284" s="461"/>
      <c r="N284" s="461"/>
      <c r="O284" s="461"/>
      <c r="P284" s="461"/>
      <c r="Q284" s="461"/>
      <c r="R284" s="461"/>
      <c r="S284" s="461"/>
      <c r="T284" s="461"/>
      <c r="U284" s="461"/>
      <c r="V284" s="461"/>
      <c r="W284" s="461"/>
      <c r="X284" s="461"/>
      <c r="Y284" s="461"/>
      <c r="Z284" s="461"/>
    </row>
    <row r="285" ht="14.25" customHeight="1">
      <c r="A285" s="922"/>
      <c r="B285" s="461"/>
      <c r="C285" s="461"/>
      <c r="D285" s="461"/>
      <c r="E285" s="461"/>
      <c r="F285" s="461"/>
      <c r="G285" s="461"/>
      <c r="H285" s="461"/>
      <c r="I285" s="461"/>
      <c r="J285" s="461"/>
      <c r="K285" s="461"/>
      <c r="L285" s="461"/>
      <c r="M285" s="461"/>
      <c r="N285" s="461"/>
      <c r="O285" s="461"/>
      <c r="P285" s="461"/>
      <c r="Q285" s="461"/>
      <c r="R285" s="461"/>
      <c r="S285" s="461"/>
      <c r="T285" s="461"/>
      <c r="U285" s="461"/>
      <c r="V285" s="461"/>
      <c r="W285" s="461"/>
      <c r="X285" s="461"/>
      <c r="Y285" s="461"/>
      <c r="Z285" s="461"/>
    </row>
    <row r="286" ht="14.25" customHeight="1">
      <c r="A286" s="922"/>
      <c r="B286" s="461"/>
      <c r="C286" s="461"/>
      <c r="D286" s="461"/>
      <c r="E286" s="461"/>
      <c r="F286" s="461"/>
      <c r="G286" s="461"/>
      <c r="H286" s="461"/>
      <c r="I286" s="461"/>
      <c r="J286" s="461"/>
      <c r="K286" s="461"/>
      <c r="L286" s="461"/>
      <c r="M286" s="461"/>
      <c r="N286" s="461"/>
      <c r="O286" s="461"/>
      <c r="P286" s="461"/>
      <c r="Q286" s="461"/>
      <c r="R286" s="461"/>
      <c r="S286" s="461"/>
      <c r="T286" s="461"/>
      <c r="U286" s="461"/>
      <c r="V286" s="461"/>
      <c r="W286" s="461"/>
      <c r="X286" s="461"/>
      <c r="Y286" s="461"/>
      <c r="Z286" s="461"/>
    </row>
    <row r="287" ht="14.25" customHeight="1">
      <c r="A287" s="922"/>
      <c r="B287" s="461"/>
      <c r="C287" s="461"/>
      <c r="D287" s="461"/>
      <c r="E287" s="461"/>
      <c r="F287" s="461"/>
      <c r="G287" s="461"/>
      <c r="H287" s="461"/>
      <c r="I287" s="461"/>
      <c r="J287" s="461"/>
      <c r="K287" s="461"/>
      <c r="L287" s="461"/>
      <c r="M287" s="461"/>
      <c r="N287" s="461"/>
      <c r="O287" s="461"/>
      <c r="P287" s="461"/>
      <c r="Q287" s="461"/>
      <c r="R287" s="461"/>
      <c r="S287" s="461"/>
      <c r="T287" s="461"/>
      <c r="U287" s="461"/>
      <c r="V287" s="461"/>
      <c r="W287" s="461"/>
      <c r="X287" s="461"/>
      <c r="Y287" s="461"/>
      <c r="Z287" s="461"/>
    </row>
    <row r="288" ht="14.25" customHeight="1">
      <c r="A288" s="922"/>
      <c r="B288" s="461"/>
      <c r="C288" s="461"/>
      <c r="D288" s="461"/>
      <c r="E288" s="461"/>
      <c r="F288" s="461"/>
      <c r="G288" s="461"/>
      <c r="H288" s="461"/>
      <c r="I288" s="461"/>
      <c r="J288" s="461"/>
      <c r="K288" s="461"/>
      <c r="L288" s="461"/>
      <c r="M288" s="461"/>
      <c r="N288" s="461"/>
      <c r="O288" s="461"/>
      <c r="P288" s="461"/>
      <c r="Q288" s="461"/>
      <c r="R288" s="461"/>
      <c r="S288" s="461"/>
      <c r="T288" s="461"/>
      <c r="U288" s="461"/>
      <c r="V288" s="461"/>
      <c r="W288" s="461"/>
      <c r="X288" s="461"/>
      <c r="Y288" s="461"/>
      <c r="Z288" s="461"/>
    </row>
    <row r="289" ht="14.25" customHeight="1">
      <c r="A289" s="922"/>
      <c r="B289" s="461"/>
      <c r="C289" s="461"/>
      <c r="D289" s="461"/>
      <c r="E289" s="461"/>
      <c r="F289" s="461"/>
      <c r="G289" s="461"/>
      <c r="H289" s="461"/>
      <c r="I289" s="461"/>
      <c r="J289" s="461"/>
      <c r="K289" s="461"/>
      <c r="L289" s="461"/>
      <c r="M289" s="461"/>
      <c r="N289" s="461"/>
      <c r="O289" s="461"/>
      <c r="P289" s="461"/>
      <c r="Q289" s="461"/>
      <c r="R289" s="461"/>
      <c r="S289" s="461"/>
      <c r="T289" s="461"/>
      <c r="U289" s="461"/>
      <c r="V289" s="461"/>
      <c r="W289" s="461"/>
      <c r="X289" s="461"/>
      <c r="Y289" s="461"/>
      <c r="Z289" s="461"/>
    </row>
    <row r="290" ht="14.25" customHeight="1">
      <c r="A290" s="922"/>
      <c r="B290" s="461"/>
      <c r="C290" s="461"/>
      <c r="D290" s="461"/>
      <c r="E290" s="461"/>
      <c r="F290" s="461"/>
      <c r="G290" s="461"/>
      <c r="H290" s="461"/>
      <c r="I290" s="461"/>
      <c r="J290" s="461"/>
      <c r="K290" s="461"/>
      <c r="L290" s="461"/>
      <c r="M290" s="461"/>
      <c r="N290" s="461"/>
      <c r="O290" s="461"/>
      <c r="P290" s="461"/>
      <c r="Q290" s="461"/>
      <c r="R290" s="461"/>
      <c r="S290" s="461"/>
      <c r="T290" s="461"/>
      <c r="U290" s="461"/>
      <c r="V290" s="461"/>
      <c r="W290" s="461"/>
      <c r="X290" s="461"/>
      <c r="Y290" s="461"/>
      <c r="Z290" s="461"/>
    </row>
    <row r="291" ht="14.25" customHeight="1">
      <c r="A291" s="922"/>
      <c r="B291" s="461"/>
      <c r="C291" s="461"/>
      <c r="D291" s="461"/>
      <c r="E291" s="461"/>
      <c r="F291" s="461"/>
      <c r="G291" s="461"/>
      <c r="H291" s="461"/>
      <c r="I291" s="461"/>
      <c r="J291" s="461"/>
      <c r="K291" s="461"/>
      <c r="L291" s="461"/>
      <c r="M291" s="461"/>
      <c r="N291" s="461"/>
      <c r="O291" s="461"/>
      <c r="P291" s="461"/>
      <c r="Q291" s="461"/>
      <c r="R291" s="461"/>
      <c r="S291" s="461"/>
      <c r="T291" s="461"/>
      <c r="U291" s="461"/>
      <c r="V291" s="461"/>
      <c r="W291" s="461"/>
      <c r="X291" s="461"/>
      <c r="Y291" s="461"/>
      <c r="Z291" s="461"/>
    </row>
    <row r="292" ht="14.25" customHeight="1">
      <c r="A292" s="922"/>
      <c r="B292" s="461"/>
      <c r="C292" s="461"/>
      <c r="D292" s="461"/>
      <c r="E292" s="461"/>
      <c r="F292" s="461"/>
      <c r="G292" s="461"/>
      <c r="H292" s="461"/>
      <c r="I292" s="461"/>
      <c r="J292" s="461"/>
      <c r="K292" s="461"/>
      <c r="L292" s="461"/>
      <c r="M292" s="461"/>
      <c r="N292" s="461"/>
      <c r="O292" s="461"/>
      <c r="P292" s="461"/>
      <c r="Q292" s="461"/>
      <c r="R292" s="461"/>
      <c r="S292" s="461"/>
      <c r="T292" s="461"/>
      <c r="U292" s="461"/>
      <c r="V292" s="461"/>
      <c r="W292" s="461"/>
      <c r="X292" s="461"/>
      <c r="Y292" s="461"/>
      <c r="Z292" s="461"/>
    </row>
    <row r="293" ht="14.25" customHeight="1">
      <c r="A293" s="922"/>
      <c r="B293" s="461"/>
      <c r="C293" s="461"/>
      <c r="D293" s="461"/>
      <c r="E293" s="461"/>
      <c r="F293" s="461"/>
      <c r="G293" s="461"/>
      <c r="H293" s="461"/>
      <c r="I293" s="461"/>
      <c r="J293" s="461"/>
      <c r="K293" s="461"/>
      <c r="L293" s="461"/>
      <c r="M293" s="461"/>
      <c r="N293" s="461"/>
      <c r="O293" s="461"/>
      <c r="P293" s="461"/>
      <c r="Q293" s="461"/>
      <c r="R293" s="461"/>
      <c r="S293" s="461"/>
      <c r="T293" s="461"/>
      <c r="U293" s="461"/>
      <c r="V293" s="461"/>
      <c r="W293" s="461"/>
      <c r="X293" s="461"/>
      <c r="Y293" s="461"/>
      <c r="Z293" s="461"/>
    </row>
    <row r="294" ht="14.25" customHeight="1">
      <c r="A294" s="922"/>
      <c r="B294" s="461"/>
      <c r="C294" s="461"/>
      <c r="D294" s="461"/>
      <c r="E294" s="461"/>
      <c r="F294" s="461"/>
      <c r="G294" s="461"/>
      <c r="H294" s="461"/>
      <c r="I294" s="461"/>
      <c r="J294" s="461"/>
      <c r="K294" s="461"/>
      <c r="L294" s="461"/>
      <c r="M294" s="461"/>
      <c r="N294" s="461"/>
      <c r="O294" s="461"/>
      <c r="P294" s="461"/>
      <c r="Q294" s="461"/>
      <c r="R294" s="461"/>
      <c r="S294" s="461"/>
      <c r="T294" s="461"/>
      <c r="U294" s="461"/>
      <c r="V294" s="461"/>
      <c r="W294" s="461"/>
      <c r="X294" s="461"/>
      <c r="Y294" s="461"/>
      <c r="Z294" s="461"/>
    </row>
    <row r="295" ht="14.25" customHeight="1">
      <c r="A295" s="922"/>
      <c r="B295" s="461"/>
      <c r="C295" s="461"/>
      <c r="D295" s="461"/>
      <c r="E295" s="461"/>
      <c r="F295" s="461"/>
      <c r="G295" s="461"/>
      <c r="H295" s="461"/>
      <c r="I295" s="461"/>
      <c r="J295" s="461"/>
      <c r="K295" s="461"/>
      <c r="L295" s="461"/>
      <c r="M295" s="461"/>
      <c r="N295" s="461"/>
      <c r="O295" s="461"/>
      <c r="P295" s="461"/>
      <c r="Q295" s="461"/>
      <c r="R295" s="461"/>
      <c r="S295" s="461"/>
      <c r="T295" s="461"/>
      <c r="U295" s="461"/>
      <c r="V295" s="461"/>
      <c r="W295" s="461"/>
      <c r="X295" s="461"/>
      <c r="Y295" s="461"/>
      <c r="Z295" s="461"/>
    </row>
    <row r="296" ht="14.25" customHeight="1">
      <c r="A296" s="922"/>
      <c r="B296" s="461"/>
      <c r="C296" s="461"/>
      <c r="D296" s="461"/>
      <c r="E296" s="461"/>
      <c r="F296" s="461"/>
      <c r="G296" s="461"/>
      <c r="H296" s="461"/>
      <c r="I296" s="461"/>
      <c r="J296" s="461"/>
      <c r="K296" s="461"/>
      <c r="L296" s="461"/>
      <c r="M296" s="461"/>
      <c r="N296" s="461"/>
      <c r="O296" s="461"/>
      <c r="P296" s="461"/>
      <c r="Q296" s="461"/>
      <c r="R296" s="461"/>
      <c r="S296" s="461"/>
      <c r="T296" s="461"/>
      <c r="U296" s="461"/>
      <c r="V296" s="461"/>
      <c r="W296" s="461"/>
      <c r="X296" s="461"/>
      <c r="Y296" s="461"/>
      <c r="Z296" s="461"/>
    </row>
    <row r="297" ht="14.25" customHeight="1">
      <c r="A297" s="922"/>
      <c r="B297" s="461"/>
      <c r="C297" s="461"/>
      <c r="D297" s="461"/>
      <c r="E297" s="461"/>
      <c r="F297" s="461"/>
      <c r="G297" s="461"/>
      <c r="H297" s="461"/>
      <c r="I297" s="461"/>
      <c r="J297" s="461"/>
      <c r="K297" s="461"/>
      <c r="L297" s="461"/>
      <c r="M297" s="461"/>
      <c r="N297" s="461"/>
      <c r="O297" s="461"/>
      <c r="P297" s="461"/>
      <c r="Q297" s="461"/>
      <c r="R297" s="461"/>
      <c r="S297" s="461"/>
      <c r="T297" s="461"/>
      <c r="U297" s="461"/>
      <c r="V297" s="461"/>
      <c r="W297" s="461"/>
      <c r="X297" s="461"/>
      <c r="Y297" s="461"/>
      <c r="Z297" s="461"/>
    </row>
    <row r="298" ht="14.25" customHeight="1">
      <c r="A298" s="922"/>
      <c r="B298" s="461"/>
      <c r="C298" s="461"/>
      <c r="D298" s="461"/>
      <c r="E298" s="461"/>
      <c r="F298" s="461"/>
      <c r="G298" s="461"/>
      <c r="H298" s="461"/>
      <c r="I298" s="461"/>
      <c r="J298" s="461"/>
      <c r="K298" s="461"/>
      <c r="L298" s="461"/>
      <c r="M298" s="461"/>
      <c r="N298" s="461"/>
      <c r="O298" s="461"/>
      <c r="P298" s="461"/>
      <c r="Q298" s="461"/>
      <c r="R298" s="461"/>
      <c r="S298" s="461"/>
      <c r="T298" s="461"/>
      <c r="U298" s="461"/>
      <c r="V298" s="461"/>
      <c r="W298" s="461"/>
      <c r="X298" s="461"/>
      <c r="Y298" s="461"/>
      <c r="Z298" s="461"/>
    </row>
    <row r="299" ht="14.25" customHeight="1">
      <c r="A299" s="922"/>
      <c r="B299" s="461"/>
      <c r="C299" s="461"/>
      <c r="D299" s="461"/>
      <c r="E299" s="461"/>
      <c r="F299" s="461"/>
      <c r="G299" s="461"/>
      <c r="H299" s="461"/>
      <c r="I299" s="461"/>
      <c r="J299" s="461"/>
      <c r="K299" s="461"/>
      <c r="L299" s="461"/>
      <c r="M299" s="461"/>
      <c r="N299" s="461"/>
      <c r="O299" s="461"/>
      <c r="P299" s="461"/>
      <c r="Q299" s="461"/>
      <c r="R299" s="461"/>
      <c r="S299" s="461"/>
      <c r="T299" s="461"/>
      <c r="U299" s="461"/>
      <c r="V299" s="461"/>
      <c r="W299" s="461"/>
      <c r="X299" s="461"/>
      <c r="Y299" s="461"/>
      <c r="Z299" s="461"/>
    </row>
    <row r="300" ht="14.25" customHeight="1">
      <c r="A300" s="922"/>
      <c r="B300" s="461"/>
      <c r="C300" s="461"/>
      <c r="D300" s="461"/>
      <c r="E300" s="461"/>
      <c r="F300" s="461"/>
      <c r="G300" s="461"/>
      <c r="H300" s="461"/>
      <c r="I300" s="461"/>
      <c r="J300" s="461"/>
      <c r="K300" s="461"/>
      <c r="L300" s="461"/>
      <c r="M300" s="461"/>
      <c r="N300" s="461"/>
      <c r="O300" s="461"/>
      <c r="P300" s="461"/>
      <c r="Q300" s="461"/>
      <c r="R300" s="461"/>
      <c r="S300" s="461"/>
      <c r="T300" s="461"/>
      <c r="U300" s="461"/>
      <c r="V300" s="461"/>
      <c r="W300" s="461"/>
      <c r="X300" s="461"/>
      <c r="Y300" s="461"/>
      <c r="Z300" s="461"/>
    </row>
    <row r="301" ht="14.25" customHeight="1">
      <c r="A301" s="922"/>
      <c r="B301" s="461"/>
      <c r="C301" s="461"/>
      <c r="D301" s="461"/>
      <c r="E301" s="461"/>
      <c r="F301" s="461"/>
      <c r="G301" s="461"/>
      <c r="H301" s="461"/>
      <c r="I301" s="461"/>
      <c r="J301" s="461"/>
      <c r="K301" s="461"/>
      <c r="L301" s="461"/>
      <c r="M301" s="461"/>
      <c r="N301" s="461"/>
      <c r="O301" s="461"/>
      <c r="P301" s="461"/>
      <c r="Q301" s="461"/>
      <c r="R301" s="461"/>
      <c r="S301" s="461"/>
      <c r="T301" s="461"/>
      <c r="U301" s="461"/>
      <c r="V301" s="461"/>
      <c r="W301" s="461"/>
      <c r="X301" s="461"/>
      <c r="Y301" s="461"/>
      <c r="Z301" s="461"/>
    </row>
    <row r="302" ht="14.25" customHeight="1">
      <c r="A302" s="922"/>
      <c r="B302" s="461"/>
      <c r="C302" s="461"/>
      <c r="D302" s="461"/>
      <c r="E302" s="461"/>
      <c r="F302" s="461"/>
      <c r="G302" s="461"/>
      <c r="H302" s="461"/>
      <c r="I302" s="461"/>
      <c r="J302" s="461"/>
      <c r="K302" s="461"/>
      <c r="L302" s="461"/>
      <c r="M302" s="461"/>
      <c r="N302" s="461"/>
      <c r="O302" s="461"/>
      <c r="P302" s="461"/>
      <c r="Q302" s="461"/>
      <c r="R302" s="461"/>
      <c r="S302" s="461"/>
      <c r="T302" s="461"/>
      <c r="U302" s="461"/>
      <c r="V302" s="461"/>
      <c r="W302" s="461"/>
      <c r="X302" s="461"/>
      <c r="Y302" s="461"/>
      <c r="Z302" s="461"/>
    </row>
    <row r="303" ht="14.25" customHeight="1">
      <c r="A303" s="922"/>
      <c r="B303" s="461"/>
      <c r="C303" s="461"/>
      <c r="D303" s="461"/>
      <c r="E303" s="461"/>
      <c r="F303" s="461"/>
      <c r="G303" s="461"/>
      <c r="H303" s="461"/>
      <c r="I303" s="461"/>
      <c r="J303" s="461"/>
      <c r="K303" s="461"/>
      <c r="L303" s="461"/>
      <c r="M303" s="461"/>
      <c r="N303" s="461"/>
      <c r="O303" s="461"/>
      <c r="P303" s="461"/>
      <c r="Q303" s="461"/>
      <c r="R303" s="461"/>
      <c r="S303" s="461"/>
      <c r="T303" s="461"/>
      <c r="U303" s="461"/>
      <c r="V303" s="461"/>
      <c r="W303" s="461"/>
      <c r="X303" s="461"/>
      <c r="Y303" s="461"/>
      <c r="Z303" s="461"/>
    </row>
    <row r="304" ht="14.25" customHeight="1">
      <c r="A304" s="922"/>
      <c r="B304" s="461"/>
      <c r="C304" s="461"/>
      <c r="D304" s="461"/>
      <c r="E304" s="461"/>
      <c r="F304" s="461"/>
      <c r="G304" s="461"/>
      <c r="H304" s="461"/>
      <c r="I304" s="461"/>
      <c r="J304" s="461"/>
      <c r="K304" s="461"/>
      <c r="L304" s="461"/>
      <c r="M304" s="461"/>
      <c r="N304" s="461"/>
      <c r="O304" s="461"/>
      <c r="P304" s="461"/>
      <c r="Q304" s="461"/>
      <c r="R304" s="461"/>
      <c r="S304" s="461"/>
      <c r="T304" s="461"/>
      <c r="U304" s="461"/>
      <c r="V304" s="461"/>
      <c r="W304" s="461"/>
      <c r="X304" s="461"/>
      <c r="Y304" s="461"/>
      <c r="Z304" s="461"/>
    </row>
    <row r="305" ht="14.25" customHeight="1">
      <c r="A305" s="922"/>
      <c r="B305" s="461"/>
      <c r="C305" s="461"/>
      <c r="D305" s="461"/>
      <c r="E305" s="461"/>
      <c r="F305" s="461"/>
      <c r="G305" s="461"/>
      <c r="H305" s="461"/>
      <c r="I305" s="461"/>
      <c r="J305" s="461"/>
      <c r="K305" s="461"/>
      <c r="L305" s="461"/>
      <c r="M305" s="461"/>
      <c r="N305" s="461"/>
      <c r="O305" s="461"/>
      <c r="P305" s="461"/>
      <c r="Q305" s="461"/>
      <c r="R305" s="461"/>
      <c r="S305" s="461"/>
      <c r="T305" s="461"/>
      <c r="U305" s="461"/>
      <c r="V305" s="461"/>
      <c r="W305" s="461"/>
      <c r="X305" s="461"/>
      <c r="Y305" s="461"/>
      <c r="Z305" s="461"/>
    </row>
    <row r="306" ht="14.25" customHeight="1">
      <c r="A306" s="922"/>
      <c r="B306" s="461"/>
      <c r="C306" s="461"/>
      <c r="D306" s="461"/>
      <c r="E306" s="461"/>
      <c r="F306" s="461"/>
      <c r="G306" s="461"/>
      <c r="H306" s="461"/>
      <c r="I306" s="461"/>
      <c r="J306" s="461"/>
      <c r="K306" s="461"/>
      <c r="L306" s="461"/>
      <c r="M306" s="461"/>
      <c r="N306" s="461"/>
      <c r="O306" s="461"/>
      <c r="P306" s="461"/>
      <c r="Q306" s="461"/>
      <c r="R306" s="461"/>
      <c r="S306" s="461"/>
      <c r="T306" s="461"/>
      <c r="U306" s="461"/>
      <c r="V306" s="461"/>
      <c r="W306" s="461"/>
      <c r="X306" s="461"/>
      <c r="Y306" s="461"/>
      <c r="Z306" s="461"/>
    </row>
    <row r="307" ht="14.25" customHeight="1">
      <c r="A307" s="922"/>
      <c r="B307" s="461"/>
      <c r="C307" s="461"/>
      <c r="D307" s="461"/>
      <c r="E307" s="461"/>
      <c r="F307" s="461"/>
      <c r="G307" s="461"/>
      <c r="H307" s="461"/>
      <c r="I307" s="461"/>
      <c r="J307" s="461"/>
      <c r="K307" s="461"/>
      <c r="L307" s="461"/>
      <c r="M307" s="461"/>
      <c r="N307" s="461"/>
      <c r="O307" s="461"/>
      <c r="P307" s="461"/>
      <c r="Q307" s="461"/>
      <c r="R307" s="461"/>
      <c r="S307" s="461"/>
      <c r="T307" s="461"/>
      <c r="U307" s="461"/>
      <c r="V307" s="461"/>
      <c r="W307" s="461"/>
      <c r="X307" s="461"/>
      <c r="Y307" s="461"/>
      <c r="Z307" s="461"/>
    </row>
    <row r="308" ht="14.25" customHeight="1">
      <c r="A308" s="922"/>
      <c r="B308" s="461"/>
      <c r="C308" s="461"/>
      <c r="D308" s="461"/>
      <c r="E308" s="461"/>
      <c r="F308" s="461"/>
      <c r="G308" s="461"/>
      <c r="H308" s="461"/>
      <c r="I308" s="461"/>
      <c r="J308" s="461"/>
      <c r="K308" s="461"/>
      <c r="L308" s="461"/>
      <c r="M308" s="461"/>
      <c r="N308" s="461"/>
      <c r="O308" s="461"/>
      <c r="P308" s="461"/>
      <c r="Q308" s="461"/>
      <c r="R308" s="461"/>
      <c r="S308" s="461"/>
      <c r="T308" s="461"/>
      <c r="U308" s="461"/>
      <c r="V308" s="461"/>
      <c r="W308" s="461"/>
      <c r="X308" s="461"/>
      <c r="Y308" s="461"/>
      <c r="Z308" s="461"/>
    </row>
    <row r="309" ht="14.25" customHeight="1">
      <c r="A309" s="922"/>
      <c r="B309" s="461"/>
      <c r="C309" s="461"/>
      <c r="D309" s="461"/>
      <c r="E309" s="461"/>
      <c r="F309" s="461"/>
      <c r="G309" s="461"/>
      <c r="H309" s="461"/>
      <c r="I309" s="461"/>
      <c r="J309" s="461"/>
      <c r="K309" s="461"/>
      <c r="L309" s="461"/>
      <c r="M309" s="461"/>
      <c r="N309" s="461"/>
      <c r="O309" s="461"/>
      <c r="P309" s="461"/>
      <c r="Q309" s="461"/>
      <c r="R309" s="461"/>
      <c r="S309" s="461"/>
      <c r="T309" s="461"/>
      <c r="U309" s="461"/>
      <c r="V309" s="461"/>
      <c r="W309" s="461"/>
      <c r="X309" s="461"/>
      <c r="Y309" s="461"/>
      <c r="Z309" s="461"/>
    </row>
    <row r="310" ht="14.25" customHeight="1">
      <c r="A310" s="922"/>
      <c r="B310" s="461"/>
      <c r="C310" s="461"/>
      <c r="D310" s="461"/>
      <c r="E310" s="461"/>
      <c r="F310" s="461"/>
      <c r="G310" s="461"/>
      <c r="H310" s="461"/>
      <c r="I310" s="461"/>
      <c r="J310" s="461"/>
      <c r="K310" s="461"/>
      <c r="L310" s="461"/>
      <c r="M310" s="461"/>
      <c r="N310" s="461"/>
      <c r="O310" s="461"/>
      <c r="P310" s="461"/>
      <c r="Q310" s="461"/>
      <c r="R310" s="461"/>
      <c r="S310" s="461"/>
      <c r="T310" s="461"/>
      <c r="U310" s="461"/>
      <c r="V310" s="461"/>
      <c r="W310" s="461"/>
      <c r="X310" s="461"/>
      <c r="Y310" s="461"/>
      <c r="Z310" s="461"/>
    </row>
    <row r="311" ht="14.25" customHeight="1">
      <c r="A311" s="922"/>
      <c r="B311" s="461"/>
      <c r="C311" s="461"/>
      <c r="D311" s="461"/>
      <c r="E311" s="461"/>
      <c r="F311" s="461"/>
      <c r="G311" s="461"/>
      <c r="H311" s="461"/>
      <c r="I311" s="461"/>
      <c r="J311" s="461"/>
      <c r="K311" s="461"/>
      <c r="L311" s="461"/>
      <c r="M311" s="461"/>
      <c r="N311" s="461"/>
      <c r="O311" s="461"/>
      <c r="P311" s="461"/>
      <c r="Q311" s="461"/>
      <c r="R311" s="461"/>
      <c r="S311" s="461"/>
      <c r="T311" s="461"/>
      <c r="U311" s="461"/>
      <c r="V311" s="461"/>
      <c r="W311" s="461"/>
      <c r="X311" s="461"/>
      <c r="Y311" s="461"/>
      <c r="Z311" s="461"/>
    </row>
    <row r="312" ht="14.25" customHeight="1">
      <c r="A312" s="922"/>
      <c r="B312" s="461"/>
      <c r="C312" s="461"/>
      <c r="D312" s="461"/>
      <c r="E312" s="461"/>
      <c r="F312" s="461"/>
      <c r="G312" s="461"/>
      <c r="H312" s="461"/>
      <c r="I312" s="461"/>
      <c r="J312" s="461"/>
      <c r="K312" s="461"/>
      <c r="L312" s="461"/>
      <c r="M312" s="461"/>
      <c r="N312" s="461"/>
      <c r="O312" s="461"/>
      <c r="P312" s="461"/>
      <c r="Q312" s="461"/>
      <c r="R312" s="461"/>
      <c r="S312" s="461"/>
      <c r="T312" s="461"/>
      <c r="U312" s="461"/>
      <c r="V312" s="461"/>
      <c r="W312" s="461"/>
      <c r="X312" s="461"/>
      <c r="Y312" s="461"/>
      <c r="Z312" s="461"/>
    </row>
    <row r="313" ht="14.25" customHeight="1">
      <c r="A313" s="922"/>
      <c r="B313" s="461"/>
      <c r="C313" s="461"/>
      <c r="D313" s="461"/>
      <c r="E313" s="461"/>
      <c r="F313" s="461"/>
      <c r="G313" s="461"/>
      <c r="H313" s="461"/>
      <c r="I313" s="461"/>
      <c r="J313" s="461"/>
      <c r="K313" s="461"/>
      <c r="L313" s="461"/>
      <c r="M313" s="461"/>
      <c r="N313" s="461"/>
      <c r="O313" s="461"/>
      <c r="P313" s="461"/>
      <c r="Q313" s="461"/>
      <c r="R313" s="461"/>
      <c r="S313" s="461"/>
      <c r="T313" s="461"/>
      <c r="U313" s="461"/>
      <c r="V313" s="461"/>
      <c r="W313" s="461"/>
      <c r="X313" s="461"/>
      <c r="Y313" s="461"/>
      <c r="Z313" s="461"/>
    </row>
    <row r="314" ht="14.25" customHeight="1">
      <c r="A314" s="922"/>
      <c r="B314" s="461"/>
      <c r="C314" s="461"/>
      <c r="D314" s="461"/>
      <c r="E314" s="461"/>
      <c r="F314" s="461"/>
      <c r="G314" s="461"/>
      <c r="H314" s="461"/>
      <c r="I314" s="461"/>
      <c r="J314" s="461"/>
      <c r="K314" s="461"/>
      <c r="L314" s="461"/>
      <c r="M314" s="461"/>
      <c r="N314" s="461"/>
      <c r="O314" s="461"/>
      <c r="P314" s="461"/>
      <c r="Q314" s="461"/>
      <c r="R314" s="461"/>
      <c r="S314" s="461"/>
      <c r="T314" s="461"/>
      <c r="U314" s="461"/>
      <c r="V314" s="461"/>
      <c r="W314" s="461"/>
      <c r="X314" s="461"/>
      <c r="Y314" s="461"/>
      <c r="Z314" s="461"/>
    </row>
    <row r="315" ht="14.25" customHeight="1">
      <c r="A315" s="922"/>
      <c r="B315" s="461"/>
      <c r="C315" s="461"/>
      <c r="D315" s="461"/>
      <c r="E315" s="461"/>
      <c r="F315" s="461"/>
      <c r="G315" s="461"/>
      <c r="H315" s="461"/>
      <c r="I315" s="461"/>
      <c r="J315" s="461"/>
      <c r="K315" s="461"/>
      <c r="L315" s="461"/>
      <c r="M315" s="461"/>
      <c r="N315" s="461"/>
      <c r="O315" s="461"/>
      <c r="P315" s="461"/>
      <c r="Q315" s="461"/>
      <c r="R315" s="461"/>
      <c r="S315" s="461"/>
      <c r="T315" s="461"/>
      <c r="U315" s="461"/>
      <c r="V315" s="461"/>
      <c r="W315" s="461"/>
      <c r="X315" s="461"/>
      <c r="Y315" s="461"/>
      <c r="Z315" s="461"/>
    </row>
    <row r="316" ht="14.25" customHeight="1">
      <c r="A316" s="922"/>
      <c r="B316" s="461"/>
      <c r="C316" s="461"/>
      <c r="D316" s="461"/>
      <c r="E316" s="461"/>
      <c r="F316" s="461"/>
      <c r="G316" s="461"/>
      <c r="H316" s="461"/>
      <c r="I316" s="461"/>
      <c r="J316" s="461"/>
      <c r="K316" s="461"/>
      <c r="L316" s="461"/>
      <c r="M316" s="461"/>
      <c r="N316" s="461"/>
      <c r="O316" s="461"/>
      <c r="P316" s="461"/>
      <c r="Q316" s="461"/>
      <c r="R316" s="461"/>
      <c r="S316" s="461"/>
      <c r="T316" s="461"/>
      <c r="U316" s="461"/>
      <c r="V316" s="461"/>
      <c r="W316" s="461"/>
      <c r="X316" s="461"/>
      <c r="Y316" s="461"/>
      <c r="Z316" s="461"/>
    </row>
    <row r="317" ht="14.25" customHeight="1">
      <c r="A317" s="922"/>
      <c r="B317" s="461"/>
      <c r="C317" s="461"/>
      <c r="D317" s="461"/>
      <c r="E317" s="461"/>
      <c r="F317" s="461"/>
      <c r="G317" s="461"/>
      <c r="H317" s="461"/>
      <c r="I317" s="461"/>
      <c r="J317" s="461"/>
      <c r="K317" s="461"/>
      <c r="L317" s="461"/>
      <c r="M317" s="461"/>
      <c r="N317" s="461"/>
      <c r="O317" s="461"/>
      <c r="P317" s="461"/>
      <c r="Q317" s="461"/>
      <c r="R317" s="461"/>
      <c r="S317" s="461"/>
      <c r="T317" s="461"/>
      <c r="U317" s="461"/>
      <c r="V317" s="461"/>
      <c r="W317" s="461"/>
      <c r="X317" s="461"/>
      <c r="Y317" s="461"/>
      <c r="Z317" s="461"/>
    </row>
    <row r="318" ht="14.25" customHeight="1">
      <c r="A318" s="922"/>
      <c r="B318" s="461"/>
      <c r="C318" s="461"/>
      <c r="D318" s="461"/>
      <c r="E318" s="461"/>
      <c r="F318" s="461"/>
      <c r="G318" s="461"/>
      <c r="H318" s="461"/>
      <c r="I318" s="461"/>
      <c r="J318" s="461"/>
      <c r="K318" s="461"/>
      <c r="L318" s="461"/>
      <c r="M318" s="461"/>
      <c r="N318" s="461"/>
      <c r="O318" s="461"/>
      <c r="P318" s="461"/>
      <c r="Q318" s="461"/>
      <c r="R318" s="461"/>
      <c r="S318" s="461"/>
      <c r="T318" s="461"/>
      <c r="U318" s="461"/>
      <c r="V318" s="461"/>
      <c r="W318" s="461"/>
      <c r="X318" s="461"/>
      <c r="Y318" s="461"/>
      <c r="Z318" s="461"/>
    </row>
    <row r="319" ht="14.25" customHeight="1">
      <c r="A319" s="922"/>
      <c r="B319" s="461"/>
      <c r="C319" s="461"/>
      <c r="D319" s="461"/>
      <c r="E319" s="461"/>
      <c r="F319" s="461"/>
      <c r="G319" s="461"/>
      <c r="H319" s="461"/>
      <c r="I319" s="461"/>
      <c r="J319" s="461"/>
      <c r="K319" s="461"/>
      <c r="L319" s="461"/>
      <c r="M319" s="461"/>
      <c r="N319" s="461"/>
      <c r="O319" s="461"/>
      <c r="P319" s="461"/>
      <c r="Q319" s="461"/>
      <c r="R319" s="461"/>
      <c r="S319" s="461"/>
      <c r="T319" s="461"/>
      <c r="U319" s="461"/>
      <c r="V319" s="461"/>
      <c r="W319" s="461"/>
      <c r="X319" s="461"/>
      <c r="Y319" s="461"/>
      <c r="Z319" s="461"/>
    </row>
    <row r="320" ht="14.25" customHeight="1">
      <c r="A320" s="922"/>
      <c r="B320" s="461"/>
      <c r="C320" s="461"/>
      <c r="D320" s="461"/>
      <c r="E320" s="461"/>
      <c r="F320" s="461"/>
      <c r="G320" s="461"/>
      <c r="H320" s="461"/>
      <c r="I320" s="461"/>
      <c r="J320" s="461"/>
      <c r="K320" s="461"/>
      <c r="L320" s="461"/>
      <c r="M320" s="461"/>
      <c r="N320" s="461"/>
      <c r="O320" s="461"/>
      <c r="P320" s="461"/>
      <c r="Q320" s="461"/>
      <c r="R320" s="461"/>
      <c r="S320" s="461"/>
      <c r="T320" s="461"/>
      <c r="U320" s="461"/>
      <c r="V320" s="461"/>
      <c r="W320" s="461"/>
      <c r="X320" s="461"/>
      <c r="Y320" s="461"/>
      <c r="Z320" s="461"/>
    </row>
    <row r="321" ht="14.25" customHeight="1">
      <c r="A321" s="922"/>
      <c r="B321" s="461"/>
      <c r="C321" s="461"/>
      <c r="D321" s="461"/>
      <c r="E321" s="461"/>
      <c r="F321" s="461"/>
      <c r="G321" s="461"/>
      <c r="H321" s="461"/>
      <c r="I321" s="461"/>
      <c r="J321" s="461"/>
      <c r="K321" s="461"/>
      <c r="L321" s="461"/>
      <c r="M321" s="461"/>
      <c r="N321" s="461"/>
      <c r="O321" s="461"/>
      <c r="P321" s="461"/>
      <c r="Q321" s="461"/>
      <c r="R321" s="461"/>
      <c r="S321" s="461"/>
      <c r="T321" s="461"/>
      <c r="U321" s="461"/>
      <c r="V321" s="461"/>
      <c r="W321" s="461"/>
      <c r="X321" s="461"/>
      <c r="Y321" s="461"/>
      <c r="Z321" s="461"/>
    </row>
    <row r="322" ht="14.25" customHeight="1">
      <c r="A322" s="922"/>
      <c r="B322" s="461"/>
      <c r="C322" s="461"/>
      <c r="D322" s="461"/>
      <c r="E322" s="461"/>
      <c r="F322" s="461"/>
      <c r="G322" s="461"/>
      <c r="H322" s="461"/>
      <c r="I322" s="461"/>
      <c r="J322" s="461"/>
      <c r="K322" s="461"/>
      <c r="L322" s="461"/>
      <c r="M322" s="461"/>
      <c r="N322" s="461"/>
      <c r="O322" s="461"/>
      <c r="P322" s="461"/>
      <c r="Q322" s="461"/>
      <c r="R322" s="461"/>
      <c r="S322" s="461"/>
      <c r="T322" s="461"/>
      <c r="U322" s="461"/>
      <c r="V322" s="461"/>
      <c r="W322" s="461"/>
      <c r="X322" s="461"/>
      <c r="Y322" s="461"/>
      <c r="Z322" s="461"/>
    </row>
    <row r="323" ht="14.25" customHeight="1">
      <c r="A323" s="922"/>
      <c r="B323" s="461"/>
      <c r="C323" s="461"/>
      <c r="D323" s="461"/>
      <c r="E323" s="461"/>
      <c r="F323" s="461"/>
      <c r="G323" s="461"/>
      <c r="H323" s="461"/>
      <c r="I323" s="461"/>
      <c r="J323" s="461"/>
      <c r="K323" s="461"/>
      <c r="L323" s="461"/>
      <c r="M323" s="461"/>
      <c r="N323" s="461"/>
      <c r="O323" s="461"/>
      <c r="P323" s="461"/>
      <c r="Q323" s="461"/>
      <c r="R323" s="461"/>
      <c r="S323" s="461"/>
      <c r="T323" s="461"/>
      <c r="U323" s="461"/>
      <c r="V323" s="461"/>
      <c r="W323" s="461"/>
      <c r="X323" s="461"/>
      <c r="Y323" s="461"/>
      <c r="Z323" s="461"/>
    </row>
    <row r="324" ht="14.25" customHeight="1">
      <c r="A324" s="922"/>
      <c r="B324" s="461"/>
      <c r="C324" s="461"/>
      <c r="D324" s="461"/>
      <c r="E324" s="461"/>
      <c r="F324" s="461"/>
      <c r="G324" s="461"/>
      <c r="H324" s="461"/>
      <c r="I324" s="461"/>
      <c r="J324" s="461"/>
      <c r="K324" s="461"/>
      <c r="L324" s="461"/>
      <c r="M324" s="461"/>
      <c r="N324" s="461"/>
      <c r="O324" s="461"/>
      <c r="P324" s="461"/>
      <c r="Q324" s="461"/>
      <c r="R324" s="461"/>
      <c r="S324" s="461"/>
      <c r="T324" s="461"/>
      <c r="U324" s="461"/>
      <c r="V324" s="461"/>
      <c r="W324" s="461"/>
      <c r="X324" s="461"/>
      <c r="Y324" s="461"/>
      <c r="Z324" s="461"/>
    </row>
    <row r="325" ht="14.25" customHeight="1">
      <c r="A325" s="922"/>
      <c r="B325" s="461"/>
      <c r="C325" s="461"/>
      <c r="D325" s="461"/>
      <c r="E325" s="461"/>
      <c r="F325" s="461"/>
      <c r="G325" s="461"/>
      <c r="H325" s="461"/>
      <c r="I325" s="461"/>
      <c r="J325" s="461"/>
      <c r="K325" s="461"/>
      <c r="L325" s="461"/>
      <c r="M325" s="461"/>
      <c r="N325" s="461"/>
      <c r="O325" s="461"/>
      <c r="P325" s="461"/>
      <c r="Q325" s="461"/>
      <c r="R325" s="461"/>
      <c r="S325" s="461"/>
      <c r="T325" s="461"/>
      <c r="U325" s="461"/>
      <c r="V325" s="461"/>
      <c r="W325" s="461"/>
      <c r="X325" s="461"/>
      <c r="Y325" s="461"/>
      <c r="Z325" s="461"/>
    </row>
    <row r="326" ht="14.25" customHeight="1">
      <c r="A326" s="922"/>
      <c r="B326" s="461"/>
      <c r="C326" s="461"/>
      <c r="D326" s="461"/>
      <c r="E326" s="461"/>
      <c r="F326" s="461"/>
      <c r="G326" s="461"/>
      <c r="H326" s="461"/>
      <c r="I326" s="461"/>
      <c r="J326" s="461"/>
      <c r="K326" s="461"/>
      <c r="L326" s="461"/>
      <c r="M326" s="461"/>
      <c r="N326" s="461"/>
      <c r="O326" s="461"/>
      <c r="P326" s="461"/>
      <c r="Q326" s="461"/>
      <c r="R326" s="461"/>
      <c r="S326" s="461"/>
      <c r="T326" s="461"/>
      <c r="U326" s="461"/>
      <c r="V326" s="461"/>
      <c r="W326" s="461"/>
      <c r="X326" s="461"/>
      <c r="Y326" s="461"/>
      <c r="Z326" s="461"/>
    </row>
    <row r="327" ht="14.25" customHeight="1">
      <c r="A327" s="922"/>
      <c r="B327" s="461"/>
      <c r="C327" s="461"/>
      <c r="D327" s="461"/>
      <c r="E327" s="461"/>
      <c r="F327" s="461"/>
      <c r="G327" s="461"/>
      <c r="H327" s="461"/>
      <c r="I327" s="461"/>
      <c r="J327" s="461"/>
      <c r="K327" s="461"/>
      <c r="L327" s="461"/>
      <c r="M327" s="461"/>
      <c r="N327" s="461"/>
      <c r="O327" s="461"/>
      <c r="P327" s="461"/>
      <c r="Q327" s="461"/>
      <c r="R327" s="461"/>
      <c r="S327" s="461"/>
      <c r="T327" s="461"/>
      <c r="U327" s="461"/>
      <c r="V327" s="461"/>
      <c r="W327" s="461"/>
      <c r="X327" s="461"/>
      <c r="Y327" s="461"/>
      <c r="Z327" s="461"/>
    </row>
    <row r="328" ht="14.25" customHeight="1">
      <c r="A328" s="922"/>
      <c r="B328" s="461"/>
      <c r="C328" s="461"/>
      <c r="D328" s="461"/>
      <c r="E328" s="461"/>
      <c r="F328" s="461"/>
      <c r="G328" s="461"/>
      <c r="H328" s="461"/>
      <c r="I328" s="461"/>
      <c r="J328" s="461"/>
      <c r="K328" s="461"/>
      <c r="L328" s="461"/>
      <c r="M328" s="461"/>
      <c r="N328" s="461"/>
      <c r="O328" s="461"/>
      <c r="P328" s="461"/>
      <c r="Q328" s="461"/>
      <c r="R328" s="461"/>
      <c r="S328" s="461"/>
      <c r="T328" s="461"/>
      <c r="U328" s="461"/>
      <c r="V328" s="461"/>
      <c r="W328" s="461"/>
      <c r="X328" s="461"/>
      <c r="Y328" s="461"/>
      <c r="Z328" s="461"/>
    </row>
    <row r="329" ht="14.25" customHeight="1">
      <c r="A329" s="922"/>
      <c r="B329" s="461"/>
      <c r="C329" s="461"/>
      <c r="D329" s="461"/>
      <c r="E329" s="461"/>
      <c r="F329" s="461"/>
      <c r="G329" s="461"/>
      <c r="H329" s="461"/>
      <c r="I329" s="461"/>
      <c r="J329" s="461"/>
      <c r="K329" s="461"/>
      <c r="L329" s="461"/>
      <c r="M329" s="461"/>
      <c r="N329" s="461"/>
      <c r="O329" s="461"/>
      <c r="P329" s="461"/>
      <c r="Q329" s="461"/>
      <c r="R329" s="461"/>
      <c r="S329" s="461"/>
      <c r="T329" s="461"/>
      <c r="U329" s="461"/>
      <c r="V329" s="461"/>
      <c r="W329" s="461"/>
      <c r="X329" s="461"/>
      <c r="Y329" s="461"/>
      <c r="Z329" s="461"/>
    </row>
    <row r="330" ht="14.25" customHeight="1">
      <c r="A330" s="922"/>
      <c r="B330" s="461"/>
      <c r="C330" s="461"/>
      <c r="D330" s="461"/>
      <c r="E330" s="461"/>
      <c r="F330" s="461"/>
      <c r="G330" s="461"/>
      <c r="H330" s="461"/>
      <c r="I330" s="461"/>
      <c r="J330" s="461"/>
      <c r="K330" s="461"/>
      <c r="L330" s="461"/>
      <c r="M330" s="461"/>
      <c r="N330" s="461"/>
      <c r="O330" s="461"/>
      <c r="P330" s="461"/>
      <c r="Q330" s="461"/>
      <c r="R330" s="461"/>
      <c r="S330" s="461"/>
      <c r="T330" s="461"/>
      <c r="U330" s="461"/>
      <c r="V330" s="461"/>
      <c r="W330" s="461"/>
      <c r="X330" s="461"/>
      <c r="Y330" s="461"/>
      <c r="Z330" s="461"/>
    </row>
    <row r="331" ht="14.25" customHeight="1">
      <c r="A331" s="922"/>
      <c r="B331" s="461"/>
      <c r="C331" s="461"/>
      <c r="D331" s="461"/>
      <c r="E331" s="461"/>
      <c r="F331" s="461"/>
      <c r="G331" s="461"/>
      <c r="H331" s="461"/>
      <c r="I331" s="461"/>
      <c r="J331" s="461"/>
      <c r="K331" s="461"/>
      <c r="L331" s="461"/>
      <c r="M331" s="461"/>
      <c r="N331" s="461"/>
      <c r="O331" s="461"/>
      <c r="P331" s="461"/>
      <c r="Q331" s="461"/>
      <c r="R331" s="461"/>
      <c r="S331" s="461"/>
      <c r="T331" s="461"/>
      <c r="U331" s="461"/>
      <c r="V331" s="461"/>
      <c r="W331" s="461"/>
      <c r="X331" s="461"/>
      <c r="Y331" s="461"/>
      <c r="Z331" s="461"/>
    </row>
    <row r="332" ht="14.25" customHeight="1">
      <c r="A332" s="922"/>
      <c r="B332" s="461"/>
      <c r="C332" s="461"/>
      <c r="D332" s="461"/>
      <c r="E332" s="461"/>
      <c r="F332" s="461"/>
      <c r="G332" s="461"/>
      <c r="H332" s="461"/>
      <c r="I332" s="461"/>
      <c r="J332" s="461"/>
      <c r="K332" s="461"/>
      <c r="L332" s="461"/>
      <c r="M332" s="461"/>
      <c r="N332" s="461"/>
      <c r="O332" s="461"/>
      <c r="P332" s="461"/>
      <c r="Q332" s="461"/>
      <c r="R332" s="461"/>
      <c r="S332" s="461"/>
      <c r="T332" s="461"/>
      <c r="U332" s="461"/>
      <c r="V332" s="461"/>
      <c r="W332" s="461"/>
      <c r="X332" s="461"/>
      <c r="Y332" s="461"/>
      <c r="Z332" s="461"/>
    </row>
    <row r="333" ht="14.25" customHeight="1">
      <c r="A333" s="922"/>
      <c r="B333" s="461"/>
      <c r="C333" s="461"/>
      <c r="D333" s="461"/>
      <c r="E333" s="461"/>
      <c r="F333" s="461"/>
      <c r="G333" s="461"/>
      <c r="H333" s="461"/>
      <c r="I333" s="461"/>
      <c r="J333" s="461"/>
      <c r="K333" s="461"/>
      <c r="L333" s="461"/>
      <c r="M333" s="461"/>
      <c r="N333" s="461"/>
      <c r="O333" s="461"/>
      <c r="P333" s="461"/>
      <c r="Q333" s="461"/>
      <c r="R333" s="461"/>
      <c r="S333" s="461"/>
      <c r="T333" s="461"/>
      <c r="U333" s="461"/>
      <c r="V333" s="461"/>
      <c r="W333" s="461"/>
      <c r="X333" s="461"/>
      <c r="Y333" s="461"/>
      <c r="Z333" s="461"/>
    </row>
    <row r="334" ht="14.25" customHeight="1">
      <c r="A334" s="922"/>
      <c r="B334" s="461"/>
      <c r="C334" s="461"/>
      <c r="D334" s="461"/>
      <c r="E334" s="461"/>
      <c r="F334" s="461"/>
      <c r="G334" s="461"/>
      <c r="H334" s="461"/>
      <c r="I334" s="461"/>
      <c r="J334" s="461"/>
      <c r="K334" s="461"/>
      <c r="L334" s="461"/>
      <c r="M334" s="461"/>
      <c r="N334" s="461"/>
      <c r="O334" s="461"/>
      <c r="P334" s="461"/>
      <c r="Q334" s="461"/>
      <c r="R334" s="461"/>
      <c r="S334" s="461"/>
      <c r="T334" s="461"/>
      <c r="U334" s="461"/>
      <c r="V334" s="461"/>
      <c r="W334" s="461"/>
      <c r="X334" s="461"/>
      <c r="Y334" s="461"/>
      <c r="Z334" s="461"/>
    </row>
    <row r="335" ht="14.25" customHeight="1">
      <c r="A335" s="922"/>
      <c r="B335" s="461"/>
      <c r="C335" s="461"/>
      <c r="D335" s="461"/>
      <c r="E335" s="461"/>
      <c r="F335" s="461"/>
      <c r="G335" s="461"/>
      <c r="H335" s="461"/>
      <c r="I335" s="461"/>
      <c r="J335" s="461"/>
      <c r="K335" s="461"/>
      <c r="L335" s="461"/>
      <c r="M335" s="461"/>
      <c r="N335" s="461"/>
      <c r="O335" s="461"/>
      <c r="P335" s="461"/>
      <c r="Q335" s="461"/>
      <c r="R335" s="461"/>
      <c r="S335" s="461"/>
      <c r="T335" s="461"/>
      <c r="U335" s="461"/>
      <c r="V335" s="461"/>
      <c r="W335" s="461"/>
      <c r="X335" s="461"/>
      <c r="Y335" s="461"/>
      <c r="Z335" s="461"/>
    </row>
    <row r="336" ht="14.25" customHeight="1">
      <c r="A336" s="922"/>
      <c r="B336" s="461"/>
      <c r="C336" s="461"/>
      <c r="D336" s="461"/>
      <c r="E336" s="461"/>
      <c r="F336" s="461"/>
      <c r="G336" s="461"/>
      <c r="H336" s="461"/>
      <c r="I336" s="461"/>
      <c r="J336" s="461"/>
      <c r="K336" s="461"/>
      <c r="L336" s="461"/>
      <c r="M336" s="461"/>
      <c r="N336" s="461"/>
      <c r="O336" s="461"/>
      <c r="P336" s="461"/>
      <c r="Q336" s="461"/>
      <c r="R336" s="461"/>
      <c r="S336" s="461"/>
      <c r="T336" s="461"/>
      <c r="U336" s="461"/>
      <c r="V336" s="461"/>
      <c r="W336" s="461"/>
      <c r="X336" s="461"/>
      <c r="Y336" s="461"/>
      <c r="Z336" s="461"/>
    </row>
    <row r="337" ht="14.25" customHeight="1">
      <c r="A337" s="922"/>
      <c r="B337" s="461"/>
      <c r="C337" s="461"/>
      <c r="D337" s="461"/>
      <c r="E337" s="461"/>
      <c r="F337" s="461"/>
      <c r="G337" s="461"/>
      <c r="H337" s="461"/>
      <c r="I337" s="461"/>
      <c r="J337" s="461"/>
      <c r="K337" s="461"/>
      <c r="L337" s="461"/>
      <c r="M337" s="461"/>
      <c r="N337" s="461"/>
      <c r="O337" s="461"/>
      <c r="P337" s="461"/>
      <c r="Q337" s="461"/>
      <c r="R337" s="461"/>
      <c r="S337" s="461"/>
      <c r="T337" s="461"/>
      <c r="U337" s="461"/>
      <c r="V337" s="461"/>
      <c r="W337" s="461"/>
      <c r="X337" s="461"/>
      <c r="Y337" s="461"/>
      <c r="Z337" s="461"/>
    </row>
    <row r="338" ht="14.25" customHeight="1">
      <c r="A338" s="922"/>
      <c r="B338" s="461"/>
      <c r="C338" s="461"/>
      <c r="D338" s="461"/>
      <c r="E338" s="461"/>
      <c r="F338" s="461"/>
      <c r="G338" s="461"/>
      <c r="H338" s="461"/>
      <c r="I338" s="461"/>
      <c r="J338" s="461"/>
      <c r="K338" s="461"/>
      <c r="L338" s="461"/>
      <c r="M338" s="461"/>
      <c r="N338" s="461"/>
      <c r="O338" s="461"/>
      <c r="P338" s="461"/>
      <c r="Q338" s="461"/>
      <c r="R338" s="461"/>
      <c r="S338" s="461"/>
      <c r="T338" s="461"/>
      <c r="U338" s="461"/>
      <c r="V338" s="461"/>
      <c r="W338" s="461"/>
      <c r="X338" s="461"/>
      <c r="Y338" s="461"/>
      <c r="Z338" s="461"/>
    </row>
    <row r="339" ht="14.25" customHeight="1">
      <c r="A339" s="922"/>
      <c r="B339" s="461"/>
      <c r="C339" s="461"/>
      <c r="D339" s="461"/>
      <c r="E339" s="461"/>
      <c r="F339" s="461"/>
      <c r="G339" s="461"/>
      <c r="H339" s="461"/>
      <c r="I339" s="461"/>
      <c r="J339" s="461"/>
      <c r="K339" s="461"/>
      <c r="L339" s="461"/>
      <c r="M339" s="461"/>
      <c r="N339" s="461"/>
      <c r="O339" s="461"/>
      <c r="P339" s="461"/>
      <c r="Q339" s="461"/>
      <c r="R339" s="461"/>
      <c r="S339" s="461"/>
      <c r="T339" s="461"/>
      <c r="U339" s="461"/>
      <c r="V339" s="461"/>
      <c r="W339" s="461"/>
      <c r="X339" s="461"/>
      <c r="Y339" s="461"/>
      <c r="Z339" s="461"/>
    </row>
    <row r="340" ht="14.25" customHeight="1">
      <c r="A340" s="922"/>
      <c r="B340" s="461"/>
      <c r="C340" s="461"/>
      <c r="D340" s="461"/>
      <c r="E340" s="461"/>
      <c r="F340" s="461"/>
      <c r="G340" s="461"/>
      <c r="H340" s="461"/>
      <c r="I340" s="461"/>
      <c r="J340" s="461"/>
      <c r="K340" s="461"/>
      <c r="L340" s="461"/>
      <c r="M340" s="461"/>
      <c r="N340" s="461"/>
      <c r="O340" s="461"/>
      <c r="P340" s="461"/>
      <c r="Q340" s="461"/>
      <c r="R340" s="461"/>
      <c r="S340" s="461"/>
      <c r="T340" s="461"/>
      <c r="U340" s="461"/>
      <c r="V340" s="461"/>
      <c r="W340" s="461"/>
      <c r="X340" s="461"/>
      <c r="Y340" s="461"/>
      <c r="Z340" s="461"/>
    </row>
    <row r="341" ht="14.25" customHeight="1">
      <c r="A341" s="922"/>
      <c r="B341" s="461"/>
      <c r="C341" s="461"/>
      <c r="D341" s="461"/>
      <c r="E341" s="461"/>
      <c r="F341" s="461"/>
      <c r="G341" s="461"/>
      <c r="H341" s="461"/>
      <c r="I341" s="461"/>
      <c r="J341" s="461"/>
      <c r="K341" s="461"/>
      <c r="L341" s="461"/>
      <c r="M341" s="461"/>
      <c r="N341" s="461"/>
      <c r="O341" s="461"/>
      <c r="P341" s="461"/>
      <c r="Q341" s="461"/>
      <c r="R341" s="461"/>
      <c r="S341" s="461"/>
      <c r="T341" s="461"/>
      <c r="U341" s="461"/>
      <c r="V341" s="461"/>
      <c r="W341" s="461"/>
      <c r="X341" s="461"/>
      <c r="Y341" s="461"/>
      <c r="Z341" s="461"/>
    </row>
    <row r="342" ht="14.25" customHeight="1">
      <c r="A342" s="922"/>
      <c r="B342" s="461"/>
      <c r="C342" s="461"/>
      <c r="D342" s="461"/>
      <c r="E342" s="461"/>
      <c r="F342" s="461"/>
      <c r="G342" s="461"/>
      <c r="H342" s="461"/>
      <c r="I342" s="461"/>
      <c r="J342" s="461"/>
      <c r="K342" s="461"/>
      <c r="L342" s="461"/>
      <c r="M342" s="461"/>
      <c r="N342" s="461"/>
      <c r="O342" s="461"/>
      <c r="P342" s="461"/>
      <c r="Q342" s="461"/>
      <c r="R342" s="461"/>
      <c r="S342" s="461"/>
      <c r="T342" s="461"/>
      <c r="U342" s="461"/>
      <c r="V342" s="461"/>
      <c r="W342" s="461"/>
      <c r="X342" s="461"/>
      <c r="Y342" s="461"/>
      <c r="Z342" s="461"/>
    </row>
    <row r="343" ht="14.25" customHeight="1">
      <c r="A343" s="922"/>
      <c r="B343" s="461"/>
      <c r="C343" s="461"/>
      <c r="D343" s="461"/>
      <c r="E343" s="461"/>
      <c r="F343" s="461"/>
      <c r="G343" s="461"/>
      <c r="H343" s="461"/>
      <c r="I343" s="461"/>
      <c r="J343" s="461"/>
      <c r="K343" s="461"/>
      <c r="L343" s="461"/>
      <c r="M343" s="461"/>
      <c r="N343" s="461"/>
      <c r="O343" s="461"/>
      <c r="P343" s="461"/>
      <c r="Q343" s="461"/>
      <c r="R343" s="461"/>
      <c r="S343" s="461"/>
      <c r="T343" s="461"/>
      <c r="U343" s="461"/>
      <c r="V343" s="461"/>
      <c r="W343" s="461"/>
      <c r="X343" s="461"/>
      <c r="Y343" s="461"/>
      <c r="Z343" s="461"/>
    </row>
    <row r="344" ht="14.25" customHeight="1">
      <c r="A344" s="922"/>
      <c r="B344" s="461"/>
      <c r="C344" s="461"/>
      <c r="D344" s="461"/>
      <c r="E344" s="461"/>
      <c r="F344" s="461"/>
      <c r="G344" s="461"/>
      <c r="H344" s="461"/>
      <c r="I344" s="461"/>
      <c r="J344" s="461"/>
      <c r="K344" s="461"/>
      <c r="L344" s="461"/>
      <c r="M344" s="461"/>
      <c r="N344" s="461"/>
      <c r="O344" s="461"/>
      <c r="P344" s="461"/>
      <c r="Q344" s="461"/>
      <c r="R344" s="461"/>
      <c r="S344" s="461"/>
      <c r="T344" s="461"/>
      <c r="U344" s="461"/>
      <c r="V344" s="461"/>
      <c r="W344" s="461"/>
      <c r="X344" s="461"/>
      <c r="Y344" s="461"/>
      <c r="Z344" s="461"/>
    </row>
    <row r="345" ht="14.25" customHeight="1">
      <c r="A345" s="922"/>
      <c r="B345" s="461"/>
      <c r="C345" s="461"/>
      <c r="D345" s="461"/>
      <c r="E345" s="461"/>
      <c r="F345" s="461"/>
      <c r="G345" s="461"/>
      <c r="H345" s="461"/>
      <c r="I345" s="461"/>
      <c r="J345" s="461"/>
      <c r="K345" s="461"/>
      <c r="L345" s="461"/>
      <c r="M345" s="461"/>
      <c r="N345" s="461"/>
      <c r="O345" s="461"/>
      <c r="P345" s="461"/>
      <c r="Q345" s="461"/>
      <c r="R345" s="461"/>
      <c r="S345" s="461"/>
      <c r="T345" s="461"/>
      <c r="U345" s="461"/>
      <c r="V345" s="461"/>
      <c r="W345" s="461"/>
      <c r="X345" s="461"/>
      <c r="Y345" s="461"/>
      <c r="Z345" s="461"/>
    </row>
    <row r="346" ht="14.25" customHeight="1">
      <c r="A346" s="922"/>
      <c r="B346" s="461"/>
      <c r="C346" s="461"/>
      <c r="D346" s="461"/>
      <c r="E346" s="461"/>
      <c r="F346" s="461"/>
      <c r="G346" s="461"/>
      <c r="H346" s="461"/>
      <c r="I346" s="461"/>
      <c r="J346" s="461"/>
      <c r="K346" s="461"/>
      <c r="L346" s="461"/>
      <c r="M346" s="461"/>
      <c r="N346" s="461"/>
      <c r="O346" s="461"/>
      <c r="P346" s="461"/>
      <c r="Q346" s="461"/>
      <c r="R346" s="461"/>
      <c r="S346" s="461"/>
      <c r="T346" s="461"/>
      <c r="U346" s="461"/>
      <c r="V346" s="461"/>
      <c r="W346" s="461"/>
      <c r="X346" s="461"/>
      <c r="Y346" s="461"/>
      <c r="Z346" s="461"/>
    </row>
    <row r="347" ht="14.25" customHeight="1">
      <c r="A347" s="922"/>
      <c r="B347" s="461"/>
      <c r="C347" s="461"/>
      <c r="D347" s="461"/>
      <c r="E347" s="461"/>
      <c r="F347" s="461"/>
      <c r="G347" s="461"/>
      <c r="H347" s="461"/>
      <c r="I347" s="461"/>
      <c r="J347" s="461"/>
      <c r="K347" s="461"/>
      <c r="L347" s="461"/>
      <c r="M347" s="461"/>
      <c r="N347" s="461"/>
      <c r="O347" s="461"/>
      <c r="P347" s="461"/>
      <c r="Q347" s="461"/>
      <c r="R347" s="461"/>
      <c r="S347" s="461"/>
      <c r="T347" s="461"/>
      <c r="U347" s="461"/>
      <c r="V347" s="461"/>
      <c r="W347" s="461"/>
      <c r="X347" s="461"/>
      <c r="Y347" s="461"/>
      <c r="Z347" s="461"/>
    </row>
    <row r="348" ht="14.25" customHeight="1">
      <c r="A348" s="922"/>
      <c r="B348" s="461"/>
      <c r="C348" s="461"/>
      <c r="D348" s="461"/>
      <c r="E348" s="461"/>
      <c r="F348" s="461"/>
      <c r="G348" s="461"/>
      <c r="H348" s="461"/>
      <c r="I348" s="461"/>
      <c r="J348" s="461"/>
      <c r="K348" s="461"/>
      <c r="L348" s="461"/>
      <c r="M348" s="461"/>
      <c r="N348" s="461"/>
      <c r="O348" s="461"/>
      <c r="P348" s="461"/>
      <c r="Q348" s="461"/>
      <c r="R348" s="461"/>
      <c r="S348" s="461"/>
      <c r="T348" s="461"/>
      <c r="U348" s="461"/>
      <c r="V348" s="461"/>
      <c r="W348" s="461"/>
      <c r="X348" s="461"/>
      <c r="Y348" s="461"/>
      <c r="Z348" s="461"/>
    </row>
    <row r="349" ht="14.25" customHeight="1">
      <c r="A349" s="922"/>
      <c r="B349" s="461"/>
      <c r="C349" s="461"/>
      <c r="D349" s="461"/>
      <c r="E349" s="461"/>
      <c r="F349" s="461"/>
      <c r="G349" s="461"/>
      <c r="H349" s="461"/>
      <c r="I349" s="461"/>
      <c r="J349" s="461"/>
      <c r="K349" s="461"/>
      <c r="L349" s="461"/>
      <c r="M349" s="461"/>
      <c r="N349" s="461"/>
      <c r="O349" s="461"/>
      <c r="P349" s="461"/>
      <c r="Q349" s="461"/>
      <c r="R349" s="461"/>
      <c r="S349" s="461"/>
      <c r="T349" s="461"/>
      <c r="U349" s="461"/>
      <c r="V349" s="461"/>
      <c r="W349" s="461"/>
      <c r="X349" s="461"/>
      <c r="Y349" s="461"/>
      <c r="Z349" s="461"/>
    </row>
    <row r="350" ht="14.25" customHeight="1">
      <c r="A350" s="922"/>
      <c r="B350" s="461"/>
      <c r="C350" s="461"/>
      <c r="D350" s="461"/>
      <c r="E350" s="461"/>
      <c r="F350" s="461"/>
      <c r="G350" s="461"/>
      <c r="H350" s="461"/>
      <c r="I350" s="461"/>
      <c r="J350" s="461"/>
      <c r="K350" s="461"/>
      <c r="L350" s="461"/>
      <c r="M350" s="461"/>
      <c r="N350" s="461"/>
      <c r="O350" s="461"/>
      <c r="P350" s="461"/>
      <c r="Q350" s="461"/>
      <c r="R350" s="461"/>
      <c r="S350" s="461"/>
      <c r="T350" s="461"/>
      <c r="U350" s="461"/>
      <c r="V350" s="461"/>
      <c r="W350" s="461"/>
      <c r="X350" s="461"/>
      <c r="Y350" s="461"/>
      <c r="Z350" s="461"/>
    </row>
    <row r="351" ht="14.25" customHeight="1">
      <c r="A351" s="922"/>
      <c r="B351" s="461"/>
      <c r="C351" s="461"/>
      <c r="D351" s="461"/>
      <c r="E351" s="461"/>
      <c r="F351" s="461"/>
      <c r="G351" s="461"/>
      <c r="H351" s="461"/>
      <c r="I351" s="461"/>
      <c r="J351" s="461"/>
      <c r="K351" s="461"/>
      <c r="L351" s="461"/>
      <c r="M351" s="461"/>
      <c r="N351" s="461"/>
      <c r="O351" s="461"/>
      <c r="P351" s="461"/>
      <c r="Q351" s="461"/>
      <c r="R351" s="461"/>
      <c r="S351" s="461"/>
      <c r="T351" s="461"/>
      <c r="U351" s="461"/>
      <c r="V351" s="461"/>
      <c r="W351" s="461"/>
      <c r="X351" s="461"/>
      <c r="Y351" s="461"/>
      <c r="Z351" s="461"/>
    </row>
    <row r="352" ht="14.25" customHeight="1">
      <c r="A352" s="922"/>
      <c r="B352" s="461"/>
      <c r="C352" s="461"/>
      <c r="D352" s="461"/>
      <c r="E352" s="461"/>
      <c r="F352" s="461"/>
      <c r="G352" s="461"/>
      <c r="H352" s="461"/>
      <c r="I352" s="461"/>
      <c r="J352" s="461"/>
      <c r="K352" s="461"/>
      <c r="L352" s="461"/>
      <c r="M352" s="461"/>
      <c r="N352" s="461"/>
      <c r="O352" s="461"/>
      <c r="P352" s="461"/>
      <c r="Q352" s="461"/>
      <c r="R352" s="461"/>
      <c r="S352" s="461"/>
      <c r="T352" s="461"/>
      <c r="U352" s="461"/>
      <c r="V352" s="461"/>
      <c r="W352" s="461"/>
      <c r="X352" s="461"/>
      <c r="Y352" s="461"/>
      <c r="Z352" s="461"/>
    </row>
    <row r="353" ht="14.25" customHeight="1">
      <c r="A353" s="922"/>
      <c r="B353" s="461"/>
      <c r="C353" s="461"/>
      <c r="D353" s="461"/>
      <c r="E353" s="461"/>
      <c r="F353" s="461"/>
      <c r="G353" s="461"/>
      <c r="H353" s="461"/>
      <c r="I353" s="461"/>
      <c r="J353" s="461"/>
      <c r="K353" s="461"/>
      <c r="L353" s="461"/>
      <c r="M353" s="461"/>
      <c r="N353" s="461"/>
      <c r="O353" s="461"/>
      <c r="P353" s="461"/>
      <c r="Q353" s="461"/>
      <c r="R353" s="461"/>
      <c r="S353" s="461"/>
      <c r="T353" s="461"/>
      <c r="U353" s="461"/>
      <c r="V353" s="461"/>
      <c r="W353" s="461"/>
      <c r="X353" s="461"/>
      <c r="Y353" s="461"/>
      <c r="Z353" s="461"/>
    </row>
    <row r="354" ht="14.25" customHeight="1">
      <c r="A354" s="922"/>
      <c r="B354" s="461"/>
      <c r="C354" s="461"/>
      <c r="D354" s="461"/>
      <c r="E354" s="461"/>
      <c r="F354" s="461"/>
      <c r="G354" s="461"/>
      <c r="H354" s="461"/>
      <c r="I354" s="461"/>
      <c r="J354" s="461"/>
      <c r="K354" s="461"/>
      <c r="L354" s="461"/>
      <c r="M354" s="461"/>
      <c r="N354" s="461"/>
      <c r="O354" s="461"/>
      <c r="P354" s="461"/>
      <c r="Q354" s="461"/>
      <c r="R354" s="461"/>
      <c r="S354" s="461"/>
      <c r="T354" s="461"/>
      <c r="U354" s="461"/>
      <c r="V354" s="461"/>
      <c r="W354" s="461"/>
      <c r="X354" s="461"/>
      <c r="Y354" s="461"/>
      <c r="Z354" s="461"/>
    </row>
    <row r="355" ht="14.25" customHeight="1">
      <c r="A355" s="922"/>
      <c r="B355" s="461"/>
      <c r="C355" s="461"/>
      <c r="D355" s="461"/>
      <c r="E355" s="461"/>
      <c r="F355" s="461"/>
      <c r="G355" s="461"/>
      <c r="H355" s="461"/>
      <c r="I355" s="461"/>
      <c r="J355" s="461"/>
      <c r="K355" s="461"/>
      <c r="L355" s="461"/>
      <c r="M355" s="461"/>
      <c r="N355" s="461"/>
      <c r="O355" s="461"/>
      <c r="P355" s="461"/>
      <c r="Q355" s="461"/>
      <c r="R355" s="461"/>
      <c r="S355" s="461"/>
      <c r="T355" s="461"/>
      <c r="U355" s="461"/>
      <c r="V355" s="461"/>
      <c r="W355" s="461"/>
      <c r="X355" s="461"/>
      <c r="Y355" s="461"/>
      <c r="Z355" s="461"/>
    </row>
    <row r="356" ht="14.25" customHeight="1">
      <c r="A356" s="922"/>
      <c r="B356" s="461"/>
      <c r="C356" s="461"/>
      <c r="D356" s="461"/>
      <c r="E356" s="461"/>
      <c r="F356" s="461"/>
      <c r="G356" s="461"/>
      <c r="H356" s="461"/>
      <c r="I356" s="461"/>
      <c r="J356" s="461"/>
      <c r="K356" s="461"/>
      <c r="L356" s="461"/>
      <c r="M356" s="461"/>
      <c r="N356" s="461"/>
      <c r="O356" s="461"/>
      <c r="P356" s="461"/>
      <c r="Q356" s="461"/>
      <c r="R356" s="461"/>
      <c r="S356" s="461"/>
      <c r="T356" s="461"/>
      <c r="U356" s="461"/>
      <c r="V356" s="461"/>
      <c r="W356" s="461"/>
      <c r="X356" s="461"/>
      <c r="Y356" s="461"/>
      <c r="Z356" s="461"/>
    </row>
    <row r="357" ht="14.25" customHeight="1">
      <c r="A357" s="922"/>
      <c r="B357" s="461"/>
      <c r="C357" s="461"/>
      <c r="D357" s="461"/>
      <c r="E357" s="461"/>
      <c r="F357" s="461"/>
      <c r="G357" s="461"/>
      <c r="H357" s="461"/>
      <c r="I357" s="461"/>
      <c r="J357" s="461"/>
      <c r="K357" s="461"/>
      <c r="L357" s="461"/>
      <c r="M357" s="461"/>
      <c r="N357" s="461"/>
      <c r="O357" s="461"/>
      <c r="P357" s="461"/>
      <c r="Q357" s="461"/>
      <c r="R357" s="461"/>
      <c r="S357" s="461"/>
      <c r="T357" s="461"/>
      <c r="U357" s="461"/>
      <c r="V357" s="461"/>
      <c r="W357" s="461"/>
      <c r="X357" s="461"/>
      <c r="Y357" s="461"/>
      <c r="Z357" s="461"/>
    </row>
    <row r="358" ht="14.25" customHeight="1">
      <c r="A358" s="922"/>
      <c r="B358" s="461"/>
      <c r="C358" s="461"/>
      <c r="D358" s="461"/>
      <c r="E358" s="461"/>
      <c r="F358" s="461"/>
      <c r="G358" s="461"/>
      <c r="H358" s="461"/>
      <c r="I358" s="461"/>
      <c r="J358" s="461"/>
      <c r="K358" s="461"/>
      <c r="L358" s="461"/>
      <c r="M358" s="461"/>
      <c r="N358" s="461"/>
      <c r="O358" s="461"/>
      <c r="P358" s="461"/>
      <c r="Q358" s="461"/>
      <c r="R358" s="461"/>
      <c r="S358" s="461"/>
      <c r="T358" s="461"/>
      <c r="U358" s="461"/>
      <c r="V358" s="461"/>
      <c r="W358" s="461"/>
      <c r="X358" s="461"/>
      <c r="Y358" s="461"/>
      <c r="Z358" s="461"/>
    </row>
    <row r="359" ht="14.25" customHeight="1">
      <c r="A359" s="922"/>
      <c r="B359" s="461"/>
      <c r="C359" s="461"/>
      <c r="D359" s="461"/>
      <c r="E359" s="461"/>
      <c r="F359" s="461"/>
      <c r="G359" s="461"/>
      <c r="H359" s="461"/>
      <c r="I359" s="461"/>
      <c r="J359" s="461"/>
      <c r="K359" s="461"/>
      <c r="L359" s="461"/>
      <c r="M359" s="461"/>
      <c r="N359" s="461"/>
      <c r="O359" s="461"/>
      <c r="P359" s="461"/>
      <c r="Q359" s="461"/>
      <c r="R359" s="461"/>
      <c r="S359" s="461"/>
      <c r="T359" s="461"/>
      <c r="U359" s="461"/>
      <c r="V359" s="461"/>
      <c r="W359" s="461"/>
      <c r="X359" s="461"/>
      <c r="Y359" s="461"/>
      <c r="Z359" s="461"/>
    </row>
    <row r="360" ht="14.25" customHeight="1">
      <c r="A360" s="922"/>
      <c r="B360" s="461"/>
      <c r="C360" s="461"/>
      <c r="D360" s="461"/>
      <c r="E360" s="461"/>
      <c r="F360" s="461"/>
      <c r="G360" s="461"/>
      <c r="H360" s="461"/>
      <c r="I360" s="461"/>
      <c r="J360" s="461"/>
      <c r="K360" s="461"/>
      <c r="L360" s="461"/>
      <c r="M360" s="461"/>
      <c r="N360" s="461"/>
      <c r="O360" s="461"/>
      <c r="P360" s="461"/>
      <c r="Q360" s="461"/>
      <c r="R360" s="461"/>
      <c r="S360" s="461"/>
      <c r="T360" s="461"/>
      <c r="U360" s="461"/>
      <c r="V360" s="461"/>
      <c r="W360" s="461"/>
      <c r="X360" s="461"/>
      <c r="Y360" s="461"/>
      <c r="Z360" s="461"/>
    </row>
    <row r="361" ht="14.25" customHeight="1">
      <c r="A361" s="922"/>
      <c r="B361" s="461"/>
      <c r="C361" s="461"/>
      <c r="D361" s="461"/>
      <c r="E361" s="461"/>
      <c r="F361" s="461"/>
      <c r="G361" s="461"/>
      <c r="H361" s="461"/>
      <c r="I361" s="461"/>
      <c r="J361" s="461"/>
      <c r="K361" s="461"/>
      <c r="L361" s="461"/>
      <c r="M361" s="461"/>
      <c r="N361" s="461"/>
      <c r="O361" s="461"/>
      <c r="P361" s="461"/>
      <c r="Q361" s="461"/>
      <c r="R361" s="461"/>
      <c r="S361" s="461"/>
      <c r="T361" s="461"/>
      <c r="U361" s="461"/>
      <c r="V361" s="461"/>
      <c r="W361" s="461"/>
      <c r="X361" s="461"/>
      <c r="Y361" s="461"/>
      <c r="Z361" s="461"/>
    </row>
    <row r="362" ht="14.25" customHeight="1">
      <c r="A362" s="922"/>
      <c r="B362" s="461"/>
      <c r="C362" s="461"/>
      <c r="D362" s="461"/>
      <c r="E362" s="461"/>
      <c r="F362" s="461"/>
      <c r="G362" s="461"/>
      <c r="H362" s="461"/>
      <c r="I362" s="461"/>
      <c r="J362" s="461"/>
      <c r="K362" s="461"/>
      <c r="L362" s="461"/>
      <c r="M362" s="461"/>
      <c r="N362" s="461"/>
      <c r="O362" s="461"/>
      <c r="P362" s="461"/>
      <c r="Q362" s="461"/>
      <c r="R362" s="461"/>
      <c r="S362" s="461"/>
      <c r="T362" s="461"/>
      <c r="U362" s="461"/>
      <c r="V362" s="461"/>
      <c r="W362" s="461"/>
      <c r="X362" s="461"/>
      <c r="Y362" s="461"/>
      <c r="Z362" s="461"/>
    </row>
    <row r="363" ht="14.25" customHeight="1">
      <c r="A363" s="922"/>
      <c r="B363" s="461"/>
      <c r="C363" s="461"/>
      <c r="D363" s="461"/>
      <c r="E363" s="461"/>
      <c r="F363" s="461"/>
      <c r="G363" s="461"/>
      <c r="H363" s="461"/>
      <c r="I363" s="461"/>
      <c r="J363" s="461"/>
      <c r="K363" s="461"/>
      <c r="L363" s="461"/>
      <c r="M363" s="461"/>
      <c r="N363" s="461"/>
      <c r="O363" s="461"/>
      <c r="P363" s="461"/>
      <c r="Q363" s="461"/>
      <c r="R363" s="461"/>
      <c r="S363" s="461"/>
      <c r="T363" s="461"/>
      <c r="U363" s="461"/>
      <c r="V363" s="461"/>
      <c r="W363" s="461"/>
      <c r="X363" s="461"/>
      <c r="Y363" s="461"/>
      <c r="Z363" s="461"/>
    </row>
    <row r="364" ht="14.25" customHeight="1">
      <c r="A364" s="922"/>
      <c r="B364" s="461"/>
      <c r="C364" s="461"/>
      <c r="D364" s="461"/>
      <c r="E364" s="461"/>
      <c r="F364" s="461"/>
      <c r="G364" s="461"/>
      <c r="H364" s="461"/>
      <c r="I364" s="461"/>
      <c r="J364" s="461"/>
      <c r="K364" s="461"/>
      <c r="L364" s="461"/>
      <c r="M364" s="461"/>
      <c r="N364" s="461"/>
      <c r="O364" s="461"/>
      <c r="P364" s="461"/>
      <c r="Q364" s="461"/>
      <c r="R364" s="461"/>
      <c r="S364" s="461"/>
      <c r="T364" s="461"/>
      <c r="U364" s="461"/>
      <c r="V364" s="461"/>
      <c r="W364" s="461"/>
      <c r="X364" s="461"/>
      <c r="Y364" s="461"/>
      <c r="Z364" s="461"/>
    </row>
    <row r="365" ht="14.25" customHeight="1">
      <c r="A365" s="922"/>
      <c r="B365" s="461"/>
      <c r="C365" s="461"/>
      <c r="D365" s="461"/>
      <c r="E365" s="461"/>
      <c r="F365" s="461"/>
      <c r="G365" s="461"/>
      <c r="H365" s="461"/>
      <c r="I365" s="461"/>
      <c r="J365" s="461"/>
      <c r="K365" s="461"/>
      <c r="L365" s="461"/>
      <c r="M365" s="461"/>
      <c r="N365" s="461"/>
      <c r="O365" s="461"/>
      <c r="P365" s="461"/>
      <c r="Q365" s="461"/>
      <c r="R365" s="461"/>
      <c r="S365" s="461"/>
      <c r="T365" s="461"/>
      <c r="U365" s="461"/>
      <c r="V365" s="461"/>
      <c r="W365" s="461"/>
      <c r="X365" s="461"/>
      <c r="Y365" s="461"/>
      <c r="Z365" s="461"/>
    </row>
    <row r="366" ht="14.25" customHeight="1">
      <c r="A366" s="922"/>
      <c r="B366" s="461"/>
      <c r="C366" s="461"/>
      <c r="D366" s="461"/>
      <c r="E366" s="461"/>
      <c r="F366" s="461"/>
      <c r="G366" s="461"/>
      <c r="H366" s="461"/>
      <c r="I366" s="461"/>
      <c r="J366" s="461"/>
      <c r="K366" s="461"/>
      <c r="L366" s="461"/>
      <c r="M366" s="461"/>
      <c r="N366" s="461"/>
      <c r="O366" s="461"/>
      <c r="P366" s="461"/>
      <c r="Q366" s="461"/>
      <c r="R366" s="461"/>
      <c r="S366" s="461"/>
      <c r="T366" s="461"/>
      <c r="U366" s="461"/>
      <c r="V366" s="461"/>
      <c r="W366" s="461"/>
      <c r="X366" s="461"/>
      <c r="Y366" s="461"/>
      <c r="Z366" s="461"/>
    </row>
    <row r="367" ht="14.25" customHeight="1">
      <c r="A367" s="922"/>
      <c r="B367" s="461"/>
      <c r="C367" s="461"/>
      <c r="D367" s="461"/>
      <c r="E367" s="461"/>
      <c r="F367" s="461"/>
      <c r="G367" s="461"/>
      <c r="H367" s="461"/>
      <c r="I367" s="461"/>
      <c r="J367" s="461"/>
      <c r="K367" s="461"/>
      <c r="L367" s="461"/>
      <c r="M367" s="461"/>
      <c r="N367" s="461"/>
      <c r="O367" s="461"/>
      <c r="P367" s="461"/>
      <c r="Q367" s="461"/>
      <c r="R367" s="461"/>
      <c r="S367" s="461"/>
      <c r="T367" s="461"/>
      <c r="U367" s="461"/>
      <c r="V367" s="461"/>
      <c r="W367" s="461"/>
      <c r="X367" s="461"/>
      <c r="Y367" s="461"/>
      <c r="Z367" s="461"/>
    </row>
    <row r="368" ht="14.25" customHeight="1">
      <c r="A368" s="922"/>
      <c r="B368" s="461"/>
      <c r="C368" s="461"/>
      <c r="D368" s="461"/>
      <c r="E368" s="461"/>
      <c r="F368" s="461"/>
      <c r="G368" s="461"/>
      <c r="H368" s="461"/>
      <c r="I368" s="461"/>
      <c r="J368" s="461"/>
      <c r="K368" s="461"/>
      <c r="L368" s="461"/>
      <c r="M368" s="461"/>
      <c r="N368" s="461"/>
      <c r="O368" s="461"/>
      <c r="P368" s="461"/>
      <c r="Q368" s="461"/>
      <c r="R368" s="461"/>
      <c r="S368" s="461"/>
      <c r="T368" s="461"/>
      <c r="U368" s="461"/>
      <c r="V368" s="461"/>
      <c r="W368" s="461"/>
      <c r="X368" s="461"/>
      <c r="Y368" s="461"/>
      <c r="Z368" s="461"/>
    </row>
    <row r="369" ht="14.25" customHeight="1">
      <c r="A369" s="922"/>
      <c r="B369" s="461"/>
      <c r="C369" s="461"/>
      <c r="D369" s="461"/>
      <c r="E369" s="461"/>
      <c r="F369" s="461"/>
      <c r="G369" s="461"/>
      <c r="H369" s="461"/>
      <c r="I369" s="461"/>
      <c r="J369" s="461"/>
      <c r="K369" s="461"/>
      <c r="L369" s="461"/>
      <c r="M369" s="461"/>
      <c r="N369" s="461"/>
      <c r="O369" s="461"/>
      <c r="P369" s="461"/>
      <c r="Q369" s="461"/>
      <c r="R369" s="461"/>
      <c r="S369" s="461"/>
      <c r="T369" s="461"/>
      <c r="U369" s="461"/>
      <c r="V369" s="461"/>
      <c r="W369" s="461"/>
      <c r="X369" s="461"/>
      <c r="Y369" s="461"/>
      <c r="Z369" s="461"/>
    </row>
    <row r="370" ht="14.25" customHeight="1">
      <c r="A370" s="922"/>
      <c r="B370" s="461"/>
      <c r="C370" s="461"/>
      <c r="D370" s="461"/>
      <c r="E370" s="461"/>
      <c r="F370" s="461"/>
      <c r="G370" s="461"/>
      <c r="H370" s="461"/>
      <c r="I370" s="461"/>
      <c r="J370" s="461"/>
      <c r="K370" s="461"/>
      <c r="L370" s="461"/>
      <c r="M370" s="461"/>
      <c r="N370" s="461"/>
      <c r="O370" s="461"/>
      <c r="P370" s="461"/>
      <c r="Q370" s="461"/>
      <c r="R370" s="461"/>
      <c r="S370" s="461"/>
      <c r="T370" s="461"/>
      <c r="U370" s="461"/>
      <c r="V370" s="461"/>
      <c r="W370" s="461"/>
      <c r="X370" s="461"/>
      <c r="Y370" s="461"/>
      <c r="Z370" s="461"/>
    </row>
    <row r="371" ht="14.25" customHeight="1">
      <c r="A371" s="922"/>
      <c r="B371" s="461"/>
      <c r="C371" s="461"/>
      <c r="D371" s="461"/>
      <c r="E371" s="461"/>
      <c r="F371" s="461"/>
      <c r="G371" s="461"/>
      <c r="H371" s="461"/>
      <c r="I371" s="461"/>
      <c r="J371" s="461"/>
      <c r="K371" s="461"/>
      <c r="L371" s="461"/>
      <c r="M371" s="461"/>
      <c r="N371" s="461"/>
      <c r="O371" s="461"/>
      <c r="P371" s="461"/>
      <c r="Q371" s="461"/>
      <c r="R371" s="461"/>
      <c r="S371" s="461"/>
      <c r="T371" s="461"/>
      <c r="U371" s="461"/>
      <c r="V371" s="461"/>
      <c r="W371" s="461"/>
      <c r="X371" s="461"/>
      <c r="Y371" s="461"/>
      <c r="Z371" s="461"/>
    </row>
    <row r="372" ht="14.25" customHeight="1">
      <c r="A372" s="922"/>
      <c r="B372" s="461"/>
      <c r="C372" s="461"/>
      <c r="D372" s="461"/>
      <c r="E372" s="461"/>
      <c r="F372" s="461"/>
      <c r="G372" s="461"/>
      <c r="H372" s="461"/>
      <c r="I372" s="461"/>
      <c r="J372" s="461"/>
      <c r="K372" s="461"/>
      <c r="L372" s="461"/>
      <c r="M372" s="461"/>
      <c r="N372" s="461"/>
      <c r="O372" s="461"/>
      <c r="P372" s="461"/>
      <c r="Q372" s="461"/>
      <c r="R372" s="461"/>
      <c r="S372" s="461"/>
      <c r="T372" s="461"/>
      <c r="U372" s="461"/>
      <c r="V372" s="461"/>
      <c r="W372" s="461"/>
      <c r="X372" s="461"/>
      <c r="Y372" s="461"/>
      <c r="Z372" s="461"/>
    </row>
    <row r="373" ht="14.25" customHeight="1">
      <c r="A373" s="922"/>
      <c r="B373" s="461"/>
      <c r="C373" s="461"/>
      <c r="D373" s="461"/>
      <c r="E373" s="461"/>
      <c r="F373" s="461"/>
      <c r="G373" s="461"/>
      <c r="H373" s="461"/>
      <c r="I373" s="461"/>
      <c r="J373" s="461"/>
      <c r="K373" s="461"/>
      <c r="L373" s="461"/>
      <c r="M373" s="461"/>
      <c r="N373" s="461"/>
      <c r="O373" s="461"/>
      <c r="P373" s="461"/>
      <c r="Q373" s="461"/>
      <c r="R373" s="461"/>
      <c r="S373" s="461"/>
      <c r="T373" s="461"/>
      <c r="U373" s="461"/>
      <c r="V373" s="461"/>
      <c r="W373" s="461"/>
      <c r="X373" s="461"/>
      <c r="Y373" s="461"/>
      <c r="Z373" s="461"/>
    </row>
    <row r="374" ht="14.25" customHeight="1">
      <c r="A374" s="922"/>
      <c r="B374" s="461"/>
      <c r="C374" s="461"/>
      <c r="D374" s="461"/>
      <c r="E374" s="461"/>
      <c r="F374" s="461"/>
      <c r="G374" s="461"/>
      <c r="H374" s="461"/>
      <c r="I374" s="461"/>
      <c r="J374" s="461"/>
      <c r="K374" s="461"/>
      <c r="L374" s="461"/>
      <c r="M374" s="461"/>
      <c r="N374" s="461"/>
      <c r="O374" s="461"/>
      <c r="P374" s="461"/>
      <c r="Q374" s="461"/>
      <c r="R374" s="461"/>
      <c r="S374" s="461"/>
      <c r="T374" s="461"/>
      <c r="U374" s="461"/>
      <c r="V374" s="461"/>
      <c r="W374" s="461"/>
      <c r="X374" s="461"/>
      <c r="Y374" s="461"/>
      <c r="Z374" s="461"/>
    </row>
    <row r="375" ht="14.25" customHeight="1">
      <c r="A375" s="922"/>
      <c r="B375" s="461"/>
      <c r="C375" s="461"/>
      <c r="D375" s="461"/>
      <c r="E375" s="461"/>
      <c r="F375" s="461"/>
      <c r="G375" s="461"/>
      <c r="H375" s="461"/>
      <c r="I375" s="461"/>
      <c r="J375" s="461"/>
      <c r="K375" s="461"/>
      <c r="L375" s="461"/>
      <c r="M375" s="461"/>
      <c r="N375" s="461"/>
      <c r="O375" s="461"/>
      <c r="P375" s="461"/>
      <c r="Q375" s="461"/>
      <c r="R375" s="461"/>
      <c r="S375" s="461"/>
      <c r="T375" s="461"/>
      <c r="U375" s="461"/>
      <c r="V375" s="461"/>
      <c r="W375" s="461"/>
      <c r="X375" s="461"/>
      <c r="Y375" s="461"/>
      <c r="Z375" s="461"/>
    </row>
    <row r="376" ht="14.25" customHeight="1">
      <c r="A376" s="922"/>
      <c r="B376" s="461"/>
      <c r="C376" s="461"/>
      <c r="D376" s="461"/>
      <c r="E376" s="461"/>
      <c r="F376" s="461"/>
      <c r="G376" s="461"/>
      <c r="H376" s="461"/>
      <c r="I376" s="461"/>
      <c r="J376" s="461"/>
      <c r="K376" s="461"/>
      <c r="L376" s="461"/>
      <c r="M376" s="461"/>
      <c r="N376" s="461"/>
      <c r="O376" s="461"/>
      <c r="P376" s="461"/>
      <c r="Q376" s="461"/>
      <c r="R376" s="461"/>
      <c r="S376" s="461"/>
      <c r="T376" s="461"/>
      <c r="U376" s="461"/>
      <c r="V376" s="461"/>
      <c r="W376" s="461"/>
      <c r="X376" s="461"/>
      <c r="Y376" s="461"/>
      <c r="Z376" s="461"/>
    </row>
    <row r="377" ht="14.25" customHeight="1">
      <c r="A377" s="922"/>
      <c r="B377" s="461"/>
      <c r="C377" s="461"/>
      <c r="D377" s="461"/>
      <c r="E377" s="461"/>
      <c r="F377" s="461"/>
      <c r="G377" s="461"/>
      <c r="H377" s="461"/>
      <c r="I377" s="461"/>
      <c r="J377" s="461"/>
      <c r="K377" s="461"/>
      <c r="L377" s="461"/>
      <c r="M377" s="461"/>
      <c r="N377" s="461"/>
      <c r="O377" s="461"/>
      <c r="P377" s="461"/>
      <c r="Q377" s="461"/>
      <c r="R377" s="461"/>
      <c r="S377" s="461"/>
      <c r="T377" s="461"/>
      <c r="U377" s="461"/>
      <c r="V377" s="461"/>
      <c r="W377" s="461"/>
      <c r="X377" s="461"/>
      <c r="Y377" s="461"/>
      <c r="Z377" s="461"/>
    </row>
    <row r="378" ht="14.25" customHeight="1">
      <c r="A378" s="922"/>
      <c r="B378" s="461"/>
      <c r="C378" s="461"/>
      <c r="D378" s="461"/>
      <c r="E378" s="461"/>
      <c r="F378" s="461"/>
      <c r="G378" s="461"/>
      <c r="H378" s="461"/>
      <c r="I378" s="461"/>
      <c r="J378" s="461"/>
      <c r="K378" s="461"/>
      <c r="L378" s="461"/>
      <c r="M378" s="461"/>
      <c r="N378" s="461"/>
      <c r="O378" s="461"/>
      <c r="P378" s="461"/>
      <c r="Q378" s="461"/>
      <c r="R378" s="461"/>
      <c r="S378" s="461"/>
      <c r="T378" s="461"/>
      <c r="U378" s="461"/>
      <c r="V378" s="461"/>
      <c r="W378" s="461"/>
      <c r="X378" s="461"/>
      <c r="Y378" s="461"/>
      <c r="Z378" s="461"/>
    </row>
    <row r="379" ht="14.25" customHeight="1">
      <c r="A379" s="922"/>
      <c r="B379" s="461"/>
      <c r="C379" s="461"/>
      <c r="D379" s="461"/>
      <c r="E379" s="461"/>
      <c r="F379" s="461"/>
      <c r="G379" s="461"/>
      <c r="H379" s="461"/>
      <c r="I379" s="461"/>
      <c r="J379" s="461"/>
      <c r="K379" s="461"/>
      <c r="L379" s="461"/>
      <c r="M379" s="461"/>
      <c r="N379" s="461"/>
      <c r="O379" s="461"/>
      <c r="P379" s="461"/>
      <c r="Q379" s="461"/>
      <c r="R379" s="461"/>
      <c r="S379" s="461"/>
      <c r="T379" s="461"/>
      <c r="U379" s="461"/>
      <c r="V379" s="461"/>
      <c r="W379" s="461"/>
      <c r="X379" s="461"/>
      <c r="Y379" s="461"/>
      <c r="Z379" s="461"/>
    </row>
    <row r="380" ht="14.25" customHeight="1">
      <c r="A380" s="922"/>
      <c r="B380" s="461"/>
      <c r="C380" s="461"/>
      <c r="D380" s="461"/>
      <c r="E380" s="461"/>
      <c r="F380" s="461"/>
      <c r="G380" s="461"/>
      <c r="H380" s="461"/>
      <c r="I380" s="461"/>
      <c r="J380" s="461"/>
      <c r="K380" s="461"/>
      <c r="L380" s="461"/>
      <c r="M380" s="461"/>
      <c r="N380" s="461"/>
      <c r="O380" s="461"/>
      <c r="P380" s="461"/>
      <c r="Q380" s="461"/>
      <c r="R380" s="461"/>
      <c r="S380" s="461"/>
      <c r="T380" s="461"/>
      <c r="U380" s="461"/>
      <c r="V380" s="461"/>
      <c r="W380" s="461"/>
      <c r="X380" s="461"/>
      <c r="Y380" s="461"/>
      <c r="Z380" s="461"/>
    </row>
    <row r="381" ht="14.25" customHeight="1">
      <c r="A381" s="922"/>
      <c r="B381" s="461"/>
      <c r="C381" s="461"/>
      <c r="D381" s="461"/>
      <c r="E381" s="461"/>
      <c r="F381" s="461"/>
      <c r="G381" s="461"/>
      <c r="H381" s="461"/>
      <c r="I381" s="461"/>
      <c r="J381" s="461"/>
      <c r="K381" s="461"/>
      <c r="L381" s="461"/>
      <c r="M381" s="461"/>
      <c r="N381" s="461"/>
      <c r="O381" s="461"/>
      <c r="P381" s="461"/>
      <c r="Q381" s="461"/>
      <c r="R381" s="461"/>
      <c r="S381" s="461"/>
      <c r="T381" s="461"/>
      <c r="U381" s="461"/>
      <c r="V381" s="461"/>
      <c r="W381" s="461"/>
      <c r="X381" s="461"/>
      <c r="Y381" s="461"/>
      <c r="Z381" s="461"/>
    </row>
    <row r="382" ht="14.25" customHeight="1">
      <c r="A382" s="922"/>
      <c r="B382" s="461"/>
      <c r="C382" s="461"/>
      <c r="D382" s="461"/>
      <c r="E382" s="461"/>
      <c r="F382" s="461"/>
      <c r="G382" s="461"/>
      <c r="H382" s="461"/>
      <c r="I382" s="461"/>
      <c r="J382" s="461"/>
      <c r="K382" s="461"/>
      <c r="L382" s="461"/>
      <c r="M382" s="461"/>
      <c r="N382" s="461"/>
      <c r="O382" s="461"/>
      <c r="P382" s="461"/>
      <c r="Q382" s="461"/>
      <c r="R382" s="461"/>
      <c r="S382" s="461"/>
      <c r="T382" s="461"/>
      <c r="U382" s="461"/>
      <c r="V382" s="461"/>
      <c r="W382" s="461"/>
      <c r="X382" s="461"/>
      <c r="Y382" s="461"/>
      <c r="Z382" s="461"/>
    </row>
    <row r="383" ht="14.25" customHeight="1">
      <c r="A383" s="922"/>
      <c r="B383" s="461"/>
      <c r="C383" s="461"/>
      <c r="D383" s="461"/>
      <c r="E383" s="461"/>
      <c r="F383" s="461"/>
      <c r="G383" s="461"/>
      <c r="H383" s="461"/>
      <c r="I383" s="461"/>
      <c r="J383" s="461"/>
      <c r="K383" s="461"/>
      <c r="L383" s="461"/>
      <c r="M383" s="461"/>
      <c r="N383" s="461"/>
      <c r="O383" s="461"/>
      <c r="P383" s="461"/>
      <c r="Q383" s="461"/>
      <c r="R383" s="461"/>
      <c r="S383" s="461"/>
      <c r="T383" s="461"/>
      <c r="U383" s="461"/>
      <c r="V383" s="461"/>
      <c r="W383" s="461"/>
      <c r="X383" s="461"/>
      <c r="Y383" s="461"/>
      <c r="Z383" s="461"/>
    </row>
    <row r="384" ht="14.25" customHeight="1">
      <c r="A384" s="922"/>
      <c r="B384" s="461"/>
      <c r="C384" s="461"/>
      <c r="D384" s="461"/>
      <c r="E384" s="461"/>
      <c r="F384" s="461"/>
      <c r="G384" s="461"/>
      <c r="H384" s="461"/>
      <c r="I384" s="461"/>
      <c r="J384" s="461"/>
      <c r="K384" s="461"/>
      <c r="L384" s="461"/>
      <c r="M384" s="461"/>
      <c r="N384" s="461"/>
      <c r="O384" s="461"/>
      <c r="P384" s="461"/>
      <c r="Q384" s="461"/>
      <c r="R384" s="461"/>
      <c r="S384" s="461"/>
      <c r="T384" s="461"/>
      <c r="U384" s="461"/>
      <c r="V384" s="461"/>
      <c r="W384" s="461"/>
      <c r="X384" s="461"/>
      <c r="Y384" s="461"/>
      <c r="Z384" s="461"/>
    </row>
    <row r="385" ht="14.25" customHeight="1">
      <c r="A385" s="922"/>
      <c r="B385" s="461"/>
      <c r="C385" s="461"/>
      <c r="D385" s="461"/>
      <c r="E385" s="461"/>
      <c r="F385" s="461"/>
      <c r="G385" s="461"/>
      <c r="H385" s="461"/>
      <c r="I385" s="461"/>
      <c r="J385" s="461"/>
      <c r="K385" s="461"/>
      <c r="L385" s="461"/>
      <c r="M385" s="461"/>
      <c r="N385" s="461"/>
      <c r="O385" s="461"/>
      <c r="P385" s="461"/>
      <c r="Q385" s="461"/>
      <c r="R385" s="461"/>
      <c r="S385" s="461"/>
      <c r="T385" s="461"/>
      <c r="U385" s="461"/>
      <c r="V385" s="461"/>
      <c r="W385" s="461"/>
      <c r="X385" s="461"/>
      <c r="Y385" s="461"/>
      <c r="Z385" s="461"/>
    </row>
    <row r="386" ht="14.25" customHeight="1">
      <c r="A386" s="922"/>
      <c r="B386" s="461"/>
      <c r="C386" s="461"/>
      <c r="D386" s="461"/>
      <c r="E386" s="461"/>
      <c r="F386" s="461"/>
      <c r="G386" s="461"/>
      <c r="H386" s="461"/>
      <c r="I386" s="461"/>
      <c r="J386" s="461"/>
      <c r="K386" s="461"/>
      <c r="L386" s="461"/>
      <c r="M386" s="461"/>
      <c r="N386" s="461"/>
      <c r="O386" s="461"/>
      <c r="P386" s="461"/>
      <c r="Q386" s="461"/>
      <c r="R386" s="461"/>
      <c r="S386" s="461"/>
      <c r="T386" s="461"/>
      <c r="U386" s="461"/>
      <c r="V386" s="461"/>
      <c r="W386" s="461"/>
      <c r="X386" s="461"/>
      <c r="Y386" s="461"/>
      <c r="Z386" s="461"/>
    </row>
    <row r="387" ht="14.25" customHeight="1">
      <c r="A387" s="922"/>
      <c r="B387" s="461"/>
      <c r="C387" s="461"/>
      <c r="D387" s="461"/>
      <c r="E387" s="461"/>
      <c r="F387" s="461"/>
      <c r="G387" s="461"/>
      <c r="H387" s="461"/>
      <c r="I387" s="461"/>
      <c r="J387" s="461"/>
      <c r="K387" s="461"/>
      <c r="L387" s="461"/>
      <c r="M387" s="461"/>
      <c r="N387" s="461"/>
      <c r="O387" s="461"/>
      <c r="P387" s="461"/>
      <c r="Q387" s="461"/>
      <c r="R387" s="461"/>
      <c r="S387" s="461"/>
      <c r="T387" s="461"/>
      <c r="U387" s="461"/>
      <c r="V387" s="461"/>
      <c r="W387" s="461"/>
      <c r="X387" s="461"/>
      <c r="Y387" s="461"/>
      <c r="Z387" s="461"/>
    </row>
    <row r="388" ht="14.25" customHeight="1">
      <c r="A388" s="922"/>
      <c r="B388" s="461"/>
      <c r="C388" s="461"/>
      <c r="D388" s="461"/>
      <c r="E388" s="461"/>
      <c r="F388" s="461"/>
      <c r="G388" s="461"/>
      <c r="H388" s="461"/>
      <c r="I388" s="461"/>
      <c r="J388" s="461"/>
      <c r="K388" s="461"/>
      <c r="L388" s="461"/>
      <c r="M388" s="461"/>
      <c r="N388" s="461"/>
      <c r="O388" s="461"/>
      <c r="P388" s="461"/>
      <c r="Q388" s="461"/>
      <c r="R388" s="461"/>
      <c r="S388" s="461"/>
      <c r="T388" s="461"/>
      <c r="U388" s="461"/>
      <c r="V388" s="461"/>
      <c r="W388" s="461"/>
      <c r="X388" s="461"/>
      <c r="Y388" s="461"/>
      <c r="Z388" s="461"/>
    </row>
    <row r="389" ht="14.25" customHeight="1">
      <c r="A389" s="922"/>
      <c r="B389" s="461"/>
      <c r="C389" s="461"/>
      <c r="D389" s="461"/>
      <c r="E389" s="461"/>
      <c r="F389" s="461"/>
      <c r="G389" s="461"/>
      <c r="H389" s="461"/>
      <c r="I389" s="461"/>
      <c r="J389" s="461"/>
      <c r="K389" s="461"/>
      <c r="L389" s="461"/>
      <c r="M389" s="461"/>
      <c r="N389" s="461"/>
      <c r="O389" s="461"/>
      <c r="P389" s="461"/>
      <c r="Q389" s="461"/>
      <c r="R389" s="461"/>
      <c r="S389" s="461"/>
      <c r="T389" s="461"/>
      <c r="U389" s="461"/>
      <c r="V389" s="461"/>
      <c r="W389" s="461"/>
      <c r="X389" s="461"/>
      <c r="Y389" s="461"/>
      <c r="Z389" s="461"/>
    </row>
    <row r="390" ht="14.25" customHeight="1">
      <c r="A390" s="922"/>
      <c r="B390" s="461"/>
      <c r="C390" s="461"/>
      <c r="D390" s="461"/>
      <c r="E390" s="461"/>
      <c r="F390" s="461"/>
      <c r="G390" s="461"/>
      <c r="H390" s="461"/>
      <c r="I390" s="461"/>
      <c r="J390" s="461"/>
      <c r="K390" s="461"/>
      <c r="L390" s="461"/>
      <c r="M390" s="461"/>
      <c r="N390" s="461"/>
      <c r="O390" s="461"/>
      <c r="P390" s="461"/>
      <c r="Q390" s="461"/>
      <c r="R390" s="461"/>
      <c r="S390" s="461"/>
      <c r="T390" s="461"/>
      <c r="U390" s="461"/>
      <c r="V390" s="461"/>
      <c r="W390" s="461"/>
      <c r="X390" s="461"/>
      <c r="Y390" s="461"/>
      <c r="Z390" s="461"/>
    </row>
    <row r="391" ht="14.25" customHeight="1">
      <c r="A391" s="922"/>
      <c r="B391" s="461"/>
      <c r="C391" s="461"/>
      <c r="D391" s="461"/>
      <c r="E391" s="461"/>
      <c r="F391" s="461"/>
      <c r="G391" s="461"/>
      <c r="H391" s="461"/>
      <c r="I391" s="461"/>
      <c r="J391" s="461"/>
      <c r="K391" s="461"/>
      <c r="L391" s="461"/>
      <c r="M391" s="461"/>
      <c r="N391" s="461"/>
      <c r="O391" s="461"/>
      <c r="P391" s="461"/>
      <c r="Q391" s="461"/>
      <c r="R391" s="461"/>
      <c r="S391" s="461"/>
      <c r="T391" s="461"/>
      <c r="U391" s="461"/>
      <c r="V391" s="461"/>
      <c r="W391" s="461"/>
      <c r="X391" s="461"/>
      <c r="Y391" s="461"/>
      <c r="Z391" s="461"/>
    </row>
    <row r="392" ht="14.25" customHeight="1">
      <c r="A392" s="922"/>
      <c r="B392" s="461"/>
      <c r="C392" s="461"/>
      <c r="D392" s="461"/>
      <c r="E392" s="461"/>
      <c r="F392" s="461"/>
      <c r="G392" s="461"/>
      <c r="H392" s="461"/>
      <c r="I392" s="461"/>
      <c r="J392" s="461"/>
      <c r="K392" s="461"/>
      <c r="L392" s="461"/>
      <c r="M392" s="461"/>
      <c r="N392" s="461"/>
      <c r="O392" s="461"/>
      <c r="P392" s="461"/>
      <c r="Q392" s="461"/>
      <c r="R392" s="461"/>
      <c r="S392" s="461"/>
      <c r="T392" s="461"/>
      <c r="U392" s="461"/>
      <c r="V392" s="461"/>
      <c r="W392" s="461"/>
      <c r="X392" s="461"/>
      <c r="Y392" s="461"/>
      <c r="Z392" s="461"/>
    </row>
    <row r="393" ht="14.25" customHeight="1">
      <c r="A393" s="922"/>
      <c r="B393" s="461"/>
      <c r="C393" s="461"/>
      <c r="D393" s="461"/>
      <c r="E393" s="461"/>
      <c r="F393" s="461"/>
      <c r="G393" s="461"/>
      <c r="H393" s="461"/>
      <c r="I393" s="461"/>
      <c r="J393" s="461"/>
      <c r="K393" s="461"/>
      <c r="L393" s="461"/>
      <c r="M393" s="461"/>
      <c r="N393" s="461"/>
      <c r="O393" s="461"/>
      <c r="P393" s="461"/>
      <c r="Q393" s="461"/>
      <c r="R393" s="461"/>
      <c r="S393" s="461"/>
      <c r="T393" s="461"/>
      <c r="U393" s="461"/>
      <c r="V393" s="461"/>
      <c r="W393" s="461"/>
      <c r="X393" s="461"/>
      <c r="Y393" s="461"/>
      <c r="Z393" s="461"/>
    </row>
    <row r="394" ht="14.25" customHeight="1">
      <c r="A394" s="922"/>
      <c r="B394" s="461"/>
      <c r="C394" s="461"/>
      <c r="D394" s="461"/>
      <c r="E394" s="461"/>
      <c r="F394" s="461"/>
      <c r="G394" s="461"/>
      <c r="H394" s="461"/>
      <c r="I394" s="461"/>
      <c r="J394" s="461"/>
      <c r="K394" s="461"/>
      <c r="L394" s="461"/>
      <c r="M394" s="461"/>
      <c r="N394" s="461"/>
      <c r="O394" s="461"/>
      <c r="P394" s="461"/>
      <c r="Q394" s="461"/>
      <c r="R394" s="461"/>
      <c r="S394" s="461"/>
      <c r="T394" s="461"/>
      <c r="U394" s="461"/>
      <c r="V394" s="461"/>
      <c r="W394" s="461"/>
      <c r="X394" s="461"/>
      <c r="Y394" s="461"/>
      <c r="Z394" s="461"/>
    </row>
    <row r="395" ht="14.25" customHeight="1">
      <c r="A395" s="922"/>
      <c r="B395" s="461"/>
      <c r="C395" s="461"/>
      <c r="D395" s="461"/>
      <c r="E395" s="461"/>
      <c r="F395" s="461"/>
      <c r="G395" s="461"/>
      <c r="H395" s="461"/>
      <c r="I395" s="461"/>
      <c r="J395" s="461"/>
      <c r="K395" s="461"/>
      <c r="L395" s="461"/>
      <c r="M395" s="461"/>
      <c r="N395" s="461"/>
      <c r="O395" s="461"/>
      <c r="P395" s="461"/>
      <c r="Q395" s="461"/>
      <c r="R395" s="461"/>
      <c r="S395" s="461"/>
      <c r="T395" s="461"/>
      <c r="U395" s="461"/>
      <c r="V395" s="461"/>
      <c r="W395" s="461"/>
      <c r="X395" s="461"/>
      <c r="Y395" s="461"/>
      <c r="Z395" s="461"/>
    </row>
    <row r="396" ht="14.25" customHeight="1">
      <c r="A396" s="922"/>
      <c r="B396" s="461"/>
      <c r="C396" s="461"/>
      <c r="D396" s="461"/>
      <c r="E396" s="461"/>
      <c r="F396" s="461"/>
      <c r="G396" s="461"/>
      <c r="H396" s="461"/>
      <c r="I396" s="461"/>
      <c r="J396" s="461"/>
      <c r="K396" s="461"/>
      <c r="L396" s="461"/>
      <c r="M396" s="461"/>
      <c r="N396" s="461"/>
      <c r="O396" s="461"/>
      <c r="P396" s="461"/>
      <c r="Q396" s="461"/>
      <c r="R396" s="461"/>
      <c r="S396" s="461"/>
      <c r="T396" s="461"/>
      <c r="U396" s="461"/>
      <c r="V396" s="461"/>
      <c r="W396" s="461"/>
      <c r="X396" s="461"/>
      <c r="Y396" s="461"/>
      <c r="Z396" s="461"/>
    </row>
    <row r="397" ht="14.25" customHeight="1">
      <c r="A397" s="922"/>
      <c r="B397" s="461"/>
      <c r="C397" s="461"/>
      <c r="D397" s="461"/>
      <c r="E397" s="461"/>
      <c r="F397" s="461"/>
      <c r="G397" s="461"/>
      <c r="H397" s="461"/>
      <c r="I397" s="461"/>
      <c r="J397" s="461"/>
      <c r="K397" s="461"/>
      <c r="L397" s="461"/>
      <c r="M397" s="461"/>
      <c r="N397" s="461"/>
      <c r="O397" s="461"/>
      <c r="P397" s="461"/>
      <c r="Q397" s="461"/>
      <c r="R397" s="461"/>
      <c r="S397" s="461"/>
      <c r="T397" s="461"/>
      <c r="U397" s="461"/>
      <c r="V397" s="461"/>
      <c r="W397" s="461"/>
      <c r="X397" s="461"/>
      <c r="Y397" s="461"/>
      <c r="Z397" s="461"/>
    </row>
    <row r="398" ht="14.25" customHeight="1">
      <c r="A398" s="922"/>
      <c r="B398" s="461"/>
      <c r="C398" s="461"/>
      <c r="D398" s="461"/>
      <c r="E398" s="461"/>
      <c r="F398" s="461"/>
      <c r="G398" s="461"/>
      <c r="H398" s="461"/>
      <c r="I398" s="461"/>
      <c r="J398" s="461"/>
      <c r="K398" s="461"/>
      <c r="L398" s="461"/>
      <c r="M398" s="461"/>
      <c r="N398" s="461"/>
      <c r="O398" s="461"/>
      <c r="P398" s="461"/>
      <c r="Q398" s="461"/>
      <c r="R398" s="461"/>
      <c r="S398" s="461"/>
      <c r="T398" s="461"/>
      <c r="U398" s="461"/>
      <c r="V398" s="461"/>
      <c r="W398" s="461"/>
      <c r="X398" s="461"/>
      <c r="Y398" s="461"/>
      <c r="Z398" s="461"/>
    </row>
    <row r="399" ht="14.25" customHeight="1">
      <c r="A399" s="922"/>
      <c r="B399" s="461"/>
      <c r="C399" s="461"/>
      <c r="D399" s="461"/>
      <c r="E399" s="461"/>
      <c r="F399" s="461"/>
      <c r="G399" s="461"/>
      <c r="H399" s="461"/>
      <c r="I399" s="461"/>
      <c r="J399" s="461"/>
      <c r="K399" s="461"/>
      <c r="L399" s="461"/>
      <c r="M399" s="461"/>
      <c r="N399" s="461"/>
      <c r="O399" s="461"/>
      <c r="P399" s="461"/>
      <c r="Q399" s="461"/>
      <c r="R399" s="461"/>
      <c r="S399" s="461"/>
      <c r="T399" s="461"/>
      <c r="U399" s="461"/>
      <c r="V399" s="461"/>
      <c r="W399" s="461"/>
      <c r="X399" s="461"/>
      <c r="Y399" s="461"/>
      <c r="Z399" s="461"/>
    </row>
    <row r="400" ht="14.25" customHeight="1">
      <c r="A400" s="922"/>
      <c r="B400" s="461"/>
      <c r="C400" s="461"/>
      <c r="D400" s="461"/>
      <c r="E400" s="461"/>
      <c r="F400" s="461"/>
      <c r="G400" s="461"/>
      <c r="H400" s="461"/>
      <c r="I400" s="461"/>
      <c r="J400" s="461"/>
      <c r="K400" s="461"/>
      <c r="L400" s="461"/>
      <c r="M400" s="461"/>
      <c r="N400" s="461"/>
      <c r="O400" s="461"/>
      <c r="P400" s="461"/>
      <c r="Q400" s="461"/>
      <c r="R400" s="461"/>
      <c r="S400" s="461"/>
      <c r="T400" s="461"/>
      <c r="U400" s="461"/>
      <c r="V400" s="461"/>
      <c r="W400" s="461"/>
      <c r="X400" s="461"/>
      <c r="Y400" s="461"/>
      <c r="Z400" s="461"/>
    </row>
    <row r="401" ht="14.25" customHeight="1">
      <c r="A401" s="922"/>
      <c r="B401" s="461"/>
      <c r="C401" s="461"/>
      <c r="D401" s="461"/>
      <c r="E401" s="461"/>
      <c r="F401" s="461"/>
      <c r="G401" s="461"/>
      <c r="H401" s="461"/>
      <c r="I401" s="461"/>
      <c r="J401" s="461"/>
      <c r="K401" s="461"/>
      <c r="L401" s="461"/>
      <c r="M401" s="461"/>
      <c r="N401" s="461"/>
      <c r="O401" s="461"/>
      <c r="P401" s="461"/>
      <c r="Q401" s="461"/>
      <c r="R401" s="461"/>
      <c r="S401" s="461"/>
      <c r="T401" s="461"/>
      <c r="U401" s="461"/>
      <c r="V401" s="461"/>
      <c r="W401" s="461"/>
      <c r="X401" s="461"/>
      <c r="Y401" s="461"/>
      <c r="Z401" s="461"/>
    </row>
    <row r="402" ht="14.25" customHeight="1">
      <c r="A402" s="922"/>
      <c r="B402" s="461"/>
      <c r="C402" s="461"/>
      <c r="D402" s="461"/>
      <c r="E402" s="461"/>
      <c r="F402" s="461"/>
      <c r="G402" s="461"/>
      <c r="H402" s="461"/>
      <c r="I402" s="461"/>
      <c r="J402" s="461"/>
      <c r="K402" s="461"/>
      <c r="L402" s="461"/>
      <c r="M402" s="461"/>
      <c r="N402" s="461"/>
      <c r="O402" s="461"/>
      <c r="P402" s="461"/>
      <c r="Q402" s="461"/>
      <c r="R402" s="461"/>
      <c r="S402" s="461"/>
      <c r="T402" s="461"/>
      <c r="U402" s="461"/>
      <c r="V402" s="461"/>
      <c r="W402" s="461"/>
      <c r="X402" s="461"/>
      <c r="Y402" s="461"/>
      <c r="Z402" s="461"/>
    </row>
    <row r="403" ht="14.25" customHeight="1">
      <c r="A403" s="922"/>
      <c r="B403" s="461"/>
      <c r="C403" s="461"/>
      <c r="D403" s="461"/>
      <c r="E403" s="461"/>
      <c r="F403" s="461"/>
      <c r="G403" s="461"/>
      <c r="H403" s="461"/>
      <c r="I403" s="461"/>
      <c r="J403" s="461"/>
      <c r="K403" s="461"/>
      <c r="L403" s="461"/>
      <c r="M403" s="461"/>
      <c r="N403" s="461"/>
      <c r="O403" s="461"/>
      <c r="P403" s="461"/>
      <c r="Q403" s="461"/>
      <c r="R403" s="461"/>
      <c r="S403" s="461"/>
      <c r="T403" s="461"/>
      <c r="U403" s="461"/>
      <c r="V403" s="461"/>
      <c r="W403" s="461"/>
      <c r="X403" s="461"/>
      <c r="Y403" s="461"/>
      <c r="Z403" s="461"/>
    </row>
    <row r="404" ht="14.25" customHeight="1">
      <c r="A404" s="922"/>
      <c r="B404" s="461"/>
      <c r="C404" s="461"/>
      <c r="D404" s="461"/>
      <c r="E404" s="461"/>
      <c r="F404" s="461"/>
      <c r="G404" s="461"/>
      <c r="H404" s="461"/>
      <c r="I404" s="461"/>
      <c r="J404" s="461"/>
      <c r="K404" s="461"/>
      <c r="L404" s="461"/>
      <c r="M404" s="461"/>
      <c r="N404" s="461"/>
      <c r="O404" s="461"/>
      <c r="P404" s="461"/>
      <c r="Q404" s="461"/>
      <c r="R404" s="461"/>
      <c r="S404" s="461"/>
      <c r="T404" s="461"/>
      <c r="U404" s="461"/>
      <c r="V404" s="461"/>
      <c r="W404" s="461"/>
      <c r="X404" s="461"/>
      <c r="Y404" s="461"/>
      <c r="Z404" s="461"/>
    </row>
    <row r="405" ht="14.25" customHeight="1">
      <c r="A405" s="922"/>
      <c r="B405" s="461"/>
      <c r="C405" s="461"/>
      <c r="D405" s="461"/>
      <c r="E405" s="461"/>
      <c r="F405" s="461"/>
      <c r="G405" s="461"/>
      <c r="H405" s="461"/>
      <c r="I405" s="461"/>
      <c r="J405" s="461"/>
      <c r="K405" s="461"/>
      <c r="L405" s="461"/>
      <c r="M405" s="461"/>
      <c r="N405" s="461"/>
      <c r="O405" s="461"/>
      <c r="P405" s="461"/>
      <c r="Q405" s="461"/>
      <c r="R405" s="461"/>
      <c r="S405" s="461"/>
      <c r="T405" s="461"/>
      <c r="U405" s="461"/>
      <c r="V405" s="461"/>
      <c r="W405" s="461"/>
      <c r="X405" s="461"/>
      <c r="Y405" s="461"/>
      <c r="Z405" s="461"/>
    </row>
    <row r="406" ht="14.25" customHeight="1">
      <c r="A406" s="922"/>
      <c r="B406" s="461"/>
      <c r="C406" s="461"/>
      <c r="D406" s="461"/>
      <c r="E406" s="461"/>
      <c r="F406" s="461"/>
      <c r="G406" s="461"/>
      <c r="H406" s="461"/>
      <c r="I406" s="461"/>
      <c r="J406" s="461"/>
      <c r="K406" s="461"/>
      <c r="L406" s="461"/>
      <c r="M406" s="461"/>
      <c r="N406" s="461"/>
      <c r="O406" s="461"/>
      <c r="P406" s="461"/>
      <c r="Q406" s="461"/>
      <c r="R406" s="461"/>
      <c r="S406" s="461"/>
      <c r="T406" s="461"/>
      <c r="U406" s="461"/>
      <c r="V406" s="461"/>
      <c r="W406" s="461"/>
      <c r="X406" s="461"/>
      <c r="Y406" s="461"/>
      <c r="Z406" s="461"/>
    </row>
    <row r="407" ht="14.25" customHeight="1">
      <c r="A407" s="922"/>
      <c r="B407" s="461"/>
      <c r="C407" s="461"/>
      <c r="D407" s="461"/>
      <c r="E407" s="461"/>
      <c r="F407" s="461"/>
      <c r="G407" s="461"/>
      <c r="H407" s="461"/>
      <c r="I407" s="461"/>
      <c r="J407" s="461"/>
      <c r="K407" s="461"/>
      <c r="L407" s="461"/>
      <c r="M407" s="461"/>
      <c r="N407" s="461"/>
      <c r="O407" s="461"/>
      <c r="P407" s="461"/>
      <c r="Q407" s="461"/>
      <c r="R407" s="461"/>
      <c r="S407" s="461"/>
      <c r="T407" s="461"/>
      <c r="U407" s="461"/>
      <c r="V407" s="461"/>
      <c r="W407" s="461"/>
      <c r="X407" s="461"/>
      <c r="Y407" s="461"/>
      <c r="Z407" s="461"/>
    </row>
    <row r="408" ht="14.25" customHeight="1">
      <c r="A408" s="922"/>
      <c r="B408" s="461"/>
      <c r="C408" s="461"/>
      <c r="D408" s="461"/>
      <c r="E408" s="461"/>
      <c r="F408" s="461"/>
      <c r="G408" s="461"/>
      <c r="H408" s="461"/>
      <c r="I408" s="461"/>
      <c r="J408" s="461"/>
      <c r="K408" s="461"/>
      <c r="L408" s="461"/>
      <c r="M408" s="461"/>
      <c r="N408" s="461"/>
      <c r="O408" s="461"/>
      <c r="P408" s="461"/>
      <c r="Q408" s="461"/>
      <c r="R408" s="461"/>
      <c r="S408" s="461"/>
      <c r="T408" s="461"/>
      <c r="U408" s="461"/>
      <c r="V408" s="461"/>
      <c r="W408" s="461"/>
      <c r="X408" s="461"/>
      <c r="Y408" s="461"/>
      <c r="Z408" s="461"/>
    </row>
    <row r="409" ht="14.25" customHeight="1">
      <c r="A409" s="922"/>
      <c r="B409" s="461"/>
      <c r="C409" s="461"/>
      <c r="D409" s="461"/>
      <c r="E409" s="461"/>
      <c r="F409" s="461"/>
      <c r="G409" s="461"/>
      <c r="H409" s="461"/>
      <c r="I409" s="461"/>
      <c r="J409" s="461"/>
      <c r="K409" s="461"/>
      <c r="L409" s="461"/>
      <c r="M409" s="461"/>
      <c r="N409" s="461"/>
      <c r="O409" s="461"/>
      <c r="P409" s="461"/>
      <c r="Q409" s="461"/>
      <c r="R409" s="461"/>
      <c r="S409" s="461"/>
      <c r="T409" s="461"/>
      <c r="U409" s="461"/>
      <c r="V409" s="461"/>
      <c r="W409" s="461"/>
      <c r="X409" s="461"/>
      <c r="Y409" s="461"/>
      <c r="Z409" s="461"/>
    </row>
    <row r="410" ht="14.25" customHeight="1">
      <c r="A410" s="922"/>
      <c r="B410" s="461"/>
      <c r="C410" s="461"/>
      <c r="D410" s="461"/>
      <c r="E410" s="461"/>
      <c r="F410" s="461"/>
      <c r="G410" s="461"/>
      <c r="H410" s="461"/>
      <c r="I410" s="461"/>
      <c r="J410" s="461"/>
      <c r="K410" s="461"/>
      <c r="L410" s="461"/>
      <c r="M410" s="461"/>
      <c r="N410" s="461"/>
      <c r="O410" s="461"/>
      <c r="P410" s="461"/>
      <c r="Q410" s="461"/>
      <c r="R410" s="461"/>
      <c r="S410" s="461"/>
      <c r="T410" s="461"/>
      <c r="U410" s="461"/>
      <c r="V410" s="461"/>
      <c r="W410" s="461"/>
      <c r="X410" s="461"/>
      <c r="Y410" s="461"/>
      <c r="Z410" s="461"/>
    </row>
    <row r="411" ht="14.25" customHeight="1">
      <c r="A411" s="922"/>
      <c r="B411" s="461"/>
      <c r="C411" s="461"/>
      <c r="D411" s="461"/>
      <c r="E411" s="461"/>
      <c r="F411" s="461"/>
      <c r="G411" s="461"/>
      <c r="H411" s="461"/>
      <c r="I411" s="461"/>
      <c r="J411" s="461"/>
      <c r="K411" s="461"/>
      <c r="L411" s="461"/>
      <c r="M411" s="461"/>
      <c r="N411" s="461"/>
      <c r="O411" s="461"/>
      <c r="P411" s="461"/>
      <c r="Q411" s="461"/>
      <c r="R411" s="461"/>
      <c r="S411" s="461"/>
      <c r="T411" s="461"/>
      <c r="U411" s="461"/>
      <c r="V411" s="461"/>
      <c r="W411" s="461"/>
      <c r="X411" s="461"/>
      <c r="Y411" s="461"/>
      <c r="Z411" s="461"/>
    </row>
    <row r="412" ht="14.25" customHeight="1">
      <c r="A412" s="922"/>
      <c r="B412" s="461"/>
      <c r="C412" s="461"/>
      <c r="D412" s="461"/>
      <c r="E412" s="461"/>
      <c r="F412" s="461"/>
      <c r="G412" s="461"/>
      <c r="H412" s="461"/>
      <c r="I412" s="461"/>
      <c r="J412" s="461"/>
      <c r="K412" s="461"/>
      <c r="L412" s="461"/>
      <c r="M412" s="461"/>
      <c r="N412" s="461"/>
      <c r="O412" s="461"/>
      <c r="P412" s="461"/>
      <c r="Q412" s="461"/>
      <c r="R412" s="461"/>
      <c r="S412" s="461"/>
      <c r="T412" s="461"/>
      <c r="U412" s="461"/>
      <c r="V412" s="461"/>
      <c r="W412" s="461"/>
      <c r="X412" s="461"/>
      <c r="Y412" s="461"/>
      <c r="Z412" s="461"/>
    </row>
    <row r="413" ht="14.25" customHeight="1">
      <c r="A413" s="922"/>
      <c r="B413" s="461"/>
      <c r="C413" s="461"/>
      <c r="D413" s="461"/>
      <c r="E413" s="461"/>
      <c r="F413" s="461"/>
      <c r="G413" s="461"/>
      <c r="H413" s="461"/>
      <c r="I413" s="461"/>
      <c r="J413" s="461"/>
      <c r="K413" s="461"/>
      <c r="L413" s="461"/>
      <c r="M413" s="461"/>
      <c r="N413" s="461"/>
      <c r="O413" s="461"/>
      <c r="P413" s="461"/>
      <c r="Q413" s="461"/>
      <c r="R413" s="461"/>
      <c r="S413" s="461"/>
      <c r="T413" s="461"/>
      <c r="U413" s="461"/>
      <c r="V413" s="461"/>
      <c r="W413" s="461"/>
      <c r="X413" s="461"/>
      <c r="Y413" s="461"/>
      <c r="Z413" s="461"/>
    </row>
    <row r="414" ht="14.25" customHeight="1">
      <c r="A414" s="922"/>
      <c r="B414" s="461"/>
      <c r="C414" s="461"/>
      <c r="D414" s="461"/>
      <c r="E414" s="461"/>
      <c r="F414" s="461"/>
      <c r="G414" s="461"/>
      <c r="H414" s="461"/>
      <c r="I414" s="461"/>
      <c r="J414" s="461"/>
      <c r="K414" s="461"/>
      <c r="L414" s="461"/>
      <c r="M414" s="461"/>
      <c r="N414" s="461"/>
      <c r="O414" s="461"/>
      <c r="P414" s="461"/>
      <c r="Q414" s="461"/>
      <c r="R414" s="461"/>
      <c r="S414" s="461"/>
      <c r="T414" s="461"/>
      <c r="U414" s="461"/>
      <c r="V414" s="461"/>
      <c r="W414" s="461"/>
      <c r="X414" s="461"/>
      <c r="Y414" s="461"/>
      <c r="Z414" s="461"/>
    </row>
    <row r="415" ht="14.25" customHeight="1">
      <c r="A415" s="922"/>
      <c r="B415" s="461"/>
      <c r="C415" s="461"/>
      <c r="D415" s="461"/>
      <c r="E415" s="461"/>
      <c r="F415" s="461"/>
      <c r="G415" s="461"/>
      <c r="H415" s="461"/>
      <c r="I415" s="461"/>
      <c r="J415" s="461"/>
      <c r="K415" s="461"/>
      <c r="L415" s="461"/>
      <c r="M415" s="461"/>
      <c r="N415" s="461"/>
      <c r="O415" s="461"/>
      <c r="P415" s="461"/>
      <c r="Q415" s="461"/>
      <c r="R415" s="461"/>
      <c r="S415" s="461"/>
      <c r="T415" s="461"/>
      <c r="U415" s="461"/>
      <c r="V415" s="461"/>
      <c r="W415" s="461"/>
      <c r="X415" s="461"/>
      <c r="Y415" s="461"/>
      <c r="Z415" s="461"/>
    </row>
    <row r="416" ht="14.25" customHeight="1">
      <c r="A416" s="922"/>
      <c r="B416" s="461"/>
      <c r="C416" s="461"/>
      <c r="D416" s="461"/>
      <c r="E416" s="461"/>
      <c r="F416" s="461"/>
      <c r="G416" s="461"/>
      <c r="H416" s="461"/>
      <c r="I416" s="461"/>
      <c r="J416" s="461"/>
      <c r="K416" s="461"/>
      <c r="L416" s="461"/>
      <c r="M416" s="461"/>
      <c r="N416" s="461"/>
      <c r="O416" s="461"/>
      <c r="P416" s="461"/>
      <c r="Q416" s="461"/>
      <c r="R416" s="461"/>
      <c r="S416" s="461"/>
      <c r="T416" s="461"/>
      <c r="U416" s="461"/>
      <c r="V416" s="461"/>
      <c r="W416" s="461"/>
      <c r="X416" s="461"/>
      <c r="Y416" s="461"/>
      <c r="Z416" s="461"/>
    </row>
    <row r="417" ht="14.25" customHeight="1">
      <c r="A417" s="922"/>
      <c r="B417" s="461"/>
      <c r="C417" s="461"/>
      <c r="D417" s="461"/>
      <c r="E417" s="461"/>
      <c r="F417" s="461"/>
      <c r="G417" s="461"/>
      <c r="H417" s="461"/>
      <c r="I417" s="461"/>
      <c r="J417" s="461"/>
      <c r="K417" s="461"/>
      <c r="L417" s="461"/>
      <c r="M417" s="461"/>
      <c r="N417" s="461"/>
      <c r="O417" s="461"/>
      <c r="P417" s="461"/>
      <c r="Q417" s="461"/>
      <c r="R417" s="461"/>
      <c r="S417" s="461"/>
      <c r="T417" s="461"/>
      <c r="U417" s="461"/>
      <c r="V417" s="461"/>
      <c r="W417" s="461"/>
      <c r="X417" s="461"/>
      <c r="Y417" s="461"/>
      <c r="Z417" s="461"/>
    </row>
    <row r="418" ht="14.25" customHeight="1">
      <c r="A418" s="922"/>
      <c r="B418" s="461"/>
      <c r="C418" s="461"/>
      <c r="D418" s="461"/>
      <c r="E418" s="461"/>
      <c r="F418" s="461"/>
      <c r="G418" s="461"/>
      <c r="H418" s="461"/>
      <c r="I418" s="461"/>
      <c r="J418" s="461"/>
      <c r="K418" s="461"/>
      <c r="L418" s="461"/>
      <c r="M418" s="461"/>
      <c r="N418" s="461"/>
      <c r="O418" s="461"/>
      <c r="P418" s="461"/>
      <c r="Q418" s="461"/>
      <c r="R418" s="461"/>
      <c r="S418" s="461"/>
      <c r="T418" s="461"/>
      <c r="U418" s="461"/>
      <c r="V418" s="461"/>
      <c r="W418" s="461"/>
      <c r="X418" s="461"/>
      <c r="Y418" s="461"/>
      <c r="Z418" s="461"/>
    </row>
    <row r="419" ht="14.25" customHeight="1">
      <c r="A419" s="922"/>
      <c r="B419" s="461"/>
      <c r="C419" s="461"/>
      <c r="D419" s="461"/>
      <c r="E419" s="461"/>
      <c r="F419" s="461"/>
      <c r="G419" s="461"/>
      <c r="H419" s="461"/>
      <c r="I419" s="461"/>
      <c r="J419" s="461"/>
      <c r="K419" s="461"/>
      <c r="L419" s="461"/>
      <c r="M419" s="461"/>
      <c r="N419" s="461"/>
      <c r="O419" s="461"/>
      <c r="P419" s="461"/>
      <c r="Q419" s="461"/>
      <c r="R419" s="461"/>
      <c r="S419" s="461"/>
      <c r="T419" s="461"/>
      <c r="U419" s="461"/>
      <c r="V419" s="461"/>
      <c r="W419" s="461"/>
      <c r="X419" s="461"/>
      <c r="Y419" s="461"/>
      <c r="Z419" s="461"/>
    </row>
    <row r="420" ht="14.25" customHeight="1">
      <c r="A420" s="922"/>
      <c r="B420" s="461"/>
      <c r="C420" s="461"/>
      <c r="D420" s="461"/>
      <c r="E420" s="461"/>
      <c r="F420" s="461"/>
      <c r="G420" s="461"/>
      <c r="H420" s="461"/>
      <c r="I420" s="461"/>
      <c r="J420" s="461"/>
      <c r="K420" s="461"/>
      <c r="L420" s="461"/>
      <c r="M420" s="461"/>
      <c r="N420" s="461"/>
      <c r="O420" s="461"/>
      <c r="P420" s="461"/>
      <c r="Q420" s="461"/>
      <c r="R420" s="461"/>
      <c r="S420" s="461"/>
      <c r="T420" s="461"/>
      <c r="U420" s="461"/>
      <c r="V420" s="461"/>
      <c r="W420" s="461"/>
      <c r="X420" s="461"/>
      <c r="Y420" s="461"/>
      <c r="Z420" s="461"/>
    </row>
    <row r="421" ht="14.25" customHeight="1">
      <c r="A421" s="922"/>
      <c r="B421" s="461"/>
      <c r="C421" s="461"/>
      <c r="D421" s="461"/>
      <c r="E421" s="461"/>
      <c r="F421" s="461"/>
      <c r="G421" s="461"/>
      <c r="H421" s="461"/>
      <c r="I421" s="461"/>
      <c r="J421" s="461"/>
      <c r="K421" s="461"/>
      <c r="L421" s="461"/>
      <c r="M421" s="461"/>
      <c r="N421" s="461"/>
      <c r="O421" s="461"/>
      <c r="P421" s="461"/>
      <c r="Q421" s="461"/>
      <c r="R421" s="461"/>
      <c r="S421" s="461"/>
      <c r="T421" s="461"/>
      <c r="U421" s="461"/>
      <c r="V421" s="461"/>
      <c r="W421" s="461"/>
      <c r="X421" s="461"/>
      <c r="Y421" s="461"/>
      <c r="Z421" s="461"/>
    </row>
    <row r="422" ht="14.25" customHeight="1">
      <c r="A422" s="922"/>
      <c r="B422" s="461"/>
      <c r="C422" s="461"/>
      <c r="D422" s="461"/>
      <c r="E422" s="461"/>
      <c r="F422" s="461"/>
      <c r="G422" s="461"/>
      <c r="H422" s="461"/>
      <c r="I422" s="461"/>
      <c r="J422" s="461"/>
      <c r="K422" s="461"/>
      <c r="L422" s="461"/>
      <c r="M422" s="461"/>
      <c r="N422" s="461"/>
      <c r="O422" s="461"/>
      <c r="P422" s="461"/>
      <c r="Q422" s="461"/>
      <c r="R422" s="461"/>
      <c r="S422" s="461"/>
      <c r="T422" s="461"/>
      <c r="U422" s="461"/>
      <c r="V422" s="461"/>
      <c r="W422" s="461"/>
      <c r="X422" s="461"/>
      <c r="Y422" s="461"/>
      <c r="Z422" s="461"/>
    </row>
    <row r="423" ht="14.25" customHeight="1">
      <c r="A423" s="922"/>
      <c r="B423" s="461"/>
      <c r="C423" s="461"/>
      <c r="D423" s="461"/>
      <c r="E423" s="461"/>
      <c r="F423" s="461"/>
      <c r="G423" s="461"/>
      <c r="H423" s="461"/>
      <c r="I423" s="461"/>
      <c r="J423" s="461"/>
      <c r="K423" s="461"/>
      <c r="L423" s="461"/>
      <c r="M423" s="461"/>
      <c r="N423" s="461"/>
      <c r="O423" s="461"/>
      <c r="P423" s="461"/>
      <c r="Q423" s="461"/>
      <c r="R423" s="461"/>
      <c r="S423" s="461"/>
      <c r="T423" s="461"/>
      <c r="U423" s="461"/>
      <c r="V423" s="461"/>
      <c r="W423" s="461"/>
      <c r="X423" s="461"/>
      <c r="Y423" s="461"/>
      <c r="Z423" s="461"/>
    </row>
    <row r="424" ht="14.25" customHeight="1">
      <c r="A424" s="922"/>
      <c r="B424" s="461"/>
      <c r="C424" s="461"/>
      <c r="D424" s="461"/>
      <c r="E424" s="461"/>
      <c r="F424" s="461"/>
      <c r="G424" s="461"/>
      <c r="H424" s="461"/>
      <c r="I424" s="461"/>
      <c r="J424" s="461"/>
      <c r="K424" s="461"/>
      <c r="L424" s="461"/>
      <c r="M424" s="461"/>
      <c r="N424" s="461"/>
      <c r="O424" s="461"/>
      <c r="P424" s="461"/>
      <c r="Q424" s="461"/>
      <c r="R424" s="461"/>
      <c r="S424" s="461"/>
      <c r="T424" s="461"/>
      <c r="U424" s="461"/>
      <c r="V424" s="461"/>
      <c r="W424" s="461"/>
      <c r="X424" s="461"/>
      <c r="Y424" s="461"/>
      <c r="Z424" s="461"/>
    </row>
    <row r="425" ht="14.25" customHeight="1">
      <c r="A425" s="922"/>
      <c r="B425" s="461"/>
      <c r="C425" s="461"/>
      <c r="D425" s="461"/>
      <c r="E425" s="461"/>
      <c r="F425" s="461"/>
      <c r="G425" s="461"/>
      <c r="H425" s="461"/>
      <c r="I425" s="461"/>
      <c r="J425" s="461"/>
      <c r="K425" s="461"/>
      <c r="L425" s="461"/>
      <c r="M425" s="461"/>
      <c r="N425" s="461"/>
      <c r="O425" s="461"/>
      <c r="P425" s="461"/>
      <c r="Q425" s="461"/>
      <c r="R425" s="461"/>
      <c r="S425" s="461"/>
      <c r="T425" s="461"/>
      <c r="U425" s="461"/>
      <c r="V425" s="461"/>
      <c r="W425" s="461"/>
      <c r="X425" s="461"/>
      <c r="Y425" s="461"/>
      <c r="Z425" s="461"/>
    </row>
    <row r="426" ht="14.25" customHeight="1">
      <c r="A426" s="922"/>
      <c r="B426" s="461"/>
      <c r="C426" s="461"/>
      <c r="D426" s="461"/>
      <c r="E426" s="461"/>
      <c r="F426" s="461"/>
      <c r="G426" s="461"/>
      <c r="H426" s="461"/>
      <c r="I426" s="461"/>
      <c r="J426" s="461"/>
      <c r="K426" s="461"/>
      <c r="L426" s="461"/>
      <c r="M426" s="461"/>
      <c r="N426" s="461"/>
      <c r="O426" s="461"/>
      <c r="P426" s="461"/>
      <c r="Q426" s="461"/>
      <c r="R426" s="461"/>
      <c r="S426" s="461"/>
      <c r="T426" s="461"/>
      <c r="U426" s="461"/>
      <c r="V426" s="461"/>
      <c r="W426" s="461"/>
      <c r="X426" s="461"/>
      <c r="Y426" s="461"/>
      <c r="Z426" s="461"/>
    </row>
    <row r="427" ht="14.25" customHeight="1">
      <c r="A427" s="922"/>
      <c r="B427" s="461"/>
      <c r="C427" s="461"/>
      <c r="D427" s="461"/>
      <c r="E427" s="461"/>
      <c r="F427" s="461"/>
      <c r="G427" s="461"/>
      <c r="H427" s="461"/>
      <c r="I427" s="461"/>
      <c r="J427" s="461"/>
      <c r="K427" s="461"/>
      <c r="L427" s="461"/>
      <c r="M427" s="461"/>
      <c r="N427" s="461"/>
      <c r="O427" s="461"/>
      <c r="P427" s="461"/>
      <c r="Q427" s="461"/>
      <c r="R427" s="461"/>
      <c r="S427" s="461"/>
      <c r="T427" s="461"/>
      <c r="U427" s="461"/>
      <c r="V427" s="461"/>
      <c r="W427" s="461"/>
      <c r="X427" s="461"/>
      <c r="Y427" s="461"/>
      <c r="Z427" s="461"/>
    </row>
    <row r="428" ht="14.25" customHeight="1">
      <c r="A428" s="922"/>
      <c r="B428" s="461"/>
      <c r="C428" s="461"/>
      <c r="D428" s="461"/>
      <c r="E428" s="461"/>
      <c r="F428" s="461"/>
      <c r="G428" s="461"/>
      <c r="H428" s="461"/>
      <c r="I428" s="461"/>
      <c r="J428" s="461"/>
      <c r="K428" s="461"/>
      <c r="L428" s="461"/>
      <c r="M428" s="461"/>
      <c r="N428" s="461"/>
      <c r="O428" s="461"/>
      <c r="P428" s="461"/>
      <c r="Q428" s="461"/>
      <c r="R428" s="461"/>
      <c r="S428" s="461"/>
      <c r="T428" s="461"/>
      <c r="U428" s="461"/>
      <c r="V428" s="461"/>
      <c r="W428" s="461"/>
      <c r="X428" s="461"/>
      <c r="Y428" s="461"/>
      <c r="Z428" s="461"/>
    </row>
    <row r="429" ht="14.25" customHeight="1">
      <c r="A429" s="922"/>
      <c r="B429" s="461"/>
      <c r="C429" s="461"/>
      <c r="D429" s="461"/>
      <c r="E429" s="461"/>
      <c r="F429" s="461"/>
      <c r="G429" s="461"/>
      <c r="H429" s="461"/>
      <c r="I429" s="461"/>
      <c r="J429" s="461"/>
      <c r="K429" s="461"/>
      <c r="L429" s="461"/>
      <c r="M429" s="461"/>
      <c r="N429" s="461"/>
      <c r="O429" s="461"/>
      <c r="P429" s="461"/>
      <c r="Q429" s="461"/>
      <c r="R429" s="461"/>
      <c r="S429" s="461"/>
      <c r="T429" s="461"/>
      <c r="U429" s="461"/>
      <c r="V429" s="461"/>
      <c r="W429" s="461"/>
      <c r="X429" s="461"/>
      <c r="Y429" s="461"/>
      <c r="Z429" s="461"/>
    </row>
    <row r="430" ht="14.25" customHeight="1">
      <c r="A430" s="922"/>
      <c r="B430" s="461"/>
      <c r="C430" s="461"/>
      <c r="D430" s="461"/>
      <c r="E430" s="461"/>
      <c r="F430" s="461"/>
      <c r="G430" s="461"/>
      <c r="H430" s="461"/>
      <c r="I430" s="461"/>
      <c r="J430" s="461"/>
      <c r="K430" s="461"/>
      <c r="L430" s="461"/>
      <c r="M430" s="461"/>
      <c r="N430" s="461"/>
      <c r="O430" s="461"/>
      <c r="P430" s="461"/>
      <c r="Q430" s="461"/>
      <c r="R430" s="461"/>
      <c r="S430" s="461"/>
      <c r="T430" s="461"/>
      <c r="U430" s="461"/>
      <c r="V430" s="461"/>
      <c r="W430" s="461"/>
      <c r="X430" s="461"/>
      <c r="Y430" s="461"/>
      <c r="Z430" s="461"/>
    </row>
    <row r="431" ht="14.25" customHeight="1">
      <c r="A431" s="922"/>
      <c r="B431" s="461"/>
      <c r="C431" s="461"/>
      <c r="D431" s="461"/>
      <c r="E431" s="461"/>
      <c r="F431" s="461"/>
      <c r="G431" s="461"/>
      <c r="H431" s="461"/>
      <c r="I431" s="461"/>
      <c r="J431" s="461"/>
      <c r="K431" s="461"/>
      <c r="L431" s="461"/>
      <c r="M431" s="461"/>
      <c r="N431" s="461"/>
      <c r="O431" s="461"/>
      <c r="P431" s="461"/>
      <c r="Q431" s="461"/>
      <c r="R431" s="461"/>
      <c r="S431" s="461"/>
      <c r="T431" s="461"/>
      <c r="U431" s="461"/>
      <c r="V431" s="461"/>
      <c r="W431" s="461"/>
      <c r="X431" s="461"/>
      <c r="Y431" s="461"/>
      <c r="Z431" s="461"/>
    </row>
    <row r="432" ht="14.25" customHeight="1">
      <c r="A432" s="922"/>
      <c r="B432" s="461"/>
      <c r="C432" s="461"/>
      <c r="D432" s="461"/>
      <c r="E432" s="461"/>
      <c r="F432" s="461"/>
      <c r="G432" s="461"/>
      <c r="H432" s="461"/>
      <c r="I432" s="461"/>
      <c r="J432" s="461"/>
      <c r="K432" s="461"/>
      <c r="L432" s="461"/>
      <c r="M432" s="461"/>
      <c r="N432" s="461"/>
      <c r="O432" s="461"/>
      <c r="P432" s="461"/>
      <c r="Q432" s="461"/>
      <c r="R432" s="461"/>
      <c r="S432" s="461"/>
      <c r="T432" s="461"/>
      <c r="U432" s="461"/>
      <c r="V432" s="461"/>
      <c r="W432" s="461"/>
      <c r="X432" s="461"/>
      <c r="Y432" s="461"/>
      <c r="Z432" s="461"/>
    </row>
    <row r="433" ht="14.25" customHeight="1">
      <c r="A433" s="922"/>
      <c r="B433" s="461"/>
      <c r="C433" s="461"/>
      <c r="D433" s="461"/>
      <c r="E433" s="461"/>
      <c r="F433" s="461"/>
      <c r="G433" s="461"/>
      <c r="H433" s="461"/>
      <c r="I433" s="461"/>
      <c r="J433" s="461"/>
      <c r="K433" s="461"/>
      <c r="L433" s="461"/>
      <c r="M433" s="461"/>
      <c r="N433" s="461"/>
      <c r="O433" s="461"/>
      <c r="P433" s="461"/>
      <c r="Q433" s="461"/>
      <c r="R433" s="461"/>
      <c r="S433" s="461"/>
      <c r="T433" s="461"/>
      <c r="U433" s="461"/>
      <c r="V433" s="461"/>
      <c r="W433" s="461"/>
      <c r="X433" s="461"/>
      <c r="Y433" s="461"/>
      <c r="Z433" s="461"/>
    </row>
    <row r="434" ht="14.25" customHeight="1">
      <c r="A434" s="922"/>
      <c r="B434" s="461"/>
      <c r="C434" s="461"/>
      <c r="D434" s="461"/>
      <c r="E434" s="461"/>
      <c r="F434" s="461"/>
      <c r="G434" s="461"/>
      <c r="H434" s="461"/>
      <c r="I434" s="461"/>
      <c r="J434" s="461"/>
      <c r="K434" s="461"/>
      <c r="L434" s="461"/>
      <c r="M434" s="461"/>
      <c r="N434" s="461"/>
      <c r="O434" s="461"/>
      <c r="P434" s="461"/>
      <c r="Q434" s="461"/>
      <c r="R434" s="461"/>
      <c r="S434" s="461"/>
      <c r="T434" s="461"/>
      <c r="U434" s="461"/>
      <c r="V434" s="461"/>
      <c r="W434" s="461"/>
      <c r="X434" s="461"/>
      <c r="Y434" s="461"/>
      <c r="Z434" s="461"/>
    </row>
    <row r="435" ht="14.25" customHeight="1">
      <c r="A435" s="922"/>
      <c r="B435" s="461"/>
      <c r="C435" s="461"/>
      <c r="D435" s="461"/>
      <c r="E435" s="461"/>
      <c r="F435" s="461"/>
      <c r="G435" s="461"/>
      <c r="H435" s="461"/>
      <c r="I435" s="461"/>
      <c r="J435" s="461"/>
      <c r="K435" s="461"/>
      <c r="L435" s="461"/>
      <c r="M435" s="461"/>
      <c r="N435" s="461"/>
      <c r="O435" s="461"/>
      <c r="P435" s="461"/>
      <c r="Q435" s="461"/>
      <c r="R435" s="461"/>
      <c r="S435" s="461"/>
      <c r="T435" s="461"/>
      <c r="U435" s="461"/>
      <c r="V435" s="461"/>
      <c r="W435" s="461"/>
      <c r="X435" s="461"/>
      <c r="Y435" s="461"/>
      <c r="Z435" s="461"/>
    </row>
    <row r="436" ht="14.25" customHeight="1">
      <c r="A436" s="922"/>
      <c r="B436" s="461"/>
      <c r="C436" s="461"/>
      <c r="D436" s="461"/>
      <c r="E436" s="461"/>
      <c r="F436" s="461"/>
      <c r="G436" s="461"/>
      <c r="H436" s="461"/>
      <c r="I436" s="461"/>
      <c r="J436" s="461"/>
      <c r="K436" s="461"/>
      <c r="L436" s="461"/>
      <c r="M436" s="461"/>
      <c r="N436" s="461"/>
      <c r="O436" s="461"/>
      <c r="P436" s="461"/>
      <c r="Q436" s="461"/>
      <c r="R436" s="461"/>
      <c r="S436" s="461"/>
      <c r="T436" s="461"/>
      <c r="U436" s="461"/>
      <c r="V436" s="461"/>
      <c r="W436" s="461"/>
      <c r="X436" s="461"/>
      <c r="Y436" s="461"/>
      <c r="Z436" s="461"/>
    </row>
    <row r="437" ht="14.25" customHeight="1">
      <c r="A437" s="922"/>
      <c r="B437" s="461"/>
      <c r="C437" s="461"/>
      <c r="D437" s="461"/>
      <c r="E437" s="461"/>
      <c r="F437" s="461"/>
      <c r="G437" s="461"/>
      <c r="H437" s="461"/>
      <c r="I437" s="461"/>
      <c r="J437" s="461"/>
      <c r="K437" s="461"/>
      <c r="L437" s="461"/>
      <c r="M437" s="461"/>
      <c r="N437" s="461"/>
      <c r="O437" s="461"/>
      <c r="P437" s="461"/>
      <c r="Q437" s="461"/>
      <c r="R437" s="461"/>
      <c r="S437" s="461"/>
      <c r="T437" s="461"/>
      <c r="U437" s="461"/>
      <c r="V437" s="461"/>
      <c r="W437" s="461"/>
      <c r="X437" s="461"/>
      <c r="Y437" s="461"/>
      <c r="Z437" s="461"/>
    </row>
    <row r="438" ht="14.25" customHeight="1">
      <c r="A438" s="922"/>
      <c r="B438" s="461"/>
      <c r="C438" s="461"/>
      <c r="D438" s="461"/>
      <c r="E438" s="461"/>
      <c r="F438" s="461"/>
      <c r="G438" s="461"/>
      <c r="H438" s="461"/>
      <c r="I438" s="461"/>
      <c r="J438" s="461"/>
      <c r="K438" s="461"/>
      <c r="L438" s="461"/>
      <c r="M438" s="461"/>
      <c r="N438" s="461"/>
      <c r="O438" s="461"/>
      <c r="P438" s="461"/>
      <c r="Q438" s="461"/>
      <c r="R438" s="461"/>
      <c r="S438" s="461"/>
      <c r="T438" s="461"/>
      <c r="U438" s="461"/>
      <c r="V438" s="461"/>
      <c r="W438" s="461"/>
      <c r="X438" s="461"/>
      <c r="Y438" s="461"/>
      <c r="Z438" s="461"/>
    </row>
    <row r="439" ht="14.25" customHeight="1">
      <c r="A439" s="922"/>
      <c r="B439" s="461"/>
      <c r="C439" s="461"/>
      <c r="D439" s="461"/>
      <c r="E439" s="461"/>
      <c r="F439" s="461"/>
      <c r="G439" s="461"/>
      <c r="H439" s="461"/>
      <c r="I439" s="461"/>
      <c r="J439" s="461"/>
      <c r="K439" s="461"/>
      <c r="L439" s="461"/>
      <c r="M439" s="461"/>
      <c r="N439" s="461"/>
      <c r="O439" s="461"/>
      <c r="P439" s="461"/>
      <c r="Q439" s="461"/>
      <c r="R439" s="461"/>
      <c r="S439" s="461"/>
      <c r="T439" s="461"/>
      <c r="U439" s="461"/>
      <c r="V439" s="461"/>
      <c r="W439" s="461"/>
      <c r="X439" s="461"/>
      <c r="Y439" s="461"/>
      <c r="Z439" s="461"/>
    </row>
    <row r="440" ht="14.25" customHeight="1">
      <c r="A440" s="922"/>
      <c r="B440" s="461"/>
      <c r="C440" s="461"/>
      <c r="D440" s="461"/>
      <c r="E440" s="461"/>
      <c r="F440" s="461"/>
      <c r="G440" s="461"/>
      <c r="H440" s="461"/>
      <c r="I440" s="461"/>
      <c r="J440" s="461"/>
      <c r="K440" s="461"/>
      <c r="L440" s="461"/>
      <c r="M440" s="461"/>
      <c r="N440" s="461"/>
      <c r="O440" s="461"/>
      <c r="P440" s="461"/>
      <c r="Q440" s="461"/>
      <c r="R440" s="461"/>
      <c r="S440" s="461"/>
      <c r="T440" s="461"/>
      <c r="U440" s="461"/>
      <c r="V440" s="461"/>
      <c r="W440" s="461"/>
      <c r="X440" s="461"/>
      <c r="Y440" s="461"/>
      <c r="Z440" s="461"/>
    </row>
    <row r="441" ht="14.25" customHeight="1">
      <c r="A441" s="922"/>
      <c r="B441" s="461"/>
      <c r="C441" s="461"/>
      <c r="D441" s="461"/>
      <c r="E441" s="461"/>
      <c r="F441" s="461"/>
      <c r="G441" s="461"/>
      <c r="H441" s="461"/>
      <c r="I441" s="461"/>
      <c r="J441" s="461"/>
      <c r="K441" s="461"/>
      <c r="L441" s="461"/>
      <c r="M441" s="461"/>
      <c r="N441" s="461"/>
      <c r="O441" s="461"/>
      <c r="P441" s="461"/>
      <c r="Q441" s="461"/>
      <c r="R441" s="461"/>
      <c r="S441" s="461"/>
      <c r="T441" s="461"/>
      <c r="U441" s="461"/>
      <c r="V441" s="461"/>
      <c r="W441" s="461"/>
      <c r="X441" s="461"/>
      <c r="Y441" s="461"/>
      <c r="Z441" s="461"/>
    </row>
    <row r="442" ht="14.25" customHeight="1">
      <c r="A442" s="922"/>
      <c r="B442" s="461"/>
      <c r="C442" s="461"/>
      <c r="D442" s="461"/>
      <c r="E442" s="461"/>
      <c r="F442" s="461"/>
      <c r="G442" s="461"/>
      <c r="H442" s="461"/>
      <c r="I442" s="461"/>
      <c r="J442" s="461"/>
      <c r="K442" s="461"/>
      <c r="L442" s="461"/>
      <c r="M442" s="461"/>
      <c r="N442" s="461"/>
      <c r="O442" s="461"/>
      <c r="P442" s="461"/>
      <c r="Q442" s="461"/>
      <c r="R442" s="461"/>
      <c r="S442" s="461"/>
      <c r="T442" s="461"/>
      <c r="U442" s="461"/>
      <c r="V442" s="461"/>
      <c r="W442" s="461"/>
      <c r="X442" s="461"/>
      <c r="Y442" s="461"/>
      <c r="Z442" s="461"/>
    </row>
    <row r="443" ht="14.25" customHeight="1">
      <c r="A443" s="922"/>
      <c r="B443" s="461"/>
      <c r="C443" s="461"/>
      <c r="D443" s="461"/>
      <c r="E443" s="461"/>
      <c r="F443" s="461"/>
      <c r="G443" s="461"/>
      <c r="H443" s="461"/>
      <c r="I443" s="461"/>
      <c r="J443" s="461"/>
      <c r="K443" s="461"/>
      <c r="L443" s="461"/>
      <c r="M443" s="461"/>
      <c r="N443" s="461"/>
      <c r="O443" s="461"/>
      <c r="P443" s="461"/>
      <c r="Q443" s="461"/>
      <c r="R443" s="461"/>
      <c r="S443" s="461"/>
      <c r="T443" s="461"/>
      <c r="U443" s="461"/>
      <c r="V443" s="461"/>
      <c r="W443" s="461"/>
      <c r="X443" s="461"/>
      <c r="Y443" s="461"/>
      <c r="Z443" s="461"/>
    </row>
    <row r="444" ht="14.25" customHeight="1">
      <c r="A444" s="922"/>
      <c r="B444" s="461"/>
      <c r="C444" s="461"/>
      <c r="D444" s="461"/>
      <c r="E444" s="461"/>
      <c r="F444" s="461"/>
      <c r="G444" s="461"/>
      <c r="H444" s="461"/>
      <c r="I444" s="461"/>
      <c r="J444" s="461"/>
      <c r="K444" s="461"/>
      <c r="L444" s="461"/>
      <c r="M444" s="461"/>
      <c r="N444" s="461"/>
      <c r="O444" s="461"/>
      <c r="P444" s="461"/>
      <c r="Q444" s="461"/>
      <c r="R444" s="461"/>
      <c r="S444" s="461"/>
      <c r="T444" s="461"/>
      <c r="U444" s="461"/>
      <c r="V444" s="461"/>
      <c r="W444" s="461"/>
      <c r="X444" s="461"/>
      <c r="Y444" s="461"/>
      <c r="Z444" s="461"/>
    </row>
    <row r="445" ht="14.25" customHeight="1">
      <c r="A445" s="922"/>
      <c r="B445" s="461"/>
      <c r="C445" s="461"/>
      <c r="D445" s="461"/>
      <c r="E445" s="461"/>
      <c r="F445" s="461"/>
      <c r="G445" s="461"/>
      <c r="H445" s="461"/>
      <c r="I445" s="461"/>
      <c r="J445" s="461"/>
      <c r="K445" s="461"/>
      <c r="L445" s="461"/>
      <c r="M445" s="461"/>
      <c r="N445" s="461"/>
      <c r="O445" s="461"/>
      <c r="P445" s="461"/>
      <c r="Q445" s="461"/>
      <c r="R445" s="461"/>
      <c r="S445" s="461"/>
      <c r="T445" s="461"/>
      <c r="U445" s="461"/>
      <c r="V445" s="461"/>
      <c r="W445" s="461"/>
      <c r="X445" s="461"/>
      <c r="Y445" s="461"/>
      <c r="Z445" s="461"/>
    </row>
    <row r="446" ht="14.25" customHeight="1">
      <c r="A446" s="922"/>
      <c r="B446" s="461"/>
      <c r="C446" s="461"/>
      <c r="D446" s="461"/>
      <c r="E446" s="461"/>
      <c r="F446" s="461"/>
      <c r="G446" s="461"/>
      <c r="H446" s="461"/>
      <c r="I446" s="461"/>
      <c r="J446" s="461"/>
      <c r="K446" s="461"/>
      <c r="L446" s="461"/>
      <c r="M446" s="461"/>
      <c r="N446" s="461"/>
      <c r="O446" s="461"/>
      <c r="P446" s="461"/>
      <c r="Q446" s="461"/>
      <c r="R446" s="461"/>
      <c r="S446" s="461"/>
      <c r="T446" s="461"/>
      <c r="U446" s="461"/>
      <c r="V446" s="461"/>
      <c r="W446" s="461"/>
      <c r="X446" s="461"/>
      <c r="Y446" s="461"/>
      <c r="Z446" s="461"/>
    </row>
    <row r="447" ht="14.25" customHeight="1">
      <c r="A447" s="922"/>
      <c r="B447" s="461"/>
      <c r="C447" s="461"/>
      <c r="D447" s="461"/>
      <c r="E447" s="461"/>
      <c r="F447" s="461"/>
      <c r="G447" s="461"/>
      <c r="H447" s="461"/>
      <c r="I447" s="461"/>
      <c r="J447" s="461"/>
      <c r="K447" s="461"/>
      <c r="L447" s="461"/>
      <c r="M447" s="461"/>
      <c r="N447" s="461"/>
      <c r="O447" s="461"/>
      <c r="P447" s="461"/>
      <c r="Q447" s="461"/>
      <c r="R447" s="461"/>
      <c r="S447" s="461"/>
      <c r="T447" s="461"/>
      <c r="U447" s="461"/>
      <c r="V447" s="461"/>
      <c r="W447" s="461"/>
      <c r="X447" s="461"/>
      <c r="Y447" s="461"/>
      <c r="Z447" s="461"/>
    </row>
    <row r="448" ht="14.25" customHeight="1">
      <c r="A448" s="922"/>
      <c r="B448" s="461"/>
      <c r="C448" s="461"/>
      <c r="D448" s="461"/>
      <c r="E448" s="461"/>
      <c r="F448" s="461"/>
      <c r="G448" s="461"/>
      <c r="H448" s="461"/>
      <c r="I448" s="461"/>
      <c r="J448" s="461"/>
      <c r="K448" s="461"/>
      <c r="L448" s="461"/>
      <c r="M448" s="461"/>
      <c r="N448" s="461"/>
      <c r="O448" s="461"/>
      <c r="P448" s="461"/>
      <c r="Q448" s="461"/>
      <c r="R448" s="461"/>
      <c r="S448" s="461"/>
      <c r="T448" s="461"/>
      <c r="U448" s="461"/>
      <c r="V448" s="461"/>
      <c r="W448" s="461"/>
      <c r="X448" s="461"/>
      <c r="Y448" s="461"/>
      <c r="Z448" s="461"/>
    </row>
    <row r="449" ht="14.25" customHeight="1">
      <c r="A449" s="922"/>
      <c r="B449" s="461"/>
      <c r="C449" s="461"/>
      <c r="D449" s="461"/>
      <c r="E449" s="461"/>
      <c r="F449" s="461"/>
      <c r="G449" s="461"/>
      <c r="H449" s="461"/>
      <c r="I449" s="461"/>
      <c r="J449" s="461"/>
      <c r="K449" s="461"/>
      <c r="L449" s="461"/>
      <c r="M449" s="461"/>
      <c r="N449" s="461"/>
      <c r="O449" s="461"/>
      <c r="P449" s="461"/>
      <c r="Q449" s="461"/>
      <c r="R449" s="461"/>
      <c r="S449" s="461"/>
      <c r="T449" s="461"/>
      <c r="U449" s="461"/>
      <c r="V449" s="461"/>
      <c r="W449" s="461"/>
      <c r="X449" s="461"/>
      <c r="Y449" s="461"/>
      <c r="Z449" s="461"/>
    </row>
    <row r="450" ht="14.25" customHeight="1">
      <c r="A450" s="922"/>
      <c r="B450" s="461"/>
      <c r="C450" s="461"/>
      <c r="D450" s="461"/>
      <c r="E450" s="461"/>
      <c r="F450" s="461"/>
      <c r="G450" s="461"/>
      <c r="H450" s="461"/>
      <c r="I450" s="461"/>
      <c r="J450" s="461"/>
      <c r="K450" s="461"/>
      <c r="L450" s="461"/>
      <c r="M450" s="461"/>
      <c r="N450" s="461"/>
      <c r="O450" s="461"/>
      <c r="P450" s="461"/>
      <c r="Q450" s="461"/>
      <c r="R450" s="461"/>
      <c r="S450" s="461"/>
      <c r="T450" s="461"/>
      <c r="U450" s="461"/>
      <c r="V450" s="461"/>
      <c r="W450" s="461"/>
      <c r="X450" s="461"/>
      <c r="Y450" s="461"/>
      <c r="Z450" s="461"/>
    </row>
    <row r="451" ht="14.25" customHeight="1">
      <c r="A451" s="922"/>
      <c r="B451" s="461"/>
      <c r="C451" s="461"/>
      <c r="D451" s="461"/>
      <c r="E451" s="461"/>
      <c r="F451" s="461"/>
      <c r="G451" s="461"/>
      <c r="H451" s="461"/>
      <c r="I451" s="461"/>
      <c r="J451" s="461"/>
      <c r="K451" s="461"/>
      <c r="L451" s="461"/>
      <c r="M451" s="461"/>
      <c r="N451" s="461"/>
      <c r="O451" s="461"/>
      <c r="P451" s="461"/>
      <c r="Q451" s="461"/>
      <c r="R451" s="461"/>
      <c r="S451" s="461"/>
      <c r="T451" s="461"/>
      <c r="U451" s="461"/>
      <c r="V451" s="461"/>
      <c r="W451" s="461"/>
      <c r="X451" s="461"/>
      <c r="Y451" s="461"/>
      <c r="Z451" s="461"/>
    </row>
    <row r="452" ht="14.25" customHeight="1">
      <c r="A452" s="922"/>
      <c r="B452" s="461"/>
      <c r="C452" s="461"/>
      <c r="D452" s="461"/>
      <c r="E452" s="461"/>
      <c r="F452" s="461"/>
      <c r="G452" s="461"/>
      <c r="H452" s="461"/>
      <c r="I452" s="461"/>
      <c r="J452" s="461"/>
      <c r="K452" s="461"/>
      <c r="L452" s="461"/>
      <c r="M452" s="461"/>
      <c r="N452" s="461"/>
      <c r="O452" s="461"/>
      <c r="P452" s="461"/>
      <c r="Q452" s="461"/>
      <c r="R452" s="461"/>
      <c r="S452" s="461"/>
      <c r="T452" s="461"/>
      <c r="U452" s="461"/>
      <c r="V452" s="461"/>
      <c r="W452" s="461"/>
      <c r="X452" s="461"/>
      <c r="Y452" s="461"/>
      <c r="Z452" s="461"/>
    </row>
    <row r="453" ht="14.25" customHeight="1">
      <c r="A453" s="922"/>
      <c r="B453" s="461"/>
      <c r="C453" s="461"/>
      <c r="D453" s="461"/>
      <c r="E453" s="461"/>
      <c r="F453" s="461"/>
      <c r="G453" s="461"/>
      <c r="H453" s="461"/>
      <c r="I453" s="461"/>
      <c r="J453" s="461"/>
      <c r="K453" s="461"/>
      <c r="L453" s="461"/>
      <c r="M453" s="461"/>
      <c r="N453" s="461"/>
      <c r="O453" s="461"/>
      <c r="P453" s="461"/>
      <c r="Q453" s="461"/>
      <c r="R453" s="461"/>
      <c r="S453" s="461"/>
      <c r="T453" s="461"/>
      <c r="U453" s="461"/>
      <c r="V453" s="461"/>
      <c r="W453" s="461"/>
      <c r="X453" s="461"/>
      <c r="Y453" s="461"/>
      <c r="Z453" s="461"/>
    </row>
    <row r="454" ht="14.25" customHeight="1">
      <c r="A454" s="922"/>
      <c r="B454" s="461"/>
      <c r="C454" s="461"/>
      <c r="D454" s="461"/>
      <c r="E454" s="461"/>
      <c r="F454" s="461"/>
      <c r="G454" s="461"/>
      <c r="H454" s="461"/>
      <c r="I454" s="461"/>
      <c r="J454" s="461"/>
      <c r="K454" s="461"/>
      <c r="L454" s="461"/>
      <c r="M454" s="461"/>
      <c r="N454" s="461"/>
      <c r="O454" s="461"/>
      <c r="P454" s="461"/>
      <c r="Q454" s="461"/>
      <c r="R454" s="461"/>
      <c r="S454" s="461"/>
      <c r="T454" s="461"/>
      <c r="U454" s="461"/>
      <c r="V454" s="461"/>
      <c r="W454" s="461"/>
      <c r="X454" s="461"/>
      <c r="Y454" s="461"/>
      <c r="Z454" s="461"/>
    </row>
    <row r="455" ht="14.25" customHeight="1">
      <c r="A455" s="922"/>
      <c r="B455" s="461"/>
      <c r="C455" s="461"/>
      <c r="D455" s="461"/>
      <c r="E455" s="461"/>
      <c r="F455" s="461"/>
      <c r="G455" s="461"/>
      <c r="H455" s="461"/>
      <c r="I455" s="461"/>
      <c r="J455" s="461"/>
      <c r="K455" s="461"/>
      <c r="L455" s="461"/>
      <c r="M455" s="461"/>
      <c r="N455" s="461"/>
      <c r="O455" s="461"/>
      <c r="P455" s="461"/>
      <c r="Q455" s="461"/>
      <c r="R455" s="461"/>
      <c r="S455" s="461"/>
      <c r="T455" s="461"/>
      <c r="U455" s="461"/>
      <c r="V455" s="461"/>
      <c r="W455" s="461"/>
      <c r="X455" s="461"/>
      <c r="Y455" s="461"/>
      <c r="Z455" s="461"/>
    </row>
    <row r="456" ht="14.25" customHeight="1">
      <c r="A456" s="922"/>
      <c r="B456" s="461"/>
      <c r="C456" s="461"/>
      <c r="D456" s="461"/>
      <c r="E456" s="461"/>
      <c r="F456" s="461"/>
      <c r="G456" s="461"/>
      <c r="H456" s="461"/>
      <c r="I456" s="461"/>
      <c r="J456" s="461"/>
      <c r="K456" s="461"/>
      <c r="L456" s="461"/>
      <c r="M456" s="461"/>
      <c r="N456" s="461"/>
      <c r="O456" s="461"/>
      <c r="P456" s="461"/>
      <c r="Q456" s="461"/>
      <c r="R456" s="461"/>
      <c r="S456" s="461"/>
      <c r="T456" s="461"/>
      <c r="U456" s="461"/>
      <c r="V456" s="461"/>
      <c r="W456" s="461"/>
      <c r="X456" s="461"/>
      <c r="Y456" s="461"/>
      <c r="Z456" s="461"/>
    </row>
    <row r="457" ht="14.25" customHeight="1">
      <c r="A457" s="922"/>
      <c r="B457" s="461"/>
      <c r="C457" s="461"/>
      <c r="D457" s="461"/>
      <c r="E457" s="461"/>
      <c r="F457" s="461"/>
      <c r="G457" s="461"/>
      <c r="H457" s="461"/>
      <c r="I457" s="461"/>
      <c r="J457" s="461"/>
      <c r="K457" s="461"/>
      <c r="L457" s="461"/>
      <c r="M457" s="461"/>
      <c r="N457" s="461"/>
      <c r="O457" s="461"/>
      <c r="P457" s="461"/>
      <c r="Q457" s="461"/>
      <c r="R457" s="461"/>
      <c r="S457" s="461"/>
      <c r="T457" s="461"/>
      <c r="U457" s="461"/>
      <c r="V457" s="461"/>
      <c r="W457" s="461"/>
      <c r="X457" s="461"/>
      <c r="Y457" s="461"/>
      <c r="Z457" s="461"/>
    </row>
    <row r="458" ht="14.25" customHeight="1">
      <c r="A458" s="922"/>
      <c r="B458" s="461"/>
      <c r="C458" s="461"/>
      <c r="D458" s="461"/>
      <c r="E458" s="461"/>
      <c r="F458" s="461"/>
      <c r="G458" s="461"/>
      <c r="H458" s="461"/>
      <c r="I458" s="461"/>
      <c r="J458" s="461"/>
      <c r="K458" s="461"/>
      <c r="L458" s="461"/>
      <c r="M458" s="461"/>
      <c r="N458" s="461"/>
      <c r="O458" s="461"/>
      <c r="P458" s="461"/>
      <c r="Q458" s="461"/>
      <c r="R458" s="461"/>
      <c r="S458" s="461"/>
      <c r="T458" s="461"/>
      <c r="U458" s="461"/>
      <c r="V458" s="461"/>
      <c r="W458" s="461"/>
      <c r="X458" s="461"/>
      <c r="Y458" s="461"/>
      <c r="Z458" s="461"/>
    </row>
    <row r="459" ht="14.25" customHeight="1">
      <c r="A459" s="922"/>
      <c r="B459" s="461"/>
      <c r="C459" s="461"/>
      <c r="D459" s="461"/>
      <c r="E459" s="461"/>
      <c r="F459" s="461"/>
      <c r="G459" s="461"/>
      <c r="H459" s="461"/>
      <c r="I459" s="461"/>
      <c r="J459" s="461"/>
      <c r="K459" s="461"/>
      <c r="L459" s="461"/>
      <c r="M459" s="461"/>
      <c r="N459" s="461"/>
      <c r="O459" s="461"/>
      <c r="P459" s="461"/>
      <c r="Q459" s="461"/>
      <c r="R459" s="461"/>
      <c r="S459" s="461"/>
      <c r="T459" s="461"/>
      <c r="U459" s="461"/>
      <c r="V459" s="461"/>
      <c r="W459" s="461"/>
      <c r="X459" s="461"/>
      <c r="Y459" s="461"/>
      <c r="Z459" s="461"/>
    </row>
    <row r="460" ht="14.25" customHeight="1">
      <c r="A460" s="922"/>
      <c r="B460" s="461"/>
      <c r="C460" s="461"/>
      <c r="D460" s="461"/>
      <c r="E460" s="461"/>
      <c r="F460" s="461"/>
      <c r="G460" s="461"/>
      <c r="H460" s="461"/>
      <c r="I460" s="461"/>
      <c r="J460" s="461"/>
      <c r="K460" s="461"/>
      <c r="L460" s="461"/>
      <c r="M460" s="461"/>
      <c r="N460" s="461"/>
      <c r="O460" s="461"/>
      <c r="P460" s="461"/>
      <c r="Q460" s="461"/>
      <c r="R460" s="461"/>
      <c r="S460" s="461"/>
      <c r="T460" s="461"/>
      <c r="U460" s="461"/>
      <c r="V460" s="461"/>
      <c r="W460" s="461"/>
      <c r="X460" s="461"/>
      <c r="Y460" s="461"/>
      <c r="Z460" s="461"/>
    </row>
    <row r="461" ht="14.25" customHeight="1">
      <c r="A461" s="922"/>
      <c r="B461" s="461"/>
      <c r="C461" s="461"/>
      <c r="D461" s="461"/>
      <c r="E461" s="461"/>
      <c r="F461" s="461"/>
      <c r="G461" s="461"/>
      <c r="H461" s="461"/>
      <c r="I461" s="461"/>
      <c r="J461" s="461"/>
      <c r="K461" s="461"/>
      <c r="L461" s="461"/>
      <c r="M461" s="461"/>
      <c r="N461" s="461"/>
      <c r="O461" s="461"/>
      <c r="P461" s="461"/>
      <c r="Q461" s="461"/>
      <c r="R461" s="461"/>
      <c r="S461" s="461"/>
      <c r="T461" s="461"/>
      <c r="U461" s="461"/>
      <c r="V461" s="461"/>
      <c r="W461" s="461"/>
      <c r="X461" s="461"/>
      <c r="Y461" s="461"/>
      <c r="Z461" s="461"/>
    </row>
    <row r="462" ht="14.25" customHeight="1">
      <c r="A462" s="922"/>
      <c r="B462" s="461"/>
      <c r="C462" s="461"/>
      <c r="D462" s="461"/>
      <c r="E462" s="461"/>
      <c r="F462" s="461"/>
      <c r="G462" s="461"/>
      <c r="H462" s="461"/>
      <c r="I462" s="461"/>
      <c r="J462" s="461"/>
      <c r="K462" s="461"/>
      <c r="L462" s="461"/>
      <c r="M462" s="461"/>
      <c r="N462" s="461"/>
      <c r="O462" s="461"/>
      <c r="P462" s="461"/>
      <c r="Q462" s="461"/>
      <c r="R462" s="461"/>
      <c r="S462" s="461"/>
      <c r="T462" s="461"/>
      <c r="U462" s="461"/>
      <c r="V462" s="461"/>
      <c r="W462" s="461"/>
      <c r="X462" s="461"/>
      <c r="Y462" s="461"/>
      <c r="Z462" s="461"/>
    </row>
    <row r="463" ht="14.25" customHeight="1">
      <c r="A463" s="922"/>
      <c r="B463" s="461"/>
      <c r="C463" s="461"/>
      <c r="D463" s="461"/>
      <c r="E463" s="461"/>
      <c r="F463" s="461"/>
      <c r="G463" s="461"/>
      <c r="H463" s="461"/>
      <c r="I463" s="461"/>
      <c r="J463" s="461"/>
      <c r="K463" s="461"/>
      <c r="L463" s="461"/>
      <c r="M463" s="461"/>
      <c r="N463" s="461"/>
      <c r="O463" s="461"/>
      <c r="P463" s="461"/>
      <c r="Q463" s="461"/>
      <c r="R463" s="461"/>
      <c r="S463" s="461"/>
      <c r="T463" s="461"/>
      <c r="U463" s="461"/>
      <c r="V463" s="461"/>
      <c r="W463" s="461"/>
      <c r="X463" s="461"/>
      <c r="Y463" s="461"/>
      <c r="Z463" s="461"/>
    </row>
    <row r="464" ht="14.25" customHeight="1">
      <c r="A464" s="922"/>
      <c r="B464" s="461"/>
      <c r="C464" s="461"/>
      <c r="D464" s="461"/>
      <c r="E464" s="461"/>
      <c r="F464" s="461"/>
      <c r="G464" s="461"/>
      <c r="H464" s="461"/>
      <c r="I464" s="461"/>
      <c r="J464" s="461"/>
      <c r="K464" s="461"/>
      <c r="L464" s="461"/>
      <c r="M464" s="461"/>
      <c r="N464" s="461"/>
      <c r="O464" s="461"/>
      <c r="P464" s="461"/>
      <c r="Q464" s="461"/>
      <c r="R464" s="461"/>
      <c r="S464" s="461"/>
      <c r="T464" s="461"/>
      <c r="U464" s="461"/>
      <c r="V464" s="461"/>
      <c r="W464" s="461"/>
      <c r="X464" s="461"/>
      <c r="Y464" s="461"/>
      <c r="Z464" s="461"/>
    </row>
    <row r="465" ht="14.25" customHeight="1">
      <c r="A465" s="922"/>
      <c r="B465" s="461"/>
      <c r="C465" s="461"/>
      <c r="D465" s="461"/>
      <c r="E465" s="461"/>
      <c r="F465" s="461"/>
      <c r="G465" s="461"/>
      <c r="H465" s="461"/>
      <c r="I465" s="461"/>
      <c r="J465" s="461"/>
      <c r="K465" s="461"/>
      <c r="L465" s="461"/>
      <c r="M465" s="461"/>
      <c r="N465" s="461"/>
      <c r="O465" s="461"/>
      <c r="P465" s="461"/>
      <c r="Q465" s="461"/>
      <c r="R465" s="461"/>
      <c r="S465" s="461"/>
      <c r="T465" s="461"/>
      <c r="U465" s="461"/>
      <c r="V465" s="461"/>
      <c r="W465" s="461"/>
      <c r="X465" s="461"/>
      <c r="Y465" s="461"/>
      <c r="Z465" s="461"/>
    </row>
    <row r="466" ht="14.25" customHeight="1">
      <c r="A466" s="922"/>
      <c r="B466" s="461"/>
      <c r="C466" s="461"/>
      <c r="D466" s="461"/>
      <c r="E466" s="461"/>
      <c r="F466" s="461"/>
      <c r="G466" s="461"/>
      <c r="H466" s="461"/>
      <c r="I466" s="461"/>
      <c r="J466" s="461"/>
      <c r="K466" s="461"/>
      <c r="L466" s="461"/>
      <c r="M466" s="461"/>
      <c r="N466" s="461"/>
      <c r="O466" s="461"/>
      <c r="P466" s="461"/>
      <c r="Q466" s="461"/>
      <c r="R466" s="461"/>
      <c r="S466" s="461"/>
      <c r="T466" s="461"/>
      <c r="U466" s="461"/>
      <c r="V466" s="461"/>
      <c r="W466" s="461"/>
      <c r="X466" s="461"/>
      <c r="Y466" s="461"/>
      <c r="Z466" s="461"/>
    </row>
    <row r="467" ht="14.25" customHeight="1">
      <c r="A467" s="922"/>
      <c r="B467" s="461"/>
      <c r="C467" s="461"/>
      <c r="D467" s="461"/>
      <c r="E467" s="461"/>
      <c r="F467" s="461"/>
      <c r="G467" s="461"/>
      <c r="H467" s="461"/>
      <c r="I467" s="461"/>
      <c r="J467" s="461"/>
      <c r="K467" s="461"/>
      <c r="L467" s="461"/>
      <c r="M467" s="461"/>
      <c r="N467" s="461"/>
      <c r="O467" s="461"/>
      <c r="P467" s="461"/>
      <c r="Q467" s="461"/>
      <c r="R467" s="461"/>
      <c r="S467" s="461"/>
      <c r="T467" s="461"/>
      <c r="U467" s="461"/>
      <c r="V467" s="461"/>
      <c r="W467" s="461"/>
      <c r="X467" s="461"/>
      <c r="Y467" s="461"/>
      <c r="Z467" s="461"/>
    </row>
    <row r="468" ht="14.25" customHeight="1">
      <c r="A468" s="922"/>
      <c r="B468" s="461"/>
      <c r="C468" s="461"/>
      <c r="D468" s="461"/>
      <c r="E468" s="461"/>
      <c r="F468" s="461"/>
      <c r="G468" s="461"/>
      <c r="H468" s="461"/>
      <c r="I468" s="461"/>
      <c r="J468" s="461"/>
      <c r="K468" s="461"/>
      <c r="L468" s="461"/>
      <c r="M468" s="461"/>
      <c r="N468" s="461"/>
      <c r="O468" s="461"/>
      <c r="P468" s="461"/>
      <c r="Q468" s="461"/>
      <c r="R468" s="461"/>
      <c r="S468" s="461"/>
      <c r="T468" s="461"/>
      <c r="U468" s="461"/>
      <c r="V468" s="461"/>
      <c r="W468" s="461"/>
      <c r="X468" s="461"/>
      <c r="Y468" s="461"/>
      <c r="Z468" s="461"/>
    </row>
    <row r="469" ht="14.25" customHeight="1">
      <c r="A469" s="922"/>
      <c r="B469" s="461"/>
      <c r="C469" s="461"/>
      <c r="D469" s="461"/>
      <c r="E469" s="461"/>
      <c r="F469" s="461"/>
      <c r="G469" s="461"/>
      <c r="H469" s="461"/>
      <c r="I469" s="461"/>
      <c r="J469" s="461"/>
      <c r="K469" s="461"/>
      <c r="L469" s="461"/>
      <c r="M469" s="461"/>
      <c r="N469" s="461"/>
      <c r="O469" s="461"/>
      <c r="P469" s="461"/>
      <c r="Q469" s="461"/>
      <c r="R469" s="461"/>
      <c r="S469" s="461"/>
      <c r="T469" s="461"/>
      <c r="U469" s="461"/>
      <c r="V469" s="461"/>
      <c r="W469" s="461"/>
      <c r="X469" s="461"/>
      <c r="Y469" s="461"/>
      <c r="Z469" s="461"/>
    </row>
    <row r="470" ht="14.25" customHeight="1">
      <c r="A470" s="922"/>
      <c r="B470" s="461"/>
      <c r="C470" s="461"/>
      <c r="D470" s="461"/>
      <c r="E470" s="461"/>
      <c r="F470" s="461"/>
      <c r="G470" s="461"/>
      <c r="H470" s="461"/>
      <c r="I470" s="461"/>
      <c r="J470" s="461"/>
      <c r="K470" s="461"/>
      <c r="L470" s="461"/>
      <c r="M470" s="461"/>
      <c r="N470" s="461"/>
      <c r="O470" s="461"/>
      <c r="P470" s="461"/>
      <c r="Q470" s="461"/>
      <c r="R470" s="461"/>
      <c r="S470" s="461"/>
      <c r="T470" s="461"/>
      <c r="U470" s="461"/>
      <c r="V470" s="461"/>
      <c r="W470" s="461"/>
      <c r="X470" s="461"/>
      <c r="Y470" s="461"/>
      <c r="Z470" s="461"/>
    </row>
    <row r="471" ht="14.25" customHeight="1">
      <c r="A471" s="922"/>
      <c r="B471" s="461"/>
      <c r="C471" s="461"/>
      <c r="D471" s="461"/>
      <c r="E471" s="461"/>
      <c r="F471" s="461"/>
      <c r="G471" s="461"/>
      <c r="H471" s="461"/>
      <c r="I471" s="461"/>
      <c r="J471" s="461"/>
      <c r="K471" s="461"/>
      <c r="L471" s="461"/>
      <c r="M471" s="461"/>
      <c r="N471" s="461"/>
      <c r="O471" s="461"/>
      <c r="P471" s="461"/>
      <c r="Q471" s="461"/>
      <c r="R471" s="461"/>
      <c r="S471" s="461"/>
      <c r="T471" s="461"/>
      <c r="U471" s="461"/>
      <c r="V471" s="461"/>
      <c r="W471" s="461"/>
      <c r="X471" s="461"/>
      <c r="Y471" s="461"/>
      <c r="Z471" s="461"/>
    </row>
    <row r="472" ht="14.25" customHeight="1">
      <c r="A472" s="922"/>
      <c r="B472" s="461"/>
      <c r="C472" s="461"/>
      <c r="D472" s="461"/>
      <c r="E472" s="461"/>
      <c r="F472" s="461"/>
      <c r="G472" s="461"/>
      <c r="H472" s="461"/>
      <c r="I472" s="461"/>
      <c r="J472" s="461"/>
      <c r="K472" s="461"/>
      <c r="L472" s="461"/>
      <c r="M472" s="461"/>
      <c r="N472" s="461"/>
      <c r="O472" s="461"/>
      <c r="P472" s="461"/>
      <c r="Q472" s="461"/>
      <c r="R472" s="461"/>
      <c r="S472" s="461"/>
      <c r="T472" s="461"/>
      <c r="U472" s="461"/>
      <c r="V472" s="461"/>
      <c r="W472" s="461"/>
      <c r="X472" s="461"/>
      <c r="Y472" s="461"/>
      <c r="Z472" s="461"/>
    </row>
    <row r="473" ht="14.25" customHeight="1">
      <c r="A473" s="922"/>
      <c r="B473" s="461"/>
      <c r="C473" s="461"/>
      <c r="D473" s="461"/>
      <c r="E473" s="461"/>
      <c r="F473" s="461"/>
      <c r="G473" s="461"/>
      <c r="H473" s="461"/>
      <c r="I473" s="461"/>
      <c r="J473" s="461"/>
      <c r="K473" s="461"/>
      <c r="L473" s="461"/>
      <c r="M473" s="461"/>
      <c r="N473" s="461"/>
      <c r="O473" s="461"/>
      <c r="P473" s="461"/>
      <c r="Q473" s="461"/>
      <c r="R473" s="461"/>
      <c r="S473" s="461"/>
      <c r="T473" s="461"/>
      <c r="U473" s="461"/>
      <c r="V473" s="461"/>
      <c r="W473" s="461"/>
      <c r="X473" s="461"/>
      <c r="Y473" s="461"/>
      <c r="Z473" s="461"/>
    </row>
    <row r="474" ht="14.25" customHeight="1">
      <c r="A474" s="922"/>
      <c r="B474" s="461"/>
      <c r="C474" s="461"/>
      <c r="D474" s="461"/>
      <c r="E474" s="461"/>
      <c r="F474" s="461"/>
      <c r="G474" s="461"/>
      <c r="H474" s="461"/>
      <c r="I474" s="461"/>
      <c r="J474" s="461"/>
      <c r="K474" s="461"/>
      <c r="L474" s="461"/>
      <c r="M474" s="461"/>
      <c r="N474" s="461"/>
      <c r="O474" s="461"/>
      <c r="P474" s="461"/>
      <c r="Q474" s="461"/>
      <c r="R474" s="461"/>
      <c r="S474" s="461"/>
      <c r="T474" s="461"/>
      <c r="U474" s="461"/>
      <c r="V474" s="461"/>
      <c r="W474" s="461"/>
      <c r="X474" s="461"/>
      <c r="Y474" s="461"/>
      <c r="Z474" s="461"/>
    </row>
    <row r="475" ht="14.25" customHeight="1">
      <c r="A475" s="922"/>
      <c r="B475" s="461"/>
      <c r="C475" s="461"/>
      <c r="D475" s="461"/>
      <c r="E475" s="461"/>
      <c r="F475" s="461"/>
      <c r="G475" s="461"/>
      <c r="H475" s="461"/>
      <c r="I475" s="461"/>
      <c r="J475" s="461"/>
      <c r="K475" s="461"/>
      <c r="L475" s="461"/>
      <c r="M475" s="461"/>
      <c r="N475" s="461"/>
      <c r="O475" s="461"/>
      <c r="P475" s="461"/>
      <c r="Q475" s="461"/>
      <c r="R475" s="461"/>
      <c r="S475" s="461"/>
      <c r="T475" s="461"/>
      <c r="U475" s="461"/>
      <c r="V475" s="461"/>
      <c r="W475" s="461"/>
      <c r="X475" s="461"/>
      <c r="Y475" s="461"/>
      <c r="Z475" s="461"/>
    </row>
    <row r="476" ht="14.25" customHeight="1">
      <c r="A476" s="922"/>
      <c r="B476" s="461"/>
      <c r="C476" s="461"/>
      <c r="D476" s="461"/>
      <c r="E476" s="461"/>
      <c r="F476" s="461"/>
      <c r="G476" s="461"/>
      <c r="H476" s="461"/>
      <c r="I476" s="461"/>
      <c r="J476" s="461"/>
      <c r="K476" s="461"/>
      <c r="L476" s="461"/>
      <c r="M476" s="461"/>
      <c r="N476" s="461"/>
      <c r="O476" s="461"/>
      <c r="P476" s="461"/>
      <c r="Q476" s="461"/>
      <c r="R476" s="461"/>
      <c r="S476" s="461"/>
      <c r="T476" s="461"/>
      <c r="U476" s="461"/>
      <c r="V476" s="461"/>
      <c r="W476" s="461"/>
      <c r="X476" s="461"/>
      <c r="Y476" s="461"/>
      <c r="Z476" s="461"/>
    </row>
    <row r="477" ht="14.25" customHeight="1">
      <c r="A477" s="922"/>
      <c r="B477" s="461"/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1"/>
      <c r="O477" s="461"/>
      <c r="P477" s="461"/>
      <c r="Q477" s="461"/>
      <c r="R477" s="461"/>
      <c r="S477" s="461"/>
      <c r="T477" s="461"/>
      <c r="U477" s="461"/>
      <c r="V477" s="461"/>
      <c r="W477" s="461"/>
      <c r="X477" s="461"/>
      <c r="Y477" s="461"/>
      <c r="Z477" s="461"/>
    </row>
    <row r="478" ht="14.25" customHeight="1">
      <c r="A478" s="922"/>
      <c r="B478" s="461"/>
      <c r="C478" s="461"/>
      <c r="D478" s="461"/>
      <c r="E478" s="461"/>
      <c r="F478" s="461"/>
      <c r="G478" s="461"/>
      <c r="H478" s="461"/>
      <c r="I478" s="461"/>
      <c r="J478" s="461"/>
      <c r="K478" s="461"/>
      <c r="L478" s="461"/>
      <c r="M478" s="461"/>
      <c r="N478" s="461"/>
      <c r="O478" s="461"/>
      <c r="P478" s="461"/>
      <c r="Q478" s="461"/>
      <c r="R478" s="461"/>
      <c r="S478" s="461"/>
      <c r="T478" s="461"/>
      <c r="U478" s="461"/>
      <c r="V478" s="461"/>
      <c r="W478" s="461"/>
      <c r="X478" s="461"/>
      <c r="Y478" s="461"/>
      <c r="Z478" s="461"/>
    </row>
    <row r="479" ht="14.25" customHeight="1">
      <c r="A479" s="922"/>
      <c r="B479" s="461"/>
      <c r="C479" s="461"/>
      <c r="D479" s="461"/>
      <c r="E479" s="461"/>
      <c r="F479" s="461"/>
      <c r="G479" s="461"/>
      <c r="H479" s="461"/>
      <c r="I479" s="461"/>
      <c r="J479" s="461"/>
      <c r="K479" s="461"/>
      <c r="L479" s="461"/>
      <c r="M479" s="461"/>
      <c r="N479" s="461"/>
      <c r="O479" s="461"/>
      <c r="P479" s="461"/>
      <c r="Q479" s="461"/>
      <c r="R479" s="461"/>
      <c r="S479" s="461"/>
      <c r="T479" s="461"/>
      <c r="U479" s="461"/>
      <c r="V479" s="461"/>
      <c r="W479" s="461"/>
      <c r="X479" s="461"/>
      <c r="Y479" s="461"/>
      <c r="Z479" s="461"/>
    </row>
    <row r="480" ht="14.25" customHeight="1">
      <c r="A480" s="922"/>
      <c r="B480" s="461"/>
      <c r="C480" s="461"/>
      <c r="D480" s="461"/>
      <c r="E480" s="461"/>
      <c r="F480" s="461"/>
      <c r="G480" s="461"/>
      <c r="H480" s="461"/>
      <c r="I480" s="461"/>
      <c r="J480" s="461"/>
      <c r="K480" s="461"/>
      <c r="L480" s="461"/>
      <c r="M480" s="461"/>
      <c r="N480" s="461"/>
      <c r="O480" s="461"/>
      <c r="P480" s="461"/>
      <c r="Q480" s="461"/>
      <c r="R480" s="461"/>
      <c r="S480" s="461"/>
      <c r="T480" s="461"/>
      <c r="U480" s="461"/>
      <c r="V480" s="461"/>
      <c r="W480" s="461"/>
      <c r="X480" s="461"/>
      <c r="Y480" s="461"/>
      <c r="Z480" s="461"/>
    </row>
    <row r="481" ht="14.25" customHeight="1">
      <c r="A481" s="922"/>
      <c r="B481" s="461"/>
      <c r="C481" s="461"/>
      <c r="D481" s="461"/>
      <c r="E481" s="461"/>
      <c r="F481" s="461"/>
      <c r="G481" s="461"/>
      <c r="H481" s="461"/>
      <c r="I481" s="461"/>
      <c r="J481" s="461"/>
      <c r="K481" s="461"/>
      <c r="L481" s="461"/>
      <c r="M481" s="461"/>
      <c r="N481" s="461"/>
      <c r="O481" s="461"/>
      <c r="P481" s="461"/>
      <c r="Q481" s="461"/>
      <c r="R481" s="461"/>
      <c r="S481" s="461"/>
      <c r="T481" s="461"/>
      <c r="U481" s="461"/>
      <c r="V481" s="461"/>
      <c r="W481" s="461"/>
      <c r="X481" s="461"/>
      <c r="Y481" s="461"/>
      <c r="Z481" s="461"/>
    </row>
    <row r="482" ht="14.25" customHeight="1">
      <c r="A482" s="922"/>
      <c r="B482" s="461"/>
      <c r="C482" s="461"/>
      <c r="D482" s="461"/>
      <c r="E482" s="461"/>
      <c r="F482" s="461"/>
      <c r="G482" s="461"/>
      <c r="H482" s="461"/>
      <c r="I482" s="461"/>
      <c r="J482" s="461"/>
      <c r="K482" s="461"/>
      <c r="L482" s="461"/>
      <c r="M482" s="461"/>
      <c r="N482" s="461"/>
      <c r="O482" s="461"/>
      <c r="P482" s="461"/>
      <c r="Q482" s="461"/>
      <c r="R482" s="461"/>
      <c r="S482" s="461"/>
      <c r="T482" s="461"/>
      <c r="U482" s="461"/>
      <c r="V482" s="461"/>
      <c r="W482" s="461"/>
      <c r="X482" s="461"/>
      <c r="Y482" s="461"/>
      <c r="Z482" s="461"/>
    </row>
    <row r="483" ht="14.25" customHeight="1">
      <c r="A483" s="922"/>
      <c r="B483" s="461"/>
      <c r="C483" s="461"/>
      <c r="D483" s="461"/>
      <c r="E483" s="461"/>
      <c r="F483" s="461"/>
      <c r="G483" s="461"/>
      <c r="H483" s="461"/>
      <c r="I483" s="461"/>
      <c r="J483" s="461"/>
      <c r="K483" s="461"/>
      <c r="L483" s="461"/>
      <c r="M483" s="461"/>
      <c r="N483" s="461"/>
      <c r="O483" s="461"/>
      <c r="P483" s="461"/>
      <c r="Q483" s="461"/>
      <c r="R483" s="461"/>
      <c r="S483" s="461"/>
      <c r="T483" s="461"/>
      <c r="U483" s="461"/>
      <c r="V483" s="461"/>
      <c r="W483" s="461"/>
      <c r="X483" s="461"/>
      <c r="Y483" s="461"/>
      <c r="Z483" s="461"/>
    </row>
    <row r="484" ht="14.25" customHeight="1">
      <c r="A484" s="922"/>
      <c r="B484" s="461"/>
      <c r="C484" s="461"/>
      <c r="D484" s="461"/>
      <c r="E484" s="461"/>
      <c r="F484" s="461"/>
      <c r="G484" s="461"/>
      <c r="H484" s="461"/>
      <c r="I484" s="461"/>
      <c r="J484" s="461"/>
      <c r="K484" s="461"/>
      <c r="L484" s="461"/>
      <c r="M484" s="461"/>
      <c r="N484" s="461"/>
      <c r="O484" s="461"/>
      <c r="P484" s="461"/>
      <c r="Q484" s="461"/>
      <c r="R484" s="461"/>
      <c r="S484" s="461"/>
      <c r="T484" s="461"/>
      <c r="U484" s="461"/>
      <c r="V484" s="461"/>
      <c r="W484" s="461"/>
      <c r="X484" s="461"/>
      <c r="Y484" s="461"/>
      <c r="Z484" s="461"/>
    </row>
    <row r="485" ht="14.25" customHeight="1">
      <c r="A485" s="922"/>
      <c r="B485" s="461"/>
      <c r="C485" s="461"/>
      <c r="D485" s="461"/>
      <c r="E485" s="461"/>
      <c r="F485" s="461"/>
      <c r="G485" s="461"/>
      <c r="H485" s="461"/>
      <c r="I485" s="461"/>
      <c r="J485" s="461"/>
      <c r="K485" s="461"/>
      <c r="L485" s="461"/>
      <c r="M485" s="461"/>
      <c r="N485" s="461"/>
      <c r="O485" s="461"/>
      <c r="P485" s="461"/>
      <c r="Q485" s="461"/>
      <c r="R485" s="461"/>
      <c r="S485" s="461"/>
      <c r="T485" s="461"/>
      <c r="U485" s="461"/>
      <c r="V485" s="461"/>
      <c r="W485" s="461"/>
      <c r="X485" s="461"/>
      <c r="Y485" s="461"/>
      <c r="Z485" s="461"/>
    </row>
    <row r="486" ht="14.25" customHeight="1">
      <c r="A486" s="922"/>
      <c r="B486" s="461"/>
      <c r="C486" s="461"/>
      <c r="D486" s="461"/>
      <c r="E486" s="461"/>
      <c r="F486" s="461"/>
      <c r="G486" s="461"/>
      <c r="H486" s="461"/>
      <c r="I486" s="461"/>
      <c r="J486" s="461"/>
      <c r="K486" s="461"/>
      <c r="L486" s="461"/>
      <c r="M486" s="461"/>
      <c r="N486" s="461"/>
      <c r="O486" s="461"/>
      <c r="P486" s="461"/>
      <c r="Q486" s="461"/>
      <c r="R486" s="461"/>
      <c r="S486" s="461"/>
      <c r="T486" s="461"/>
      <c r="U486" s="461"/>
      <c r="V486" s="461"/>
      <c r="W486" s="461"/>
      <c r="X486" s="461"/>
      <c r="Y486" s="461"/>
      <c r="Z486" s="461"/>
    </row>
    <row r="487" ht="14.25" customHeight="1">
      <c r="A487" s="922"/>
      <c r="B487" s="461"/>
      <c r="C487" s="461"/>
      <c r="D487" s="461"/>
      <c r="E487" s="461"/>
      <c r="F487" s="461"/>
      <c r="G487" s="461"/>
      <c r="H487" s="461"/>
      <c r="I487" s="461"/>
      <c r="J487" s="461"/>
      <c r="K487" s="461"/>
      <c r="L487" s="461"/>
      <c r="M487" s="461"/>
      <c r="N487" s="461"/>
      <c r="O487" s="461"/>
      <c r="P487" s="461"/>
      <c r="Q487" s="461"/>
      <c r="R487" s="461"/>
      <c r="S487" s="461"/>
      <c r="T487" s="461"/>
      <c r="U487" s="461"/>
      <c r="V487" s="461"/>
      <c r="W487" s="461"/>
      <c r="X487" s="461"/>
      <c r="Y487" s="461"/>
      <c r="Z487" s="461"/>
    </row>
    <row r="488" ht="14.25" customHeight="1">
      <c r="A488" s="922"/>
      <c r="B488" s="461"/>
      <c r="C488" s="461"/>
      <c r="D488" s="461"/>
      <c r="E488" s="461"/>
      <c r="F488" s="461"/>
      <c r="G488" s="461"/>
      <c r="H488" s="461"/>
      <c r="I488" s="461"/>
      <c r="J488" s="461"/>
      <c r="K488" s="461"/>
      <c r="L488" s="461"/>
      <c r="M488" s="461"/>
      <c r="N488" s="461"/>
      <c r="O488" s="461"/>
      <c r="P488" s="461"/>
      <c r="Q488" s="461"/>
      <c r="R488" s="461"/>
      <c r="S488" s="461"/>
      <c r="T488" s="461"/>
      <c r="U488" s="461"/>
      <c r="V488" s="461"/>
      <c r="W488" s="461"/>
      <c r="X488" s="461"/>
      <c r="Y488" s="461"/>
      <c r="Z488" s="461"/>
    </row>
    <row r="489" ht="14.25" customHeight="1">
      <c r="A489" s="922"/>
      <c r="B489" s="461"/>
      <c r="C489" s="461"/>
      <c r="D489" s="461"/>
      <c r="E489" s="461"/>
      <c r="F489" s="461"/>
      <c r="G489" s="461"/>
      <c r="H489" s="461"/>
      <c r="I489" s="461"/>
      <c r="J489" s="461"/>
      <c r="K489" s="461"/>
      <c r="L489" s="461"/>
      <c r="M489" s="461"/>
      <c r="N489" s="461"/>
      <c r="O489" s="461"/>
      <c r="P489" s="461"/>
      <c r="Q489" s="461"/>
      <c r="R489" s="461"/>
      <c r="S489" s="461"/>
      <c r="T489" s="461"/>
      <c r="U489" s="461"/>
      <c r="V489" s="461"/>
      <c r="W489" s="461"/>
      <c r="X489" s="461"/>
      <c r="Y489" s="461"/>
      <c r="Z489" s="461"/>
    </row>
    <row r="490" ht="14.25" customHeight="1">
      <c r="A490" s="922"/>
      <c r="B490" s="461"/>
      <c r="C490" s="461"/>
      <c r="D490" s="461"/>
      <c r="E490" s="461"/>
      <c r="F490" s="461"/>
      <c r="G490" s="461"/>
      <c r="H490" s="461"/>
      <c r="I490" s="461"/>
      <c r="J490" s="461"/>
      <c r="K490" s="461"/>
      <c r="L490" s="461"/>
      <c r="M490" s="461"/>
      <c r="N490" s="461"/>
      <c r="O490" s="461"/>
      <c r="P490" s="461"/>
      <c r="Q490" s="461"/>
      <c r="R490" s="461"/>
      <c r="S490" s="461"/>
      <c r="T490" s="461"/>
      <c r="U490" s="461"/>
      <c r="V490" s="461"/>
      <c r="W490" s="461"/>
      <c r="X490" s="461"/>
      <c r="Y490" s="461"/>
      <c r="Z490" s="461"/>
    </row>
    <row r="491" ht="14.25" customHeight="1">
      <c r="A491" s="922"/>
      <c r="B491" s="461"/>
      <c r="C491" s="461"/>
      <c r="D491" s="461"/>
      <c r="E491" s="461"/>
      <c r="F491" s="461"/>
      <c r="G491" s="461"/>
      <c r="H491" s="461"/>
      <c r="I491" s="461"/>
      <c r="J491" s="461"/>
      <c r="K491" s="461"/>
      <c r="L491" s="461"/>
      <c r="M491" s="461"/>
      <c r="N491" s="461"/>
      <c r="O491" s="461"/>
      <c r="P491" s="461"/>
      <c r="Q491" s="461"/>
      <c r="R491" s="461"/>
      <c r="S491" s="461"/>
      <c r="T491" s="461"/>
      <c r="U491" s="461"/>
      <c r="V491" s="461"/>
      <c r="W491" s="461"/>
      <c r="X491" s="461"/>
      <c r="Y491" s="461"/>
      <c r="Z491" s="461"/>
    </row>
    <row r="492" ht="14.25" customHeight="1">
      <c r="A492" s="922"/>
      <c r="B492" s="461"/>
      <c r="C492" s="461"/>
      <c r="D492" s="461"/>
      <c r="E492" s="461"/>
      <c r="F492" s="461"/>
      <c r="G492" s="461"/>
      <c r="H492" s="461"/>
      <c r="I492" s="461"/>
      <c r="J492" s="461"/>
      <c r="K492" s="461"/>
      <c r="L492" s="461"/>
      <c r="M492" s="461"/>
      <c r="N492" s="461"/>
      <c r="O492" s="461"/>
      <c r="P492" s="461"/>
      <c r="Q492" s="461"/>
      <c r="R492" s="461"/>
      <c r="S492" s="461"/>
      <c r="T492" s="461"/>
      <c r="U492" s="461"/>
      <c r="V492" s="461"/>
      <c r="W492" s="461"/>
      <c r="X492" s="461"/>
      <c r="Y492" s="461"/>
      <c r="Z492" s="461"/>
    </row>
    <row r="493" ht="14.25" customHeight="1">
      <c r="A493" s="922"/>
      <c r="B493" s="461"/>
      <c r="C493" s="461"/>
      <c r="D493" s="461"/>
      <c r="E493" s="461"/>
      <c r="F493" s="461"/>
      <c r="G493" s="461"/>
      <c r="H493" s="461"/>
      <c r="I493" s="461"/>
      <c r="J493" s="461"/>
      <c r="K493" s="461"/>
      <c r="L493" s="461"/>
      <c r="M493" s="461"/>
      <c r="N493" s="461"/>
      <c r="O493" s="461"/>
      <c r="P493" s="461"/>
      <c r="Q493" s="461"/>
      <c r="R493" s="461"/>
      <c r="S493" s="461"/>
      <c r="T493" s="461"/>
      <c r="U493" s="461"/>
      <c r="V493" s="461"/>
      <c r="W493" s="461"/>
      <c r="X493" s="461"/>
      <c r="Y493" s="461"/>
      <c r="Z493" s="461"/>
    </row>
    <row r="494" ht="14.25" customHeight="1">
      <c r="A494" s="922"/>
      <c r="B494" s="461"/>
      <c r="C494" s="461"/>
      <c r="D494" s="461"/>
      <c r="E494" s="461"/>
      <c r="F494" s="461"/>
      <c r="G494" s="461"/>
      <c r="H494" s="461"/>
      <c r="I494" s="461"/>
      <c r="J494" s="461"/>
      <c r="K494" s="461"/>
      <c r="L494" s="461"/>
      <c r="M494" s="461"/>
      <c r="N494" s="461"/>
      <c r="O494" s="461"/>
      <c r="P494" s="461"/>
      <c r="Q494" s="461"/>
      <c r="R494" s="461"/>
      <c r="S494" s="461"/>
      <c r="T494" s="461"/>
      <c r="U494" s="461"/>
      <c r="V494" s="461"/>
      <c r="W494" s="461"/>
      <c r="X494" s="461"/>
      <c r="Y494" s="461"/>
      <c r="Z494" s="461"/>
    </row>
    <row r="495" ht="14.25" customHeight="1">
      <c r="A495" s="922"/>
      <c r="B495" s="461"/>
      <c r="C495" s="461"/>
      <c r="D495" s="461"/>
      <c r="E495" s="461"/>
      <c r="F495" s="461"/>
      <c r="G495" s="461"/>
      <c r="H495" s="461"/>
      <c r="I495" s="461"/>
      <c r="J495" s="461"/>
      <c r="K495" s="461"/>
      <c r="L495" s="461"/>
      <c r="M495" s="461"/>
      <c r="N495" s="461"/>
      <c r="O495" s="461"/>
      <c r="P495" s="461"/>
      <c r="Q495" s="461"/>
      <c r="R495" s="461"/>
      <c r="S495" s="461"/>
      <c r="T495" s="461"/>
      <c r="U495" s="461"/>
      <c r="V495" s="461"/>
      <c r="W495" s="461"/>
      <c r="X495" s="461"/>
      <c r="Y495" s="461"/>
      <c r="Z495" s="461"/>
    </row>
    <row r="496" ht="14.25" customHeight="1">
      <c r="A496" s="922"/>
      <c r="B496" s="461"/>
      <c r="C496" s="461"/>
      <c r="D496" s="461"/>
      <c r="E496" s="461"/>
      <c r="F496" s="461"/>
      <c r="G496" s="461"/>
      <c r="H496" s="461"/>
      <c r="I496" s="461"/>
      <c r="J496" s="461"/>
      <c r="K496" s="461"/>
      <c r="L496" s="461"/>
      <c r="M496" s="461"/>
      <c r="N496" s="461"/>
      <c r="O496" s="461"/>
      <c r="P496" s="461"/>
      <c r="Q496" s="461"/>
      <c r="R496" s="461"/>
      <c r="S496" s="461"/>
      <c r="T496" s="461"/>
      <c r="U496" s="461"/>
      <c r="V496" s="461"/>
      <c r="W496" s="461"/>
      <c r="X496" s="461"/>
      <c r="Y496" s="461"/>
      <c r="Z496" s="461"/>
    </row>
    <row r="497" ht="14.25" customHeight="1">
      <c r="A497" s="922"/>
      <c r="B497" s="461"/>
      <c r="C497" s="461"/>
      <c r="D497" s="461"/>
      <c r="E497" s="461"/>
      <c r="F497" s="461"/>
      <c r="G497" s="461"/>
      <c r="H497" s="461"/>
      <c r="I497" s="461"/>
      <c r="J497" s="461"/>
      <c r="K497" s="461"/>
      <c r="L497" s="461"/>
      <c r="M497" s="461"/>
      <c r="N497" s="461"/>
      <c r="O497" s="461"/>
      <c r="P497" s="461"/>
      <c r="Q497" s="461"/>
      <c r="R497" s="461"/>
      <c r="S497" s="461"/>
      <c r="T497" s="461"/>
      <c r="U497" s="461"/>
      <c r="V497" s="461"/>
      <c r="W497" s="461"/>
      <c r="X497" s="461"/>
      <c r="Y497" s="461"/>
      <c r="Z497" s="461"/>
    </row>
    <row r="498" ht="14.25" customHeight="1">
      <c r="A498" s="922"/>
      <c r="B498" s="461"/>
      <c r="C498" s="461"/>
      <c r="D498" s="461"/>
      <c r="E498" s="461"/>
      <c r="F498" s="461"/>
      <c r="G498" s="461"/>
      <c r="H498" s="461"/>
      <c r="I498" s="461"/>
      <c r="J498" s="461"/>
      <c r="K498" s="461"/>
      <c r="L498" s="461"/>
      <c r="M498" s="461"/>
      <c r="N498" s="461"/>
      <c r="O498" s="461"/>
      <c r="P498" s="461"/>
      <c r="Q498" s="461"/>
      <c r="R498" s="461"/>
      <c r="S498" s="461"/>
      <c r="T498" s="461"/>
      <c r="U498" s="461"/>
      <c r="V498" s="461"/>
      <c r="W498" s="461"/>
      <c r="X498" s="461"/>
      <c r="Y498" s="461"/>
      <c r="Z498" s="461"/>
    </row>
    <row r="499" ht="14.25" customHeight="1">
      <c r="A499" s="922"/>
      <c r="B499" s="461"/>
      <c r="C499" s="461"/>
      <c r="D499" s="461"/>
      <c r="E499" s="461"/>
      <c r="F499" s="461"/>
      <c r="G499" s="461"/>
      <c r="H499" s="461"/>
      <c r="I499" s="461"/>
      <c r="J499" s="461"/>
      <c r="K499" s="461"/>
      <c r="L499" s="461"/>
      <c r="M499" s="461"/>
      <c r="N499" s="461"/>
      <c r="O499" s="461"/>
      <c r="P499" s="461"/>
      <c r="Q499" s="461"/>
      <c r="R499" s="461"/>
      <c r="S499" s="461"/>
      <c r="T499" s="461"/>
      <c r="U499" s="461"/>
      <c r="V499" s="461"/>
      <c r="W499" s="461"/>
      <c r="X499" s="461"/>
      <c r="Y499" s="461"/>
      <c r="Z499" s="461"/>
    </row>
    <row r="500" ht="14.25" customHeight="1">
      <c r="A500" s="922"/>
      <c r="B500" s="461"/>
      <c r="C500" s="461"/>
      <c r="D500" s="461"/>
      <c r="E500" s="461"/>
      <c r="F500" s="461"/>
      <c r="G500" s="461"/>
      <c r="H500" s="461"/>
      <c r="I500" s="461"/>
      <c r="J500" s="461"/>
      <c r="K500" s="461"/>
      <c r="L500" s="461"/>
      <c r="M500" s="461"/>
      <c r="N500" s="461"/>
      <c r="O500" s="461"/>
      <c r="P500" s="461"/>
      <c r="Q500" s="461"/>
      <c r="R500" s="461"/>
      <c r="S500" s="461"/>
      <c r="T500" s="461"/>
      <c r="U500" s="461"/>
      <c r="V500" s="461"/>
      <c r="W500" s="461"/>
      <c r="X500" s="461"/>
      <c r="Y500" s="461"/>
      <c r="Z500" s="461"/>
    </row>
    <row r="501" ht="14.25" customHeight="1">
      <c r="A501" s="922"/>
      <c r="B501" s="461"/>
      <c r="C501" s="461"/>
      <c r="D501" s="461"/>
      <c r="E501" s="461"/>
      <c r="F501" s="461"/>
      <c r="G501" s="461"/>
      <c r="H501" s="461"/>
      <c r="I501" s="461"/>
      <c r="J501" s="461"/>
      <c r="K501" s="461"/>
      <c r="L501" s="461"/>
      <c r="M501" s="461"/>
      <c r="N501" s="461"/>
      <c r="O501" s="461"/>
      <c r="P501" s="461"/>
      <c r="Q501" s="461"/>
      <c r="R501" s="461"/>
      <c r="S501" s="461"/>
      <c r="T501" s="461"/>
      <c r="U501" s="461"/>
      <c r="V501" s="461"/>
      <c r="W501" s="461"/>
      <c r="X501" s="461"/>
      <c r="Y501" s="461"/>
      <c r="Z501" s="461"/>
    </row>
    <row r="502" ht="14.25" customHeight="1">
      <c r="A502" s="922"/>
      <c r="B502" s="461"/>
      <c r="C502" s="461"/>
      <c r="D502" s="461"/>
      <c r="E502" s="461"/>
      <c r="F502" s="461"/>
      <c r="G502" s="461"/>
      <c r="H502" s="461"/>
      <c r="I502" s="461"/>
      <c r="J502" s="461"/>
      <c r="K502" s="461"/>
      <c r="L502" s="461"/>
      <c r="M502" s="461"/>
      <c r="N502" s="461"/>
      <c r="O502" s="461"/>
      <c r="P502" s="461"/>
      <c r="Q502" s="461"/>
      <c r="R502" s="461"/>
      <c r="S502" s="461"/>
      <c r="T502" s="461"/>
      <c r="U502" s="461"/>
      <c r="V502" s="461"/>
      <c r="W502" s="461"/>
      <c r="X502" s="461"/>
      <c r="Y502" s="461"/>
      <c r="Z502" s="461"/>
    </row>
    <row r="503" ht="14.25" customHeight="1">
      <c r="A503" s="922"/>
      <c r="B503" s="461"/>
      <c r="C503" s="461"/>
      <c r="D503" s="461"/>
      <c r="E503" s="461"/>
      <c r="F503" s="461"/>
      <c r="G503" s="461"/>
      <c r="H503" s="461"/>
      <c r="I503" s="461"/>
      <c r="J503" s="461"/>
      <c r="K503" s="461"/>
      <c r="L503" s="461"/>
      <c r="M503" s="461"/>
      <c r="N503" s="461"/>
      <c r="O503" s="461"/>
      <c r="P503" s="461"/>
      <c r="Q503" s="461"/>
      <c r="R503" s="461"/>
      <c r="S503" s="461"/>
      <c r="T503" s="461"/>
      <c r="U503" s="461"/>
      <c r="V503" s="461"/>
      <c r="W503" s="461"/>
      <c r="X503" s="461"/>
      <c r="Y503" s="461"/>
      <c r="Z503" s="461"/>
    </row>
    <row r="504" ht="14.25" customHeight="1">
      <c r="A504" s="922"/>
      <c r="B504" s="461"/>
      <c r="C504" s="461"/>
      <c r="D504" s="461"/>
      <c r="E504" s="461"/>
      <c r="F504" s="461"/>
      <c r="G504" s="461"/>
      <c r="H504" s="461"/>
      <c r="I504" s="461"/>
      <c r="J504" s="461"/>
      <c r="K504" s="461"/>
      <c r="L504" s="461"/>
      <c r="M504" s="461"/>
      <c r="N504" s="461"/>
      <c r="O504" s="461"/>
      <c r="P504" s="461"/>
      <c r="Q504" s="461"/>
      <c r="R504" s="461"/>
      <c r="S504" s="461"/>
      <c r="T504" s="461"/>
      <c r="U504" s="461"/>
      <c r="V504" s="461"/>
      <c r="W504" s="461"/>
      <c r="X504" s="461"/>
      <c r="Y504" s="461"/>
      <c r="Z504" s="461"/>
    </row>
    <row r="505" ht="14.25" customHeight="1">
      <c r="A505" s="922"/>
      <c r="B505" s="461"/>
      <c r="C505" s="461"/>
      <c r="D505" s="461"/>
      <c r="E505" s="461"/>
      <c r="F505" s="461"/>
      <c r="G505" s="461"/>
      <c r="H505" s="461"/>
      <c r="I505" s="461"/>
      <c r="J505" s="461"/>
      <c r="K505" s="461"/>
      <c r="L505" s="461"/>
      <c r="M505" s="461"/>
      <c r="N505" s="461"/>
      <c r="O505" s="461"/>
      <c r="P505" s="461"/>
      <c r="Q505" s="461"/>
      <c r="R505" s="461"/>
      <c r="S505" s="461"/>
      <c r="T505" s="461"/>
      <c r="U505" s="461"/>
      <c r="V505" s="461"/>
      <c r="W505" s="461"/>
      <c r="X505" s="461"/>
      <c r="Y505" s="461"/>
      <c r="Z505" s="461"/>
    </row>
    <row r="506" ht="14.25" customHeight="1">
      <c r="A506" s="922"/>
      <c r="B506" s="461"/>
      <c r="C506" s="461"/>
      <c r="D506" s="461"/>
      <c r="E506" s="461"/>
      <c r="F506" s="461"/>
      <c r="G506" s="461"/>
      <c r="H506" s="461"/>
      <c r="I506" s="461"/>
      <c r="J506" s="461"/>
      <c r="K506" s="461"/>
      <c r="L506" s="461"/>
      <c r="M506" s="461"/>
      <c r="N506" s="461"/>
      <c r="O506" s="461"/>
      <c r="P506" s="461"/>
      <c r="Q506" s="461"/>
      <c r="R506" s="461"/>
      <c r="S506" s="461"/>
      <c r="T506" s="461"/>
      <c r="U506" s="461"/>
      <c r="V506" s="461"/>
      <c r="W506" s="461"/>
      <c r="X506" s="461"/>
      <c r="Y506" s="461"/>
      <c r="Z506" s="461"/>
    </row>
    <row r="507" ht="14.25" customHeight="1">
      <c r="A507" s="922"/>
      <c r="B507" s="461"/>
      <c r="C507" s="461"/>
      <c r="D507" s="461"/>
      <c r="E507" s="461"/>
      <c r="F507" s="461"/>
      <c r="G507" s="461"/>
      <c r="H507" s="461"/>
      <c r="I507" s="461"/>
      <c r="J507" s="461"/>
      <c r="K507" s="461"/>
      <c r="L507" s="461"/>
      <c r="M507" s="461"/>
      <c r="N507" s="461"/>
      <c r="O507" s="461"/>
      <c r="P507" s="461"/>
      <c r="Q507" s="461"/>
      <c r="R507" s="461"/>
      <c r="S507" s="461"/>
      <c r="T507" s="461"/>
      <c r="U507" s="461"/>
      <c r="V507" s="461"/>
      <c r="W507" s="461"/>
      <c r="X507" s="461"/>
      <c r="Y507" s="461"/>
      <c r="Z507" s="461"/>
    </row>
    <row r="508" ht="14.25" customHeight="1">
      <c r="A508" s="922"/>
      <c r="B508" s="461"/>
      <c r="C508" s="461"/>
      <c r="D508" s="461"/>
      <c r="E508" s="461"/>
      <c r="F508" s="461"/>
      <c r="G508" s="461"/>
      <c r="H508" s="461"/>
      <c r="I508" s="461"/>
      <c r="J508" s="461"/>
      <c r="K508" s="461"/>
      <c r="L508" s="461"/>
      <c r="M508" s="461"/>
      <c r="N508" s="461"/>
      <c r="O508" s="461"/>
      <c r="P508" s="461"/>
      <c r="Q508" s="461"/>
      <c r="R508" s="461"/>
      <c r="S508" s="461"/>
      <c r="T508" s="461"/>
      <c r="U508" s="461"/>
      <c r="V508" s="461"/>
      <c r="W508" s="461"/>
      <c r="X508" s="461"/>
      <c r="Y508" s="461"/>
      <c r="Z508" s="461"/>
    </row>
    <row r="509" ht="14.25" customHeight="1">
      <c r="A509" s="922"/>
      <c r="B509" s="461"/>
      <c r="C509" s="461"/>
      <c r="D509" s="461"/>
      <c r="E509" s="461"/>
      <c r="F509" s="461"/>
      <c r="G509" s="461"/>
      <c r="H509" s="461"/>
      <c r="I509" s="461"/>
      <c r="J509" s="461"/>
      <c r="K509" s="461"/>
      <c r="L509" s="461"/>
      <c r="M509" s="461"/>
      <c r="N509" s="461"/>
      <c r="O509" s="461"/>
      <c r="P509" s="461"/>
      <c r="Q509" s="461"/>
      <c r="R509" s="461"/>
      <c r="S509" s="461"/>
      <c r="T509" s="461"/>
      <c r="U509" s="461"/>
      <c r="V509" s="461"/>
      <c r="W509" s="461"/>
      <c r="X509" s="461"/>
      <c r="Y509" s="461"/>
      <c r="Z509" s="461"/>
    </row>
    <row r="510" ht="14.25" customHeight="1">
      <c r="A510" s="922"/>
      <c r="B510" s="461"/>
      <c r="C510" s="461"/>
      <c r="D510" s="461"/>
      <c r="E510" s="461"/>
      <c r="F510" s="461"/>
      <c r="G510" s="461"/>
      <c r="H510" s="461"/>
      <c r="I510" s="461"/>
      <c r="J510" s="461"/>
      <c r="K510" s="461"/>
      <c r="L510" s="461"/>
      <c r="M510" s="461"/>
      <c r="N510" s="461"/>
      <c r="O510" s="461"/>
      <c r="P510" s="461"/>
      <c r="Q510" s="461"/>
      <c r="R510" s="461"/>
      <c r="S510" s="461"/>
      <c r="T510" s="461"/>
      <c r="U510" s="461"/>
      <c r="V510" s="461"/>
      <c r="W510" s="461"/>
      <c r="X510" s="461"/>
      <c r="Y510" s="461"/>
      <c r="Z510" s="461"/>
    </row>
    <row r="511" ht="14.25" customHeight="1">
      <c r="A511" s="922"/>
      <c r="B511" s="461"/>
      <c r="C511" s="461"/>
      <c r="D511" s="461"/>
      <c r="E511" s="461"/>
      <c r="F511" s="461"/>
      <c r="G511" s="461"/>
      <c r="H511" s="461"/>
      <c r="I511" s="461"/>
      <c r="J511" s="461"/>
      <c r="K511" s="461"/>
      <c r="L511" s="461"/>
      <c r="M511" s="461"/>
      <c r="N511" s="461"/>
      <c r="O511" s="461"/>
      <c r="P511" s="461"/>
      <c r="Q511" s="461"/>
      <c r="R511" s="461"/>
      <c r="S511" s="461"/>
      <c r="T511" s="461"/>
      <c r="U511" s="461"/>
      <c r="V511" s="461"/>
      <c r="W511" s="461"/>
      <c r="X511" s="461"/>
      <c r="Y511" s="461"/>
      <c r="Z511" s="461"/>
    </row>
    <row r="512" ht="14.25" customHeight="1">
      <c r="A512" s="922"/>
      <c r="B512" s="461"/>
      <c r="C512" s="461"/>
      <c r="D512" s="461"/>
      <c r="E512" s="461"/>
      <c r="F512" s="461"/>
      <c r="G512" s="461"/>
      <c r="H512" s="461"/>
      <c r="I512" s="461"/>
      <c r="J512" s="461"/>
      <c r="K512" s="461"/>
      <c r="L512" s="461"/>
      <c r="M512" s="461"/>
      <c r="N512" s="461"/>
      <c r="O512" s="461"/>
      <c r="P512" s="461"/>
      <c r="Q512" s="461"/>
      <c r="R512" s="461"/>
      <c r="S512" s="461"/>
      <c r="T512" s="461"/>
      <c r="U512" s="461"/>
      <c r="V512" s="461"/>
      <c r="W512" s="461"/>
      <c r="X512" s="461"/>
      <c r="Y512" s="461"/>
      <c r="Z512" s="461"/>
    </row>
    <row r="513" ht="14.25" customHeight="1">
      <c r="A513" s="922"/>
      <c r="B513" s="461"/>
      <c r="C513" s="461"/>
      <c r="D513" s="461"/>
      <c r="E513" s="461"/>
      <c r="F513" s="461"/>
      <c r="G513" s="461"/>
      <c r="H513" s="461"/>
      <c r="I513" s="461"/>
      <c r="J513" s="461"/>
      <c r="K513" s="461"/>
      <c r="L513" s="461"/>
      <c r="M513" s="461"/>
      <c r="N513" s="461"/>
      <c r="O513" s="461"/>
      <c r="P513" s="461"/>
      <c r="Q513" s="461"/>
      <c r="R513" s="461"/>
      <c r="S513" s="461"/>
      <c r="T513" s="461"/>
      <c r="U513" s="461"/>
      <c r="V513" s="461"/>
      <c r="W513" s="461"/>
      <c r="X513" s="461"/>
      <c r="Y513" s="461"/>
      <c r="Z513" s="461"/>
    </row>
    <row r="514" ht="14.25" customHeight="1">
      <c r="A514" s="922"/>
      <c r="B514" s="461"/>
      <c r="C514" s="461"/>
      <c r="D514" s="461"/>
      <c r="E514" s="461"/>
      <c r="F514" s="461"/>
      <c r="G514" s="461"/>
      <c r="H514" s="461"/>
      <c r="I514" s="461"/>
      <c r="J514" s="461"/>
      <c r="K514" s="461"/>
      <c r="L514" s="461"/>
      <c r="M514" s="461"/>
      <c r="N514" s="461"/>
      <c r="O514" s="461"/>
      <c r="P514" s="461"/>
      <c r="Q514" s="461"/>
      <c r="R514" s="461"/>
      <c r="S514" s="461"/>
      <c r="T514" s="461"/>
      <c r="U514" s="461"/>
      <c r="V514" s="461"/>
      <c r="W514" s="461"/>
      <c r="X514" s="461"/>
      <c r="Y514" s="461"/>
      <c r="Z514" s="461"/>
    </row>
    <row r="515" ht="14.25" customHeight="1">
      <c r="A515" s="922"/>
      <c r="B515" s="461"/>
      <c r="C515" s="461"/>
      <c r="D515" s="461"/>
      <c r="E515" s="461"/>
      <c r="F515" s="461"/>
      <c r="G515" s="461"/>
      <c r="H515" s="461"/>
      <c r="I515" s="461"/>
      <c r="J515" s="461"/>
      <c r="K515" s="461"/>
      <c r="L515" s="461"/>
      <c r="M515" s="461"/>
      <c r="N515" s="461"/>
      <c r="O515" s="461"/>
      <c r="P515" s="461"/>
      <c r="Q515" s="461"/>
      <c r="R515" s="461"/>
      <c r="S515" s="461"/>
      <c r="T515" s="461"/>
      <c r="U515" s="461"/>
      <c r="V515" s="461"/>
      <c r="W515" s="461"/>
      <c r="X515" s="461"/>
      <c r="Y515" s="461"/>
      <c r="Z515" s="461"/>
    </row>
    <row r="516" ht="14.25" customHeight="1">
      <c r="A516" s="922"/>
      <c r="B516" s="461"/>
      <c r="C516" s="461"/>
      <c r="D516" s="461"/>
      <c r="E516" s="461"/>
      <c r="F516" s="461"/>
      <c r="G516" s="461"/>
      <c r="H516" s="461"/>
      <c r="I516" s="461"/>
      <c r="J516" s="461"/>
      <c r="K516" s="461"/>
      <c r="L516" s="461"/>
      <c r="M516" s="461"/>
      <c r="N516" s="461"/>
      <c r="O516" s="461"/>
      <c r="P516" s="461"/>
      <c r="Q516" s="461"/>
      <c r="R516" s="461"/>
      <c r="S516" s="461"/>
      <c r="T516" s="461"/>
      <c r="U516" s="461"/>
      <c r="V516" s="461"/>
      <c r="W516" s="461"/>
      <c r="X516" s="461"/>
      <c r="Y516" s="461"/>
      <c r="Z516" s="461"/>
    </row>
    <row r="517" ht="14.25" customHeight="1">
      <c r="A517" s="922"/>
      <c r="B517" s="461"/>
      <c r="C517" s="461"/>
      <c r="D517" s="461"/>
      <c r="E517" s="461"/>
      <c r="F517" s="461"/>
      <c r="G517" s="461"/>
      <c r="H517" s="461"/>
      <c r="I517" s="461"/>
      <c r="J517" s="461"/>
      <c r="K517" s="461"/>
      <c r="L517" s="461"/>
      <c r="M517" s="461"/>
      <c r="N517" s="461"/>
      <c r="O517" s="461"/>
      <c r="P517" s="461"/>
      <c r="Q517" s="461"/>
      <c r="R517" s="461"/>
      <c r="S517" s="461"/>
      <c r="T517" s="461"/>
      <c r="U517" s="461"/>
      <c r="V517" s="461"/>
      <c r="W517" s="461"/>
      <c r="X517" s="461"/>
      <c r="Y517" s="461"/>
      <c r="Z517" s="461"/>
    </row>
    <row r="518" ht="14.25" customHeight="1">
      <c r="A518" s="922"/>
      <c r="B518" s="461"/>
      <c r="C518" s="461"/>
      <c r="D518" s="461"/>
      <c r="E518" s="461"/>
      <c r="F518" s="461"/>
      <c r="G518" s="461"/>
      <c r="H518" s="461"/>
      <c r="I518" s="461"/>
      <c r="J518" s="461"/>
      <c r="K518" s="461"/>
      <c r="L518" s="461"/>
      <c r="M518" s="461"/>
      <c r="N518" s="461"/>
      <c r="O518" s="461"/>
      <c r="P518" s="461"/>
      <c r="Q518" s="461"/>
      <c r="R518" s="461"/>
      <c r="S518" s="461"/>
      <c r="T518" s="461"/>
      <c r="U518" s="461"/>
      <c r="V518" s="461"/>
      <c r="W518" s="461"/>
      <c r="X518" s="461"/>
      <c r="Y518" s="461"/>
      <c r="Z518" s="461"/>
    </row>
    <row r="519" ht="14.25" customHeight="1">
      <c r="A519" s="922"/>
      <c r="B519" s="461"/>
      <c r="C519" s="461"/>
      <c r="D519" s="461"/>
      <c r="E519" s="461"/>
      <c r="F519" s="461"/>
      <c r="G519" s="461"/>
      <c r="H519" s="461"/>
      <c r="I519" s="461"/>
      <c r="J519" s="461"/>
      <c r="K519" s="461"/>
      <c r="L519" s="461"/>
      <c r="M519" s="461"/>
      <c r="N519" s="461"/>
      <c r="O519" s="461"/>
      <c r="P519" s="461"/>
      <c r="Q519" s="461"/>
      <c r="R519" s="461"/>
      <c r="S519" s="461"/>
      <c r="T519" s="461"/>
      <c r="U519" s="461"/>
      <c r="V519" s="461"/>
      <c r="W519" s="461"/>
      <c r="X519" s="461"/>
      <c r="Y519" s="461"/>
      <c r="Z519" s="461"/>
    </row>
    <row r="520" ht="14.25" customHeight="1">
      <c r="A520" s="922"/>
      <c r="B520" s="461"/>
      <c r="C520" s="461"/>
      <c r="D520" s="461"/>
      <c r="E520" s="461"/>
      <c r="F520" s="461"/>
      <c r="G520" s="461"/>
      <c r="H520" s="461"/>
      <c r="I520" s="461"/>
      <c r="J520" s="461"/>
      <c r="K520" s="461"/>
      <c r="L520" s="461"/>
      <c r="M520" s="461"/>
      <c r="N520" s="461"/>
      <c r="O520" s="461"/>
      <c r="P520" s="461"/>
      <c r="Q520" s="461"/>
      <c r="R520" s="461"/>
      <c r="S520" s="461"/>
      <c r="T520" s="461"/>
      <c r="U520" s="461"/>
      <c r="V520" s="461"/>
      <c r="W520" s="461"/>
      <c r="X520" s="461"/>
      <c r="Y520" s="461"/>
      <c r="Z520" s="461"/>
    </row>
    <row r="521" ht="14.25" customHeight="1">
      <c r="A521" s="922"/>
      <c r="B521" s="461"/>
      <c r="C521" s="461"/>
      <c r="D521" s="461"/>
      <c r="E521" s="461"/>
      <c r="F521" s="461"/>
      <c r="G521" s="461"/>
      <c r="H521" s="461"/>
      <c r="I521" s="461"/>
      <c r="J521" s="461"/>
      <c r="K521" s="461"/>
      <c r="L521" s="461"/>
      <c r="M521" s="461"/>
      <c r="N521" s="461"/>
      <c r="O521" s="461"/>
      <c r="P521" s="461"/>
      <c r="Q521" s="461"/>
      <c r="R521" s="461"/>
      <c r="S521" s="461"/>
      <c r="T521" s="461"/>
      <c r="U521" s="461"/>
      <c r="V521" s="461"/>
      <c r="W521" s="461"/>
      <c r="X521" s="461"/>
      <c r="Y521" s="461"/>
      <c r="Z521" s="461"/>
    </row>
    <row r="522" ht="14.25" customHeight="1">
      <c r="A522" s="922"/>
      <c r="B522" s="461"/>
      <c r="C522" s="461"/>
      <c r="D522" s="461"/>
      <c r="E522" s="461"/>
      <c r="F522" s="461"/>
      <c r="G522" s="461"/>
      <c r="H522" s="461"/>
      <c r="I522" s="461"/>
      <c r="J522" s="461"/>
      <c r="K522" s="461"/>
      <c r="L522" s="461"/>
      <c r="M522" s="461"/>
      <c r="N522" s="461"/>
      <c r="O522" s="461"/>
      <c r="P522" s="461"/>
      <c r="Q522" s="461"/>
      <c r="R522" s="461"/>
      <c r="S522" s="461"/>
      <c r="T522" s="461"/>
      <c r="U522" s="461"/>
      <c r="V522" s="461"/>
      <c r="W522" s="461"/>
      <c r="X522" s="461"/>
      <c r="Y522" s="461"/>
      <c r="Z522" s="461"/>
    </row>
    <row r="523" ht="14.25" customHeight="1">
      <c r="A523" s="922"/>
      <c r="B523" s="461"/>
      <c r="C523" s="461"/>
      <c r="D523" s="461"/>
      <c r="E523" s="461"/>
      <c r="F523" s="461"/>
      <c r="G523" s="461"/>
      <c r="H523" s="461"/>
      <c r="I523" s="461"/>
      <c r="J523" s="461"/>
      <c r="K523" s="461"/>
      <c r="L523" s="461"/>
      <c r="M523" s="461"/>
      <c r="N523" s="461"/>
      <c r="O523" s="461"/>
      <c r="P523" s="461"/>
      <c r="Q523" s="461"/>
      <c r="R523" s="461"/>
      <c r="S523" s="461"/>
      <c r="T523" s="461"/>
      <c r="U523" s="461"/>
      <c r="V523" s="461"/>
      <c r="W523" s="461"/>
      <c r="X523" s="461"/>
      <c r="Y523" s="461"/>
      <c r="Z523" s="461"/>
    </row>
    <row r="524" ht="14.25" customHeight="1">
      <c r="A524" s="922"/>
      <c r="B524" s="461"/>
      <c r="C524" s="461"/>
      <c r="D524" s="461"/>
      <c r="E524" s="461"/>
      <c r="F524" s="461"/>
      <c r="G524" s="461"/>
      <c r="H524" s="461"/>
      <c r="I524" s="461"/>
      <c r="J524" s="461"/>
      <c r="K524" s="461"/>
      <c r="L524" s="461"/>
      <c r="M524" s="461"/>
      <c r="N524" s="461"/>
      <c r="O524" s="461"/>
      <c r="P524" s="461"/>
      <c r="Q524" s="461"/>
      <c r="R524" s="461"/>
      <c r="S524" s="461"/>
      <c r="T524" s="461"/>
      <c r="U524" s="461"/>
      <c r="V524" s="461"/>
      <c r="W524" s="461"/>
      <c r="X524" s="461"/>
      <c r="Y524" s="461"/>
      <c r="Z524" s="461"/>
    </row>
    <row r="525" ht="14.25" customHeight="1">
      <c r="A525" s="922"/>
      <c r="B525" s="461"/>
      <c r="C525" s="461"/>
      <c r="D525" s="461"/>
      <c r="E525" s="461"/>
      <c r="F525" s="461"/>
      <c r="G525" s="461"/>
      <c r="H525" s="461"/>
      <c r="I525" s="461"/>
      <c r="J525" s="461"/>
      <c r="K525" s="461"/>
      <c r="L525" s="461"/>
      <c r="M525" s="461"/>
      <c r="N525" s="461"/>
      <c r="O525" s="461"/>
      <c r="P525" s="461"/>
      <c r="Q525" s="461"/>
      <c r="R525" s="461"/>
      <c r="S525" s="461"/>
      <c r="T525" s="461"/>
      <c r="U525" s="461"/>
      <c r="V525" s="461"/>
      <c r="W525" s="461"/>
      <c r="X525" s="461"/>
      <c r="Y525" s="461"/>
      <c r="Z525" s="461"/>
    </row>
    <row r="526" ht="14.25" customHeight="1">
      <c r="A526" s="922"/>
      <c r="B526" s="461"/>
      <c r="C526" s="461"/>
      <c r="D526" s="461"/>
      <c r="E526" s="461"/>
      <c r="F526" s="461"/>
      <c r="G526" s="461"/>
      <c r="H526" s="461"/>
      <c r="I526" s="461"/>
      <c r="J526" s="461"/>
      <c r="K526" s="461"/>
      <c r="L526" s="461"/>
      <c r="M526" s="461"/>
      <c r="N526" s="461"/>
      <c r="O526" s="461"/>
      <c r="P526" s="461"/>
      <c r="Q526" s="461"/>
      <c r="R526" s="461"/>
      <c r="S526" s="461"/>
      <c r="T526" s="461"/>
      <c r="U526" s="461"/>
      <c r="V526" s="461"/>
      <c r="W526" s="461"/>
      <c r="X526" s="461"/>
      <c r="Y526" s="461"/>
      <c r="Z526" s="461"/>
    </row>
    <row r="527" ht="14.25" customHeight="1">
      <c r="A527" s="922"/>
      <c r="B527" s="461"/>
      <c r="C527" s="461"/>
      <c r="D527" s="461"/>
      <c r="E527" s="461"/>
      <c r="F527" s="461"/>
      <c r="G527" s="461"/>
      <c r="H527" s="461"/>
      <c r="I527" s="461"/>
      <c r="J527" s="461"/>
      <c r="K527" s="461"/>
      <c r="L527" s="461"/>
      <c r="M527" s="461"/>
      <c r="N527" s="461"/>
      <c r="O527" s="461"/>
      <c r="P527" s="461"/>
      <c r="Q527" s="461"/>
      <c r="R527" s="461"/>
      <c r="S527" s="461"/>
      <c r="T527" s="461"/>
      <c r="U527" s="461"/>
      <c r="V527" s="461"/>
      <c r="W527" s="461"/>
      <c r="X527" s="461"/>
      <c r="Y527" s="461"/>
      <c r="Z527" s="461"/>
    </row>
    <row r="528" ht="14.25" customHeight="1">
      <c r="A528" s="922"/>
      <c r="B528" s="461"/>
      <c r="C528" s="461"/>
      <c r="D528" s="461"/>
      <c r="E528" s="461"/>
      <c r="F528" s="461"/>
      <c r="G528" s="461"/>
      <c r="H528" s="461"/>
      <c r="I528" s="461"/>
      <c r="J528" s="461"/>
      <c r="K528" s="461"/>
      <c r="L528" s="461"/>
      <c r="M528" s="461"/>
      <c r="N528" s="461"/>
      <c r="O528" s="461"/>
      <c r="P528" s="461"/>
      <c r="Q528" s="461"/>
      <c r="R528" s="461"/>
      <c r="S528" s="461"/>
      <c r="T528" s="461"/>
      <c r="U528" s="461"/>
      <c r="V528" s="461"/>
      <c r="W528" s="461"/>
      <c r="X528" s="461"/>
      <c r="Y528" s="461"/>
      <c r="Z528" s="461"/>
    </row>
    <row r="529" ht="14.25" customHeight="1">
      <c r="A529" s="922"/>
      <c r="B529" s="461"/>
      <c r="C529" s="461"/>
      <c r="D529" s="461"/>
      <c r="E529" s="461"/>
      <c r="F529" s="461"/>
      <c r="G529" s="461"/>
      <c r="H529" s="461"/>
      <c r="I529" s="461"/>
      <c r="J529" s="461"/>
      <c r="K529" s="461"/>
      <c r="L529" s="461"/>
      <c r="M529" s="461"/>
      <c r="N529" s="461"/>
      <c r="O529" s="461"/>
      <c r="P529" s="461"/>
      <c r="Q529" s="461"/>
      <c r="R529" s="461"/>
      <c r="S529" s="461"/>
      <c r="T529" s="461"/>
      <c r="U529" s="461"/>
      <c r="V529" s="461"/>
      <c r="W529" s="461"/>
      <c r="X529" s="461"/>
      <c r="Y529" s="461"/>
      <c r="Z529" s="461"/>
    </row>
    <row r="530" ht="14.25" customHeight="1">
      <c r="A530" s="922"/>
      <c r="B530" s="461"/>
      <c r="C530" s="461"/>
      <c r="D530" s="461"/>
      <c r="E530" s="461"/>
      <c r="F530" s="461"/>
      <c r="G530" s="461"/>
      <c r="H530" s="461"/>
      <c r="I530" s="461"/>
      <c r="J530" s="461"/>
      <c r="K530" s="461"/>
      <c r="L530" s="461"/>
      <c r="M530" s="461"/>
      <c r="N530" s="461"/>
      <c r="O530" s="461"/>
      <c r="P530" s="461"/>
      <c r="Q530" s="461"/>
      <c r="R530" s="461"/>
      <c r="S530" s="461"/>
      <c r="T530" s="461"/>
      <c r="U530" s="461"/>
      <c r="V530" s="461"/>
      <c r="W530" s="461"/>
      <c r="X530" s="461"/>
      <c r="Y530" s="461"/>
      <c r="Z530" s="461"/>
    </row>
    <row r="531" ht="14.25" customHeight="1">
      <c r="A531" s="922"/>
      <c r="B531" s="461"/>
      <c r="C531" s="461"/>
      <c r="D531" s="461"/>
      <c r="E531" s="461"/>
      <c r="F531" s="461"/>
      <c r="G531" s="461"/>
      <c r="H531" s="461"/>
      <c r="I531" s="461"/>
      <c r="J531" s="461"/>
      <c r="K531" s="461"/>
      <c r="L531" s="461"/>
      <c r="M531" s="461"/>
      <c r="N531" s="461"/>
      <c r="O531" s="461"/>
      <c r="P531" s="461"/>
      <c r="Q531" s="461"/>
      <c r="R531" s="461"/>
      <c r="S531" s="461"/>
      <c r="T531" s="461"/>
      <c r="U531" s="461"/>
      <c r="V531" s="461"/>
      <c r="W531" s="461"/>
      <c r="X531" s="461"/>
      <c r="Y531" s="461"/>
      <c r="Z531" s="461"/>
    </row>
    <row r="532" ht="14.25" customHeight="1">
      <c r="A532" s="922"/>
      <c r="B532" s="461"/>
      <c r="C532" s="461"/>
      <c r="D532" s="461"/>
      <c r="E532" s="461"/>
      <c r="F532" s="461"/>
      <c r="G532" s="461"/>
      <c r="H532" s="461"/>
      <c r="I532" s="461"/>
      <c r="J532" s="461"/>
      <c r="K532" s="461"/>
      <c r="L532" s="461"/>
      <c r="M532" s="461"/>
      <c r="N532" s="461"/>
      <c r="O532" s="461"/>
      <c r="P532" s="461"/>
      <c r="Q532" s="461"/>
      <c r="R532" s="461"/>
      <c r="S532" s="461"/>
      <c r="T532" s="461"/>
      <c r="U532" s="461"/>
      <c r="V532" s="461"/>
      <c r="W532" s="461"/>
      <c r="X532" s="461"/>
      <c r="Y532" s="461"/>
      <c r="Z532" s="461"/>
    </row>
    <row r="533" ht="14.25" customHeight="1">
      <c r="A533" s="922"/>
      <c r="B533" s="461"/>
      <c r="C533" s="461"/>
      <c r="D533" s="461"/>
      <c r="E533" s="461"/>
      <c r="F533" s="461"/>
      <c r="G533" s="461"/>
      <c r="H533" s="461"/>
      <c r="I533" s="461"/>
      <c r="J533" s="461"/>
      <c r="K533" s="461"/>
      <c r="L533" s="461"/>
      <c r="M533" s="461"/>
      <c r="N533" s="461"/>
      <c r="O533" s="461"/>
      <c r="P533" s="461"/>
      <c r="Q533" s="461"/>
      <c r="R533" s="461"/>
      <c r="S533" s="461"/>
      <c r="T533" s="461"/>
      <c r="U533" s="461"/>
      <c r="V533" s="461"/>
      <c r="W533" s="461"/>
      <c r="X533" s="461"/>
      <c r="Y533" s="461"/>
      <c r="Z533" s="461"/>
    </row>
    <row r="534" ht="14.25" customHeight="1">
      <c r="A534" s="922"/>
      <c r="B534" s="461"/>
      <c r="C534" s="461"/>
      <c r="D534" s="461"/>
      <c r="E534" s="461"/>
      <c r="F534" s="461"/>
      <c r="G534" s="461"/>
      <c r="H534" s="461"/>
      <c r="I534" s="461"/>
      <c r="J534" s="461"/>
      <c r="K534" s="461"/>
      <c r="L534" s="461"/>
      <c r="M534" s="461"/>
      <c r="N534" s="461"/>
      <c r="O534" s="461"/>
      <c r="P534" s="461"/>
      <c r="Q534" s="461"/>
      <c r="R534" s="461"/>
      <c r="S534" s="461"/>
      <c r="T534" s="461"/>
      <c r="U534" s="461"/>
      <c r="V534" s="461"/>
      <c r="W534" s="461"/>
      <c r="X534" s="461"/>
      <c r="Y534" s="461"/>
      <c r="Z534" s="461"/>
    </row>
    <row r="535" ht="14.25" customHeight="1">
      <c r="A535" s="922"/>
      <c r="B535" s="461"/>
      <c r="C535" s="461"/>
      <c r="D535" s="461"/>
      <c r="E535" s="461"/>
      <c r="F535" s="461"/>
      <c r="G535" s="461"/>
      <c r="H535" s="461"/>
      <c r="I535" s="461"/>
      <c r="J535" s="461"/>
      <c r="K535" s="461"/>
      <c r="L535" s="461"/>
      <c r="M535" s="461"/>
      <c r="N535" s="461"/>
      <c r="O535" s="461"/>
      <c r="P535" s="461"/>
      <c r="Q535" s="461"/>
      <c r="R535" s="461"/>
      <c r="S535" s="461"/>
      <c r="T535" s="461"/>
      <c r="U535" s="461"/>
      <c r="V535" s="461"/>
      <c r="W535" s="461"/>
      <c r="X535" s="461"/>
      <c r="Y535" s="461"/>
      <c r="Z535" s="461"/>
    </row>
    <row r="536" ht="14.25" customHeight="1">
      <c r="A536" s="922"/>
      <c r="B536" s="461"/>
      <c r="C536" s="461"/>
      <c r="D536" s="461"/>
      <c r="E536" s="461"/>
      <c r="F536" s="461"/>
      <c r="G536" s="461"/>
      <c r="H536" s="461"/>
      <c r="I536" s="461"/>
      <c r="J536" s="461"/>
      <c r="K536" s="461"/>
      <c r="L536" s="461"/>
      <c r="M536" s="461"/>
      <c r="N536" s="461"/>
      <c r="O536" s="461"/>
      <c r="P536" s="461"/>
      <c r="Q536" s="461"/>
      <c r="R536" s="461"/>
      <c r="S536" s="461"/>
      <c r="T536" s="461"/>
      <c r="U536" s="461"/>
      <c r="V536" s="461"/>
      <c r="W536" s="461"/>
      <c r="X536" s="461"/>
      <c r="Y536" s="461"/>
      <c r="Z536" s="461"/>
    </row>
    <row r="537" ht="14.25" customHeight="1">
      <c r="A537" s="922"/>
      <c r="B537" s="461"/>
      <c r="C537" s="461"/>
      <c r="D537" s="461"/>
      <c r="E537" s="461"/>
      <c r="F537" s="461"/>
      <c r="G537" s="461"/>
      <c r="H537" s="461"/>
      <c r="I537" s="461"/>
      <c r="J537" s="461"/>
      <c r="K537" s="461"/>
      <c r="L537" s="461"/>
      <c r="M537" s="461"/>
      <c r="N537" s="461"/>
      <c r="O537" s="461"/>
      <c r="P537" s="461"/>
      <c r="Q537" s="461"/>
      <c r="R537" s="461"/>
      <c r="S537" s="461"/>
      <c r="T537" s="461"/>
      <c r="U537" s="461"/>
      <c r="V537" s="461"/>
      <c r="W537" s="461"/>
      <c r="X537" s="461"/>
      <c r="Y537" s="461"/>
      <c r="Z537" s="461"/>
    </row>
    <row r="538" ht="14.25" customHeight="1">
      <c r="A538" s="922"/>
      <c r="B538" s="461"/>
      <c r="C538" s="461"/>
      <c r="D538" s="461"/>
      <c r="E538" s="461"/>
      <c r="F538" s="461"/>
      <c r="G538" s="461"/>
      <c r="H538" s="461"/>
      <c r="I538" s="461"/>
      <c r="J538" s="461"/>
      <c r="K538" s="461"/>
      <c r="L538" s="461"/>
      <c r="M538" s="461"/>
      <c r="N538" s="461"/>
      <c r="O538" s="461"/>
      <c r="P538" s="461"/>
      <c r="Q538" s="461"/>
      <c r="R538" s="461"/>
      <c r="S538" s="461"/>
      <c r="T538" s="461"/>
      <c r="U538" s="461"/>
      <c r="V538" s="461"/>
      <c r="W538" s="461"/>
      <c r="X538" s="461"/>
      <c r="Y538" s="461"/>
      <c r="Z538" s="461"/>
    </row>
    <row r="539" ht="14.25" customHeight="1">
      <c r="A539" s="922"/>
      <c r="B539" s="461"/>
      <c r="C539" s="461"/>
      <c r="D539" s="461"/>
      <c r="E539" s="461"/>
      <c r="F539" s="461"/>
      <c r="G539" s="461"/>
      <c r="H539" s="461"/>
      <c r="I539" s="461"/>
      <c r="J539" s="461"/>
      <c r="K539" s="461"/>
      <c r="L539" s="461"/>
      <c r="M539" s="461"/>
      <c r="N539" s="461"/>
      <c r="O539" s="461"/>
      <c r="P539" s="461"/>
      <c r="Q539" s="461"/>
      <c r="R539" s="461"/>
      <c r="S539" s="461"/>
      <c r="T539" s="461"/>
      <c r="U539" s="461"/>
      <c r="V539" s="461"/>
      <c r="W539" s="461"/>
      <c r="X539" s="461"/>
      <c r="Y539" s="461"/>
      <c r="Z539" s="461"/>
    </row>
    <row r="540" ht="14.25" customHeight="1">
      <c r="A540" s="922"/>
      <c r="B540" s="461"/>
      <c r="C540" s="461"/>
      <c r="D540" s="461"/>
      <c r="E540" s="461"/>
      <c r="F540" s="461"/>
      <c r="G540" s="461"/>
      <c r="H540" s="461"/>
      <c r="I540" s="461"/>
      <c r="J540" s="461"/>
      <c r="K540" s="461"/>
      <c r="L540" s="461"/>
      <c r="M540" s="461"/>
      <c r="N540" s="461"/>
      <c r="O540" s="461"/>
      <c r="P540" s="461"/>
      <c r="Q540" s="461"/>
      <c r="R540" s="461"/>
      <c r="S540" s="461"/>
      <c r="T540" s="461"/>
      <c r="U540" s="461"/>
      <c r="V540" s="461"/>
      <c r="W540" s="461"/>
      <c r="X540" s="461"/>
      <c r="Y540" s="461"/>
      <c r="Z540" s="461"/>
    </row>
    <row r="541" ht="14.25" customHeight="1">
      <c r="A541" s="922"/>
      <c r="B541" s="461"/>
      <c r="C541" s="461"/>
      <c r="D541" s="461"/>
      <c r="E541" s="461"/>
      <c r="F541" s="461"/>
      <c r="G541" s="461"/>
      <c r="H541" s="461"/>
      <c r="I541" s="461"/>
      <c r="J541" s="461"/>
      <c r="K541" s="461"/>
      <c r="L541" s="461"/>
      <c r="M541" s="461"/>
      <c r="N541" s="461"/>
      <c r="O541" s="461"/>
      <c r="P541" s="461"/>
      <c r="Q541" s="461"/>
      <c r="R541" s="461"/>
      <c r="S541" s="461"/>
      <c r="T541" s="461"/>
      <c r="U541" s="461"/>
      <c r="V541" s="461"/>
      <c r="W541" s="461"/>
      <c r="X541" s="461"/>
      <c r="Y541" s="461"/>
      <c r="Z541" s="461"/>
    </row>
    <row r="542" ht="14.25" customHeight="1">
      <c r="A542" s="922"/>
      <c r="B542" s="461"/>
      <c r="C542" s="461"/>
      <c r="D542" s="461"/>
      <c r="E542" s="461"/>
      <c r="F542" s="461"/>
      <c r="G542" s="461"/>
      <c r="H542" s="461"/>
      <c r="I542" s="461"/>
      <c r="J542" s="461"/>
      <c r="K542" s="461"/>
      <c r="L542" s="461"/>
      <c r="M542" s="461"/>
      <c r="N542" s="461"/>
      <c r="O542" s="461"/>
      <c r="P542" s="461"/>
      <c r="Q542" s="461"/>
      <c r="R542" s="461"/>
      <c r="S542" s="461"/>
      <c r="T542" s="461"/>
      <c r="U542" s="461"/>
      <c r="V542" s="461"/>
      <c r="W542" s="461"/>
      <c r="X542" s="461"/>
      <c r="Y542" s="461"/>
      <c r="Z542" s="461"/>
    </row>
    <row r="543" ht="14.25" customHeight="1">
      <c r="A543" s="922"/>
      <c r="B543" s="461"/>
      <c r="C543" s="461"/>
      <c r="D543" s="461"/>
      <c r="E543" s="461"/>
      <c r="F543" s="461"/>
      <c r="G543" s="461"/>
      <c r="H543" s="461"/>
      <c r="I543" s="461"/>
      <c r="J543" s="461"/>
      <c r="K543" s="461"/>
      <c r="L543" s="461"/>
      <c r="M543" s="461"/>
      <c r="N543" s="461"/>
      <c r="O543" s="461"/>
      <c r="P543" s="461"/>
      <c r="Q543" s="461"/>
      <c r="R543" s="461"/>
      <c r="S543" s="461"/>
      <c r="T543" s="461"/>
      <c r="U543" s="461"/>
      <c r="V543" s="461"/>
      <c r="W543" s="461"/>
      <c r="X543" s="461"/>
      <c r="Y543" s="461"/>
      <c r="Z543" s="461"/>
    </row>
    <row r="544" ht="14.25" customHeight="1">
      <c r="A544" s="922"/>
      <c r="B544" s="461"/>
      <c r="C544" s="461"/>
      <c r="D544" s="461"/>
      <c r="E544" s="461"/>
      <c r="F544" s="461"/>
      <c r="G544" s="461"/>
      <c r="H544" s="461"/>
      <c r="I544" s="461"/>
      <c r="J544" s="461"/>
      <c r="K544" s="461"/>
      <c r="L544" s="461"/>
      <c r="M544" s="461"/>
      <c r="N544" s="461"/>
      <c r="O544" s="461"/>
      <c r="P544" s="461"/>
      <c r="Q544" s="461"/>
      <c r="R544" s="461"/>
      <c r="S544" s="461"/>
      <c r="T544" s="461"/>
      <c r="U544" s="461"/>
      <c r="V544" s="461"/>
      <c r="W544" s="461"/>
      <c r="X544" s="461"/>
      <c r="Y544" s="461"/>
      <c r="Z544" s="461"/>
    </row>
    <row r="545" ht="14.25" customHeight="1">
      <c r="A545" s="922"/>
      <c r="B545" s="461"/>
      <c r="C545" s="461"/>
      <c r="D545" s="461"/>
      <c r="E545" s="461"/>
      <c r="F545" s="461"/>
      <c r="G545" s="461"/>
      <c r="H545" s="461"/>
      <c r="I545" s="461"/>
      <c r="J545" s="461"/>
      <c r="K545" s="461"/>
      <c r="L545" s="461"/>
      <c r="M545" s="461"/>
      <c r="N545" s="461"/>
      <c r="O545" s="461"/>
      <c r="P545" s="461"/>
      <c r="Q545" s="461"/>
      <c r="R545" s="461"/>
      <c r="S545" s="461"/>
      <c r="T545" s="461"/>
      <c r="U545" s="461"/>
      <c r="V545" s="461"/>
      <c r="W545" s="461"/>
      <c r="X545" s="461"/>
      <c r="Y545" s="461"/>
      <c r="Z545" s="461"/>
    </row>
    <row r="546" ht="14.25" customHeight="1">
      <c r="A546" s="922"/>
      <c r="B546" s="461"/>
      <c r="C546" s="461"/>
      <c r="D546" s="461"/>
      <c r="E546" s="461"/>
      <c r="F546" s="461"/>
      <c r="G546" s="461"/>
      <c r="H546" s="461"/>
      <c r="I546" s="461"/>
      <c r="J546" s="461"/>
      <c r="K546" s="461"/>
      <c r="L546" s="461"/>
      <c r="M546" s="461"/>
      <c r="N546" s="461"/>
      <c r="O546" s="461"/>
      <c r="P546" s="461"/>
      <c r="Q546" s="461"/>
      <c r="R546" s="461"/>
      <c r="S546" s="461"/>
      <c r="T546" s="461"/>
      <c r="U546" s="461"/>
      <c r="V546" s="461"/>
      <c r="W546" s="461"/>
      <c r="X546" s="461"/>
      <c r="Y546" s="461"/>
      <c r="Z546" s="461"/>
    </row>
    <row r="547" ht="14.25" customHeight="1">
      <c r="A547" s="922"/>
      <c r="B547" s="461"/>
      <c r="C547" s="461"/>
      <c r="D547" s="461"/>
      <c r="E547" s="461"/>
      <c r="F547" s="461"/>
      <c r="G547" s="461"/>
      <c r="H547" s="461"/>
      <c r="I547" s="461"/>
      <c r="J547" s="461"/>
      <c r="K547" s="461"/>
      <c r="L547" s="461"/>
      <c r="M547" s="461"/>
      <c r="N547" s="461"/>
      <c r="O547" s="461"/>
      <c r="P547" s="461"/>
      <c r="Q547" s="461"/>
      <c r="R547" s="461"/>
      <c r="S547" s="461"/>
      <c r="T547" s="461"/>
      <c r="U547" s="461"/>
      <c r="V547" s="461"/>
      <c r="W547" s="461"/>
      <c r="X547" s="461"/>
      <c r="Y547" s="461"/>
      <c r="Z547" s="461"/>
    </row>
    <row r="548" ht="14.25" customHeight="1">
      <c r="A548" s="922"/>
      <c r="B548" s="461"/>
      <c r="C548" s="461"/>
      <c r="D548" s="461"/>
      <c r="E548" s="461"/>
      <c r="F548" s="461"/>
      <c r="G548" s="461"/>
      <c r="H548" s="461"/>
      <c r="I548" s="461"/>
      <c r="J548" s="461"/>
      <c r="K548" s="461"/>
      <c r="L548" s="461"/>
      <c r="M548" s="461"/>
      <c r="N548" s="461"/>
      <c r="O548" s="461"/>
      <c r="P548" s="461"/>
      <c r="Q548" s="461"/>
      <c r="R548" s="461"/>
      <c r="S548" s="461"/>
      <c r="T548" s="461"/>
      <c r="U548" s="461"/>
      <c r="V548" s="461"/>
      <c r="W548" s="461"/>
      <c r="X548" s="461"/>
      <c r="Y548" s="461"/>
      <c r="Z548" s="461"/>
    </row>
    <row r="549" ht="14.25" customHeight="1">
      <c r="A549" s="922"/>
      <c r="B549" s="461"/>
      <c r="C549" s="461"/>
      <c r="D549" s="461"/>
      <c r="E549" s="461"/>
      <c r="F549" s="461"/>
      <c r="G549" s="461"/>
      <c r="H549" s="461"/>
      <c r="I549" s="461"/>
      <c r="J549" s="461"/>
      <c r="K549" s="461"/>
      <c r="L549" s="461"/>
      <c r="M549" s="461"/>
      <c r="N549" s="461"/>
      <c r="O549" s="461"/>
      <c r="P549" s="461"/>
      <c r="Q549" s="461"/>
      <c r="R549" s="461"/>
      <c r="S549" s="461"/>
      <c r="T549" s="461"/>
      <c r="U549" s="461"/>
      <c r="V549" s="461"/>
      <c r="W549" s="461"/>
      <c r="X549" s="461"/>
      <c r="Y549" s="461"/>
      <c r="Z549" s="461"/>
    </row>
    <row r="550" ht="14.25" customHeight="1">
      <c r="A550" s="922"/>
      <c r="B550" s="461"/>
      <c r="C550" s="461"/>
      <c r="D550" s="461"/>
      <c r="E550" s="461"/>
      <c r="F550" s="461"/>
      <c r="G550" s="461"/>
      <c r="H550" s="461"/>
      <c r="I550" s="461"/>
      <c r="J550" s="461"/>
      <c r="K550" s="461"/>
      <c r="L550" s="461"/>
      <c r="M550" s="461"/>
      <c r="N550" s="461"/>
      <c r="O550" s="461"/>
      <c r="P550" s="461"/>
      <c r="Q550" s="461"/>
      <c r="R550" s="461"/>
      <c r="S550" s="461"/>
      <c r="T550" s="461"/>
      <c r="U550" s="461"/>
      <c r="V550" s="461"/>
      <c r="W550" s="461"/>
      <c r="X550" s="461"/>
      <c r="Y550" s="461"/>
      <c r="Z550" s="461"/>
    </row>
    <row r="551" ht="14.25" customHeight="1">
      <c r="A551" s="922"/>
      <c r="B551" s="461"/>
      <c r="C551" s="461"/>
      <c r="D551" s="461"/>
      <c r="E551" s="461"/>
      <c r="F551" s="461"/>
      <c r="G551" s="461"/>
      <c r="H551" s="461"/>
      <c r="I551" s="461"/>
      <c r="J551" s="461"/>
      <c r="K551" s="461"/>
      <c r="L551" s="461"/>
      <c r="M551" s="461"/>
      <c r="N551" s="461"/>
      <c r="O551" s="461"/>
      <c r="P551" s="461"/>
      <c r="Q551" s="461"/>
      <c r="R551" s="461"/>
      <c r="S551" s="461"/>
      <c r="T551" s="461"/>
      <c r="U551" s="461"/>
      <c r="V551" s="461"/>
      <c r="W551" s="461"/>
      <c r="X551" s="461"/>
      <c r="Y551" s="461"/>
      <c r="Z551" s="461"/>
    </row>
    <row r="552" ht="14.25" customHeight="1">
      <c r="A552" s="922"/>
      <c r="B552" s="461"/>
      <c r="C552" s="461"/>
      <c r="D552" s="461"/>
      <c r="E552" s="461"/>
      <c r="F552" s="461"/>
      <c r="G552" s="461"/>
      <c r="H552" s="461"/>
      <c r="I552" s="461"/>
      <c r="J552" s="461"/>
      <c r="K552" s="461"/>
      <c r="L552" s="461"/>
      <c r="M552" s="461"/>
      <c r="N552" s="461"/>
      <c r="O552" s="461"/>
      <c r="P552" s="461"/>
      <c r="Q552" s="461"/>
      <c r="R552" s="461"/>
      <c r="S552" s="461"/>
      <c r="T552" s="461"/>
      <c r="U552" s="461"/>
      <c r="V552" s="461"/>
      <c r="W552" s="461"/>
      <c r="X552" s="461"/>
      <c r="Y552" s="461"/>
      <c r="Z552" s="461"/>
    </row>
    <row r="553" ht="14.25" customHeight="1">
      <c r="A553" s="922"/>
      <c r="B553" s="461"/>
      <c r="C553" s="461"/>
      <c r="D553" s="461"/>
      <c r="E553" s="461"/>
      <c r="F553" s="461"/>
      <c r="G553" s="461"/>
      <c r="H553" s="461"/>
      <c r="I553" s="461"/>
      <c r="J553" s="461"/>
      <c r="K553" s="461"/>
      <c r="L553" s="461"/>
      <c r="M553" s="461"/>
      <c r="N553" s="461"/>
      <c r="O553" s="461"/>
      <c r="P553" s="461"/>
      <c r="Q553" s="461"/>
      <c r="R553" s="461"/>
      <c r="S553" s="461"/>
      <c r="T553" s="461"/>
      <c r="U553" s="461"/>
      <c r="V553" s="461"/>
      <c r="W553" s="461"/>
      <c r="X553" s="461"/>
      <c r="Y553" s="461"/>
      <c r="Z553" s="461"/>
    </row>
    <row r="554" ht="14.25" customHeight="1">
      <c r="A554" s="922"/>
      <c r="B554" s="461"/>
      <c r="C554" s="461"/>
      <c r="D554" s="461"/>
      <c r="E554" s="461"/>
      <c r="F554" s="461"/>
      <c r="G554" s="461"/>
      <c r="H554" s="461"/>
      <c r="I554" s="461"/>
      <c r="J554" s="461"/>
      <c r="K554" s="461"/>
      <c r="L554" s="461"/>
      <c r="M554" s="461"/>
      <c r="N554" s="461"/>
      <c r="O554" s="461"/>
      <c r="P554" s="461"/>
      <c r="Q554" s="461"/>
      <c r="R554" s="461"/>
      <c r="S554" s="461"/>
      <c r="T554" s="461"/>
      <c r="U554" s="461"/>
      <c r="V554" s="461"/>
      <c r="W554" s="461"/>
      <c r="X554" s="461"/>
      <c r="Y554" s="461"/>
      <c r="Z554" s="461"/>
    </row>
    <row r="555" ht="14.25" customHeight="1">
      <c r="A555" s="922"/>
      <c r="B555" s="461"/>
      <c r="C555" s="461"/>
      <c r="D555" s="461"/>
      <c r="E555" s="461"/>
      <c r="F555" s="461"/>
      <c r="G555" s="461"/>
      <c r="H555" s="461"/>
      <c r="I555" s="461"/>
      <c r="J555" s="461"/>
      <c r="K555" s="461"/>
      <c r="L555" s="461"/>
      <c r="M555" s="461"/>
      <c r="N555" s="461"/>
      <c r="O555" s="461"/>
      <c r="P555" s="461"/>
      <c r="Q555" s="461"/>
      <c r="R555" s="461"/>
      <c r="S555" s="461"/>
      <c r="T555" s="461"/>
      <c r="U555" s="461"/>
      <c r="V555" s="461"/>
      <c r="W555" s="461"/>
      <c r="X555" s="461"/>
      <c r="Y555" s="461"/>
      <c r="Z555" s="461"/>
    </row>
    <row r="556" ht="14.25" customHeight="1">
      <c r="A556" s="922"/>
      <c r="B556" s="461"/>
      <c r="C556" s="461"/>
      <c r="D556" s="461"/>
      <c r="E556" s="461"/>
      <c r="F556" s="461"/>
      <c r="G556" s="461"/>
      <c r="H556" s="461"/>
      <c r="I556" s="461"/>
      <c r="J556" s="461"/>
      <c r="K556" s="461"/>
      <c r="L556" s="461"/>
      <c r="M556" s="461"/>
      <c r="N556" s="461"/>
      <c r="O556" s="461"/>
      <c r="P556" s="461"/>
      <c r="Q556" s="461"/>
      <c r="R556" s="461"/>
      <c r="S556" s="461"/>
      <c r="T556" s="461"/>
      <c r="U556" s="461"/>
      <c r="V556" s="461"/>
      <c r="W556" s="461"/>
      <c r="X556" s="461"/>
      <c r="Y556" s="461"/>
      <c r="Z556" s="461"/>
    </row>
    <row r="557" ht="14.25" customHeight="1">
      <c r="A557" s="922"/>
      <c r="B557" s="461"/>
      <c r="C557" s="461"/>
      <c r="D557" s="461"/>
      <c r="E557" s="461"/>
      <c r="F557" s="461"/>
      <c r="G557" s="461"/>
      <c r="H557" s="461"/>
      <c r="I557" s="461"/>
      <c r="J557" s="461"/>
      <c r="K557" s="461"/>
      <c r="L557" s="461"/>
      <c r="M557" s="461"/>
      <c r="N557" s="461"/>
      <c r="O557" s="461"/>
      <c r="P557" s="461"/>
      <c r="Q557" s="461"/>
      <c r="R557" s="461"/>
      <c r="S557" s="461"/>
      <c r="T557" s="461"/>
      <c r="U557" s="461"/>
      <c r="V557" s="461"/>
      <c r="W557" s="461"/>
      <c r="X557" s="461"/>
      <c r="Y557" s="461"/>
      <c r="Z557" s="461"/>
    </row>
    <row r="558" ht="14.25" customHeight="1">
      <c r="A558" s="922"/>
      <c r="B558" s="461"/>
      <c r="C558" s="461"/>
      <c r="D558" s="461"/>
      <c r="E558" s="461"/>
      <c r="F558" s="461"/>
      <c r="G558" s="461"/>
      <c r="H558" s="461"/>
      <c r="I558" s="461"/>
      <c r="J558" s="461"/>
      <c r="K558" s="461"/>
      <c r="L558" s="461"/>
      <c r="M558" s="461"/>
      <c r="N558" s="461"/>
      <c r="O558" s="461"/>
      <c r="P558" s="461"/>
      <c r="Q558" s="461"/>
      <c r="R558" s="461"/>
      <c r="S558" s="461"/>
      <c r="T558" s="461"/>
      <c r="U558" s="461"/>
      <c r="V558" s="461"/>
      <c r="W558" s="461"/>
      <c r="X558" s="461"/>
      <c r="Y558" s="461"/>
      <c r="Z558" s="461"/>
    </row>
    <row r="559" ht="14.25" customHeight="1">
      <c r="A559" s="922"/>
      <c r="B559" s="461"/>
      <c r="C559" s="461"/>
      <c r="D559" s="461"/>
      <c r="E559" s="461"/>
      <c r="F559" s="461"/>
      <c r="G559" s="461"/>
      <c r="H559" s="461"/>
      <c r="I559" s="461"/>
      <c r="J559" s="461"/>
      <c r="K559" s="461"/>
      <c r="L559" s="461"/>
      <c r="M559" s="461"/>
      <c r="N559" s="461"/>
      <c r="O559" s="461"/>
      <c r="P559" s="461"/>
      <c r="Q559" s="461"/>
      <c r="R559" s="461"/>
      <c r="S559" s="461"/>
      <c r="T559" s="461"/>
      <c r="U559" s="461"/>
      <c r="V559" s="461"/>
      <c r="W559" s="461"/>
      <c r="X559" s="461"/>
      <c r="Y559" s="461"/>
      <c r="Z559" s="461"/>
    </row>
    <row r="560" ht="14.25" customHeight="1">
      <c r="A560" s="922"/>
      <c r="B560" s="461"/>
      <c r="C560" s="461"/>
      <c r="D560" s="461"/>
      <c r="E560" s="461"/>
      <c r="F560" s="461"/>
      <c r="G560" s="461"/>
      <c r="H560" s="461"/>
      <c r="I560" s="461"/>
      <c r="J560" s="461"/>
      <c r="K560" s="461"/>
      <c r="L560" s="461"/>
      <c r="M560" s="461"/>
      <c r="N560" s="461"/>
      <c r="O560" s="461"/>
      <c r="P560" s="461"/>
      <c r="Q560" s="461"/>
      <c r="R560" s="461"/>
      <c r="S560" s="461"/>
      <c r="T560" s="461"/>
      <c r="U560" s="461"/>
      <c r="V560" s="461"/>
      <c r="W560" s="461"/>
      <c r="X560" s="461"/>
      <c r="Y560" s="461"/>
      <c r="Z560" s="461"/>
    </row>
    <row r="561" ht="14.25" customHeight="1">
      <c r="A561" s="922"/>
      <c r="B561" s="461"/>
      <c r="C561" s="461"/>
      <c r="D561" s="461"/>
      <c r="E561" s="461"/>
      <c r="F561" s="461"/>
      <c r="G561" s="461"/>
      <c r="H561" s="461"/>
      <c r="I561" s="461"/>
      <c r="J561" s="461"/>
      <c r="K561" s="461"/>
      <c r="L561" s="461"/>
      <c r="M561" s="461"/>
      <c r="N561" s="461"/>
      <c r="O561" s="461"/>
      <c r="P561" s="461"/>
      <c r="Q561" s="461"/>
      <c r="R561" s="461"/>
      <c r="S561" s="461"/>
      <c r="T561" s="461"/>
      <c r="U561" s="461"/>
      <c r="V561" s="461"/>
      <c r="W561" s="461"/>
      <c r="X561" s="461"/>
      <c r="Y561" s="461"/>
      <c r="Z561" s="461"/>
    </row>
    <row r="562" ht="14.25" customHeight="1">
      <c r="A562" s="922"/>
      <c r="B562" s="461"/>
      <c r="C562" s="461"/>
      <c r="D562" s="461"/>
      <c r="E562" s="461"/>
      <c r="F562" s="461"/>
      <c r="G562" s="461"/>
      <c r="H562" s="461"/>
      <c r="I562" s="461"/>
      <c r="J562" s="461"/>
      <c r="K562" s="461"/>
      <c r="L562" s="461"/>
      <c r="M562" s="461"/>
      <c r="N562" s="461"/>
      <c r="O562" s="461"/>
      <c r="P562" s="461"/>
      <c r="Q562" s="461"/>
      <c r="R562" s="461"/>
      <c r="S562" s="461"/>
      <c r="T562" s="461"/>
      <c r="U562" s="461"/>
      <c r="V562" s="461"/>
      <c r="W562" s="461"/>
      <c r="X562" s="461"/>
      <c r="Y562" s="461"/>
      <c r="Z562" s="461"/>
    </row>
    <row r="563" ht="14.25" customHeight="1">
      <c r="A563" s="922"/>
      <c r="B563" s="461"/>
      <c r="C563" s="461"/>
      <c r="D563" s="461"/>
      <c r="E563" s="461"/>
      <c r="F563" s="461"/>
      <c r="G563" s="461"/>
      <c r="H563" s="461"/>
      <c r="I563" s="461"/>
      <c r="J563" s="461"/>
      <c r="K563" s="461"/>
      <c r="L563" s="461"/>
      <c r="M563" s="461"/>
      <c r="N563" s="461"/>
      <c r="O563" s="461"/>
      <c r="P563" s="461"/>
      <c r="Q563" s="461"/>
      <c r="R563" s="461"/>
      <c r="S563" s="461"/>
      <c r="T563" s="461"/>
      <c r="U563" s="461"/>
      <c r="V563" s="461"/>
      <c r="W563" s="461"/>
      <c r="X563" s="461"/>
      <c r="Y563" s="461"/>
      <c r="Z563" s="461"/>
    </row>
    <row r="564" ht="14.25" customHeight="1">
      <c r="A564" s="922"/>
      <c r="B564" s="461"/>
      <c r="C564" s="461"/>
      <c r="D564" s="461"/>
      <c r="E564" s="461"/>
      <c r="F564" s="461"/>
      <c r="G564" s="461"/>
      <c r="H564" s="461"/>
      <c r="I564" s="461"/>
      <c r="J564" s="461"/>
      <c r="K564" s="461"/>
      <c r="L564" s="461"/>
      <c r="M564" s="461"/>
      <c r="N564" s="461"/>
      <c r="O564" s="461"/>
      <c r="P564" s="461"/>
      <c r="Q564" s="461"/>
      <c r="R564" s="461"/>
      <c r="S564" s="461"/>
      <c r="T564" s="461"/>
      <c r="U564" s="461"/>
      <c r="V564" s="461"/>
      <c r="W564" s="461"/>
      <c r="X564" s="461"/>
      <c r="Y564" s="461"/>
      <c r="Z564" s="461"/>
    </row>
    <row r="565" ht="14.25" customHeight="1">
      <c r="A565" s="922"/>
      <c r="B565" s="461"/>
      <c r="C565" s="461"/>
      <c r="D565" s="461"/>
      <c r="E565" s="461"/>
      <c r="F565" s="461"/>
      <c r="G565" s="461"/>
      <c r="H565" s="461"/>
      <c r="I565" s="461"/>
      <c r="J565" s="461"/>
      <c r="K565" s="461"/>
      <c r="L565" s="461"/>
      <c r="M565" s="461"/>
      <c r="N565" s="461"/>
      <c r="O565" s="461"/>
      <c r="P565" s="461"/>
      <c r="Q565" s="461"/>
      <c r="R565" s="461"/>
      <c r="S565" s="461"/>
      <c r="T565" s="461"/>
      <c r="U565" s="461"/>
      <c r="V565" s="461"/>
      <c r="W565" s="461"/>
      <c r="X565" s="461"/>
      <c r="Y565" s="461"/>
      <c r="Z565" s="461"/>
    </row>
    <row r="566" ht="14.25" customHeight="1">
      <c r="A566" s="922"/>
      <c r="B566" s="461"/>
      <c r="C566" s="461"/>
      <c r="D566" s="461"/>
      <c r="E566" s="461"/>
      <c r="F566" s="461"/>
      <c r="G566" s="461"/>
      <c r="H566" s="461"/>
      <c r="I566" s="461"/>
      <c r="J566" s="461"/>
      <c r="K566" s="461"/>
      <c r="L566" s="461"/>
      <c r="M566" s="461"/>
      <c r="N566" s="461"/>
      <c r="O566" s="461"/>
      <c r="P566" s="461"/>
      <c r="Q566" s="461"/>
      <c r="R566" s="461"/>
      <c r="S566" s="461"/>
      <c r="T566" s="461"/>
      <c r="U566" s="461"/>
      <c r="V566" s="461"/>
      <c r="W566" s="461"/>
      <c r="X566" s="461"/>
      <c r="Y566" s="461"/>
      <c r="Z566" s="461"/>
    </row>
    <row r="567" ht="14.25" customHeight="1">
      <c r="A567" s="922"/>
      <c r="B567" s="461"/>
      <c r="C567" s="461"/>
      <c r="D567" s="461"/>
      <c r="E567" s="461"/>
      <c r="F567" s="461"/>
      <c r="G567" s="461"/>
      <c r="H567" s="461"/>
      <c r="I567" s="461"/>
      <c r="J567" s="461"/>
      <c r="K567" s="461"/>
      <c r="L567" s="461"/>
      <c r="M567" s="461"/>
      <c r="N567" s="461"/>
      <c r="O567" s="461"/>
      <c r="P567" s="461"/>
      <c r="Q567" s="461"/>
      <c r="R567" s="461"/>
      <c r="S567" s="461"/>
      <c r="T567" s="461"/>
      <c r="U567" s="461"/>
      <c r="V567" s="461"/>
      <c r="W567" s="461"/>
      <c r="X567" s="461"/>
      <c r="Y567" s="461"/>
      <c r="Z567" s="461"/>
    </row>
    <row r="568" ht="14.25" customHeight="1">
      <c r="A568" s="922"/>
      <c r="B568" s="461"/>
      <c r="C568" s="461"/>
      <c r="D568" s="461"/>
      <c r="E568" s="461"/>
      <c r="F568" s="461"/>
      <c r="G568" s="461"/>
      <c r="H568" s="461"/>
      <c r="I568" s="461"/>
      <c r="J568" s="461"/>
      <c r="K568" s="461"/>
      <c r="L568" s="461"/>
      <c r="M568" s="461"/>
      <c r="N568" s="461"/>
      <c r="O568" s="461"/>
      <c r="P568" s="461"/>
      <c r="Q568" s="461"/>
      <c r="R568" s="461"/>
      <c r="S568" s="461"/>
      <c r="T568" s="461"/>
      <c r="U568" s="461"/>
      <c r="V568" s="461"/>
      <c r="W568" s="461"/>
      <c r="X568" s="461"/>
      <c r="Y568" s="461"/>
      <c r="Z568" s="461"/>
    </row>
    <row r="569" ht="14.25" customHeight="1">
      <c r="A569" s="922"/>
      <c r="B569" s="461"/>
      <c r="C569" s="461"/>
      <c r="D569" s="461"/>
      <c r="E569" s="461"/>
      <c r="F569" s="461"/>
      <c r="G569" s="461"/>
      <c r="H569" s="461"/>
      <c r="I569" s="461"/>
      <c r="J569" s="461"/>
      <c r="K569" s="461"/>
      <c r="L569" s="461"/>
      <c r="M569" s="461"/>
      <c r="N569" s="461"/>
      <c r="O569" s="461"/>
      <c r="P569" s="461"/>
      <c r="Q569" s="461"/>
      <c r="R569" s="461"/>
      <c r="S569" s="461"/>
      <c r="T569" s="461"/>
      <c r="U569" s="461"/>
      <c r="V569" s="461"/>
      <c r="W569" s="461"/>
      <c r="X569" s="461"/>
      <c r="Y569" s="461"/>
      <c r="Z569" s="461"/>
    </row>
    <row r="570" ht="14.25" customHeight="1">
      <c r="A570" s="922"/>
      <c r="B570" s="461"/>
      <c r="C570" s="461"/>
      <c r="D570" s="461"/>
      <c r="E570" s="461"/>
      <c r="F570" s="461"/>
      <c r="G570" s="461"/>
      <c r="H570" s="461"/>
      <c r="I570" s="461"/>
      <c r="J570" s="461"/>
      <c r="K570" s="461"/>
      <c r="L570" s="461"/>
      <c r="M570" s="461"/>
      <c r="N570" s="461"/>
      <c r="O570" s="461"/>
      <c r="P570" s="461"/>
      <c r="Q570" s="461"/>
      <c r="R570" s="461"/>
      <c r="S570" s="461"/>
      <c r="T570" s="461"/>
      <c r="U570" s="461"/>
      <c r="V570" s="461"/>
      <c r="W570" s="461"/>
      <c r="X570" s="461"/>
      <c r="Y570" s="461"/>
      <c r="Z570" s="461"/>
    </row>
    <row r="571" ht="14.25" customHeight="1">
      <c r="A571" s="922"/>
      <c r="B571" s="461"/>
      <c r="C571" s="461"/>
      <c r="D571" s="461"/>
      <c r="E571" s="461"/>
      <c r="F571" s="461"/>
      <c r="G571" s="461"/>
      <c r="H571" s="461"/>
      <c r="I571" s="461"/>
      <c r="J571" s="461"/>
      <c r="K571" s="461"/>
      <c r="L571" s="461"/>
      <c r="M571" s="461"/>
      <c r="N571" s="461"/>
      <c r="O571" s="461"/>
      <c r="P571" s="461"/>
      <c r="Q571" s="461"/>
      <c r="R571" s="461"/>
      <c r="S571" s="461"/>
      <c r="T571" s="461"/>
      <c r="U571" s="461"/>
      <c r="V571" s="461"/>
      <c r="W571" s="461"/>
      <c r="X571" s="461"/>
      <c r="Y571" s="461"/>
      <c r="Z571" s="461"/>
    </row>
    <row r="572" ht="14.25" customHeight="1">
      <c r="A572" s="922"/>
      <c r="B572" s="461"/>
      <c r="C572" s="461"/>
      <c r="D572" s="461"/>
      <c r="E572" s="461"/>
      <c r="F572" s="461"/>
      <c r="G572" s="461"/>
      <c r="H572" s="461"/>
      <c r="I572" s="461"/>
      <c r="J572" s="461"/>
      <c r="K572" s="461"/>
      <c r="L572" s="461"/>
      <c r="M572" s="461"/>
      <c r="N572" s="461"/>
      <c r="O572" s="461"/>
      <c r="P572" s="461"/>
      <c r="Q572" s="461"/>
      <c r="R572" s="461"/>
      <c r="S572" s="461"/>
      <c r="T572" s="461"/>
      <c r="U572" s="461"/>
      <c r="V572" s="461"/>
      <c r="W572" s="461"/>
      <c r="X572" s="461"/>
      <c r="Y572" s="461"/>
      <c r="Z572" s="461"/>
    </row>
    <row r="573" ht="14.25" customHeight="1">
      <c r="A573" s="922"/>
      <c r="B573" s="461"/>
      <c r="C573" s="461"/>
      <c r="D573" s="461"/>
      <c r="E573" s="461"/>
      <c r="F573" s="461"/>
      <c r="G573" s="461"/>
      <c r="H573" s="461"/>
      <c r="I573" s="461"/>
      <c r="J573" s="461"/>
      <c r="K573" s="461"/>
      <c r="L573" s="461"/>
      <c r="M573" s="461"/>
      <c r="N573" s="461"/>
      <c r="O573" s="461"/>
      <c r="P573" s="461"/>
      <c r="Q573" s="461"/>
      <c r="R573" s="461"/>
      <c r="S573" s="461"/>
      <c r="T573" s="461"/>
      <c r="U573" s="461"/>
      <c r="V573" s="461"/>
      <c r="W573" s="461"/>
      <c r="X573" s="461"/>
      <c r="Y573" s="461"/>
      <c r="Z573" s="461"/>
    </row>
    <row r="574" ht="14.25" customHeight="1">
      <c r="A574" s="922"/>
      <c r="B574" s="461"/>
      <c r="C574" s="461"/>
      <c r="D574" s="461"/>
      <c r="E574" s="461"/>
      <c r="F574" s="461"/>
      <c r="G574" s="461"/>
      <c r="H574" s="461"/>
      <c r="I574" s="461"/>
      <c r="J574" s="461"/>
      <c r="K574" s="461"/>
      <c r="L574" s="461"/>
      <c r="M574" s="461"/>
      <c r="N574" s="461"/>
      <c r="O574" s="461"/>
      <c r="P574" s="461"/>
      <c r="Q574" s="461"/>
      <c r="R574" s="461"/>
      <c r="S574" s="461"/>
      <c r="T574" s="461"/>
      <c r="U574" s="461"/>
      <c r="V574" s="461"/>
      <c r="W574" s="461"/>
      <c r="X574" s="461"/>
      <c r="Y574" s="461"/>
      <c r="Z574" s="461"/>
    </row>
    <row r="575" ht="14.25" customHeight="1">
      <c r="A575" s="922"/>
      <c r="B575" s="461"/>
      <c r="C575" s="461"/>
      <c r="D575" s="461"/>
      <c r="E575" s="461"/>
      <c r="F575" s="461"/>
      <c r="G575" s="461"/>
      <c r="H575" s="461"/>
      <c r="I575" s="461"/>
      <c r="J575" s="461"/>
      <c r="K575" s="461"/>
      <c r="L575" s="461"/>
      <c r="M575" s="461"/>
      <c r="N575" s="461"/>
      <c r="O575" s="461"/>
      <c r="P575" s="461"/>
      <c r="Q575" s="461"/>
      <c r="R575" s="461"/>
      <c r="S575" s="461"/>
      <c r="T575" s="461"/>
      <c r="U575" s="461"/>
      <c r="V575" s="461"/>
      <c r="W575" s="461"/>
      <c r="X575" s="461"/>
      <c r="Y575" s="461"/>
      <c r="Z575" s="461"/>
    </row>
    <row r="576" ht="14.25" customHeight="1">
      <c r="A576" s="922"/>
      <c r="B576" s="461"/>
      <c r="C576" s="461"/>
      <c r="D576" s="461"/>
      <c r="E576" s="461"/>
      <c r="F576" s="461"/>
      <c r="G576" s="461"/>
      <c r="H576" s="461"/>
      <c r="I576" s="461"/>
      <c r="J576" s="461"/>
      <c r="K576" s="461"/>
      <c r="L576" s="461"/>
      <c r="M576" s="461"/>
      <c r="N576" s="461"/>
      <c r="O576" s="461"/>
      <c r="P576" s="461"/>
      <c r="Q576" s="461"/>
      <c r="R576" s="461"/>
      <c r="S576" s="461"/>
      <c r="T576" s="461"/>
      <c r="U576" s="461"/>
      <c r="V576" s="461"/>
      <c r="W576" s="461"/>
      <c r="X576" s="461"/>
      <c r="Y576" s="461"/>
      <c r="Z576" s="461"/>
    </row>
    <row r="577" ht="14.25" customHeight="1">
      <c r="A577" s="922"/>
      <c r="B577" s="461"/>
      <c r="C577" s="461"/>
      <c r="D577" s="461"/>
      <c r="E577" s="461"/>
      <c r="F577" s="461"/>
      <c r="G577" s="461"/>
      <c r="H577" s="461"/>
      <c r="I577" s="461"/>
      <c r="J577" s="461"/>
      <c r="K577" s="461"/>
      <c r="L577" s="461"/>
      <c r="M577" s="461"/>
      <c r="N577" s="461"/>
      <c r="O577" s="461"/>
      <c r="P577" s="461"/>
      <c r="Q577" s="461"/>
      <c r="R577" s="461"/>
      <c r="S577" s="461"/>
      <c r="T577" s="461"/>
      <c r="U577" s="461"/>
      <c r="V577" s="461"/>
      <c r="W577" s="461"/>
      <c r="X577" s="461"/>
      <c r="Y577" s="461"/>
      <c r="Z577" s="461"/>
    </row>
    <row r="578" ht="14.25" customHeight="1">
      <c r="A578" s="922"/>
      <c r="B578" s="461"/>
      <c r="C578" s="461"/>
      <c r="D578" s="461"/>
      <c r="E578" s="461"/>
      <c r="F578" s="461"/>
      <c r="G578" s="461"/>
      <c r="H578" s="461"/>
      <c r="I578" s="461"/>
      <c r="J578" s="461"/>
      <c r="K578" s="461"/>
      <c r="L578" s="461"/>
      <c r="M578" s="461"/>
      <c r="N578" s="461"/>
      <c r="O578" s="461"/>
      <c r="P578" s="461"/>
      <c r="Q578" s="461"/>
      <c r="R578" s="461"/>
      <c r="S578" s="461"/>
      <c r="T578" s="461"/>
      <c r="U578" s="461"/>
      <c r="V578" s="461"/>
      <c r="W578" s="461"/>
      <c r="X578" s="461"/>
      <c r="Y578" s="461"/>
      <c r="Z578" s="461"/>
    </row>
    <row r="579" ht="14.25" customHeight="1">
      <c r="A579" s="922"/>
      <c r="B579" s="461"/>
      <c r="C579" s="461"/>
      <c r="D579" s="461"/>
      <c r="E579" s="461"/>
      <c r="F579" s="461"/>
      <c r="G579" s="461"/>
      <c r="H579" s="461"/>
      <c r="I579" s="461"/>
      <c r="J579" s="461"/>
      <c r="K579" s="461"/>
      <c r="L579" s="461"/>
      <c r="M579" s="461"/>
      <c r="N579" s="461"/>
      <c r="O579" s="461"/>
      <c r="P579" s="461"/>
      <c r="Q579" s="461"/>
      <c r="R579" s="461"/>
      <c r="S579" s="461"/>
      <c r="T579" s="461"/>
      <c r="U579" s="461"/>
      <c r="V579" s="461"/>
      <c r="W579" s="461"/>
      <c r="X579" s="461"/>
      <c r="Y579" s="461"/>
      <c r="Z579" s="461"/>
    </row>
    <row r="580" ht="14.25" customHeight="1">
      <c r="A580" s="922"/>
      <c r="B580" s="461"/>
      <c r="C580" s="461"/>
      <c r="D580" s="461"/>
      <c r="E580" s="461"/>
      <c r="F580" s="461"/>
      <c r="G580" s="461"/>
      <c r="H580" s="461"/>
      <c r="I580" s="461"/>
      <c r="J580" s="461"/>
      <c r="K580" s="461"/>
      <c r="L580" s="461"/>
      <c r="M580" s="461"/>
      <c r="N580" s="461"/>
      <c r="O580" s="461"/>
      <c r="P580" s="461"/>
      <c r="Q580" s="461"/>
      <c r="R580" s="461"/>
      <c r="S580" s="461"/>
      <c r="T580" s="461"/>
      <c r="U580" s="461"/>
      <c r="V580" s="461"/>
      <c r="W580" s="461"/>
      <c r="X580" s="461"/>
      <c r="Y580" s="461"/>
      <c r="Z580" s="461"/>
    </row>
    <row r="581" ht="14.25" customHeight="1">
      <c r="A581" s="922"/>
      <c r="B581" s="461"/>
      <c r="C581" s="461"/>
      <c r="D581" s="461"/>
      <c r="E581" s="461"/>
      <c r="F581" s="461"/>
      <c r="G581" s="461"/>
      <c r="H581" s="461"/>
      <c r="I581" s="461"/>
      <c r="J581" s="461"/>
      <c r="K581" s="461"/>
      <c r="L581" s="461"/>
      <c r="M581" s="461"/>
      <c r="N581" s="461"/>
      <c r="O581" s="461"/>
      <c r="P581" s="461"/>
      <c r="Q581" s="461"/>
      <c r="R581" s="461"/>
      <c r="S581" s="461"/>
      <c r="T581" s="461"/>
      <c r="U581" s="461"/>
      <c r="V581" s="461"/>
      <c r="W581" s="461"/>
      <c r="X581" s="461"/>
      <c r="Y581" s="461"/>
      <c r="Z581" s="461"/>
    </row>
    <row r="582" ht="14.25" customHeight="1">
      <c r="A582" s="922"/>
      <c r="B582" s="461"/>
      <c r="C582" s="461"/>
      <c r="D582" s="461"/>
      <c r="E582" s="461"/>
      <c r="F582" s="461"/>
      <c r="G582" s="461"/>
      <c r="H582" s="461"/>
      <c r="I582" s="461"/>
      <c r="J582" s="461"/>
      <c r="K582" s="461"/>
      <c r="L582" s="461"/>
      <c r="M582" s="461"/>
      <c r="N582" s="461"/>
      <c r="O582" s="461"/>
      <c r="P582" s="461"/>
      <c r="Q582" s="461"/>
      <c r="R582" s="461"/>
      <c r="S582" s="461"/>
      <c r="T582" s="461"/>
      <c r="U582" s="461"/>
      <c r="V582" s="461"/>
      <c r="W582" s="461"/>
      <c r="X582" s="461"/>
      <c r="Y582" s="461"/>
      <c r="Z582" s="461"/>
    </row>
    <row r="583" ht="14.25" customHeight="1">
      <c r="A583" s="922"/>
      <c r="B583" s="461"/>
      <c r="C583" s="461"/>
      <c r="D583" s="461"/>
      <c r="E583" s="461"/>
      <c r="F583" s="461"/>
      <c r="G583" s="461"/>
      <c r="H583" s="461"/>
      <c r="I583" s="461"/>
      <c r="J583" s="461"/>
      <c r="K583" s="461"/>
      <c r="L583" s="461"/>
      <c r="M583" s="461"/>
      <c r="N583" s="461"/>
      <c r="O583" s="461"/>
      <c r="P583" s="461"/>
      <c r="Q583" s="461"/>
      <c r="R583" s="461"/>
      <c r="S583" s="461"/>
      <c r="T583" s="461"/>
      <c r="U583" s="461"/>
      <c r="V583" s="461"/>
      <c r="W583" s="461"/>
      <c r="X583" s="461"/>
      <c r="Y583" s="461"/>
      <c r="Z583" s="461"/>
    </row>
    <row r="584" ht="14.25" customHeight="1">
      <c r="A584" s="922"/>
      <c r="B584" s="461"/>
      <c r="C584" s="461"/>
      <c r="D584" s="461"/>
      <c r="E584" s="461"/>
      <c r="F584" s="461"/>
      <c r="G584" s="461"/>
      <c r="H584" s="461"/>
      <c r="I584" s="461"/>
      <c r="J584" s="461"/>
      <c r="K584" s="461"/>
      <c r="L584" s="461"/>
      <c r="M584" s="461"/>
      <c r="N584" s="461"/>
      <c r="O584" s="461"/>
      <c r="P584" s="461"/>
      <c r="Q584" s="461"/>
      <c r="R584" s="461"/>
      <c r="S584" s="461"/>
      <c r="T584" s="461"/>
      <c r="U584" s="461"/>
      <c r="V584" s="461"/>
      <c r="W584" s="461"/>
      <c r="X584" s="461"/>
      <c r="Y584" s="461"/>
      <c r="Z584" s="461"/>
    </row>
    <row r="585" ht="14.25" customHeight="1">
      <c r="A585" s="922"/>
      <c r="B585" s="461"/>
      <c r="C585" s="461"/>
      <c r="D585" s="461"/>
      <c r="E585" s="461"/>
      <c r="F585" s="461"/>
      <c r="G585" s="461"/>
      <c r="H585" s="461"/>
      <c r="I585" s="461"/>
      <c r="J585" s="461"/>
      <c r="K585" s="461"/>
      <c r="L585" s="461"/>
      <c r="M585" s="461"/>
      <c r="N585" s="461"/>
      <c r="O585" s="461"/>
      <c r="P585" s="461"/>
      <c r="Q585" s="461"/>
      <c r="R585" s="461"/>
      <c r="S585" s="461"/>
      <c r="T585" s="461"/>
      <c r="U585" s="461"/>
      <c r="V585" s="461"/>
      <c r="W585" s="461"/>
      <c r="X585" s="461"/>
      <c r="Y585" s="461"/>
      <c r="Z585" s="461"/>
    </row>
    <row r="586" ht="14.25" customHeight="1">
      <c r="A586" s="922"/>
      <c r="B586" s="461"/>
      <c r="C586" s="461"/>
      <c r="D586" s="461"/>
      <c r="E586" s="461"/>
      <c r="F586" s="461"/>
      <c r="G586" s="461"/>
      <c r="H586" s="461"/>
      <c r="I586" s="461"/>
      <c r="J586" s="461"/>
      <c r="K586" s="461"/>
      <c r="L586" s="461"/>
      <c r="M586" s="461"/>
      <c r="N586" s="461"/>
      <c r="O586" s="461"/>
      <c r="P586" s="461"/>
      <c r="Q586" s="461"/>
      <c r="R586" s="461"/>
      <c r="S586" s="461"/>
      <c r="T586" s="461"/>
      <c r="U586" s="461"/>
      <c r="V586" s="461"/>
      <c r="W586" s="461"/>
      <c r="X586" s="461"/>
      <c r="Y586" s="461"/>
      <c r="Z586" s="461"/>
    </row>
    <row r="587" ht="14.25" customHeight="1">
      <c r="A587" s="922"/>
      <c r="B587" s="461"/>
      <c r="C587" s="461"/>
      <c r="D587" s="461"/>
      <c r="E587" s="461"/>
      <c r="F587" s="461"/>
      <c r="G587" s="461"/>
      <c r="H587" s="461"/>
      <c r="I587" s="461"/>
      <c r="J587" s="461"/>
      <c r="K587" s="461"/>
      <c r="L587" s="461"/>
      <c r="M587" s="461"/>
      <c r="N587" s="461"/>
      <c r="O587" s="461"/>
      <c r="P587" s="461"/>
      <c r="Q587" s="461"/>
      <c r="R587" s="461"/>
      <c r="S587" s="461"/>
      <c r="T587" s="461"/>
      <c r="U587" s="461"/>
      <c r="V587" s="461"/>
      <c r="W587" s="461"/>
      <c r="X587" s="461"/>
      <c r="Y587" s="461"/>
      <c r="Z587" s="461"/>
    </row>
    <row r="588" ht="14.25" customHeight="1">
      <c r="A588" s="922"/>
      <c r="B588" s="461"/>
      <c r="C588" s="461"/>
      <c r="D588" s="461"/>
      <c r="E588" s="461"/>
      <c r="F588" s="461"/>
      <c r="G588" s="461"/>
      <c r="H588" s="461"/>
      <c r="I588" s="461"/>
      <c r="J588" s="461"/>
      <c r="K588" s="461"/>
      <c r="L588" s="461"/>
      <c r="M588" s="461"/>
      <c r="N588" s="461"/>
      <c r="O588" s="461"/>
      <c r="P588" s="461"/>
      <c r="Q588" s="461"/>
      <c r="R588" s="461"/>
      <c r="S588" s="461"/>
      <c r="T588" s="461"/>
      <c r="U588" s="461"/>
      <c r="V588" s="461"/>
      <c r="W588" s="461"/>
      <c r="X588" s="461"/>
      <c r="Y588" s="461"/>
      <c r="Z588" s="461"/>
    </row>
    <row r="589" ht="14.25" customHeight="1">
      <c r="A589" s="922"/>
      <c r="B589" s="461"/>
      <c r="C589" s="461"/>
      <c r="D589" s="461"/>
      <c r="E589" s="461"/>
      <c r="F589" s="461"/>
      <c r="G589" s="461"/>
      <c r="H589" s="461"/>
      <c r="I589" s="461"/>
      <c r="J589" s="461"/>
      <c r="K589" s="461"/>
      <c r="L589" s="461"/>
      <c r="M589" s="461"/>
      <c r="N589" s="461"/>
      <c r="O589" s="461"/>
      <c r="P589" s="461"/>
      <c r="Q589" s="461"/>
      <c r="R589" s="461"/>
      <c r="S589" s="461"/>
      <c r="T589" s="461"/>
      <c r="U589" s="461"/>
      <c r="V589" s="461"/>
      <c r="W589" s="461"/>
      <c r="X589" s="461"/>
      <c r="Y589" s="461"/>
      <c r="Z589" s="461"/>
    </row>
    <row r="590" ht="14.25" customHeight="1">
      <c r="A590" s="922"/>
      <c r="B590" s="461"/>
      <c r="C590" s="461"/>
      <c r="D590" s="461"/>
      <c r="E590" s="461"/>
      <c r="F590" s="461"/>
      <c r="G590" s="461"/>
      <c r="H590" s="461"/>
      <c r="I590" s="461"/>
      <c r="J590" s="461"/>
      <c r="K590" s="461"/>
      <c r="L590" s="461"/>
      <c r="M590" s="461"/>
      <c r="N590" s="461"/>
      <c r="O590" s="461"/>
      <c r="P590" s="461"/>
      <c r="Q590" s="461"/>
      <c r="R590" s="461"/>
      <c r="S590" s="461"/>
      <c r="T590" s="461"/>
      <c r="U590" s="461"/>
      <c r="V590" s="461"/>
      <c r="W590" s="461"/>
      <c r="X590" s="461"/>
      <c r="Y590" s="461"/>
      <c r="Z590" s="461"/>
    </row>
    <row r="591" ht="14.25" customHeight="1">
      <c r="A591" s="922"/>
      <c r="B591" s="461"/>
      <c r="C591" s="461"/>
      <c r="D591" s="461"/>
      <c r="E591" s="461"/>
      <c r="F591" s="461"/>
      <c r="G591" s="461"/>
      <c r="H591" s="461"/>
      <c r="I591" s="461"/>
      <c r="J591" s="461"/>
      <c r="K591" s="461"/>
      <c r="L591" s="461"/>
      <c r="M591" s="461"/>
      <c r="N591" s="461"/>
      <c r="O591" s="461"/>
      <c r="P591" s="461"/>
      <c r="Q591" s="461"/>
      <c r="R591" s="461"/>
      <c r="S591" s="461"/>
      <c r="T591" s="461"/>
      <c r="U591" s="461"/>
      <c r="V591" s="461"/>
      <c r="W591" s="461"/>
      <c r="X591" s="461"/>
      <c r="Y591" s="461"/>
      <c r="Z591" s="461"/>
    </row>
    <row r="592" ht="14.25" customHeight="1">
      <c r="A592" s="922"/>
      <c r="B592" s="461"/>
      <c r="C592" s="461"/>
      <c r="D592" s="461"/>
      <c r="E592" s="461"/>
      <c r="F592" s="461"/>
      <c r="G592" s="461"/>
      <c r="H592" s="461"/>
      <c r="I592" s="461"/>
      <c r="J592" s="461"/>
      <c r="K592" s="461"/>
      <c r="L592" s="461"/>
      <c r="M592" s="461"/>
      <c r="N592" s="461"/>
      <c r="O592" s="461"/>
      <c r="P592" s="461"/>
      <c r="Q592" s="461"/>
      <c r="R592" s="461"/>
      <c r="S592" s="461"/>
      <c r="T592" s="461"/>
      <c r="U592" s="461"/>
      <c r="V592" s="461"/>
      <c r="W592" s="461"/>
      <c r="X592" s="461"/>
      <c r="Y592" s="461"/>
      <c r="Z592" s="461"/>
    </row>
    <row r="593" ht="14.25" customHeight="1">
      <c r="A593" s="922"/>
      <c r="B593" s="461"/>
      <c r="C593" s="461"/>
      <c r="D593" s="461"/>
      <c r="E593" s="461"/>
      <c r="F593" s="461"/>
      <c r="G593" s="461"/>
      <c r="H593" s="461"/>
      <c r="I593" s="461"/>
      <c r="J593" s="461"/>
      <c r="K593" s="461"/>
      <c r="L593" s="461"/>
      <c r="M593" s="461"/>
      <c r="N593" s="461"/>
      <c r="O593" s="461"/>
      <c r="P593" s="461"/>
      <c r="Q593" s="461"/>
      <c r="R593" s="461"/>
      <c r="S593" s="461"/>
      <c r="T593" s="461"/>
      <c r="U593" s="461"/>
      <c r="V593" s="461"/>
      <c r="W593" s="461"/>
      <c r="X593" s="461"/>
      <c r="Y593" s="461"/>
      <c r="Z593" s="461"/>
    </row>
    <row r="594" ht="14.25" customHeight="1">
      <c r="A594" s="922"/>
      <c r="B594" s="461"/>
      <c r="C594" s="461"/>
      <c r="D594" s="461"/>
      <c r="E594" s="461"/>
      <c r="F594" s="461"/>
      <c r="G594" s="461"/>
      <c r="H594" s="461"/>
      <c r="I594" s="461"/>
      <c r="J594" s="461"/>
      <c r="K594" s="461"/>
      <c r="L594" s="461"/>
      <c r="M594" s="461"/>
      <c r="N594" s="461"/>
      <c r="O594" s="461"/>
      <c r="P594" s="461"/>
      <c r="Q594" s="461"/>
      <c r="R594" s="461"/>
      <c r="S594" s="461"/>
      <c r="T594" s="461"/>
      <c r="U594" s="461"/>
      <c r="V594" s="461"/>
      <c r="W594" s="461"/>
      <c r="X594" s="461"/>
      <c r="Y594" s="461"/>
      <c r="Z594" s="461"/>
    </row>
    <row r="595" ht="14.25" customHeight="1">
      <c r="A595" s="922"/>
      <c r="B595" s="461"/>
      <c r="C595" s="461"/>
      <c r="D595" s="461"/>
      <c r="E595" s="461"/>
      <c r="F595" s="461"/>
      <c r="G595" s="461"/>
      <c r="H595" s="461"/>
      <c r="I595" s="461"/>
      <c r="J595" s="461"/>
      <c r="K595" s="461"/>
      <c r="L595" s="461"/>
      <c r="M595" s="461"/>
      <c r="N595" s="461"/>
      <c r="O595" s="461"/>
      <c r="P595" s="461"/>
      <c r="Q595" s="461"/>
      <c r="R595" s="461"/>
      <c r="S595" s="461"/>
      <c r="T595" s="461"/>
      <c r="U595" s="461"/>
      <c r="V595" s="461"/>
      <c r="W595" s="461"/>
      <c r="X595" s="461"/>
      <c r="Y595" s="461"/>
      <c r="Z595" s="461"/>
    </row>
    <row r="596" ht="14.25" customHeight="1">
      <c r="A596" s="922"/>
      <c r="B596" s="461"/>
      <c r="C596" s="461"/>
      <c r="D596" s="461"/>
      <c r="E596" s="461"/>
      <c r="F596" s="461"/>
      <c r="G596" s="461"/>
      <c r="H596" s="461"/>
      <c r="I596" s="461"/>
      <c r="J596" s="461"/>
      <c r="K596" s="461"/>
      <c r="L596" s="461"/>
      <c r="M596" s="461"/>
      <c r="N596" s="461"/>
      <c r="O596" s="461"/>
      <c r="P596" s="461"/>
      <c r="Q596" s="461"/>
      <c r="R596" s="461"/>
      <c r="S596" s="461"/>
      <c r="T596" s="461"/>
      <c r="U596" s="461"/>
      <c r="V596" s="461"/>
      <c r="W596" s="461"/>
      <c r="X596" s="461"/>
      <c r="Y596" s="461"/>
      <c r="Z596" s="461"/>
    </row>
    <row r="597" ht="14.25" customHeight="1">
      <c r="A597" s="922"/>
      <c r="B597" s="461"/>
      <c r="C597" s="461"/>
      <c r="D597" s="461"/>
      <c r="E597" s="461"/>
      <c r="F597" s="461"/>
      <c r="G597" s="461"/>
      <c r="H597" s="461"/>
      <c r="I597" s="461"/>
      <c r="J597" s="461"/>
      <c r="K597" s="461"/>
      <c r="L597" s="461"/>
      <c r="M597" s="461"/>
      <c r="N597" s="461"/>
      <c r="O597" s="461"/>
      <c r="P597" s="461"/>
      <c r="Q597" s="461"/>
      <c r="R597" s="461"/>
      <c r="S597" s="461"/>
      <c r="T597" s="461"/>
      <c r="U597" s="461"/>
      <c r="V597" s="461"/>
      <c r="W597" s="461"/>
      <c r="X597" s="461"/>
      <c r="Y597" s="461"/>
      <c r="Z597" s="461"/>
    </row>
    <row r="598" ht="14.25" customHeight="1">
      <c r="A598" s="922"/>
      <c r="B598" s="461"/>
      <c r="C598" s="461"/>
      <c r="D598" s="461"/>
      <c r="E598" s="461"/>
      <c r="F598" s="461"/>
      <c r="G598" s="461"/>
      <c r="H598" s="461"/>
      <c r="I598" s="461"/>
      <c r="J598" s="461"/>
      <c r="K598" s="461"/>
      <c r="L598" s="461"/>
      <c r="M598" s="461"/>
      <c r="N598" s="461"/>
      <c r="O598" s="461"/>
      <c r="P598" s="461"/>
      <c r="Q598" s="461"/>
      <c r="R598" s="461"/>
      <c r="S598" s="461"/>
      <c r="T598" s="461"/>
      <c r="U598" s="461"/>
      <c r="V598" s="461"/>
      <c r="W598" s="461"/>
      <c r="X598" s="461"/>
      <c r="Y598" s="461"/>
      <c r="Z598" s="461"/>
    </row>
    <row r="599" ht="14.25" customHeight="1">
      <c r="A599" s="922"/>
      <c r="B599" s="461"/>
      <c r="C599" s="461"/>
      <c r="D599" s="461"/>
      <c r="E599" s="461"/>
      <c r="F599" s="461"/>
      <c r="G599" s="461"/>
      <c r="H599" s="461"/>
      <c r="I599" s="461"/>
      <c r="J599" s="461"/>
      <c r="K599" s="461"/>
      <c r="L599" s="461"/>
      <c r="M599" s="461"/>
      <c r="N599" s="461"/>
      <c r="O599" s="461"/>
      <c r="P599" s="461"/>
      <c r="Q599" s="461"/>
      <c r="R599" s="461"/>
      <c r="S599" s="461"/>
      <c r="T599" s="461"/>
      <c r="U599" s="461"/>
      <c r="V599" s="461"/>
      <c r="W599" s="461"/>
      <c r="X599" s="461"/>
      <c r="Y599" s="461"/>
      <c r="Z599" s="461"/>
    </row>
    <row r="600" ht="14.25" customHeight="1">
      <c r="A600" s="922"/>
      <c r="B600" s="461"/>
      <c r="C600" s="461"/>
      <c r="D600" s="461"/>
      <c r="E600" s="461"/>
      <c r="F600" s="461"/>
      <c r="G600" s="461"/>
      <c r="H600" s="461"/>
      <c r="I600" s="461"/>
      <c r="J600" s="461"/>
      <c r="K600" s="461"/>
      <c r="L600" s="461"/>
      <c r="M600" s="461"/>
      <c r="N600" s="461"/>
      <c r="O600" s="461"/>
      <c r="P600" s="461"/>
      <c r="Q600" s="461"/>
      <c r="R600" s="461"/>
      <c r="S600" s="461"/>
      <c r="T600" s="461"/>
      <c r="U600" s="461"/>
      <c r="V600" s="461"/>
      <c r="W600" s="461"/>
      <c r="X600" s="461"/>
      <c r="Y600" s="461"/>
      <c r="Z600" s="461"/>
    </row>
    <row r="601" ht="14.25" customHeight="1">
      <c r="A601" s="922"/>
      <c r="B601" s="461"/>
      <c r="C601" s="461"/>
      <c r="D601" s="461"/>
      <c r="E601" s="461"/>
      <c r="F601" s="461"/>
      <c r="G601" s="461"/>
      <c r="H601" s="461"/>
      <c r="I601" s="461"/>
      <c r="J601" s="461"/>
      <c r="K601" s="461"/>
      <c r="L601" s="461"/>
      <c r="M601" s="461"/>
      <c r="N601" s="461"/>
      <c r="O601" s="461"/>
      <c r="P601" s="461"/>
      <c r="Q601" s="461"/>
      <c r="R601" s="461"/>
      <c r="S601" s="461"/>
      <c r="T601" s="461"/>
      <c r="U601" s="461"/>
      <c r="V601" s="461"/>
      <c r="W601" s="461"/>
      <c r="X601" s="461"/>
      <c r="Y601" s="461"/>
      <c r="Z601" s="461"/>
    </row>
    <row r="602" ht="14.25" customHeight="1">
      <c r="A602" s="922"/>
      <c r="B602" s="461"/>
      <c r="C602" s="461"/>
      <c r="D602" s="461"/>
      <c r="E602" s="461"/>
      <c r="F602" s="461"/>
      <c r="G602" s="461"/>
      <c r="H602" s="461"/>
      <c r="I602" s="461"/>
      <c r="J602" s="461"/>
      <c r="K602" s="461"/>
      <c r="L602" s="461"/>
      <c r="M602" s="461"/>
      <c r="N602" s="461"/>
      <c r="O602" s="461"/>
      <c r="P602" s="461"/>
      <c r="Q602" s="461"/>
      <c r="R602" s="461"/>
      <c r="S602" s="461"/>
      <c r="T602" s="461"/>
      <c r="U602" s="461"/>
      <c r="V602" s="461"/>
      <c r="W602" s="461"/>
      <c r="X602" s="461"/>
      <c r="Y602" s="461"/>
      <c r="Z602" s="461"/>
    </row>
    <row r="603" ht="14.25" customHeight="1">
      <c r="A603" s="922"/>
      <c r="B603" s="461"/>
      <c r="C603" s="461"/>
      <c r="D603" s="461"/>
      <c r="E603" s="461"/>
      <c r="F603" s="461"/>
      <c r="G603" s="461"/>
      <c r="H603" s="461"/>
      <c r="I603" s="461"/>
      <c r="J603" s="461"/>
      <c r="K603" s="461"/>
      <c r="L603" s="461"/>
      <c r="M603" s="461"/>
      <c r="N603" s="461"/>
      <c r="O603" s="461"/>
      <c r="P603" s="461"/>
      <c r="Q603" s="461"/>
      <c r="R603" s="461"/>
      <c r="S603" s="461"/>
      <c r="T603" s="461"/>
      <c r="U603" s="461"/>
      <c r="V603" s="461"/>
      <c r="W603" s="461"/>
      <c r="X603" s="461"/>
      <c r="Y603" s="461"/>
      <c r="Z603" s="461"/>
    </row>
    <row r="604" ht="14.25" customHeight="1">
      <c r="A604" s="922"/>
      <c r="B604" s="461"/>
      <c r="C604" s="461"/>
      <c r="D604" s="461"/>
      <c r="E604" s="461"/>
      <c r="F604" s="461"/>
      <c r="G604" s="461"/>
      <c r="H604" s="461"/>
      <c r="I604" s="461"/>
      <c r="J604" s="461"/>
      <c r="K604" s="461"/>
      <c r="L604" s="461"/>
      <c r="M604" s="461"/>
      <c r="N604" s="461"/>
      <c r="O604" s="461"/>
      <c r="P604" s="461"/>
      <c r="Q604" s="461"/>
      <c r="R604" s="461"/>
      <c r="S604" s="461"/>
      <c r="T604" s="461"/>
      <c r="U604" s="461"/>
      <c r="V604" s="461"/>
      <c r="W604" s="461"/>
      <c r="X604" s="461"/>
      <c r="Y604" s="461"/>
      <c r="Z604" s="461"/>
    </row>
    <row r="605" ht="14.25" customHeight="1">
      <c r="A605" s="922"/>
      <c r="B605" s="461"/>
      <c r="C605" s="461"/>
      <c r="D605" s="461"/>
      <c r="E605" s="461"/>
      <c r="F605" s="461"/>
      <c r="G605" s="461"/>
      <c r="H605" s="461"/>
      <c r="I605" s="461"/>
      <c r="J605" s="461"/>
      <c r="K605" s="461"/>
      <c r="L605" s="461"/>
      <c r="M605" s="461"/>
      <c r="N605" s="461"/>
      <c r="O605" s="461"/>
      <c r="P605" s="461"/>
      <c r="Q605" s="461"/>
      <c r="R605" s="461"/>
      <c r="S605" s="461"/>
      <c r="T605" s="461"/>
      <c r="U605" s="461"/>
      <c r="V605" s="461"/>
      <c r="W605" s="461"/>
      <c r="X605" s="461"/>
      <c r="Y605" s="461"/>
      <c r="Z605" s="461"/>
    </row>
    <row r="606" ht="14.25" customHeight="1">
      <c r="A606" s="922"/>
      <c r="B606" s="461"/>
      <c r="C606" s="461"/>
      <c r="D606" s="461"/>
      <c r="E606" s="461"/>
      <c r="F606" s="461"/>
      <c r="G606" s="461"/>
      <c r="H606" s="461"/>
      <c r="I606" s="461"/>
      <c r="J606" s="461"/>
      <c r="K606" s="461"/>
      <c r="L606" s="461"/>
      <c r="M606" s="461"/>
      <c r="N606" s="461"/>
      <c r="O606" s="461"/>
      <c r="P606" s="461"/>
      <c r="Q606" s="461"/>
      <c r="R606" s="461"/>
      <c r="S606" s="461"/>
      <c r="T606" s="461"/>
      <c r="U606" s="461"/>
      <c r="V606" s="461"/>
      <c r="W606" s="461"/>
      <c r="X606" s="461"/>
      <c r="Y606" s="461"/>
      <c r="Z606" s="461"/>
    </row>
    <row r="607" ht="14.25" customHeight="1">
      <c r="A607" s="922"/>
      <c r="B607" s="461"/>
      <c r="C607" s="461"/>
      <c r="D607" s="461"/>
      <c r="E607" s="461"/>
      <c r="F607" s="461"/>
      <c r="G607" s="461"/>
      <c r="H607" s="461"/>
      <c r="I607" s="461"/>
      <c r="J607" s="461"/>
      <c r="K607" s="461"/>
      <c r="L607" s="461"/>
      <c r="M607" s="461"/>
      <c r="N607" s="461"/>
      <c r="O607" s="461"/>
      <c r="P607" s="461"/>
      <c r="Q607" s="461"/>
      <c r="R607" s="461"/>
      <c r="S607" s="461"/>
      <c r="T607" s="461"/>
      <c r="U607" s="461"/>
      <c r="V607" s="461"/>
      <c r="W607" s="461"/>
      <c r="X607" s="461"/>
      <c r="Y607" s="461"/>
      <c r="Z607" s="461"/>
    </row>
    <row r="608" ht="14.25" customHeight="1">
      <c r="A608" s="922"/>
      <c r="B608" s="461"/>
      <c r="C608" s="461"/>
      <c r="D608" s="461"/>
      <c r="E608" s="461"/>
      <c r="F608" s="461"/>
      <c r="G608" s="461"/>
      <c r="H608" s="461"/>
      <c r="I608" s="461"/>
      <c r="J608" s="461"/>
      <c r="K608" s="461"/>
      <c r="L608" s="461"/>
      <c r="M608" s="461"/>
      <c r="N608" s="461"/>
      <c r="O608" s="461"/>
      <c r="P608" s="461"/>
      <c r="Q608" s="461"/>
      <c r="R608" s="461"/>
      <c r="S608" s="461"/>
      <c r="T608" s="461"/>
      <c r="U608" s="461"/>
      <c r="V608" s="461"/>
      <c r="W608" s="461"/>
      <c r="X608" s="461"/>
      <c r="Y608" s="461"/>
      <c r="Z608" s="461"/>
    </row>
    <row r="609" ht="14.25" customHeight="1">
      <c r="A609" s="922"/>
      <c r="B609" s="461"/>
      <c r="C609" s="461"/>
      <c r="D609" s="461"/>
      <c r="E609" s="461"/>
      <c r="F609" s="461"/>
      <c r="G609" s="461"/>
      <c r="H609" s="461"/>
      <c r="I609" s="461"/>
      <c r="J609" s="461"/>
      <c r="K609" s="461"/>
      <c r="L609" s="461"/>
      <c r="M609" s="461"/>
      <c r="N609" s="461"/>
      <c r="O609" s="461"/>
      <c r="P609" s="461"/>
      <c r="Q609" s="461"/>
      <c r="R609" s="461"/>
      <c r="S609" s="461"/>
      <c r="T609" s="461"/>
      <c r="U609" s="461"/>
      <c r="V609" s="461"/>
      <c r="W609" s="461"/>
      <c r="X609" s="461"/>
      <c r="Y609" s="461"/>
      <c r="Z609" s="461"/>
    </row>
    <row r="610" ht="14.25" customHeight="1">
      <c r="A610" s="922"/>
      <c r="B610" s="461"/>
      <c r="C610" s="461"/>
      <c r="D610" s="461"/>
      <c r="E610" s="461"/>
      <c r="F610" s="461"/>
      <c r="G610" s="461"/>
      <c r="H610" s="461"/>
      <c r="I610" s="461"/>
      <c r="J610" s="461"/>
      <c r="K610" s="461"/>
      <c r="L610" s="461"/>
      <c r="M610" s="461"/>
      <c r="N610" s="461"/>
      <c r="O610" s="461"/>
      <c r="P610" s="461"/>
      <c r="Q610" s="461"/>
      <c r="R610" s="461"/>
      <c r="S610" s="461"/>
      <c r="T610" s="461"/>
      <c r="U610" s="461"/>
      <c r="V610" s="461"/>
      <c r="W610" s="461"/>
      <c r="X610" s="461"/>
      <c r="Y610" s="461"/>
      <c r="Z610" s="461"/>
    </row>
    <row r="611" ht="14.25" customHeight="1">
      <c r="A611" s="922"/>
      <c r="B611" s="461"/>
      <c r="C611" s="461"/>
      <c r="D611" s="461"/>
      <c r="E611" s="461"/>
      <c r="F611" s="461"/>
      <c r="G611" s="461"/>
      <c r="H611" s="461"/>
      <c r="I611" s="461"/>
      <c r="J611" s="461"/>
      <c r="K611" s="461"/>
      <c r="L611" s="461"/>
      <c r="M611" s="461"/>
      <c r="N611" s="461"/>
      <c r="O611" s="461"/>
      <c r="P611" s="461"/>
      <c r="Q611" s="461"/>
      <c r="R611" s="461"/>
      <c r="S611" s="461"/>
      <c r="T611" s="461"/>
      <c r="U611" s="461"/>
      <c r="V611" s="461"/>
      <c r="W611" s="461"/>
      <c r="X611" s="461"/>
      <c r="Y611" s="461"/>
      <c r="Z611" s="461"/>
    </row>
    <row r="612" ht="14.25" customHeight="1">
      <c r="A612" s="922"/>
      <c r="B612" s="461"/>
      <c r="C612" s="461"/>
      <c r="D612" s="461"/>
      <c r="E612" s="461"/>
      <c r="F612" s="461"/>
      <c r="G612" s="461"/>
      <c r="H612" s="461"/>
      <c r="I612" s="461"/>
      <c r="J612" s="461"/>
      <c r="K612" s="461"/>
      <c r="L612" s="461"/>
      <c r="M612" s="461"/>
      <c r="N612" s="461"/>
      <c r="O612" s="461"/>
      <c r="P612" s="461"/>
      <c r="Q612" s="461"/>
      <c r="R612" s="461"/>
      <c r="S612" s="461"/>
      <c r="T612" s="461"/>
      <c r="U612" s="461"/>
      <c r="V612" s="461"/>
      <c r="W612" s="461"/>
      <c r="X612" s="461"/>
      <c r="Y612" s="461"/>
      <c r="Z612" s="461"/>
    </row>
    <row r="613" ht="14.25" customHeight="1">
      <c r="A613" s="922"/>
      <c r="B613" s="461"/>
      <c r="C613" s="461"/>
      <c r="D613" s="461"/>
      <c r="E613" s="461"/>
      <c r="F613" s="461"/>
      <c r="G613" s="461"/>
      <c r="H613" s="461"/>
      <c r="I613" s="461"/>
      <c r="J613" s="461"/>
      <c r="K613" s="461"/>
      <c r="L613" s="461"/>
      <c r="M613" s="461"/>
      <c r="N613" s="461"/>
      <c r="O613" s="461"/>
      <c r="P613" s="461"/>
      <c r="Q613" s="461"/>
      <c r="R613" s="461"/>
      <c r="S613" s="461"/>
      <c r="T613" s="461"/>
      <c r="U613" s="461"/>
      <c r="V613" s="461"/>
      <c r="W613" s="461"/>
      <c r="X613" s="461"/>
      <c r="Y613" s="461"/>
      <c r="Z613" s="461"/>
    </row>
    <row r="614" ht="14.25" customHeight="1">
      <c r="A614" s="922"/>
      <c r="B614" s="461"/>
      <c r="C614" s="461"/>
      <c r="D614" s="461"/>
      <c r="E614" s="461"/>
      <c r="F614" s="461"/>
      <c r="G614" s="461"/>
      <c r="H614" s="461"/>
      <c r="I614" s="461"/>
      <c r="J614" s="461"/>
      <c r="K614" s="461"/>
      <c r="L614" s="461"/>
      <c r="M614" s="461"/>
      <c r="N614" s="461"/>
      <c r="O614" s="461"/>
      <c r="P614" s="461"/>
      <c r="Q614" s="461"/>
      <c r="R614" s="461"/>
      <c r="S614" s="461"/>
      <c r="T614" s="461"/>
      <c r="U614" s="461"/>
      <c r="V614" s="461"/>
      <c r="W614" s="461"/>
      <c r="X614" s="461"/>
      <c r="Y614" s="461"/>
      <c r="Z614" s="461"/>
    </row>
    <row r="615" ht="14.25" customHeight="1">
      <c r="A615" s="922"/>
      <c r="B615" s="461"/>
      <c r="C615" s="461"/>
      <c r="D615" s="461"/>
      <c r="E615" s="461"/>
      <c r="F615" s="461"/>
      <c r="G615" s="461"/>
      <c r="H615" s="461"/>
      <c r="I615" s="461"/>
      <c r="J615" s="461"/>
      <c r="K615" s="461"/>
      <c r="L615" s="461"/>
      <c r="M615" s="461"/>
      <c r="N615" s="461"/>
      <c r="O615" s="461"/>
      <c r="P615" s="461"/>
      <c r="Q615" s="461"/>
      <c r="R615" s="461"/>
      <c r="S615" s="461"/>
      <c r="T615" s="461"/>
      <c r="U615" s="461"/>
      <c r="V615" s="461"/>
      <c r="W615" s="461"/>
      <c r="X615" s="461"/>
      <c r="Y615" s="461"/>
      <c r="Z615" s="461"/>
    </row>
    <row r="616" ht="14.25" customHeight="1">
      <c r="A616" s="922"/>
      <c r="B616" s="461"/>
      <c r="C616" s="461"/>
      <c r="D616" s="461"/>
      <c r="E616" s="461"/>
      <c r="F616" s="461"/>
      <c r="G616" s="461"/>
      <c r="H616" s="461"/>
      <c r="I616" s="461"/>
      <c r="J616" s="461"/>
      <c r="K616" s="461"/>
      <c r="L616" s="461"/>
      <c r="M616" s="461"/>
      <c r="N616" s="461"/>
      <c r="O616" s="461"/>
      <c r="P616" s="461"/>
      <c r="Q616" s="461"/>
      <c r="R616" s="461"/>
      <c r="S616" s="461"/>
      <c r="T616" s="461"/>
      <c r="U616" s="461"/>
      <c r="V616" s="461"/>
      <c r="W616" s="461"/>
      <c r="X616" s="461"/>
      <c r="Y616" s="461"/>
      <c r="Z616" s="461"/>
    </row>
    <row r="617" ht="14.25" customHeight="1">
      <c r="A617" s="922"/>
      <c r="B617" s="461"/>
      <c r="C617" s="461"/>
      <c r="D617" s="461"/>
      <c r="E617" s="461"/>
      <c r="F617" s="461"/>
      <c r="G617" s="461"/>
      <c r="H617" s="461"/>
      <c r="I617" s="461"/>
      <c r="J617" s="461"/>
      <c r="K617" s="461"/>
      <c r="L617" s="461"/>
      <c r="M617" s="461"/>
      <c r="N617" s="461"/>
      <c r="O617" s="461"/>
      <c r="P617" s="461"/>
      <c r="Q617" s="461"/>
      <c r="R617" s="461"/>
      <c r="S617" s="461"/>
      <c r="T617" s="461"/>
      <c r="U617" s="461"/>
      <c r="V617" s="461"/>
      <c r="W617" s="461"/>
      <c r="X617" s="461"/>
      <c r="Y617" s="461"/>
      <c r="Z617" s="461"/>
    </row>
    <row r="618" ht="14.25" customHeight="1">
      <c r="A618" s="922"/>
      <c r="B618" s="461"/>
      <c r="C618" s="461"/>
      <c r="D618" s="461"/>
      <c r="E618" s="461"/>
      <c r="F618" s="461"/>
      <c r="G618" s="461"/>
      <c r="H618" s="461"/>
      <c r="I618" s="461"/>
      <c r="J618" s="461"/>
      <c r="K618" s="461"/>
      <c r="L618" s="461"/>
      <c r="M618" s="461"/>
      <c r="N618" s="461"/>
      <c r="O618" s="461"/>
      <c r="P618" s="461"/>
      <c r="Q618" s="461"/>
      <c r="R618" s="461"/>
      <c r="S618" s="461"/>
      <c r="T618" s="461"/>
      <c r="U618" s="461"/>
      <c r="V618" s="461"/>
      <c r="W618" s="461"/>
      <c r="X618" s="461"/>
      <c r="Y618" s="461"/>
      <c r="Z618" s="461"/>
    </row>
    <row r="619" ht="14.25" customHeight="1">
      <c r="A619" s="922"/>
      <c r="B619" s="461"/>
      <c r="C619" s="461"/>
      <c r="D619" s="461"/>
      <c r="E619" s="461"/>
      <c r="F619" s="461"/>
      <c r="G619" s="461"/>
      <c r="H619" s="461"/>
      <c r="I619" s="461"/>
      <c r="J619" s="461"/>
      <c r="K619" s="461"/>
      <c r="L619" s="461"/>
      <c r="M619" s="461"/>
      <c r="N619" s="461"/>
      <c r="O619" s="461"/>
      <c r="P619" s="461"/>
      <c r="Q619" s="461"/>
      <c r="R619" s="461"/>
      <c r="S619" s="461"/>
      <c r="T619" s="461"/>
      <c r="U619" s="461"/>
      <c r="V619" s="461"/>
      <c r="W619" s="461"/>
      <c r="X619" s="461"/>
      <c r="Y619" s="461"/>
      <c r="Z619" s="461"/>
    </row>
    <row r="620" ht="14.25" customHeight="1">
      <c r="A620" s="922"/>
      <c r="B620" s="461"/>
      <c r="C620" s="461"/>
      <c r="D620" s="461"/>
      <c r="E620" s="461"/>
      <c r="F620" s="461"/>
      <c r="G620" s="461"/>
      <c r="H620" s="461"/>
      <c r="I620" s="461"/>
      <c r="J620" s="461"/>
      <c r="K620" s="461"/>
      <c r="L620" s="461"/>
      <c r="M620" s="461"/>
      <c r="N620" s="461"/>
      <c r="O620" s="461"/>
      <c r="P620" s="461"/>
      <c r="Q620" s="461"/>
      <c r="R620" s="461"/>
      <c r="S620" s="461"/>
      <c r="T620" s="461"/>
      <c r="U620" s="461"/>
      <c r="V620" s="461"/>
      <c r="W620" s="461"/>
      <c r="X620" s="461"/>
      <c r="Y620" s="461"/>
      <c r="Z620" s="461"/>
    </row>
    <row r="621" ht="14.25" customHeight="1">
      <c r="A621" s="922"/>
      <c r="B621" s="461"/>
      <c r="C621" s="461"/>
      <c r="D621" s="461"/>
      <c r="E621" s="461"/>
      <c r="F621" s="461"/>
      <c r="G621" s="461"/>
      <c r="H621" s="461"/>
      <c r="I621" s="461"/>
      <c r="J621" s="461"/>
      <c r="K621" s="461"/>
      <c r="L621" s="461"/>
      <c r="M621" s="461"/>
      <c r="N621" s="461"/>
      <c r="O621" s="461"/>
      <c r="P621" s="461"/>
      <c r="Q621" s="461"/>
      <c r="R621" s="461"/>
      <c r="S621" s="461"/>
      <c r="T621" s="461"/>
      <c r="U621" s="461"/>
      <c r="V621" s="461"/>
      <c r="W621" s="461"/>
      <c r="X621" s="461"/>
      <c r="Y621" s="461"/>
      <c r="Z621" s="461"/>
    </row>
    <row r="622" ht="14.25" customHeight="1">
      <c r="A622" s="922"/>
      <c r="B622" s="461"/>
      <c r="C622" s="461"/>
      <c r="D622" s="461"/>
      <c r="E622" s="461"/>
      <c r="F622" s="461"/>
      <c r="G622" s="461"/>
      <c r="H622" s="461"/>
      <c r="I622" s="461"/>
      <c r="J622" s="461"/>
      <c r="K622" s="461"/>
      <c r="L622" s="461"/>
      <c r="M622" s="461"/>
      <c r="N622" s="461"/>
      <c r="O622" s="461"/>
      <c r="P622" s="461"/>
      <c r="Q622" s="461"/>
      <c r="R622" s="461"/>
      <c r="S622" s="461"/>
      <c r="T622" s="461"/>
      <c r="U622" s="461"/>
      <c r="V622" s="461"/>
      <c r="W622" s="461"/>
      <c r="X622" s="461"/>
      <c r="Y622" s="461"/>
      <c r="Z622" s="461"/>
    </row>
    <row r="623" ht="14.25" customHeight="1">
      <c r="A623" s="922"/>
      <c r="B623" s="461"/>
      <c r="C623" s="461"/>
      <c r="D623" s="461"/>
      <c r="E623" s="461"/>
      <c r="F623" s="461"/>
      <c r="G623" s="461"/>
      <c r="H623" s="461"/>
      <c r="I623" s="461"/>
      <c r="J623" s="461"/>
      <c r="K623" s="461"/>
      <c r="L623" s="461"/>
      <c r="M623" s="461"/>
      <c r="N623" s="461"/>
      <c r="O623" s="461"/>
      <c r="P623" s="461"/>
      <c r="Q623" s="461"/>
      <c r="R623" s="461"/>
      <c r="S623" s="461"/>
      <c r="T623" s="461"/>
      <c r="U623" s="461"/>
      <c r="V623" s="461"/>
      <c r="W623" s="461"/>
      <c r="X623" s="461"/>
      <c r="Y623" s="461"/>
      <c r="Z623" s="461"/>
    </row>
    <row r="624" ht="14.25" customHeight="1">
      <c r="A624" s="922"/>
      <c r="B624" s="461"/>
      <c r="C624" s="461"/>
      <c r="D624" s="461"/>
      <c r="E624" s="461"/>
      <c r="F624" s="461"/>
      <c r="G624" s="461"/>
      <c r="H624" s="461"/>
      <c r="I624" s="461"/>
      <c r="J624" s="461"/>
      <c r="K624" s="461"/>
      <c r="L624" s="461"/>
      <c r="M624" s="461"/>
      <c r="N624" s="461"/>
      <c r="O624" s="461"/>
      <c r="P624" s="461"/>
      <c r="Q624" s="461"/>
      <c r="R624" s="461"/>
      <c r="S624" s="461"/>
      <c r="T624" s="461"/>
      <c r="U624" s="461"/>
      <c r="V624" s="461"/>
      <c r="W624" s="461"/>
      <c r="X624" s="461"/>
      <c r="Y624" s="461"/>
      <c r="Z624" s="461"/>
    </row>
    <row r="625" ht="14.25" customHeight="1">
      <c r="A625" s="922"/>
      <c r="B625" s="461"/>
      <c r="C625" s="461"/>
      <c r="D625" s="461"/>
      <c r="E625" s="461"/>
      <c r="F625" s="461"/>
      <c r="G625" s="461"/>
      <c r="H625" s="461"/>
      <c r="I625" s="461"/>
      <c r="J625" s="461"/>
      <c r="K625" s="461"/>
      <c r="L625" s="461"/>
      <c r="M625" s="461"/>
      <c r="N625" s="461"/>
      <c r="O625" s="461"/>
      <c r="P625" s="461"/>
      <c r="Q625" s="461"/>
      <c r="R625" s="461"/>
      <c r="S625" s="461"/>
      <c r="T625" s="461"/>
      <c r="U625" s="461"/>
      <c r="V625" s="461"/>
      <c r="W625" s="461"/>
      <c r="X625" s="461"/>
      <c r="Y625" s="461"/>
      <c r="Z625" s="461"/>
    </row>
    <row r="626" ht="14.25" customHeight="1">
      <c r="A626" s="922"/>
      <c r="B626" s="461"/>
      <c r="C626" s="461"/>
      <c r="D626" s="461"/>
      <c r="E626" s="461"/>
      <c r="F626" s="461"/>
      <c r="G626" s="461"/>
      <c r="H626" s="461"/>
      <c r="I626" s="461"/>
      <c r="J626" s="461"/>
      <c r="K626" s="461"/>
      <c r="L626" s="461"/>
      <c r="M626" s="461"/>
      <c r="N626" s="461"/>
      <c r="O626" s="461"/>
      <c r="P626" s="461"/>
      <c r="Q626" s="461"/>
      <c r="R626" s="461"/>
      <c r="S626" s="461"/>
      <c r="T626" s="461"/>
      <c r="U626" s="461"/>
      <c r="V626" s="461"/>
      <c r="W626" s="461"/>
      <c r="X626" s="461"/>
      <c r="Y626" s="461"/>
      <c r="Z626" s="461"/>
    </row>
    <row r="627" ht="14.25" customHeight="1">
      <c r="A627" s="922"/>
      <c r="B627" s="461"/>
      <c r="C627" s="461"/>
      <c r="D627" s="461"/>
      <c r="E627" s="461"/>
      <c r="F627" s="461"/>
      <c r="G627" s="461"/>
      <c r="H627" s="461"/>
      <c r="I627" s="461"/>
      <c r="J627" s="461"/>
      <c r="K627" s="461"/>
      <c r="L627" s="461"/>
      <c r="M627" s="461"/>
      <c r="N627" s="461"/>
      <c r="O627" s="461"/>
      <c r="P627" s="461"/>
      <c r="Q627" s="461"/>
      <c r="R627" s="461"/>
      <c r="S627" s="461"/>
      <c r="T627" s="461"/>
      <c r="U627" s="461"/>
      <c r="V627" s="461"/>
      <c r="W627" s="461"/>
      <c r="X627" s="461"/>
      <c r="Y627" s="461"/>
      <c r="Z627" s="461"/>
    </row>
    <row r="628" ht="14.25" customHeight="1">
      <c r="A628" s="922"/>
      <c r="B628" s="461"/>
      <c r="C628" s="461"/>
      <c r="D628" s="461"/>
      <c r="E628" s="461"/>
      <c r="F628" s="461"/>
      <c r="G628" s="461"/>
      <c r="H628" s="461"/>
      <c r="I628" s="461"/>
      <c r="J628" s="461"/>
      <c r="K628" s="461"/>
      <c r="L628" s="461"/>
      <c r="M628" s="461"/>
      <c r="N628" s="461"/>
      <c r="O628" s="461"/>
      <c r="P628" s="461"/>
      <c r="Q628" s="461"/>
      <c r="R628" s="461"/>
      <c r="S628" s="461"/>
      <c r="T628" s="461"/>
      <c r="U628" s="461"/>
      <c r="V628" s="461"/>
      <c r="W628" s="461"/>
      <c r="X628" s="461"/>
      <c r="Y628" s="461"/>
      <c r="Z628" s="461"/>
    </row>
    <row r="629" ht="14.25" customHeight="1">
      <c r="A629" s="922"/>
      <c r="B629" s="461"/>
      <c r="C629" s="461"/>
      <c r="D629" s="461"/>
      <c r="E629" s="461"/>
      <c r="F629" s="461"/>
      <c r="G629" s="461"/>
      <c r="H629" s="461"/>
      <c r="I629" s="461"/>
      <c r="J629" s="461"/>
      <c r="K629" s="461"/>
      <c r="L629" s="461"/>
      <c r="M629" s="461"/>
      <c r="N629" s="461"/>
      <c r="O629" s="461"/>
      <c r="P629" s="461"/>
      <c r="Q629" s="461"/>
      <c r="R629" s="461"/>
      <c r="S629" s="461"/>
      <c r="T629" s="461"/>
      <c r="U629" s="461"/>
      <c r="V629" s="461"/>
      <c r="W629" s="461"/>
      <c r="X629" s="461"/>
      <c r="Y629" s="461"/>
      <c r="Z629" s="461"/>
    </row>
    <row r="630" ht="14.25" customHeight="1">
      <c r="A630" s="922"/>
      <c r="B630" s="461"/>
      <c r="C630" s="461"/>
      <c r="D630" s="461"/>
      <c r="E630" s="461"/>
      <c r="F630" s="461"/>
      <c r="G630" s="461"/>
      <c r="H630" s="461"/>
      <c r="I630" s="461"/>
      <c r="J630" s="461"/>
      <c r="K630" s="461"/>
      <c r="L630" s="461"/>
      <c r="M630" s="461"/>
      <c r="N630" s="461"/>
      <c r="O630" s="461"/>
      <c r="P630" s="461"/>
      <c r="Q630" s="461"/>
      <c r="R630" s="461"/>
      <c r="S630" s="461"/>
      <c r="T630" s="461"/>
      <c r="U630" s="461"/>
      <c r="V630" s="461"/>
      <c r="W630" s="461"/>
      <c r="X630" s="461"/>
      <c r="Y630" s="461"/>
      <c r="Z630" s="461"/>
    </row>
    <row r="631" ht="14.25" customHeight="1">
      <c r="A631" s="922"/>
      <c r="B631" s="461"/>
      <c r="C631" s="461"/>
      <c r="D631" s="461"/>
      <c r="E631" s="461"/>
      <c r="F631" s="461"/>
      <c r="G631" s="461"/>
      <c r="H631" s="461"/>
      <c r="I631" s="461"/>
      <c r="J631" s="461"/>
      <c r="K631" s="461"/>
      <c r="L631" s="461"/>
      <c r="M631" s="461"/>
      <c r="N631" s="461"/>
      <c r="O631" s="461"/>
      <c r="P631" s="461"/>
      <c r="Q631" s="461"/>
      <c r="R631" s="461"/>
      <c r="S631" s="461"/>
      <c r="T631" s="461"/>
      <c r="U631" s="461"/>
      <c r="V631" s="461"/>
      <c r="W631" s="461"/>
      <c r="X631" s="461"/>
      <c r="Y631" s="461"/>
      <c r="Z631" s="461"/>
    </row>
    <row r="632" ht="14.25" customHeight="1">
      <c r="A632" s="922"/>
      <c r="B632" s="461"/>
      <c r="C632" s="461"/>
      <c r="D632" s="461"/>
      <c r="E632" s="461"/>
      <c r="F632" s="461"/>
      <c r="G632" s="461"/>
      <c r="H632" s="461"/>
      <c r="I632" s="461"/>
      <c r="J632" s="461"/>
      <c r="K632" s="461"/>
      <c r="L632" s="461"/>
      <c r="M632" s="461"/>
      <c r="N632" s="461"/>
      <c r="O632" s="461"/>
      <c r="P632" s="461"/>
      <c r="Q632" s="461"/>
      <c r="R632" s="461"/>
      <c r="S632" s="461"/>
      <c r="T632" s="461"/>
      <c r="U632" s="461"/>
      <c r="V632" s="461"/>
      <c r="W632" s="461"/>
      <c r="X632" s="461"/>
      <c r="Y632" s="461"/>
      <c r="Z632" s="461"/>
    </row>
    <row r="633" ht="14.25" customHeight="1">
      <c r="A633" s="922"/>
      <c r="B633" s="461"/>
      <c r="C633" s="461"/>
      <c r="D633" s="461"/>
      <c r="E633" s="461"/>
      <c r="F633" s="461"/>
      <c r="G633" s="461"/>
      <c r="H633" s="461"/>
      <c r="I633" s="461"/>
      <c r="J633" s="461"/>
      <c r="K633" s="461"/>
      <c r="L633" s="461"/>
      <c r="M633" s="461"/>
      <c r="N633" s="461"/>
      <c r="O633" s="461"/>
      <c r="P633" s="461"/>
      <c r="Q633" s="461"/>
      <c r="R633" s="461"/>
      <c r="S633" s="461"/>
      <c r="T633" s="461"/>
      <c r="U633" s="461"/>
      <c r="V633" s="461"/>
      <c r="W633" s="461"/>
      <c r="X633" s="461"/>
      <c r="Y633" s="461"/>
      <c r="Z633" s="461"/>
    </row>
    <row r="634" ht="14.25" customHeight="1">
      <c r="A634" s="922"/>
      <c r="B634" s="461"/>
      <c r="C634" s="461"/>
      <c r="D634" s="461"/>
      <c r="E634" s="461"/>
      <c r="F634" s="461"/>
      <c r="G634" s="461"/>
      <c r="H634" s="461"/>
      <c r="I634" s="461"/>
      <c r="J634" s="461"/>
      <c r="K634" s="461"/>
      <c r="L634" s="461"/>
      <c r="M634" s="461"/>
      <c r="N634" s="461"/>
      <c r="O634" s="461"/>
      <c r="P634" s="461"/>
      <c r="Q634" s="461"/>
      <c r="R634" s="461"/>
      <c r="S634" s="461"/>
      <c r="T634" s="461"/>
      <c r="U634" s="461"/>
      <c r="V634" s="461"/>
      <c r="W634" s="461"/>
      <c r="X634" s="461"/>
      <c r="Y634" s="461"/>
      <c r="Z634" s="461"/>
    </row>
    <row r="635" ht="14.25" customHeight="1">
      <c r="A635" s="922"/>
      <c r="B635" s="461"/>
      <c r="C635" s="461"/>
      <c r="D635" s="461"/>
      <c r="E635" s="461"/>
      <c r="F635" s="461"/>
      <c r="G635" s="461"/>
      <c r="H635" s="461"/>
      <c r="I635" s="461"/>
      <c r="J635" s="461"/>
      <c r="K635" s="461"/>
      <c r="L635" s="461"/>
      <c r="M635" s="461"/>
      <c r="N635" s="461"/>
      <c r="O635" s="461"/>
      <c r="P635" s="461"/>
      <c r="Q635" s="461"/>
      <c r="R635" s="461"/>
      <c r="S635" s="461"/>
      <c r="T635" s="461"/>
      <c r="U635" s="461"/>
      <c r="V635" s="461"/>
      <c r="W635" s="461"/>
      <c r="X635" s="461"/>
      <c r="Y635" s="461"/>
      <c r="Z635" s="461"/>
    </row>
    <row r="636" ht="14.25" customHeight="1">
      <c r="A636" s="922"/>
      <c r="B636" s="461"/>
      <c r="C636" s="461"/>
      <c r="D636" s="461"/>
      <c r="E636" s="461"/>
      <c r="F636" s="461"/>
      <c r="G636" s="461"/>
      <c r="H636" s="461"/>
      <c r="I636" s="461"/>
      <c r="J636" s="461"/>
      <c r="K636" s="461"/>
      <c r="L636" s="461"/>
      <c r="M636" s="461"/>
      <c r="N636" s="461"/>
      <c r="O636" s="461"/>
      <c r="P636" s="461"/>
      <c r="Q636" s="461"/>
      <c r="R636" s="461"/>
      <c r="S636" s="461"/>
      <c r="T636" s="461"/>
      <c r="U636" s="461"/>
      <c r="V636" s="461"/>
      <c r="W636" s="461"/>
      <c r="X636" s="461"/>
      <c r="Y636" s="461"/>
      <c r="Z636" s="461"/>
    </row>
    <row r="637" ht="14.25" customHeight="1">
      <c r="A637" s="922"/>
      <c r="B637" s="461"/>
      <c r="C637" s="461"/>
      <c r="D637" s="461"/>
      <c r="E637" s="461"/>
      <c r="F637" s="461"/>
      <c r="G637" s="461"/>
      <c r="H637" s="461"/>
      <c r="I637" s="461"/>
      <c r="J637" s="461"/>
      <c r="K637" s="461"/>
      <c r="L637" s="461"/>
      <c r="M637" s="461"/>
      <c r="N637" s="461"/>
      <c r="O637" s="461"/>
      <c r="P637" s="461"/>
      <c r="Q637" s="461"/>
      <c r="R637" s="461"/>
      <c r="S637" s="461"/>
      <c r="T637" s="461"/>
      <c r="U637" s="461"/>
      <c r="V637" s="461"/>
      <c r="W637" s="461"/>
      <c r="X637" s="461"/>
      <c r="Y637" s="461"/>
      <c r="Z637" s="461"/>
    </row>
    <row r="638" ht="14.25" customHeight="1">
      <c r="A638" s="922"/>
      <c r="B638" s="461"/>
      <c r="C638" s="461"/>
      <c r="D638" s="461"/>
      <c r="E638" s="461"/>
      <c r="F638" s="461"/>
      <c r="G638" s="461"/>
      <c r="H638" s="461"/>
      <c r="I638" s="461"/>
      <c r="J638" s="461"/>
      <c r="K638" s="461"/>
      <c r="L638" s="461"/>
      <c r="M638" s="461"/>
      <c r="N638" s="461"/>
      <c r="O638" s="461"/>
      <c r="P638" s="461"/>
      <c r="Q638" s="461"/>
      <c r="R638" s="461"/>
      <c r="S638" s="461"/>
      <c r="T638" s="461"/>
      <c r="U638" s="461"/>
      <c r="V638" s="461"/>
      <c r="W638" s="461"/>
      <c r="X638" s="461"/>
      <c r="Y638" s="461"/>
      <c r="Z638" s="461"/>
    </row>
    <row r="639" ht="14.25" customHeight="1">
      <c r="A639" s="922"/>
      <c r="B639" s="461"/>
      <c r="C639" s="461"/>
      <c r="D639" s="461"/>
      <c r="E639" s="461"/>
      <c r="F639" s="461"/>
      <c r="G639" s="461"/>
      <c r="H639" s="461"/>
      <c r="I639" s="461"/>
      <c r="J639" s="461"/>
      <c r="K639" s="461"/>
      <c r="L639" s="461"/>
      <c r="M639" s="461"/>
      <c r="N639" s="461"/>
      <c r="O639" s="461"/>
      <c r="P639" s="461"/>
      <c r="Q639" s="461"/>
      <c r="R639" s="461"/>
      <c r="S639" s="461"/>
      <c r="T639" s="461"/>
      <c r="U639" s="461"/>
      <c r="V639" s="461"/>
      <c r="W639" s="461"/>
      <c r="X639" s="461"/>
      <c r="Y639" s="461"/>
      <c r="Z639" s="461"/>
    </row>
    <row r="640" ht="14.25" customHeight="1">
      <c r="A640" s="922"/>
      <c r="B640" s="461"/>
      <c r="C640" s="461"/>
      <c r="D640" s="461"/>
      <c r="E640" s="461"/>
      <c r="F640" s="461"/>
      <c r="G640" s="461"/>
      <c r="H640" s="461"/>
      <c r="I640" s="461"/>
      <c r="J640" s="461"/>
      <c r="K640" s="461"/>
      <c r="L640" s="461"/>
      <c r="M640" s="461"/>
      <c r="N640" s="461"/>
      <c r="O640" s="461"/>
      <c r="P640" s="461"/>
      <c r="Q640" s="461"/>
      <c r="R640" s="461"/>
      <c r="S640" s="461"/>
      <c r="T640" s="461"/>
      <c r="U640" s="461"/>
      <c r="V640" s="461"/>
      <c r="W640" s="461"/>
      <c r="X640" s="461"/>
      <c r="Y640" s="461"/>
      <c r="Z640" s="461"/>
    </row>
    <row r="641" ht="14.25" customHeight="1">
      <c r="A641" s="922"/>
      <c r="B641" s="461"/>
      <c r="C641" s="461"/>
      <c r="D641" s="461"/>
      <c r="E641" s="461"/>
      <c r="F641" s="461"/>
      <c r="G641" s="461"/>
      <c r="H641" s="461"/>
      <c r="I641" s="461"/>
      <c r="J641" s="461"/>
      <c r="K641" s="461"/>
      <c r="L641" s="461"/>
      <c r="M641" s="461"/>
      <c r="N641" s="461"/>
      <c r="O641" s="461"/>
      <c r="P641" s="461"/>
      <c r="Q641" s="461"/>
      <c r="R641" s="461"/>
      <c r="S641" s="461"/>
      <c r="T641" s="461"/>
      <c r="U641" s="461"/>
      <c r="V641" s="461"/>
      <c r="W641" s="461"/>
      <c r="X641" s="461"/>
      <c r="Y641" s="461"/>
      <c r="Z641" s="461"/>
    </row>
    <row r="642" ht="14.25" customHeight="1">
      <c r="A642" s="922"/>
      <c r="B642" s="461"/>
      <c r="C642" s="461"/>
      <c r="D642" s="461"/>
      <c r="E642" s="461"/>
      <c r="F642" s="461"/>
      <c r="G642" s="461"/>
      <c r="H642" s="461"/>
      <c r="I642" s="461"/>
      <c r="J642" s="461"/>
      <c r="K642" s="461"/>
      <c r="L642" s="461"/>
      <c r="M642" s="461"/>
      <c r="N642" s="461"/>
      <c r="O642" s="461"/>
      <c r="P642" s="461"/>
      <c r="Q642" s="461"/>
      <c r="R642" s="461"/>
      <c r="S642" s="461"/>
      <c r="T642" s="461"/>
      <c r="U642" s="461"/>
      <c r="V642" s="461"/>
      <c r="W642" s="461"/>
      <c r="X642" s="461"/>
      <c r="Y642" s="461"/>
      <c r="Z642" s="461"/>
    </row>
    <row r="643" ht="14.25" customHeight="1">
      <c r="A643" s="922"/>
      <c r="B643" s="461"/>
      <c r="C643" s="461"/>
      <c r="D643" s="461"/>
      <c r="E643" s="461"/>
      <c r="F643" s="461"/>
      <c r="G643" s="461"/>
      <c r="H643" s="461"/>
      <c r="I643" s="461"/>
      <c r="J643" s="461"/>
      <c r="K643" s="461"/>
      <c r="L643" s="461"/>
      <c r="M643" s="461"/>
      <c r="N643" s="461"/>
      <c r="O643" s="461"/>
      <c r="P643" s="461"/>
      <c r="Q643" s="461"/>
      <c r="R643" s="461"/>
      <c r="S643" s="461"/>
      <c r="T643" s="461"/>
      <c r="U643" s="461"/>
      <c r="V643" s="461"/>
      <c r="W643" s="461"/>
      <c r="X643" s="461"/>
      <c r="Y643" s="461"/>
      <c r="Z643" s="461"/>
    </row>
    <row r="644" ht="14.25" customHeight="1">
      <c r="A644" s="922"/>
      <c r="B644" s="461"/>
      <c r="C644" s="461"/>
      <c r="D644" s="461"/>
      <c r="E644" s="461"/>
      <c r="F644" s="461"/>
      <c r="G644" s="461"/>
      <c r="H644" s="461"/>
      <c r="I644" s="461"/>
      <c r="J644" s="461"/>
      <c r="K644" s="461"/>
      <c r="L644" s="461"/>
      <c r="M644" s="461"/>
      <c r="N644" s="461"/>
      <c r="O644" s="461"/>
      <c r="P644" s="461"/>
      <c r="Q644" s="461"/>
      <c r="R644" s="461"/>
      <c r="S644" s="461"/>
      <c r="T644" s="461"/>
      <c r="U644" s="461"/>
      <c r="V644" s="461"/>
      <c r="W644" s="461"/>
      <c r="X644" s="461"/>
      <c r="Y644" s="461"/>
      <c r="Z644" s="461"/>
    </row>
    <row r="645" ht="14.25" customHeight="1">
      <c r="A645" s="922"/>
      <c r="B645" s="461"/>
      <c r="C645" s="461"/>
      <c r="D645" s="461"/>
      <c r="E645" s="461"/>
      <c r="F645" s="461"/>
      <c r="G645" s="461"/>
      <c r="H645" s="461"/>
      <c r="I645" s="461"/>
      <c r="J645" s="461"/>
      <c r="K645" s="461"/>
      <c r="L645" s="461"/>
      <c r="M645" s="461"/>
      <c r="N645" s="461"/>
      <c r="O645" s="461"/>
      <c r="P645" s="461"/>
      <c r="Q645" s="461"/>
      <c r="R645" s="461"/>
      <c r="S645" s="461"/>
      <c r="T645" s="461"/>
      <c r="U645" s="461"/>
      <c r="V645" s="461"/>
      <c r="W645" s="461"/>
      <c r="X645" s="461"/>
      <c r="Y645" s="461"/>
      <c r="Z645" s="461"/>
    </row>
    <row r="646" ht="14.25" customHeight="1">
      <c r="A646" s="922"/>
      <c r="B646" s="461"/>
      <c r="C646" s="461"/>
      <c r="D646" s="461"/>
      <c r="E646" s="461"/>
      <c r="F646" s="461"/>
      <c r="G646" s="461"/>
      <c r="H646" s="461"/>
      <c r="I646" s="461"/>
      <c r="J646" s="461"/>
      <c r="K646" s="461"/>
      <c r="L646" s="461"/>
      <c r="M646" s="461"/>
      <c r="N646" s="461"/>
      <c r="O646" s="461"/>
      <c r="P646" s="461"/>
      <c r="Q646" s="461"/>
      <c r="R646" s="461"/>
      <c r="S646" s="461"/>
      <c r="T646" s="461"/>
      <c r="U646" s="461"/>
      <c r="V646" s="461"/>
      <c r="W646" s="461"/>
      <c r="X646" s="461"/>
      <c r="Y646" s="461"/>
      <c r="Z646" s="461"/>
    </row>
    <row r="647" ht="14.25" customHeight="1">
      <c r="A647" s="922"/>
      <c r="B647" s="461"/>
      <c r="C647" s="461"/>
      <c r="D647" s="461"/>
      <c r="E647" s="461"/>
      <c r="F647" s="461"/>
      <c r="G647" s="461"/>
      <c r="H647" s="461"/>
      <c r="I647" s="461"/>
      <c r="J647" s="461"/>
      <c r="K647" s="461"/>
      <c r="L647" s="461"/>
      <c r="M647" s="461"/>
      <c r="N647" s="461"/>
      <c r="O647" s="461"/>
      <c r="P647" s="461"/>
      <c r="Q647" s="461"/>
      <c r="R647" s="461"/>
      <c r="S647" s="461"/>
      <c r="T647" s="461"/>
      <c r="U647" s="461"/>
      <c r="V647" s="461"/>
      <c r="W647" s="461"/>
      <c r="X647" s="461"/>
      <c r="Y647" s="461"/>
      <c r="Z647" s="461"/>
    </row>
    <row r="648" ht="14.25" customHeight="1">
      <c r="A648" s="922"/>
      <c r="B648" s="461"/>
      <c r="C648" s="461"/>
      <c r="D648" s="461"/>
      <c r="E648" s="461"/>
      <c r="F648" s="461"/>
      <c r="G648" s="461"/>
      <c r="H648" s="461"/>
      <c r="I648" s="461"/>
      <c r="J648" s="461"/>
      <c r="K648" s="461"/>
      <c r="L648" s="461"/>
      <c r="M648" s="461"/>
      <c r="N648" s="461"/>
      <c r="O648" s="461"/>
      <c r="P648" s="461"/>
      <c r="Q648" s="461"/>
      <c r="R648" s="461"/>
      <c r="S648" s="461"/>
      <c r="T648" s="461"/>
      <c r="U648" s="461"/>
      <c r="V648" s="461"/>
      <c r="W648" s="461"/>
      <c r="X648" s="461"/>
      <c r="Y648" s="461"/>
      <c r="Z648" s="461"/>
    </row>
    <row r="649" ht="14.25" customHeight="1">
      <c r="A649" s="922"/>
      <c r="B649" s="461"/>
      <c r="C649" s="461"/>
      <c r="D649" s="461"/>
      <c r="E649" s="461"/>
      <c r="F649" s="461"/>
      <c r="G649" s="461"/>
      <c r="H649" s="461"/>
      <c r="I649" s="461"/>
      <c r="J649" s="461"/>
      <c r="K649" s="461"/>
      <c r="L649" s="461"/>
      <c r="M649" s="461"/>
      <c r="N649" s="461"/>
      <c r="O649" s="461"/>
      <c r="P649" s="461"/>
      <c r="Q649" s="461"/>
      <c r="R649" s="461"/>
      <c r="S649" s="461"/>
      <c r="T649" s="461"/>
      <c r="U649" s="461"/>
      <c r="V649" s="461"/>
      <c r="W649" s="461"/>
      <c r="X649" s="461"/>
      <c r="Y649" s="461"/>
      <c r="Z649" s="461"/>
    </row>
    <row r="650" ht="14.25" customHeight="1">
      <c r="A650" s="922"/>
      <c r="B650" s="461"/>
      <c r="C650" s="461"/>
      <c r="D650" s="461"/>
      <c r="E650" s="461"/>
      <c r="F650" s="461"/>
      <c r="G650" s="461"/>
      <c r="H650" s="461"/>
      <c r="I650" s="461"/>
      <c r="J650" s="461"/>
      <c r="K650" s="461"/>
      <c r="L650" s="461"/>
      <c r="M650" s="461"/>
      <c r="N650" s="461"/>
      <c r="O650" s="461"/>
      <c r="P650" s="461"/>
      <c r="Q650" s="461"/>
      <c r="R650" s="461"/>
      <c r="S650" s="461"/>
      <c r="T650" s="461"/>
      <c r="U650" s="461"/>
      <c r="V650" s="461"/>
      <c r="W650" s="461"/>
      <c r="X650" s="461"/>
      <c r="Y650" s="461"/>
      <c r="Z650" s="461"/>
    </row>
    <row r="651" ht="14.25" customHeight="1">
      <c r="A651" s="922"/>
      <c r="B651" s="461"/>
      <c r="C651" s="461"/>
      <c r="D651" s="461"/>
      <c r="E651" s="461"/>
      <c r="F651" s="461"/>
      <c r="G651" s="461"/>
      <c r="H651" s="461"/>
      <c r="I651" s="461"/>
      <c r="J651" s="461"/>
      <c r="K651" s="461"/>
      <c r="L651" s="461"/>
      <c r="M651" s="461"/>
      <c r="N651" s="461"/>
      <c r="O651" s="461"/>
      <c r="P651" s="461"/>
      <c r="Q651" s="461"/>
      <c r="R651" s="461"/>
      <c r="S651" s="461"/>
      <c r="T651" s="461"/>
      <c r="U651" s="461"/>
      <c r="V651" s="461"/>
      <c r="W651" s="461"/>
      <c r="X651" s="461"/>
      <c r="Y651" s="461"/>
      <c r="Z651" s="461"/>
    </row>
    <row r="652" ht="14.25" customHeight="1">
      <c r="A652" s="922"/>
      <c r="B652" s="461"/>
      <c r="C652" s="461"/>
      <c r="D652" s="461"/>
      <c r="E652" s="461"/>
      <c r="F652" s="461"/>
      <c r="G652" s="461"/>
      <c r="H652" s="461"/>
      <c r="I652" s="461"/>
      <c r="J652" s="461"/>
      <c r="K652" s="461"/>
      <c r="L652" s="461"/>
      <c r="M652" s="461"/>
      <c r="N652" s="461"/>
      <c r="O652" s="461"/>
      <c r="P652" s="461"/>
      <c r="Q652" s="461"/>
      <c r="R652" s="461"/>
      <c r="S652" s="461"/>
      <c r="T652" s="461"/>
      <c r="U652" s="461"/>
      <c r="V652" s="461"/>
      <c r="W652" s="461"/>
      <c r="X652" s="461"/>
      <c r="Y652" s="461"/>
      <c r="Z652" s="461"/>
    </row>
    <row r="653" ht="14.25" customHeight="1">
      <c r="A653" s="922"/>
      <c r="B653" s="461"/>
      <c r="C653" s="461"/>
      <c r="D653" s="461"/>
      <c r="E653" s="461"/>
      <c r="F653" s="461"/>
      <c r="G653" s="461"/>
      <c r="H653" s="461"/>
      <c r="I653" s="461"/>
      <c r="J653" s="461"/>
      <c r="K653" s="461"/>
      <c r="L653" s="461"/>
      <c r="M653" s="461"/>
      <c r="N653" s="461"/>
      <c r="O653" s="461"/>
      <c r="P653" s="461"/>
      <c r="Q653" s="461"/>
      <c r="R653" s="461"/>
      <c r="S653" s="461"/>
      <c r="T653" s="461"/>
      <c r="U653" s="461"/>
      <c r="V653" s="461"/>
      <c r="W653" s="461"/>
      <c r="X653" s="461"/>
      <c r="Y653" s="461"/>
      <c r="Z653" s="461"/>
    </row>
    <row r="654" ht="14.25" customHeight="1">
      <c r="A654" s="922"/>
      <c r="B654" s="461"/>
      <c r="C654" s="461"/>
      <c r="D654" s="461"/>
      <c r="E654" s="461"/>
      <c r="F654" s="461"/>
      <c r="G654" s="461"/>
      <c r="H654" s="461"/>
      <c r="I654" s="461"/>
      <c r="J654" s="461"/>
      <c r="K654" s="461"/>
      <c r="L654" s="461"/>
      <c r="M654" s="461"/>
      <c r="N654" s="461"/>
      <c r="O654" s="461"/>
      <c r="P654" s="461"/>
      <c r="Q654" s="461"/>
      <c r="R654" s="461"/>
      <c r="S654" s="461"/>
      <c r="T654" s="461"/>
      <c r="U654" s="461"/>
      <c r="V654" s="461"/>
      <c r="W654" s="461"/>
      <c r="X654" s="461"/>
      <c r="Y654" s="461"/>
      <c r="Z654" s="461"/>
    </row>
    <row r="655" ht="14.25" customHeight="1">
      <c r="A655" s="922"/>
      <c r="B655" s="461"/>
      <c r="C655" s="461"/>
      <c r="D655" s="461"/>
      <c r="E655" s="461"/>
      <c r="F655" s="461"/>
      <c r="G655" s="461"/>
      <c r="H655" s="461"/>
      <c r="I655" s="461"/>
      <c r="J655" s="461"/>
      <c r="K655" s="461"/>
      <c r="L655" s="461"/>
      <c r="M655" s="461"/>
      <c r="N655" s="461"/>
      <c r="O655" s="461"/>
      <c r="P655" s="461"/>
      <c r="Q655" s="461"/>
      <c r="R655" s="461"/>
      <c r="S655" s="461"/>
      <c r="T655" s="461"/>
      <c r="U655" s="461"/>
      <c r="V655" s="461"/>
      <c r="W655" s="461"/>
      <c r="X655" s="461"/>
      <c r="Y655" s="461"/>
      <c r="Z655" s="461"/>
    </row>
    <row r="656" ht="14.25" customHeight="1">
      <c r="A656" s="922"/>
      <c r="B656" s="461"/>
      <c r="C656" s="461"/>
      <c r="D656" s="461"/>
      <c r="E656" s="461"/>
      <c r="F656" s="461"/>
      <c r="G656" s="461"/>
      <c r="H656" s="461"/>
      <c r="I656" s="461"/>
      <c r="J656" s="461"/>
      <c r="K656" s="461"/>
      <c r="L656" s="461"/>
      <c r="M656" s="461"/>
      <c r="N656" s="461"/>
      <c r="O656" s="461"/>
      <c r="P656" s="461"/>
      <c r="Q656" s="461"/>
      <c r="R656" s="461"/>
      <c r="S656" s="461"/>
      <c r="T656" s="461"/>
      <c r="U656" s="461"/>
      <c r="V656" s="461"/>
      <c r="W656" s="461"/>
      <c r="X656" s="461"/>
      <c r="Y656" s="461"/>
      <c r="Z656" s="461"/>
    </row>
    <row r="657" ht="14.25" customHeight="1">
      <c r="A657" s="922"/>
      <c r="B657" s="461"/>
      <c r="C657" s="461"/>
      <c r="D657" s="461"/>
      <c r="E657" s="461"/>
      <c r="F657" s="461"/>
      <c r="G657" s="461"/>
      <c r="H657" s="461"/>
      <c r="I657" s="461"/>
      <c r="J657" s="461"/>
      <c r="K657" s="461"/>
      <c r="L657" s="461"/>
      <c r="M657" s="461"/>
      <c r="N657" s="461"/>
      <c r="O657" s="461"/>
      <c r="P657" s="461"/>
      <c r="Q657" s="461"/>
      <c r="R657" s="461"/>
      <c r="S657" s="461"/>
      <c r="T657" s="461"/>
      <c r="U657" s="461"/>
      <c r="V657" s="461"/>
      <c r="W657" s="461"/>
      <c r="X657" s="461"/>
      <c r="Y657" s="461"/>
      <c r="Z657" s="461"/>
    </row>
    <row r="658" ht="14.25" customHeight="1">
      <c r="A658" s="922"/>
      <c r="B658" s="461"/>
      <c r="C658" s="461"/>
      <c r="D658" s="461"/>
      <c r="E658" s="461"/>
      <c r="F658" s="461"/>
      <c r="G658" s="461"/>
      <c r="H658" s="461"/>
      <c r="I658" s="461"/>
      <c r="J658" s="461"/>
      <c r="K658" s="461"/>
      <c r="L658" s="461"/>
      <c r="M658" s="461"/>
      <c r="N658" s="461"/>
      <c r="O658" s="461"/>
      <c r="P658" s="461"/>
      <c r="Q658" s="461"/>
      <c r="R658" s="461"/>
      <c r="S658" s="461"/>
      <c r="T658" s="461"/>
      <c r="U658" s="461"/>
      <c r="V658" s="461"/>
      <c r="W658" s="461"/>
      <c r="X658" s="461"/>
      <c r="Y658" s="461"/>
      <c r="Z658" s="461"/>
    </row>
    <row r="659" ht="14.25" customHeight="1">
      <c r="A659" s="922"/>
      <c r="B659" s="461"/>
      <c r="C659" s="461"/>
      <c r="D659" s="461"/>
      <c r="E659" s="461"/>
      <c r="F659" s="461"/>
      <c r="G659" s="461"/>
      <c r="H659" s="461"/>
      <c r="I659" s="461"/>
      <c r="J659" s="461"/>
      <c r="K659" s="461"/>
      <c r="L659" s="461"/>
      <c r="M659" s="461"/>
      <c r="N659" s="461"/>
      <c r="O659" s="461"/>
      <c r="P659" s="461"/>
      <c r="Q659" s="461"/>
      <c r="R659" s="461"/>
      <c r="S659" s="461"/>
      <c r="T659" s="461"/>
      <c r="U659" s="461"/>
      <c r="V659" s="461"/>
      <c r="W659" s="461"/>
      <c r="X659" s="461"/>
      <c r="Y659" s="461"/>
      <c r="Z659" s="461"/>
    </row>
    <row r="660" ht="14.25" customHeight="1">
      <c r="A660" s="922"/>
      <c r="B660" s="461"/>
      <c r="C660" s="461"/>
      <c r="D660" s="461"/>
      <c r="E660" s="461"/>
      <c r="F660" s="461"/>
      <c r="G660" s="461"/>
      <c r="H660" s="461"/>
      <c r="I660" s="461"/>
      <c r="J660" s="461"/>
      <c r="K660" s="461"/>
      <c r="L660" s="461"/>
      <c r="M660" s="461"/>
      <c r="N660" s="461"/>
      <c r="O660" s="461"/>
      <c r="P660" s="461"/>
      <c r="Q660" s="461"/>
      <c r="R660" s="461"/>
      <c r="S660" s="461"/>
      <c r="T660" s="461"/>
      <c r="U660" s="461"/>
      <c r="V660" s="461"/>
      <c r="W660" s="461"/>
      <c r="X660" s="461"/>
      <c r="Y660" s="461"/>
      <c r="Z660" s="461"/>
    </row>
    <row r="661" ht="14.25" customHeight="1">
      <c r="A661" s="922"/>
      <c r="B661" s="461"/>
      <c r="C661" s="461"/>
      <c r="D661" s="461"/>
      <c r="E661" s="461"/>
      <c r="F661" s="461"/>
      <c r="G661" s="461"/>
      <c r="H661" s="461"/>
      <c r="I661" s="461"/>
      <c r="J661" s="461"/>
      <c r="K661" s="461"/>
      <c r="L661" s="461"/>
      <c r="M661" s="461"/>
      <c r="N661" s="461"/>
      <c r="O661" s="461"/>
      <c r="P661" s="461"/>
      <c r="Q661" s="461"/>
      <c r="R661" s="461"/>
      <c r="S661" s="461"/>
      <c r="T661" s="461"/>
      <c r="U661" s="461"/>
      <c r="V661" s="461"/>
      <c r="W661" s="461"/>
      <c r="X661" s="461"/>
      <c r="Y661" s="461"/>
      <c r="Z661" s="461"/>
    </row>
    <row r="662" ht="14.25" customHeight="1">
      <c r="A662" s="922"/>
      <c r="B662" s="461"/>
      <c r="C662" s="461"/>
      <c r="D662" s="461"/>
      <c r="E662" s="461"/>
      <c r="F662" s="461"/>
      <c r="G662" s="461"/>
      <c r="H662" s="461"/>
      <c r="I662" s="461"/>
      <c r="J662" s="461"/>
      <c r="K662" s="461"/>
      <c r="L662" s="461"/>
      <c r="M662" s="461"/>
      <c r="N662" s="461"/>
      <c r="O662" s="461"/>
      <c r="P662" s="461"/>
      <c r="Q662" s="461"/>
      <c r="R662" s="461"/>
      <c r="S662" s="461"/>
      <c r="T662" s="461"/>
      <c r="U662" s="461"/>
      <c r="V662" s="461"/>
      <c r="W662" s="461"/>
      <c r="X662" s="461"/>
      <c r="Y662" s="461"/>
      <c r="Z662" s="461"/>
    </row>
    <row r="663" ht="14.25" customHeight="1">
      <c r="A663" s="922"/>
      <c r="B663" s="461"/>
      <c r="C663" s="461"/>
      <c r="D663" s="461"/>
      <c r="E663" s="461"/>
      <c r="F663" s="461"/>
      <c r="G663" s="461"/>
      <c r="H663" s="461"/>
      <c r="I663" s="461"/>
      <c r="J663" s="461"/>
      <c r="K663" s="461"/>
      <c r="L663" s="461"/>
      <c r="M663" s="461"/>
      <c r="N663" s="461"/>
      <c r="O663" s="461"/>
      <c r="P663" s="461"/>
      <c r="Q663" s="461"/>
      <c r="R663" s="461"/>
      <c r="S663" s="461"/>
      <c r="T663" s="461"/>
      <c r="U663" s="461"/>
      <c r="V663" s="461"/>
      <c r="W663" s="461"/>
      <c r="X663" s="461"/>
      <c r="Y663" s="461"/>
      <c r="Z663" s="461"/>
    </row>
    <row r="664" ht="14.25" customHeight="1">
      <c r="A664" s="922"/>
      <c r="B664" s="461"/>
      <c r="C664" s="461"/>
      <c r="D664" s="461"/>
      <c r="E664" s="461"/>
      <c r="F664" s="461"/>
      <c r="G664" s="461"/>
      <c r="H664" s="461"/>
      <c r="I664" s="461"/>
      <c r="J664" s="461"/>
      <c r="K664" s="461"/>
      <c r="L664" s="461"/>
      <c r="M664" s="461"/>
      <c r="N664" s="461"/>
      <c r="O664" s="461"/>
      <c r="P664" s="461"/>
      <c r="Q664" s="461"/>
      <c r="R664" s="461"/>
      <c r="S664" s="461"/>
      <c r="T664" s="461"/>
      <c r="U664" s="461"/>
      <c r="V664" s="461"/>
      <c r="W664" s="461"/>
      <c r="X664" s="461"/>
      <c r="Y664" s="461"/>
      <c r="Z664" s="461"/>
    </row>
    <row r="665" ht="14.25" customHeight="1">
      <c r="A665" s="922"/>
      <c r="B665" s="461"/>
      <c r="C665" s="461"/>
      <c r="D665" s="461"/>
      <c r="E665" s="461"/>
      <c r="F665" s="461"/>
      <c r="G665" s="461"/>
      <c r="H665" s="461"/>
      <c r="I665" s="461"/>
      <c r="J665" s="461"/>
      <c r="K665" s="461"/>
      <c r="L665" s="461"/>
      <c r="M665" s="461"/>
      <c r="N665" s="461"/>
      <c r="O665" s="461"/>
      <c r="P665" s="461"/>
      <c r="Q665" s="461"/>
      <c r="R665" s="461"/>
      <c r="S665" s="461"/>
      <c r="T665" s="461"/>
      <c r="U665" s="461"/>
      <c r="V665" s="461"/>
      <c r="W665" s="461"/>
      <c r="X665" s="461"/>
      <c r="Y665" s="461"/>
      <c r="Z665" s="461"/>
    </row>
    <row r="666" ht="14.25" customHeight="1">
      <c r="A666" s="922"/>
      <c r="B666" s="461"/>
      <c r="C666" s="461"/>
      <c r="D666" s="461"/>
      <c r="E666" s="461"/>
      <c r="F666" s="461"/>
      <c r="G666" s="461"/>
      <c r="H666" s="461"/>
      <c r="I666" s="461"/>
      <c r="J666" s="461"/>
      <c r="K666" s="461"/>
      <c r="L666" s="461"/>
      <c r="M666" s="461"/>
      <c r="N666" s="461"/>
      <c r="O666" s="461"/>
      <c r="P666" s="461"/>
      <c r="Q666" s="461"/>
      <c r="R666" s="461"/>
      <c r="S666" s="461"/>
      <c r="T666" s="461"/>
      <c r="U666" s="461"/>
      <c r="V666" s="461"/>
      <c r="W666" s="461"/>
      <c r="X666" s="461"/>
      <c r="Y666" s="461"/>
      <c r="Z666" s="461"/>
    </row>
    <row r="667" ht="14.25" customHeight="1">
      <c r="A667" s="922"/>
      <c r="B667" s="461"/>
      <c r="C667" s="461"/>
      <c r="D667" s="461"/>
      <c r="E667" s="461"/>
      <c r="F667" s="461"/>
      <c r="G667" s="461"/>
      <c r="H667" s="461"/>
      <c r="I667" s="461"/>
      <c r="J667" s="461"/>
      <c r="K667" s="461"/>
      <c r="L667" s="461"/>
      <c r="M667" s="461"/>
      <c r="N667" s="461"/>
      <c r="O667" s="461"/>
      <c r="P667" s="461"/>
      <c r="Q667" s="461"/>
      <c r="R667" s="461"/>
      <c r="S667" s="461"/>
      <c r="T667" s="461"/>
      <c r="U667" s="461"/>
      <c r="V667" s="461"/>
      <c r="W667" s="461"/>
      <c r="X667" s="461"/>
      <c r="Y667" s="461"/>
      <c r="Z667" s="461"/>
    </row>
    <row r="668" ht="14.25" customHeight="1">
      <c r="A668" s="922"/>
      <c r="B668" s="461"/>
      <c r="C668" s="461"/>
      <c r="D668" s="461"/>
      <c r="E668" s="461"/>
      <c r="F668" s="461"/>
      <c r="G668" s="461"/>
      <c r="H668" s="461"/>
      <c r="I668" s="461"/>
      <c r="J668" s="461"/>
      <c r="K668" s="461"/>
      <c r="L668" s="461"/>
      <c r="M668" s="461"/>
      <c r="N668" s="461"/>
      <c r="O668" s="461"/>
      <c r="P668" s="461"/>
      <c r="Q668" s="461"/>
      <c r="R668" s="461"/>
      <c r="S668" s="461"/>
      <c r="T668" s="461"/>
      <c r="U668" s="461"/>
      <c r="V668" s="461"/>
      <c r="W668" s="461"/>
      <c r="X668" s="461"/>
      <c r="Y668" s="461"/>
      <c r="Z668" s="461"/>
    </row>
    <row r="669" ht="14.25" customHeight="1">
      <c r="A669" s="922"/>
      <c r="B669" s="461"/>
      <c r="C669" s="461"/>
      <c r="D669" s="461"/>
      <c r="E669" s="461"/>
      <c r="F669" s="461"/>
      <c r="G669" s="461"/>
      <c r="H669" s="461"/>
      <c r="I669" s="461"/>
      <c r="J669" s="461"/>
      <c r="K669" s="461"/>
      <c r="L669" s="461"/>
      <c r="M669" s="461"/>
      <c r="N669" s="461"/>
      <c r="O669" s="461"/>
      <c r="P669" s="461"/>
      <c r="Q669" s="461"/>
      <c r="R669" s="461"/>
      <c r="S669" s="461"/>
      <c r="T669" s="461"/>
      <c r="U669" s="461"/>
      <c r="V669" s="461"/>
      <c r="W669" s="461"/>
      <c r="X669" s="461"/>
      <c r="Y669" s="461"/>
      <c r="Z669" s="461"/>
    </row>
    <row r="670" ht="14.25" customHeight="1">
      <c r="A670" s="922"/>
      <c r="B670" s="461"/>
      <c r="C670" s="461"/>
      <c r="D670" s="461"/>
      <c r="E670" s="461"/>
      <c r="F670" s="461"/>
      <c r="G670" s="461"/>
      <c r="H670" s="461"/>
      <c r="I670" s="461"/>
      <c r="J670" s="461"/>
      <c r="K670" s="461"/>
      <c r="L670" s="461"/>
      <c r="M670" s="461"/>
      <c r="N670" s="461"/>
      <c r="O670" s="461"/>
      <c r="P670" s="461"/>
      <c r="Q670" s="461"/>
      <c r="R670" s="461"/>
      <c r="S670" s="461"/>
      <c r="T670" s="461"/>
      <c r="U670" s="461"/>
      <c r="V670" s="461"/>
      <c r="W670" s="461"/>
      <c r="X670" s="461"/>
      <c r="Y670" s="461"/>
      <c r="Z670" s="461"/>
    </row>
    <row r="671" ht="14.25" customHeight="1">
      <c r="A671" s="922"/>
      <c r="B671" s="461"/>
      <c r="C671" s="461"/>
      <c r="D671" s="461"/>
      <c r="E671" s="461"/>
      <c r="F671" s="461"/>
      <c r="G671" s="461"/>
      <c r="H671" s="461"/>
      <c r="I671" s="461"/>
      <c r="J671" s="461"/>
      <c r="K671" s="461"/>
      <c r="L671" s="461"/>
      <c r="M671" s="461"/>
      <c r="N671" s="461"/>
      <c r="O671" s="461"/>
      <c r="P671" s="461"/>
      <c r="Q671" s="461"/>
      <c r="R671" s="461"/>
      <c r="S671" s="461"/>
      <c r="T671" s="461"/>
      <c r="U671" s="461"/>
      <c r="V671" s="461"/>
      <c r="W671" s="461"/>
      <c r="X671" s="461"/>
      <c r="Y671" s="461"/>
      <c r="Z671" s="461"/>
    </row>
    <row r="672" ht="14.25" customHeight="1">
      <c r="A672" s="922"/>
      <c r="B672" s="461"/>
      <c r="C672" s="461"/>
      <c r="D672" s="461"/>
      <c r="E672" s="461"/>
      <c r="F672" s="461"/>
      <c r="G672" s="461"/>
      <c r="H672" s="461"/>
      <c r="I672" s="461"/>
      <c r="J672" s="461"/>
      <c r="K672" s="461"/>
      <c r="L672" s="461"/>
      <c r="M672" s="461"/>
      <c r="N672" s="461"/>
      <c r="O672" s="461"/>
      <c r="P672" s="461"/>
      <c r="Q672" s="461"/>
      <c r="R672" s="461"/>
      <c r="S672" s="461"/>
      <c r="T672" s="461"/>
      <c r="U672" s="461"/>
      <c r="V672" s="461"/>
      <c r="W672" s="461"/>
      <c r="X672" s="461"/>
      <c r="Y672" s="461"/>
      <c r="Z672" s="461"/>
    </row>
    <row r="673" ht="14.25" customHeight="1">
      <c r="A673" s="922"/>
      <c r="B673" s="461"/>
      <c r="C673" s="461"/>
      <c r="D673" s="461"/>
      <c r="E673" s="461"/>
      <c r="F673" s="461"/>
      <c r="G673" s="461"/>
      <c r="H673" s="461"/>
      <c r="I673" s="461"/>
      <c r="J673" s="461"/>
      <c r="K673" s="461"/>
      <c r="L673" s="461"/>
      <c r="M673" s="461"/>
      <c r="N673" s="461"/>
      <c r="O673" s="461"/>
      <c r="P673" s="461"/>
      <c r="Q673" s="461"/>
      <c r="R673" s="461"/>
      <c r="S673" s="461"/>
      <c r="T673" s="461"/>
      <c r="U673" s="461"/>
      <c r="V673" s="461"/>
      <c r="W673" s="461"/>
      <c r="X673" s="461"/>
      <c r="Y673" s="461"/>
      <c r="Z673" s="461"/>
    </row>
    <row r="674" ht="14.25" customHeight="1">
      <c r="A674" s="922"/>
      <c r="B674" s="461"/>
      <c r="C674" s="461"/>
      <c r="D674" s="461"/>
      <c r="E674" s="461"/>
      <c r="F674" s="461"/>
      <c r="G674" s="461"/>
      <c r="H674" s="461"/>
      <c r="I674" s="461"/>
      <c r="J674" s="461"/>
      <c r="K674" s="461"/>
      <c r="L674" s="461"/>
      <c r="M674" s="461"/>
      <c r="N674" s="461"/>
      <c r="O674" s="461"/>
      <c r="P674" s="461"/>
      <c r="Q674" s="461"/>
      <c r="R674" s="461"/>
      <c r="S674" s="461"/>
      <c r="T674" s="461"/>
      <c r="U674" s="461"/>
      <c r="V674" s="461"/>
      <c r="W674" s="461"/>
      <c r="X674" s="461"/>
      <c r="Y674" s="461"/>
      <c r="Z674" s="461"/>
    </row>
    <row r="675" ht="14.25" customHeight="1">
      <c r="A675" s="922"/>
      <c r="B675" s="461"/>
      <c r="C675" s="461"/>
      <c r="D675" s="461"/>
      <c r="E675" s="461"/>
      <c r="F675" s="461"/>
      <c r="G675" s="461"/>
      <c r="H675" s="461"/>
      <c r="I675" s="461"/>
      <c r="J675" s="461"/>
      <c r="K675" s="461"/>
      <c r="L675" s="461"/>
      <c r="M675" s="461"/>
      <c r="N675" s="461"/>
      <c r="O675" s="461"/>
      <c r="P675" s="461"/>
      <c r="Q675" s="461"/>
      <c r="R675" s="461"/>
      <c r="S675" s="461"/>
      <c r="T675" s="461"/>
      <c r="U675" s="461"/>
      <c r="V675" s="461"/>
      <c r="W675" s="461"/>
      <c r="X675" s="461"/>
      <c r="Y675" s="461"/>
      <c r="Z675" s="461"/>
    </row>
    <row r="676" ht="14.25" customHeight="1">
      <c r="A676" s="922"/>
      <c r="B676" s="461"/>
      <c r="C676" s="461"/>
      <c r="D676" s="461"/>
      <c r="E676" s="461"/>
      <c r="F676" s="461"/>
      <c r="G676" s="461"/>
      <c r="H676" s="461"/>
      <c r="I676" s="461"/>
      <c r="J676" s="461"/>
      <c r="K676" s="461"/>
      <c r="L676" s="461"/>
      <c r="M676" s="461"/>
      <c r="N676" s="461"/>
      <c r="O676" s="461"/>
      <c r="P676" s="461"/>
      <c r="Q676" s="461"/>
      <c r="R676" s="461"/>
      <c r="S676" s="461"/>
      <c r="T676" s="461"/>
      <c r="U676" s="461"/>
      <c r="V676" s="461"/>
      <c r="W676" s="461"/>
      <c r="X676" s="461"/>
      <c r="Y676" s="461"/>
      <c r="Z676" s="461"/>
    </row>
    <row r="677" ht="14.25" customHeight="1">
      <c r="A677" s="922"/>
      <c r="B677" s="461"/>
      <c r="C677" s="461"/>
      <c r="D677" s="461"/>
      <c r="E677" s="461"/>
      <c r="F677" s="461"/>
      <c r="G677" s="461"/>
      <c r="H677" s="461"/>
      <c r="I677" s="461"/>
      <c r="J677" s="461"/>
      <c r="K677" s="461"/>
      <c r="L677" s="461"/>
      <c r="M677" s="461"/>
      <c r="N677" s="461"/>
      <c r="O677" s="461"/>
      <c r="P677" s="461"/>
      <c r="Q677" s="461"/>
      <c r="R677" s="461"/>
      <c r="S677" s="461"/>
      <c r="T677" s="461"/>
      <c r="U677" s="461"/>
      <c r="V677" s="461"/>
      <c r="W677" s="461"/>
      <c r="X677" s="461"/>
      <c r="Y677" s="461"/>
      <c r="Z677" s="461"/>
    </row>
    <row r="678" ht="14.25" customHeight="1">
      <c r="A678" s="922"/>
      <c r="B678" s="461"/>
      <c r="C678" s="461"/>
      <c r="D678" s="461"/>
      <c r="E678" s="461"/>
      <c r="F678" s="461"/>
      <c r="G678" s="461"/>
      <c r="H678" s="461"/>
      <c r="I678" s="461"/>
      <c r="J678" s="461"/>
      <c r="K678" s="461"/>
      <c r="L678" s="461"/>
      <c r="M678" s="461"/>
      <c r="N678" s="461"/>
      <c r="O678" s="461"/>
      <c r="P678" s="461"/>
      <c r="Q678" s="461"/>
      <c r="R678" s="461"/>
      <c r="S678" s="461"/>
      <c r="T678" s="461"/>
      <c r="U678" s="461"/>
      <c r="V678" s="461"/>
      <c r="W678" s="461"/>
      <c r="X678" s="461"/>
      <c r="Y678" s="461"/>
      <c r="Z678" s="461"/>
    </row>
    <row r="679" ht="14.25" customHeight="1">
      <c r="A679" s="922"/>
      <c r="B679" s="461"/>
      <c r="C679" s="461"/>
      <c r="D679" s="461"/>
      <c r="E679" s="461"/>
      <c r="F679" s="461"/>
      <c r="G679" s="461"/>
      <c r="H679" s="461"/>
      <c r="I679" s="461"/>
      <c r="J679" s="461"/>
      <c r="K679" s="461"/>
      <c r="L679" s="461"/>
      <c r="M679" s="461"/>
      <c r="N679" s="461"/>
      <c r="O679" s="461"/>
      <c r="P679" s="461"/>
      <c r="Q679" s="461"/>
      <c r="R679" s="461"/>
      <c r="S679" s="461"/>
      <c r="T679" s="461"/>
      <c r="U679" s="461"/>
      <c r="V679" s="461"/>
      <c r="W679" s="461"/>
      <c r="X679" s="461"/>
      <c r="Y679" s="461"/>
      <c r="Z679" s="461"/>
    </row>
    <row r="680" ht="14.25" customHeight="1">
      <c r="A680" s="922"/>
      <c r="B680" s="461"/>
      <c r="C680" s="461"/>
      <c r="D680" s="461"/>
      <c r="E680" s="461"/>
      <c r="F680" s="461"/>
      <c r="G680" s="461"/>
      <c r="H680" s="461"/>
      <c r="I680" s="461"/>
      <c r="J680" s="461"/>
      <c r="K680" s="461"/>
      <c r="L680" s="461"/>
      <c r="M680" s="461"/>
      <c r="N680" s="461"/>
      <c r="O680" s="461"/>
      <c r="P680" s="461"/>
      <c r="Q680" s="461"/>
      <c r="R680" s="461"/>
      <c r="S680" s="461"/>
      <c r="T680" s="461"/>
      <c r="U680" s="461"/>
      <c r="V680" s="461"/>
      <c r="W680" s="461"/>
      <c r="X680" s="461"/>
      <c r="Y680" s="461"/>
      <c r="Z680" s="461"/>
    </row>
    <row r="681" ht="14.25" customHeight="1">
      <c r="A681" s="922"/>
      <c r="B681" s="461"/>
      <c r="C681" s="461"/>
      <c r="D681" s="461"/>
      <c r="E681" s="461"/>
      <c r="F681" s="461"/>
      <c r="G681" s="461"/>
      <c r="H681" s="461"/>
      <c r="I681" s="461"/>
      <c r="J681" s="461"/>
      <c r="K681" s="461"/>
      <c r="L681" s="461"/>
      <c r="M681" s="461"/>
      <c r="N681" s="461"/>
      <c r="O681" s="461"/>
      <c r="P681" s="461"/>
      <c r="Q681" s="461"/>
      <c r="R681" s="461"/>
      <c r="S681" s="461"/>
      <c r="T681" s="461"/>
      <c r="U681" s="461"/>
      <c r="V681" s="461"/>
      <c r="W681" s="461"/>
      <c r="X681" s="461"/>
      <c r="Y681" s="461"/>
      <c r="Z681" s="461"/>
    </row>
    <row r="682" ht="14.25" customHeight="1">
      <c r="A682" s="922"/>
      <c r="B682" s="461"/>
      <c r="C682" s="461"/>
      <c r="D682" s="461"/>
      <c r="E682" s="461"/>
      <c r="F682" s="461"/>
      <c r="G682" s="461"/>
      <c r="H682" s="461"/>
      <c r="I682" s="461"/>
      <c r="J682" s="461"/>
      <c r="K682" s="461"/>
      <c r="L682" s="461"/>
      <c r="M682" s="461"/>
      <c r="N682" s="461"/>
      <c r="O682" s="461"/>
      <c r="P682" s="461"/>
      <c r="Q682" s="461"/>
      <c r="R682" s="461"/>
      <c r="S682" s="461"/>
      <c r="T682" s="461"/>
      <c r="U682" s="461"/>
      <c r="V682" s="461"/>
      <c r="W682" s="461"/>
      <c r="X682" s="461"/>
      <c r="Y682" s="461"/>
      <c r="Z682" s="461"/>
    </row>
    <row r="683" ht="14.25" customHeight="1">
      <c r="A683" s="922"/>
      <c r="B683" s="461"/>
      <c r="C683" s="461"/>
      <c r="D683" s="461"/>
      <c r="E683" s="461"/>
      <c r="F683" s="461"/>
      <c r="G683" s="461"/>
      <c r="H683" s="461"/>
      <c r="I683" s="461"/>
      <c r="J683" s="461"/>
      <c r="K683" s="461"/>
      <c r="L683" s="461"/>
      <c r="M683" s="461"/>
      <c r="N683" s="461"/>
      <c r="O683" s="461"/>
      <c r="P683" s="461"/>
      <c r="Q683" s="461"/>
      <c r="R683" s="461"/>
      <c r="S683" s="461"/>
      <c r="T683" s="461"/>
      <c r="U683" s="461"/>
      <c r="V683" s="461"/>
      <c r="W683" s="461"/>
      <c r="X683" s="461"/>
      <c r="Y683" s="461"/>
      <c r="Z683" s="461"/>
    </row>
    <row r="684" ht="14.25" customHeight="1">
      <c r="A684" s="922"/>
      <c r="B684" s="461"/>
      <c r="C684" s="461"/>
      <c r="D684" s="461"/>
      <c r="E684" s="461"/>
      <c r="F684" s="461"/>
      <c r="G684" s="461"/>
      <c r="H684" s="461"/>
      <c r="I684" s="461"/>
      <c r="J684" s="461"/>
      <c r="K684" s="461"/>
      <c r="L684" s="461"/>
      <c r="M684" s="461"/>
      <c r="N684" s="461"/>
      <c r="O684" s="461"/>
      <c r="P684" s="461"/>
      <c r="Q684" s="461"/>
      <c r="R684" s="461"/>
      <c r="S684" s="461"/>
      <c r="T684" s="461"/>
      <c r="U684" s="461"/>
      <c r="V684" s="461"/>
      <c r="W684" s="461"/>
      <c r="X684" s="461"/>
      <c r="Y684" s="461"/>
      <c r="Z684" s="461"/>
    </row>
    <row r="685" ht="14.25" customHeight="1">
      <c r="A685" s="922"/>
      <c r="B685" s="461"/>
      <c r="C685" s="461"/>
      <c r="D685" s="461"/>
      <c r="E685" s="461"/>
      <c r="F685" s="461"/>
      <c r="G685" s="461"/>
      <c r="H685" s="461"/>
      <c r="I685" s="461"/>
      <c r="J685" s="461"/>
      <c r="K685" s="461"/>
      <c r="L685" s="461"/>
      <c r="M685" s="461"/>
      <c r="N685" s="461"/>
      <c r="O685" s="461"/>
      <c r="P685" s="461"/>
      <c r="Q685" s="461"/>
      <c r="R685" s="461"/>
      <c r="S685" s="461"/>
      <c r="T685" s="461"/>
      <c r="U685" s="461"/>
      <c r="V685" s="461"/>
      <c r="W685" s="461"/>
      <c r="X685" s="461"/>
      <c r="Y685" s="461"/>
      <c r="Z685" s="461"/>
    </row>
    <row r="686" ht="14.25" customHeight="1">
      <c r="A686" s="922"/>
      <c r="B686" s="461"/>
      <c r="C686" s="461"/>
      <c r="D686" s="461"/>
      <c r="E686" s="461"/>
      <c r="F686" s="461"/>
      <c r="G686" s="461"/>
      <c r="H686" s="461"/>
      <c r="I686" s="461"/>
      <c r="J686" s="461"/>
      <c r="K686" s="461"/>
      <c r="L686" s="461"/>
      <c r="M686" s="461"/>
      <c r="N686" s="461"/>
      <c r="O686" s="461"/>
      <c r="P686" s="461"/>
      <c r="Q686" s="461"/>
      <c r="R686" s="461"/>
      <c r="S686" s="461"/>
      <c r="T686" s="461"/>
      <c r="U686" s="461"/>
      <c r="V686" s="461"/>
      <c r="W686" s="461"/>
      <c r="X686" s="461"/>
      <c r="Y686" s="461"/>
      <c r="Z686" s="461"/>
    </row>
    <row r="687" ht="14.25" customHeight="1">
      <c r="A687" s="922"/>
      <c r="B687" s="461"/>
      <c r="C687" s="461"/>
      <c r="D687" s="461"/>
      <c r="E687" s="461"/>
      <c r="F687" s="461"/>
      <c r="G687" s="461"/>
      <c r="H687" s="461"/>
      <c r="I687" s="461"/>
      <c r="J687" s="461"/>
      <c r="K687" s="461"/>
      <c r="L687" s="461"/>
      <c r="M687" s="461"/>
      <c r="N687" s="461"/>
      <c r="O687" s="461"/>
      <c r="P687" s="461"/>
      <c r="Q687" s="461"/>
      <c r="R687" s="461"/>
      <c r="S687" s="461"/>
      <c r="T687" s="461"/>
      <c r="U687" s="461"/>
      <c r="V687" s="461"/>
      <c r="W687" s="461"/>
      <c r="X687" s="461"/>
      <c r="Y687" s="461"/>
      <c r="Z687" s="461"/>
    </row>
    <row r="688" ht="14.25" customHeight="1">
      <c r="A688" s="922"/>
      <c r="B688" s="461"/>
      <c r="C688" s="461"/>
      <c r="D688" s="461"/>
      <c r="E688" s="461"/>
      <c r="F688" s="461"/>
      <c r="G688" s="461"/>
      <c r="H688" s="461"/>
      <c r="I688" s="461"/>
      <c r="J688" s="461"/>
      <c r="K688" s="461"/>
      <c r="L688" s="461"/>
      <c r="M688" s="461"/>
      <c r="N688" s="461"/>
      <c r="O688" s="461"/>
      <c r="P688" s="461"/>
      <c r="Q688" s="461"/>
      <c r="R688" s="461"/>
      <c r="S688" s="461"/>
      <c r="T688" s="461"/>
      <c r="U688" s="461"/>
      <c r="V688" s="461"/>
      <c r="W688" s="461"/>
      <c r="X688" s="461"/>
      <c r="Y688" s="461"/>
      <c r="Z688" s="461"/>
    </row>
    <row r="689" ht="14.25" customHeight="1">
      <c r="A689" s="922"/>
      <c r="B689" s="461"/>
      <c r="C689" s="461"/>
      <c r="D689" s="461"/>
      <c r="E689" s="461"/>
      <c r="F689" s="461"/>
      <c r="G689" s="461"/>
      <c r="H689" s="461"/>
      <c r="I689" s="461"/>
      <c r="J689" s="461"/>
      <c r="K689" s="461"/>
      <c r="L689" s="461"/>
      <c r="M689" s="461"/>
      <c r="N689" s="461"/>
      <c r="O689" s="461"/>
      <c r="P689" s="461"/>
      <c r="Q689" s="461"/>
      <c r="R689" s="461"/>
      <c r="S689" s="461"/>
      <c r="T689" s="461"/>
      <c r="U689" s="461"/>
      <c r="V689" s="461"/>
      <c r="W689" s="461"/>
      <c r="X689" s="461"/>
      <c r="Y689" s="461"/>
      <c r="Z689" s="461"/>
    </row>
    <row r="690" ht="14.25" customHeight="1">
      <c r="A690" s="922"/>
      <c r="B690" s="461"/>
      <c r="C690" s="461"/>
      <c r="D690" s="461"/>
      <c r="E690" s="461"/>
      <c r="F690" s="461"/>
      <c r="G690" s="461"/>
      <c r="H690" s="461"/>
      <c r="I690" s="461"/>
      <c r="J690" s="461"/>
      <c r="K690" s="461"/>
      <c r="L690" s="461"/>
      <c r="M690" s="461"/>
      <c r="N690" s="461"/>
      <c r="O690" s="461"/>
      <c r="P690" s="461"/>
      <c r="Q690" s="461"/>
      <c r="R690" s="461"/>
      <c r="S690" s="461"/>
      <c r="T690" s="461"/>
      <c r="U690" s="461"/>
      <c r="V690" s="461"/>
      <c r="W690" s="461"/>
      <c r="X690" s="461"/>
      <c r="Y690" s="461"/>
      <c r="Z690" s="461"/>
    </row>
    <row r="691" ht="14.25" customHeight="1">
      <c r="A691" s="922"/>
      <c r="B691" s="461"/>
      <c r="C691" s="461"/>
      <c r="D691" s="461"/>
      <c r="E691" s="461"/>
      <c r="F691" s="461"/>
      <c r="G691" s="461"/>
      <c r="H691" s="461"/>
      <c r="I691" s="461"/>
      <c r="J691" s="461"/>
      <c r="K691" s="461"/>
      <c r="L691" s="461"/>
      <c r="M691" s="461"/>
      <c r="N691" s="461"/>
      <c r="O691" s="461"/>
      <c r="P691" s="461"/>
      <c r="Q691" s="461"/>
      <c r="R691" s="461"/>
      <c r="S691" s="461"/>
      <c r="T691" s="461"/>
      <c r="U691" s="461"/>
      <c r="V691" s="461"/>
      <c r="W691" s="461"/>
      <c r="X691" s="461"/>
      <c r="Y691" s="461"/>
      <c r="Z691" s="461"/>
    </row>
    <row r="692" ht="14.25" customHeight="1">
      <c r="A692" s="922"/>
      <c r="B692" s="461"/>
      <c r="C692" s="461"/>
      <c r="D692" s="461"/>
      <c r="E692" s="461"/>
      <c r="F692" s="461"/>
      <c r="G692" s="461"/>
      <c r="H692" s="461"/>
      <c r="I692" s="461"/>
      <c r="J692" s="461"/>
      <c r="K692" s="461"/>
      <c r="L692" s="461"/>
      <c r="M692" s="461"/>
      <c r="N692" s="461"/>
      <c r="O692" s="461"/>
      <c r="P692" s="461"/>
      <c r="Q692" s="461"/>
      <c r="R692" s="461"/>
      <c r="S692" s="461"/>
      <c r="T692" s="461"/>
      <c r="U692" s="461"/>
      <c r="V692" s="461"/>
      <c r="W692" s="461"/>
      <c r="X692" s="461"/>
      <c r="Y692" s="461"/>
      <c r="Z692" s="461"/>
    </row>
    <row r="693" ht="14.25" customHeight="1">
      <c r="A693" s="922"/>
      <c r="B693" s="461"/>
      <c r="C693" s="461"/>
      <c r="D693" s="461"/>
      <c r="E693" s="461"/>
      <c r="F693" s="461"/>
      <c r="G693" s="461"/>
      <c r="H693" s="461"/>
      <c r="I693" s="461"/>
      <c r="J693" s="461"/>
      <c r="K693" s="461"/>
      <c r="L693" s="461"/>
      <c r="M693" s="461"/>
      <c r="N693" s="461"/>
      <c r="O693" s="461"/>
      <c r="P693" s="461"/>
      <c r="Q693" s="461"/>
      <c r="R693" s="461"/>
      <c r="S693" s="461"/>
      <c r="T693" s="461"/>
      <c r="U693" s="461"/>
      <c r="V693" s="461"/>
      <c r="W693" s="461"/>
      <c r="X693" s="461"/>
      <c r="Y693" s="461"/>
      <c r="Z693" s="461"/>
    </row>
    <row r="694" ht="14.25" customHeight="1">
      <c r="A694" s="922"/>
      <c r="B694" s="461"/>
      <c r="C694" s="461"/>
      <c r="D694" s="461"/>
      <c r="E694" s="461"/>
      <c r="F694" s="461"/>
      <c r="G694" s="461"/>
      <c r="H694" s="461"/>
      <c r="I694" s="461"/>
      <c r="J694" s="461"/>
      <c r="K694" s="461"/>
      <c r="L694" s="461"/>
      <c r="M694" s="461"/>
      <c r="N694" s="461"/>
      <c r="O694" s="461"/>
      <c r="P694" s="461"/>
      <c r="Q694" s="461"/>
      <c r="R694" s="461"/>
      <c r="S694" s="461"/>
      <c r="T694" s="461"/>
      <c r="U694" s="461"/>
      <c r="V694" s="461"/>
      <c r="W694" s="461"/>
      <c r="X694" s="461"/>
      <c r="Y694" s="461"/>
      <c r="Z694" s="461"/>
    </row>
    <row r="695" ht="14.25" customHeight="1">
      <c r="A695" s="922"/>
      <c r="B695" s="461"/>
      <c r="C695" s="461"/>
      <c r="D695" s="461"/>
      <c r="E695" s="461"/>
      <c r="F695" s="461"/>
      <c r="G695" s="461"/>
      <c r="H695" s="461"/>
      <c r="I695" s="461"/>
      <c r="J695" s="461"/>
      <c r="K695" s="461"/>
      <c r="L695" s="461"/>
      <c r="M695" s="461"/>
      <c r="N695" s="461"/>
      <c r="O695" s="461"/>
      <c r="P695" s="461"/>
      <c r="Q695" s="461"/>
      <c r="R695" s="461"/>
      <c r="S695" s="461"/>
      <c r="T695" s="461"/>
      <c r="U695" s="461"/>
      <c r="V695" s="461"/>
      <c r="W695" s="461"/>
      <c r="X695" s="461"/>
      <c r="Y695" s="461"/>
      <c r="Z695" s="461"/>
    </row>
    <row r="696" ht="14.25" customHeight="1">
      <c r="A696" s="922"/>
      <c r="B696" s="461"/>
      <c r="C696" s="461"/>
      <c r="D696" s="461"/>
      <c r="E696" s="461"/>
      <c r="F696" s="461"/>
      <c r="G696" s="461"/>
      <c r="H696" s="461"/>
      <c r="I696" s="461"/>
      <c r="J696" s="461"/>
      <c r="K696" s="461"/>
      <c r="L696" s="461"/>
      <c r="M696" s="461"/>
      <c r="N696" s="461"/>
      <c r="O696" s="461"/>
      <c r="P696" s="461"/>
      <c r="Q696" s="461"/>
      <c r="R696" s="461"/>
      <c r="S696" s="461"/>
      <c r="T696" s="461"/>
      <c r="U696" s="461"/>
      <c r="V696" s="461"/>
      <c r="W696" s="461"/>
      <c r="X696" s="461"/>
      <c r="Y696" s="461"/>
      <c r="Z696" s="461"/>
    </row>
    <row r="697" ht="14.25" customHeight="1">
      <c r="A697" s="922"/>
      <c r="B697" s="461"/>
      <c r="C697" s="461"/>
      <c r="D697" s="461"/>
      <c r="E697" s="461"/>
      <c r="F697" s="461"/>
      <c r="G697" s="461"/>
      <c r="H697" s="461"/>
      <c r="I697" s="461"/>
      <c r="J697" s="461"/>
      <c r="K697" s="461"/>
      <c r="L697" s="461"/>
      <c r="M697" s="461"/>
      <c r="N697" s="461"/>
      <c r="O697" s="461"/>
      <c r="P697" s="461"/>
      <c r="Q697" s="461"/>
      <c r="R697" s="461"/>
      <c r="S697" s="461"/>
      <c r="T697" s="461"/>
      <c r="U697" s="461"/>
      <c r="V697" s="461"/>
      <c r="W697" s="461"/>
      <c r="X697" s="461"/>
      <c r="Y697" s="461"/>
      <c r="Z697" s="461"/>
    </row>
    <row r="698" ht="14.25" customHeight="1">
      <c r="A698" s="922"/>
      <c r="B698" s="461"/>
      <c r="C698" s="461"/>
      <c r="D698" s="461"/>
      <c r="E698" s="461"/>
      <c r="F698" s="461"/>
      <c r="G698" s="461"/>
      <c r="H698" s="461"/>
      <c r="I698" s="461"/>
      <c r="J698" s="461"/>
      <c r="K698" s="461"/>
      <c r="L698" s="461"/>
      <c r="M698" s="461"/>
      <c r="N698" s="461"/>
      <c r="O698" s="461"/>
      <c r="P698" s="461"/>
      <c r="Q698" s="461"/>
      <c r="R698" s="461"/>
      <c r="S698" s="461"/>
      <c r="T698" s="461"/>
      <c r="U698" s="461"/>
      <c r="V698" s="461"/>
      <c r="W698" s="461"/>
      <c r="X698" s="461"/>
      <c r="Y698" s="461"/>
      <c r="Z698" s="461"/>
    </row>
    <row r="699" ht="14.25" customHeight="1">
      <c r="A699" s="922"/>
      <c r="B699" s="461"/>
      <c r="C699" s="461"/>
      <c r="D699" s="461"/>
      <c r="E699" s="461"/>
      <c r="F699" s="461"/>
      <c r="G699" s="461"/>
      <c r="H699" s="461"/>
      <c r="I699" s="461"/>
      <c r="J699" s="461"/>
      <c r="K699" s="461"/>
      <c r="L699" s="461"/>
      <c r="M699" s="461"/>
      <c r="N699" s="461"/>
      <c r="O699" s="461"/>
      <c r="P699" s="461"/>
      <c r="Q699" s="461"/>
      <c r="R699" s="461"/>
      <c r="S699" s="461"/>
      <c r="T699" s="461"/>
      <c r="U699" s="461"/>
      <c r="V699" s="461"/>
      <c r="W699" s="461"/>
      <c r="X699" s="461"/>
      <c r="Y699" s="461"/>
      <c r="Z699" s="461"/>
    </row>
    <row r="700" ht="14.25" customHeight="1">
      <c r="A700" s="922"/>
      <c r="B700" s="461"/>
      <c r="C700" s="461"/>
      <c r="D700" s="461"/>
      <c r="E700" s="461"/>
      <c r="F700" s="461"/>
      <c r="G700" s="461"/>
      <c r="H700" s="461"/>
      <c r="I700" s="461"/>
      <c r="J700" s="461"/>
      <c r="K700" s="461"/>
      <c r="L700" s="461"/>
      <c r="M700" s="461"/>
      <c r="N700" s="461"/>
      <c r="O700" s="461"/>
      <c r="P700" s="461"/>
      <c r="Q700" s="461"/>
      <c r="R700" s="461"/>
      <c r="S700" s="461"/>
      <c r="T700" s="461"/>
      <c r="U700" s="461"/>
      <c r="V700" s="461"/>
      <c r="W700" s="461"/>
      <c r="X700" s="461"/>
      <c r="Y700" s="461"/>
      <c r="Z700" s="461"/>
    </row>
    <row r="701" ht="14.25" customHeight="1">
      <c r="A701" s="922"/>
      <c r="B701" s="461"/>
      <c r="C701" s="461"/>
      <c r="D701" s="461"/>
      <c r="E701" s="461"/>
      <c r="F701" s="461"/>
      <c r="G701" s="461"/>
      <c r="H701" s="461"/>
      <c r="I701" s="461"/>
      <c r="J701" s="461"/>
      <c r="K701" s="461"/>
      <c r="L701" s="461"/>
      <c r="M701" s="461"/>
      <c r="N701" s="461"/>
      <c r="O701" s="461"/>
      <c r="P701" s="461"/>
      <c r="Q701" s="461"/>
      <c r="R701" s="461"/>
      <c r="S701" s="461"/>
      <c r="T701" s="461"/>
      <c r="U701" s="461"/>
      <c r="V701" s="461"/>
      <c r="W701" s="461"/>
      <c r="X701" s="461"/>
      <c r="Y701" s="461"/>
      <c r="Z701" s="461"/>
    </row>
    <row r="702" ht="14.25" customHeight="1">
      <c r="A702" s="922"/>
      <c r="B702" s="461"/>
      <c r="C702" s="461"/>
      <c r="D702" s="461"/>
      <c r="E702" s="461"/>
      <c r="F702" s="461"/>
      <c r="G702" s="461"/>
      <c r="H702" s="461"/>
      <c r="I702" s="461"/>
      <c r="J702" s="461"/>
      <c r="K702" s="461"/>
      <c r="L702" s="461"/>
      <c r="M702" s="461"/>
      <c r="N702" s="461"/>
      <c r="O702" s="461"/>
      <c r="P702" s="461"/>
      <c r="Q702" s="461"/>
      <c r="R702" s="461"/>
      <c r="S702" s="461"/>
      <c r="T702" s="461"/>
      <c r="U702" s="461"/>
      <c r="V702" s="461"/>
      <c r="W702" s="461"/>
      <c r="X702" s="461"/>
      <c r="Y702" s="461"/>
      <c r="Z702" s="461"/>
    </row>
    <row r="703" ht="14.25" customHeight="1">
      <c r="A703" s="922"/>
      <c r="B703" s="461"/>
      <c r="C703" s="461"/>
      <c r="D703" s="461"/>
      <c r="E703" s="461"/>
      <c r="F703" s="461"/>
      <c r="G703" s="461"/>
      <c r="H703" s="461"/>
      <c r="I703" s="461"/>
      <c r="J703" s="461"/>
      <c r="K703" s="461"/>
      <c r="L703" s="461"/>
      <c r="M703" s="461"/>
      <c r="N703" s="461"/>
      <c r="O703" s="461"/>
      <c r="P703" s="461"/>
      <c r="Q703" s="461"/>
      <c r="R703" s="461"/>
      <c r="S703" s="461"/>
      <c r="T703" s="461"/>
      <c r="U703" s="461"/>
      <c r="V703" s="461"/>
      <c r="W703" s="461"/>
      <c r="X703" s="461"/>
      <c r="Y703" s="461"/>
      <c r="Z703" s="461"/>
    </row>
    <row r="704" ht="14.25" customHeight="1">
      <c r="A704" s="922"/>
      <c r="B704" s="461"/>
      <c r="C704" s="461"/>
      <c r="D704" s="461"/>
      <c r="E704" s="461"/>
      <c r="F704" s="461"/>
      <c r="G704" s="461"/>
      <c r="H704" s="461"/>
      <c r="I704" s="461"/>
      <c r="J704" s="461"/>
      <c r="K704" s="461"/>
      <c r="L704" s="461"/>
      <c r="M704" s="461"/>
      <c r="N704" s="461"/>
      <c r="O704" s="461"/>
      <c r="P704" s="461"/>
      <c r="Q704" s="461"/>
      <c r="R704" s="461"/>
      <c r="S704" s="461"/>
      <c r="T704" s="461"/>
      <c r="U704" s="461"/>
      <c r="V704" s="461"/>
      <c r="W704" s="461"/>
      <c r="X704" s="461"/>
      <c r="Y704" s="461"/>
      <c r="Z704" s="461"/>
    </row>
    <row r="705" ht="14.25" customHeight="1">
      <c r="A705" s="922"/>
      <c r="B705" s="461"/>
      <c r="C705" s="461"/>
      <c r="D705" s="461"/>
      <c r="E705" s="461"/>
      <c r="F705" s="461"/>
      <c r="G705" s="461"/>
      <c r="H705" s="461"/>
      <c r="I705" s="461"/>
      <c r="J705" s="461"/>
      <c r="K705" s="461"/>
      <c r="L705" s="461"/>
      <c r="M705" s="461"/>
      <c r="N705" s="461"/>
      <c r="O705" s="461"/>
      <c r="P705" s="461"/>
      <c r="Q705" s="461"/>
      <c r="R705" s="461"/>
      <c r="S705" s="461"/>
      <c r="T705" s="461"/>
      <c r="U705" s="461"/>
      <c r="V705" s="461"/>
      <c r="W705" s="461"/>
      <c r="X705" s="461"/>
      <c r="Y705" s="461"/>
      <c r="Z705" s="461"/>
    </row>
    <row r="706" ht="14.25" customHeight="1">
      <c r="A706" s="922"/>
      <c r="B706" s="461"/>
      <c r="C706" s="461"/>
      <c r="D706" s="461"/>
      <c r="E706" s="461"/>
      <c r="F706" s="461"/>
      <c r="G706" s="461"/>
      <c r="H706" s="461"/>
      <c r="I706" s="461"/>
      <c r="J706" s="461"/>
      <c r="K706" s="461"/>
      <c r="L706" s="461"/>
      <c r="M706" s="461"/>
      <c r="N706" s="461"/>
      <c r="O706" s="461"/>
      <c r="P706" s="461"/>
      <c r="Q706" s="461"/>
      <c r="R706" s="461"/>
      <c r="S706" s="461"/>
      <c r="T706" s="461"/>
      <c r="U706" s="461"/>
      <c r="V706" s="461"/>
      <c r="W706" s="461"/>
      <c r="X706" s="461"/>
      <c r="Y706" s="461"/>
      <c r="Z706" s="461"/>
    </row>
    <row r="707" ht="14.25" customHeight="1">
      <c r="A707" s="922"/>
      <c r="B707" s="461"/>
      <c r="C707" s="461"/>
      <c r="D707" s="461"/>
      <c r="E707" s="461"/>
      <c r="F707" s="461"/>
      <c r="G707" s="461"/>
      <c r="H707" s="461"/>
      <c r="I707" s="461"/>
      <c r="J707" s="461"/>
      <c r="K707" s="461"/>
      <c r="L707" s="461"/>
      <c r="M707" s="461"/>
      <c r="N707" s="461"/>
      <c r="O707" s="461"/>
      <c r="P707" s="461"/>
      <c r="Q707" s="461"/>
      <c r="R707" s="461"/>
      <c r="S707" s="461"/>
      <c r="T707" s="461"/>
      <c r="U707" s="461"/>
      <c r="V707" s="461"/>
      <c r="W707" s="461"/>
      <c r="X707" s="461"/>
      <c r="Y707" s="461"/>
      <c r="Z707" s="461"/>
    </row>
    <row r="708" ht="14.25" customHeight="1">
      <c r="A708" s="922"/>
      <c r="B708" s="461"/>
      <c r="C708" s="461"/>
      <c r="D708" s="461"/>
      <c r="E708" s="461"/>
      <c r="F708" s="461"/>
      <c r="G708" s="461"/>
      <c r="H708" s="461"/>
      <c r="I708" s="461"/>
      <c r="J708" s="461"/>
      <c r="K708" s="461"/>
      <c r="L708" s="461"/>
      <c r="M708" s="461"/>
      <c r="N708" s="461"/>
      <c r="O708" s="461"/>
      <c r="P708" s="461"/>
      <c r="Q708" s="461"/>
      <c r="R708" s="461"/>
      <c r="S708" s="461"/>
      <c r="T708" s="461"/>
      <c r="U708" s="461"/>
      <c r="V708" s="461"/>
      <c r="W708" s="461"/>
      <c r="X708" s="461"/>
      <c r="Y708" s="461"/>
      <c r="Z708" s="461"/>
    </row>
    <row r="709" ht="14.25" customHeight="1">
      <c r="A709" s="922"/>
      <c r="B709" s="461"/>
      <c r="C709" s="461"/>
      <c r="D709" s="461"/>
      <c r="E709" s="461"/>
      <c r="F709" s="461"/>
      <c r="G709" s="461"/>
      <c r="H709" s="461"/>
      <c r="I709" s="461"/>
      <c r="J709" s="461"/>
      <c r="K709" s="461"/>
      <c r="L709" s="461"/>
      <c r="M709" s="461"/>
      <c r="N709" s="461"/>
      <c r="O709" s="461"/>
      <c r="P709" s="461"/>
      <c r="Q709" s="461"/>
      <c r="R709" s="461"/>
      <c r="S709" s="461"/>
      <c r="T709" s="461"/>
      <c r="U709" s="461"/>
      <c r="V709" s="461"/>
      <c r="W709" s="461"/>
      <c r="X709" s="461"/>
      <c r="Y709" s="461"/>
      <c r="Z709" s="461"/>
    </row>
    <row r="710" ht="14.25" customHeight="1">
      <c r="A710" s="922"/>
      <c r="B710" s="461"/>
      <c r="C710" s="461"/>
      <c r="D710" s="461"/>
      <c r="E710" s="461"/>
      <c r="F710" s="461"/>
      <c r="G710" s="461"/>
      <c r="H710" s="461"/>
      <c r="I710" s="461"/>
      <c r="J710" s="461"/>
      <c r="K710" s="461"/>
      <c r="L710" s="461"/>
      <c r="M710" s="461"/>
      <c r="N710" s="461"/>
      <c r="O710" s="461"/>
      <c r="P710" s="461"/>
      <c r="Q710" s="461"/>
      <c r="R710" s="461"/>
      <c r="S710" s="461"/>
      <c r="T710" s="461"/>
      <c r="U710" s="461"/>
      <c r="V710" s="461"/>
      <c r="W710" s="461"/>
      <c r="X710" s="461"/>
      <c r="Y710" s="461"/>
      <c r="Z710" s="461"/>
    </row>
    <row r="711" ht="14.25" customHeight="1">
      <c r="A711" s="922"/>
      <c r="B711" s="461"/>
      <c r="C711" s="461"/>
      <c r="D711" s="461"/>
      <c r="E711" s="461"/>
      <c r="F711" s="461"/>
      <c r="G711" s="461"/>
      <c r="H711" s="461"/>
      <c r="I711" s="461"/>
      <c r="J711" s="461"/>
      <c r="K711" s="461"/>
      <c r="L711" s="461"/>
      <c r="M711" s="461"/>
      <c r="N711" s="461"/>
      <c r="O711" s="461"/>
      <c r="P711" s="461"/>
      <c r="Q711" s="461"/>
      <c r="R711" s="461"/>
      <c r="S711" s="461"/>
      <c r="T711" s="461"/>
      <c r="U711" s="461"/>
      <c r="V711" s="461"/>
      <c r="W711" s="461"/>
      <c r="X711" s="461"/>
      <c r="Y711" s="461"/>
      <c r="Z711" s="461"/>
    </row>
    <row r="712" ht="14.25" customHeight="1">
      <c r="A712" s="922"/>
      <c r="B712" s="461"/>
      <c r="C712" s="461"/>
      <c r="D712" s="461"/>
      <c r="E712" s="461"/>
      <c r="F712" s="461"/>
      <c r="G712" s="461"/>
      <c r="H712" s="461"/>
      <c r="I712" s="461"/>
      <c r="J712" s="461"/>
      <c r="K712" s="461"/>
      <c r="L712" s="461"/>
      <c r="M712" s="461"/>
      <c r="N712" s="461"/>
      <c r="O712" s="461"/>
      <c r="P712" s="461"/>
      <c r="Q712" s="461"/>
      <c r="R712" s="461"/>
      <c r="S712" s="461"/>
      <c r="T712" s="461"/>
      <c r="U712" s="461"/>
      <c r="V712" s="461"/>
      <c r="W712" s="461"/>
      <c r="X712" s="461"/>
      <c r="Y712" s="461"/>
      <c r="Z712" s="461"/>
    </row>
    <row r="713" ht="14.25" customHeight="1">
      <c r="A713" s="922"/>
      <c r="B713" s="461"/>
      <c r="C713" s="461"/>
      <c r="D713" s="461"/>
      <c r="E713" s="461"/>
      <c r="F713" s="461"/>
      <c r="G713" s="461"/>
      <c r="H713" s="461"/>
      <c r="I713" s="461"/>
      <c r="J713" s="461"/>
      <c r="K713" s="461"/>
      <c r="L713" s="461"/>
      <c r="M713" s="461"/>
      <c r="N713" s="461"/>
      <c r="O713" s="461"/>
      <c r="P713" s="461"/>
      <c r="Q713" s="461"/>
      <c r="R713" s="461"/>
      <c r="S713" s="461"/>
      <c r="T713" s="461"/>
      <c r="U713" s="461"/>
      <c r="V713" s="461"/>
      <c r="W713" s="461"/>
      <c r="X713" s="461"/>
      <c r="Y713" s="461"/>
      <c r="Z713" s="461"/>
    </row>
    <row r="714" ht="14.25" customHeight="1">
      <c r="A714" s="922"/>
      <c r="B714" s="461"/>
      <c r="C714" s="461"/>
      <c r="D714" s="461"/>
      <c r="E714" s="461"/>
      <c r="F714" s="461"/>
      <c r="G714" s="461"/>
      <c r="H714" s="461"/>
      <c r="I714" s="461"/>
      <c r="J714" s="461"/>
      <c r="K714" s="461"/>
      <c r="L714" s="461"/>
      <c r="M714" s="461"/>
      <c r="N714" s="461"/>
      <c r="O714" s="461"/>
      <c r="P714" s="461"/>
      <c r="Q714" s="461"/>
      <c r="R714" s="461"/>
      <c r="S714" s="461"/>
      <c r="T714" s="461"/>
      <c r="U714" s="461"/>
      <c r="V714" s="461"/>
      <c r="W714" s="461"/>
      <c r="X714" s="461"/>
      <c r="Y714" s="461"/>
      <c r="Z714" s="461"/>
    </row>
    <row r="715" ht="14.25" customHeight="1">
      <c r="A715" s="922"/>
      <c r="B715" s="461"/>
      <c r="C715" s="461"/>
      <c r="D715" s="461"/>
      <c r="E715" s="461"/>
      <c r="F715" s="461"/>
      <c r="G715" s="461"/>
      <c r="H715" s="461"/>
      <c r="I715" s="461"/>
      <c r="J715" s="461"/>
      <c r="K715" s="461"/>
      <c r="L715" s="461"/>
      <c r="M715" s="461"/>
      <c r="N715" s="461"/>
      <c r="O715" s="461"/>
      <c r="P715" s="461"/>
      <c r="Q715" s="461"/>
      <c r="R715" s="461"/>
      <c r="S715" s="461"/>
      <c r="T715" s="461"/>
      <c r="U715" s="461"/>
      <c r="V715" s="461"/>
      <c r="W715" s="461"/>
      <c r="X715" s="461"/>
      <c r="Y715" s="461"/>
      <c r="Z715" s="461"/>
    </row>
    <row r="716" ht="14.25" customHeight="1">
      <c r="A716" s="922"/>
      <c r="B716" s="461"/>
      <c r="C716" s="461"/>
      <c r="D716" s="461"/>
      <c r="E716" s="461"/>
      <c r="F716" s="461"/>
      <c r="G716" s="461"/>
      <c r="H716" s="461"/>
      <c r="I716" s="461"/>
      <c r="J716" s="461"/>
      <c r="K716" s="461"/>
      <c r="L716" s="461"/>
      <c r="M716" s="461"/>
      <c r="N716" s="461"/>
      <c r="O716" s="461"/>
      <c r="P716" s="461"/>
      <c r="Q716" s="461"/>
      <c r="R716" s="461"/>
      <c r="S716" s="461"/>
      <c r="T716" s="461"/>
      <c r="U716" s="461"/>
      <c r="V716" s="461"/>
      <c r="W716" s="461"/>
      <c r="X716" s="461"/>
      <c r="Y716" s="461"/>
      <c r="Z716" s="461"/>
    </row>
    <row r="717" ht="14.25" customHeight="1">
      <c r="A717" s="922"/>
      <c r="B717" s="461"/>
      <c r="C717" s="461"/>
      <c r="D717" s="461"/>
      <c r="E717" s="461"/>
      <c r="F717" s="461"/>
      <c r="G717" s="461"/>
      <c r="H717" s="461"/>
      <c r="I717" s="461"/>
      <c r="J717" s="461"/>
      <c r="K717" s="461"/>
      <c r="L717" s="461"/>
      <c r="M717" s="461"/>
      <c r="N717" s="461"/>
      <c r="O717" s="461"/>
      <c r="P717" s="461"/>
      <c r="Q717" s="461"/>
      <c r="R717" s="461"/>
      <c r="S717" s="461"/>
      <c r="T717" s="461"/>
      <c r="U717" s="461"/>
      <c r="V717" s="461"/>
      <c r="W717" s="461"/>
      <c r="X717" s="461"/>
      <c r="Y717" s="461"/>
      <c r="Z717" s="461"/>
    </row>
    <row r="718" ht="14.25" customHeight="1">
      <c r="A718" s="922"/>
      <c r="B718" s="461"/>
      <c r="C718" s="461"/>
      <c r="D718" s="461"/>
      <c r="E718" s="461"/>
      <c r="F718" s="461"/>
      <c r="G718" s="461"/>
      <c r="H718" s="461"/>
      <c r="I718" s="461"/>
      <c r="J718" s="461"/>
      <c r="K718" s="461"/>
      <c r="L718" s="461"/>
      <c r="M718" s="461"/>
      <c r="N718" s="461"/>
      <c r="O718" s="461"/>
      <c r="P718" s="461"/>
      <c r="Q718" s="461"/>
      <c r="R718" s="461"/>
      <c r="S718" s="461"/>
      <c r="T718" s="461"/>
      <c r="U718" s="461"/>
      <c r="V718" s="461"/>
      <c r="W718" s="461"/>
      <c r="X718" s="461"/>
      <c r="Y718" s="461"/>
      <c r="Z718" s="461"/>
    </row>
    <row r="719" ht="14.25" customHeight="1">
      <c r="A719" s="922"/>
      <c r="B719" s="461"/>
      <c r="C719" s="461"/>
      <c r="D719" s="461"/>
      <c r="E719" s="461"/>
      <c r="F719" s="461"/>
      <c r="G719" s="461"/>
      <c r="H719" s="461"/>
      <c r="I719" s="461"/>
      <c r="J719" s="461"/>
      <c r="K719" s="461"/>
      <c r="L719" s="461"/>
      <c r="M719" s="461"/>
      <c r="N719" s="461"/>
      <c r="O719" s="461"/>
      <c r="P719" s="461"/>
      <c r="Q719" s="461"/>
      <c r="R719" s="461"/>
      <c r="S719" s="461"/>
      <c r="T719" s="461"/>
      <c r="U719" s="461"/>
      <c r="V719" s="461"/>
      <c r="W719" s="461"/>
      <c r="X719" s="461"/>
      <c r="Y719" s="461"/>
      <c r="Z719" s="461"/>
    </row>
    <row r="720" ht="14.25" customHeight="1">
      <c r="A720" s="922"/>
      <c r="B720" s="461"/>
      <c r="C720" s="461"/>
      <c r="D720" s="461"/>
      <c r="E720" s="461"/>
      <c r="F720" s="461"/>
      <c r="G720" s="461"/>
      <c r="H720" s="461"/>
      <c r="I720" s="461"/>
      <c r="J720" s="461"/>
      <c r="K720" s="461"/>
      <c r="L720" s="461"/>
      <c r="M720" s="461"/>
      <c r="N720" s="461"/>
      <c r="O720" s="461"/>
      <c r="P720" s="461"/>
      <c r="Q720" s="461"/>
      <c r="R720" s="461"/>
      <c r="S720" s="461"/>
      <c r="T720" s="461"/>
      <c r="U720" s="461"/>
      <c r="V720" s="461"/>
      <c r="W720" s="461"/>
      <c r="X720" s="461"/>
      <c r="Y720" s="461"/>
      <c r="Z720" s="461"/>
    </row>
    <row r="721" ht="14.25" customHeight="1">
      <c r="A721" s="922"/>
      <c r="B721" s="461"/>
      <c r="C721" s="461"/>
      <c r="D721" s="461"/>
      <c r="E721" s="461"/>
      <c r="F721" s="461"/>
      <c r="G721" s="461"/>
      <c r="H721" s="461"/>
      <c r="I721" s="461"/>
      <c r="J721" s="461"/>
      <c r="K721" s="461"/>
      <c r="L721" s="461"/>
      <c r="M721" s="461"/>
      <c r="N721" s="461"/>
      <c r="O721" s="461"/>
      <c r="P721" s="461"/>
      <c r="Q721" s="461"/>
      <c r="R721" s="461"/>
      <c r="S721" s="461"/>
      <c r="T721" s="461"/>
      <c r="U721" s="461"/>
      <c r="V721" s="461"/>
      <c r="W721" s="461"/>
      <c r="X721" s="461"/>
      <c r="Y721" s="461"/>
      <c r="Z721" s="461"/>
    </row>
    <row r="722" ht="14.25" customHeight="1">
      <c r="A722" s="922"/>
      <c r="B722" s="461"/>
      <c r="C722" s="461"/>
      <c r="D722" s="461"/>
      <c r="E722" s="461"/>
      <c r="F722" s="461"/>
      <c r="G722" s="461"/>
      <c r="H722" s="461"/>
      <c r="I722" s="461"/>
      <c r="J722" s="461"/>
      <c r="K722" s="461"/>
      <c r="L722" s="461"/>
      <c r="M722" s="461"/>
      <c r="N722" s="461"/>
      <c r="O722" s="461"/>
      <c r="P722" s="461"/>
      <c r="Q722" s="461"/>
      <c r="R722" s="461"/>
      <c r="S722" s="461"/>
      <c r="T722" s="461"/>
      <c r="U722" s="461"/>
      <c r="V722" s="461"/>
      <c r="W722" s="461"/>
      <c r="X722" s="461"/>
      <c r="Y722" s="461"/>
      <c r="Z722" s="461"/>
    </row>
    <row r="723" ht="14.25" customHeight="1">
      <c r="A723" s="922"/>
      <c r="B723" s="461"/>
      <c r="C723" s="461"/>
      <c r="D723" s="461"/>
      <c r="E723" s="461"/>
      <c r="F723" s="461"/>
      <c r="G723" s="461"/>
      <c r="H723" s="461"/>
      <c r="I723" s="461"/>
      <c r="J723" s="461"/>
      <c r="K723" s="461"/>
      <c r="L723" s="461"/>
      <c r="M723" s="461"/>
      <c r="N723" s="461"/>
      <c r="O723" s="461"/>
      <c r="P723" s="461"/>
      <c r="Q723" s="461"/>
      <c r="R723" s="461"/>
      <c r="S723" s="461"/>
      <c r="T723" s="461"/>
      <c r="U723" s="461"/>
      <c r="V723" s="461"/>
      <c r="W723" s="461"/>
      <c r="X723" s="461"/>
      <c r="Y723" s="461"/>
      <c r="Z723" s="461"/>
    </row>
    <row r="724" ht="14.25" customHeight="1">
      <c r="A724" s="922"/>
      <c r="B724" s="461"/>
      <c r="C724" s="461"/>
      <c r="D724" s="461"/>
      <c r="E724" s="461"/>
      <c r="F724" s="461"/>
      <c r="G724" s="461"/>
      <c r="H724" s="461"/>
      <c r="I724" s="461"/>
      <c r="J724" s="461"/>
      <c r="K724" s="461"/>
      <c r="L724" s="461"/>
      <c r="M724" s="461"/>
      <c r="N724" s="461"/>
      <c r="O724" s="461"/>
      <c r="P724" s="461"/>
      <c r="Q724" s="461"/>
      <c r="R724" s="461"/>
      <c r="S724" s="461"/>
      <c r="T724" s="461"/>
      <c r="U724" s="461"/>
      <c r="V724" s="461"/>
      <c r="W724" s="461"/>
      <c r="X724" s="461"/>
      <c r="Y724" s="461"/>
      <c r="Z724" s="461"/>
    </row>
    <row r="725" ht="14.25" customHeight="1">
      <c r="A725" s="922"/>
      <c r="B725" s="461"/>
      <c r="C725" s="461"/>
      <c r="D725" s="461"/>
      <c r="E725" s="461"/>
      <c r="F725" s="461"/>
      <c r="G725" s="461"/>
      <c r="H725" s="461"/>
      <c r="I725" s="461"/>
      <c r="J725" s="461"/>
      <c r="K725" s="461"/>
      <c r="L725" s="461"/>
      <c r="M725" s="461"/>
      <c r="N725" s="461"/>
      <c r="O725" s="461"/>
      <c r="P725" s="461"/>
      <c r="Q725" s="461"/>
      <c r="R725" s="461"/>
      <c r="S725" s="461"/>
      <c r="T725" s="461"/>
      <c r="U725" s="461"/>
      <c r="V725" s="461"/>
      <c r="W725" s="461"/>
      <c r="X725" s="461"/>
      <c r="Y725" s="461"/>
      <c r="Z725" s="461"/>
    </row>
    <row r="726" ht="14.25" customHeight="1">
      <c r="A726" s="922"/>
      <c r="B726" s="461"/>
      <c r="C726" s="461"/>
      <c r="D726" s="461"/>
      <c r="E726" s="461"/>
      <c r="F726" s="461"/>
      <c r="G726" s="461"/>
      <c r="H726" s="461"/>
      <c r="I726" s="461"/>
      <c r="J726" s="461"/>
      <c r="K726" s="461"/>
      <c r="L726" s="461"/>
      <c r="M726" s="461"/>
      <c r="N726" s="461"/>
      <c r="O726" s="461"/>
      <c r="P726" s="461"/>
      <c r="Q726" s="461"/>
      <c r="R726" s="461"/>
      <c r="S726" s="461"/>
      <c r="T726" s="461"/>
      <c r="U726" s="461"/>
      <c r="V726" s="461"/>
      <c r="W726" s="461"/>
      <c r="X726" s="461"/>
      <c r="Y726" s="461"/>
      <c r="Z726" s="461"/>
    </row>
    <row r="727" ht="14.25" customHeight="1">
      <c r="A727" s="922"/>
      <c r="B727" s="461"/>
      <c r="C727" s="461"/>
      <c r="D727" s="461"/>
      <c r="E727" s="461"/>
      <c r="F727" s="461"/>
      <c r="G727" s="461"/>
      <c r="H727" s="461"/>
      <c r="I727" s="461"/>
      <c r="J727" s="461"/>
      <c r="K727" s="461"/>
      <c r="L727" s="461"/>
      <c r="M727" s="461"/>
      <c r="N727" s="461"/>
      <c r="O727" s="461"/>
      <c r="P727" s="461"/>
      <c r="Q727" s="461"/>
      <c r="R727" s="461"/>
      <c r="S727" s="461"/>
      <c r="T727" s="461"/>
      <c r="U727" s="461"/>
      <c r="V727" s="461"/>
      <c r="W727" s="461"/>
      <c r="X727" s="461"/>
      <c r="Y727" s="461"/>
      <c r="Z727" s="461"/>
    </row>
    <row r="728" ht="14.25" customHeight="1">
      <c r="A728" s="922"/>
      <c r="B728" s="461"/>
      <c r="C728" s="461"/>
      <c r="D728" s="461"/>
      <c r="E728" s="461"/>
      <c r="F728" s="461"/>
      <c r="G728" s="461"/>
      <c r="H728" s="461"/>
      <c r="I728" s="461"/>
      <c r="J728" s="461"/>
      <c r="K728" s="461"/>
      <c r="L728" s="461"/>
      <c r="M728" s="461"/>
      <c r="N728" s="461"/>
      <c r="O728" s="461"/>
      <c r="P728" s="461"/>
      <c r="Q728" s="461"/>
      <c r="R728" s="461"/>
      <c r="S728" s="461"/>
      <c r="T728" s="461"/>
      <c r="U728" s="461"/>
      <c r="V728" s="461"/>
      <c r="W728" s="461"/>
      <c r="X728" s="461"/>
      <c r="Y728" s="461"/>
      <c r="Z728" s="461"/>
    </row>
    <row r="729" ht="14.25" customHeight="1">
      <c r="A729" s="922"/>
      <c r="B729" s="461"/>
      <c r="C729" s="461"/>
      <c r="D729" s="461"/>
      <c r="E729" s="461"/>
      <c r="F729" s="461"/>
      <c r="G729" s="461"/>
      <c r="H729" s="461"/>
      <c r="I729" s="461"/>
      <c r="J729" s="461"/>
      <c r="K729" s="461"/>
      <c r="L729" s="461"/>
      <c r="M729" s="461"/>
      <c r="N729" s="461"/>
      <c r="O729" s="461"/>
      <c r="P729" s="461"/>
      <c r="Q729" s="461"/>
      <c r="R729" s="461"/>
      <c r="S729" s="461"/>
      <c r="T729" s="461"/>
      <c r="U729" s="461"/>
      <c r="V729" s="461"/>
      <c r="W729" s="461"/>
      <c r="X729" s="461"/>
      <c r="Y729" s="461"/>
      <c r="Z729" s="461"/>
    </row>
    <row r="730" ht="14.25" customHeight="1">
      <c r="A730" s="922"/>
      <c r="B730" s="461"/>
      <c r="C730" s="461"/>
      <c r="D730" s="461"/>
      <c r="E730" s="461"/>
      <c r="F730" s="461"/>
      <c r="G730" s="461"/>
      <c r="H730" s="461"/>
      <c r="I730" s="461"/>
      <c r="J730" s="461"/>
      <c r="K730" s="461"/>
      <c r="L730" s="461"/>
      <c r="M730" s="461"/>
      <c r="N730" s="461"/>
      <c r="O730" s="461"/>
      <c r="P730" s="461"/>
      <c r="Q730" s="461"/>
      <c r="R730" s="461"/>
      <c r="S730" s="461"/>
      <c r="T730" s="461"/>
      <c r="U730" s="461"/>
      <c r="V730" s="461"/>
      <c r="W730" s="461"/>
      <c r="X730" s="461"/>
      <c r="Y730" s="461"/>
      <c r="Z730" s="461"/>
    </row>
    <row r="731" ht="14.25" customHeight="1">
      <c r="A731" s="922"/>
      <c r="B731" s="461"/>
      <c r="C731" s="461"/>
      <c r="D731" s="461"/>
      <c r="E731" s="461"/>
      <c r="F731" s="461"/>
      <c r="G731" s="461"/>
      <c r="H731" s="461"/>
      <c r="I731" s="461"/>
      <c r="J731" s="461"/>
      <c r="K731" s="461"/>
      <c r="L731" s="461"/>
      <c r="M731" s="461"/>
      <c r="N731" s="461"/>
      <c r="O731" s="461"/>
      <c r="P731" s="461"/>
      <c r="Q731" s="461"/>
      <c r="R731" s="461"/>
      <c r="S731" s="461"/>
      <c r="T731" s="461"/>
      <c r="U731" s="461"/>
      <c r="V731" s="461"/>
      <c r="W731" s="461"/>
      <c r="X731" s="461"/>
      <c r="Y731" s="461"/>
      <c r="Z731" s="461"/>
    </row>
    <row r="732" ht="14.25" customHeight="1">
      <c r="A732" s="922"/>
      <c r="B732" s="461"/>
      <c r="C732" s="461"/>
      <c r="D732" s="461"/>
      <c r="E732" s="461"/>
      <c r="F732" s="461"/>
      <c r="G732" s="461"/>
      <c r="H732" s="461"/>
      <c r="I732" s="461"/>
      <c r="J732" s="461"/>
      <c r="K732" s="461"/>
      <c r="L732" s="461"/>
      <c r="M732" s="461"/>
      <c r="N732" s="461"/>
      <c r="O732" s="461"/>
      <c r="P732" s="461"/>
      <c r="Q732" s="461"/>
      <c r="R732" s="461"/>
      <c r="S732" s="461"/>
      <c r="T732" s="461"/>
      <c r="U732" s="461"/>
      <c r="V732" s="461"/>
      <c r="W732" s="461"/>
      <c r="X732" s="461"/>
      <c r="Y732" s="461"/>
      <c r="Z732" s="461"/>
    </row>
    <row r="733" ht="14.25" customHeight="1">
      <c r="A733" s="922"/>
      <c r="B733" s="461"/>
      <c r="C733" s="461"/>
      <c r="D733" s="461"/>
      <c r="E733" s="461"/>
      <c r="F733" s="461"/>
      <c r="G733" s="461"/>
      <c r="H733" s="461"/>
      <c r="I733" s="461"/>
      <c r="J733" s="461"/>
      <c r="K733" s="461"/>
      <c r="L733" s="461"/>
      <c r="M733" s="461"/>
      <c r="N733" s="461"/>
      <c r="O733" s="461"/>
      <c r="P733" s="461"/>
      <c r="Q733" s="461"/>
      <c r="R733" s="461"/>
      <c r="S733" s="461"/>
      <c r="T733" s="461"/>
      <c r="U733" s="461"/>
      <c r="V733" s="461"/>
      <c r="W733" s="461"/>
      <c r="X733" s="461"/>
      <c r="Y733" s="461"/>
      <c r="Z733" s="461"/>
    </row>
    <row r="734" ht="14.25" customHeight="1">
      <c r="A734" s="922"/>
      <c r="B734" s="461"/>
      <c r="C734" s="461"/>
      <c r="D734" s="461"/>
      <c r="E734" s="461"/>
      <c r="F734" s="461"/>
      <c r="G734" s="461"/>
      <c r="H734" s="461"/>
      <c r="I734" s="461"/>
      <c r="J734" s="461"/>
      <c r="K734" s="461"/>
      <c r="L734" s="461"/>
      <c r="M734" s="461"/>
      <c r="N734" s="461"/>
      <c r="O734" s="461"/>
      <c r="P734" s="461"/>
      <c r="Q734" s="461"/>
      <c r="R734" s="461"/>
      <c r="S734" s="461"/>
      <c r="T734" s="461"/>
      <c r="U734" s="461"/>
      <c r="V734" s="461"/>
      <c r="W734" s="461"/>
      <c r="X734" s="461"/>
      <c r="Y734" s="461"/>
      <c r="Z734" s="461"/>
    </row>
    <row r="735" ht="14.25" customHeight="1">
      <c r="A735" s="922"/>
      <c r="B735" s="461"/>
      <c r="C735" s="461"/>
      <c r="D735" s="461"/>
      <c r="E735" s="461"/>
      <c r="F735" s="461"/>
      <c r="G735" s="461"/>
      <c r="H735" s="461"/>
      <c r="I735" s="461"/>
      <c r="J735" s="461"/>
      <c r="K735" s="461"/>
      <c r="L735" s="461"/>
      <c r="M735" s="461"/>
      <c r="N735" s="461"/>
      <c r="O735" s="461"/>
      <c r="P735" s="461"/>
      <c r="Q735" s="461"/>
      <c r="R735" s="461"/>
      <c r="S735" s="461"/>
      <c r="T735" s="461"/>
      <c r="U735" s="461"/>
      <c r="V735" s="461"/>
      <c r="W735" s="461"/>
      <c r="X735" s="461"/>
      <c r="Y735" s="461"/>
      <c r="Z735" s="461"/>
    </row>
    <row r="736" ht="14.25" customHeight="1">
      <c r="A736" s="922"/>
      <c r="B736" s="461"/>
      <c r="C736" s="461"/>
      <c r="D736" s="461"/>
      <c r="E736" s="461"/>
      <c r="F736" s="461"/>
      <c r="G736" s="461"/>
      <c r="H736" s="461"/>
      <c r="I736" s="461"/>
      <c r="J736" s="461"/>
      <c r="K736" s="461"/>
      <c r="L736" s="461"/>
      <c r="M736" s="461"/>
      <c r="N736" s="461"/>
      <c r="O736" s="461"/>
      <c r="P736" s="461"/>
      <c r="Q736" s="461"/>
      <c r="R736" s="461"/>
      <c r="S736" s="461"/>
      <c r="T736" s="461"/>
      <c r="U736" s="461"/>
      <c r="V736" s="461"/>
      <c r="W736" s="461"/>
      <c r="X736" s="461"/>
      <c r="Y736" s="461"/>
      <c r="Z736" s="461"/>
    </row>
    <row r="737" ht="14.25" customHeight="1">
      <c r="A737" s="922"/>
      <c r="B737" s="461"/>
      <c r="C737" s="461"/>
      <c r="D737" s="461"/>
      <c r="E737" s="461"/>
      <c r="F737" s="461"/>
      <c r="G737" s="461"/>
      <c r="H737" s="461"/>
      <c r="I737" s="461"/>
      <c r="J737" s="461"/>
      <c r="K737" s="461"/>
      <c r="L737" s="461"/>
      <c r="M737" s="461"/>
      <c r="N737" s="461"/>
      <c r="O737" s="461"/>
      <c r="P737" s="461"/>
      <c r="Q737" s="461"/>
      <c r="R737" s="461"/>
      <c r="S737" s="461"/>
      <c r="T737" s="461"/>
      <c r="U737" s="461"/>
      <c r="V737" s="461"/>
      <c r="W737" s="461"/>
      <c r="X737" s="461"/>
      <c r="Y737" s="461"/>
      <c r="Z737" s="461"/>
    </row>
    <row r="738" ht="14.25" customHeight="1">
      <c r="A738" s="922"/>
      <c r="B738" s="461"/>
      <c r="C738" s="461"/>
      <c r="D738" s="461"/>
      <c r="E738" s="461"/>
      <c r="F738" s="461"/>
      <c r="G738" s="461"/>
      <c r="H738" s="461"/>
      <c r="I738" s="461"/>
      <c r="J738" s="461"/>
      <c r="K738" s="461"/>
      <c r="L738" s="461"/>
      <c r="M738" s="461"/>
      <c r="N738" s="461"/>
      <c r="O738" s="461"/>
      <c r="P738" s="461"/>
      <c r="Q738" s="461"/>
      <c r="R738" s="461"/>
      <c r="S738" s="461"/>
      <c r="T738" s="461"/>
      <c r="U738" s="461"/>
      <c r="V738" s="461"/>
      <c r="W738" s="461"/>
      <c r="X738" s="461"/>
      <c r="Y738" s="461"/>
      <c r="Z738" s="461"/>
    </row>
    <row r="739" ht="14.25" customHeight="1">
      <c r="A739" s="922"/>
      <c r="B739" s="461"/>
      <c r="C739" s="461"/>
      <c r="D739" s="461"/>
      <c r="E739" s="461"/>
      <c r="F739" s="461"/>
      <c r="G739" s="461"/>
      <c r="H739" s="461"/>
      <c r="I739" s="461"/>
      <c r="J739" s="461"/>
      <c r="K739" s="461"/>
      <c r="L739" s="461"/>
      <c r="M739" s="461"/>
      <c r="N739" s="461"/>
      <c r="O739" s="461"/>
      <c r="P739" s="461"/>
      <c r="Q739" s="461"/>
      <c r="R739" s="461"/>
      <c r="S739" s="461"/>
      <c r="T739" s="461"/>
      <c r="U739" s="461"/>
      <c r="V739" s="461"/>
      <c r="W739" s="461"/>
      <c r="X739" s="461"/>
      <c r="Y739" s="461"/>
      <c r="Z739" s="461"/>
    </row>
    <row r="740" ht="14.25" customHeight="1">
      <c r="A740" s="922"/>
      <c r="B740" s="461"/>
      <c r="C740" s="461"/>
      <c r="D740" s="461"/>
      <c r="E740" s="461"/>
      <c r="F740" s="461"/>
      <c r="G740" s="461"/>
      <c r="H740" s="461"/>
      <c r="I740" s="461"/>
      <c r="J740" s="461"/>
      <c r="K740" s="461"/>
      <c r="L740" s="461"/>
      <c r="M740" s="461"/>
      <c r="N740" s="461"/>
      <c r="O740" s="461"/>
      <c r="P740" s="461"/>
      <c r="Q740" s="461"/>
      <c r="R740" s="461"/>
      <c r="S740" s="461"/>
      <c r="T740" s="461"/>
      <c r="U740" s="461"/>
      <c r="V740" s="461"/>
      <c r="W740" s="461"/>
      <c r="X740" s="461"/>
      <c r="Y740" s="461"/>
      <c r="Z740" s="461"/>
    </row>
    <row r="741" ht="14.25" customHeight="1">
      <c r="A741" s="922"/>
      <c r="B741" s="461"/>
      <c r="C741" s="461"/>
      <c r="D741" s="461"/>
      <c r="E741" s="461"/>
      <c r="F741" s="461"/>
      <c r="G741" s="461"/>
      <c r="H741" s="461"/>
      <c r="I741" s="461"/>
      <c r="J741" s="461"/>
      <c r="K741" s="461"/>
      <c r="L741" s="461"/>
      <c r="M741" s="461"/>
      <c r="N741" s="461"/>
      <c r="O741" s="461"/>
      <c r="P741" s="461"/>
      <c r="Q741" s="461"/>
      <c r="R741" s="461"/>
      <c r="S741" s="461"/>
      <c r="T741" s="461"/>
      <c r="U741" s="461"/>
      <c r="V741" s="461"/>
      <c r="W741" s="461"/>
      <c r="X741" s="461"/>
      <c r="Y741" s="461"/>
      <c r="Z741" s="461"/>
    </row>
    <row r="742" ht="14.25" customHeight="1">
      <c r="A742" s="922"/>
      <c r="B742" s="461"/>
      <c r="C742" s="461"/>
      <c r="D742" s="461"/>
      <c r="E742" s="461"/>
      <c r="F742" s="461"/>
      <c r="G742" s="461"/>
      <c r="H742" s="461"/>
      <c r="I742" s="461"/>
      <c r="J742" s="461"/>
      <c r="K742" s="461"/>
      <c r="L742" s="461"/>
      <c r="M742" s="461"/>
      <c r="N742" s="461"/>
      <c r="O742" s="461"/>
      <c r="P742" s="461"/>
      <c r="Q742" s="461"/>
      <c r="R742" s="461"/>
      <c r="S742" s="461"/>
      <c r="T742" s="461"/>
      <c r="U742" s="461"/>
      <c r="V742" s="461"/>
      <c r="W742" s="461"/>
      <c r="X742" s="461"/>
      <c r="Y742" s="461"/>
      <c r="Z742" s="461"/>
    </row>
    <row r="743" ht="14.25" customHeight="1">
      <c r="A743" s="922"/>
      <c r="B743" s="461"/>
      <c r="C743" s="461"/>
      <c r="D743" s="461"/>
      <c r="E743" s="461"/>
      <c r="F743" s="461"/>
      <c r="G743" s="461"/>
      <c r="H743" s="461"/>
      <c r="I743" s="461"/>
      <c r="J743" s="461"/>
      <c r="K743" s="461"/>
      <c r="L743" s="461"/>
      <c r="M743" s="461"/>
      <c r="N743" s="461"/>
      <c r="O743" s="461"/>
      <c r="P743" s="461"/>
      <c r="Q743" s="461"/>
      <c r="R743" s="461"/>
      <c r="S743" s="461"/>
      <c r="T743" s="461"/>
      <c r="U743" s="461"/>
      <c r="V743" s="461"/>
      <c r="W743" s="461"/>
      <c r="X743" s="461"/>
      <c r="Y743" s="461"/>
      <c r="Z743" s="461"/>
    </row>
    <row r="744" ht="14.25" customHeight="1">
      <c r="A744" s="922"/>
      <c r="B744" s="461"/>
      <c r="C744" s="461"/>
      <c r="D744" s="461"/>
      <c r="E744" s="461"/>
      <c r="F744" s="461"/>
      <c r="G744" s="461"/>
      <c r="H744" s="461"/>
      <c r="I744" s="461"/>
      <c r="J744" s="461"/>
      <c r="K744" s="461"/>
      <c r="L744" s="461"/>
      <c r="M744" s="461"/>
      <c r="N744" s="461"/>
      <c r="O744" s="461"/>
      <c r="P744" s="461"/>
      <c r="Q744" s="461"/>
      <c r="R744" s="461"/>
      <c r="S744" s="461"/>
      <c r="T744" s="461"/>
      <c r="U744" s="461"/>
      <c r="V744" s="461"/>
      <c r="W744" s="461"/>
      <c r="X744" s="461"/>
      <c r="Y744" s="461"/>
      <c r="Z744" s="461"/>
    </row>
    <row r="745" ht="14.25" customHeight="1">
      <c r="A745" s="922"/>
      <c r="B745" s="461"/>
      <c r="C745" s="461"/>
      <c r="D745" s="461"/>
      <c r="E745" s="461"/>
      <c r="F745" s="461"/>
      <c r="G745" s="461"/>
      <c r="H745" s="461"/>
      <c r="I745" s="461"/>
      <c r="J745" s="461"/>
      <c r="K745" s="461"/>
      <c r="L745" s="461"/>
      <c r="M745" s="461"/>
      <c r="N745" s="461"/>
      <c r="O745" s="461"/>
      <c r="P745" s="461"/>
      <c r="Q745" s="461"/>
      <c r="R745" s="461"/>
      <c r="S745" s="461"/>
      <c r="T745" s="461"/>
      <c r="U745" s="461"/>
      <c r="V745" s="461"/>
      <c r="W745" s="461"/>
      <c r="X745" s="461"/>
      <c r="Y745" s="461"/>
      <c r="Z745" s="461"/>
    </row>
    <row r="746" ht="14.25" customHeight="1">
      <c r="A746" s="922"/>
      <c r="B746" s="461"/>
      <c r="C746" s="461"/>
      <c r="D746" s="461"/>
      <c r="E746" s="461"/>
      <c r="F746" s="461"/>
      <c r="G746" s="461"/>
      <c r="H746" s="461"/>
      <c r="I746" s="461"/>
      <c r="J746" s="461"/>
      <c r="K746" s="461"/>
      <c r="L746" s="461"/>
      <c r="M746" s="461"/>
      <c r="N746" s="461"/>
      <c r="O746" s="461"/>
      <c r="P746" s="461"/>
      <c r="Q746" s="461"/>
      <c r="R746" s="461"/>
      <c r="S746" s="461"/>
      <c r="T746" s="461"/>
      <c r="U746" s="461"/>
      <c r="V746" s="461"/>
      <c r="W746" s="461"/>
      <c r="X746" s="461"/>
      <c r="Y746" s="461"/>
      <c r="Z746" s="461"/>
    </row>
    <row r="747" ht="14.25" customHeight="1">
      <c r="A747" s="922"/>
      <c r="B747" s="461"/>
      <c r="C747" s="461"/>
      <c r="D747" s="461"/>
      <c r="E747" s="461"/>
      <c r="F747" s="461"/>
      <c r="G747" s="461"/>
      <c r="H747" s="461"/>
      <c r="I747" s="461"/>
      <c r="J747" s="461"/>
      <c r="K747" s="461"/>
      <c r="L747" s="461"/>
      <c r="M747" s="461"/>
      <c r="N747" s="461"/>
      <c r="O747" s="461"/>
      <c r="P747" s="461"/>
      <c r="Q747" s="461"/>
      <c r="R747" s="461"/>
      <c r="S747" s="461"/>
      <c r="T747" s="461"/>
      <c r="U747" s="461"/>
      <c r="V747" s="461"/>
      <c r="W747" s="461"/>
      <c r="X747" s="461"/>
      <c r="Y747" s="461"/>
      <c r="Z747" s="461"/>
    </row>
    <row r="748" ht="14.25" customHeight="1">
      <c r="A748" s="922"/>
      <c r="B748" s="461"/>
      <c r="C748" s="461"/>
      <c r="D748" s="461"/>
      <c r="E748" s="461"/>
      <c r="F748" s="461"/>
      <c r="G748" s="461"/>
      <c r="H748" s="461"/>
      <c r="I748" s="461"/>
      <c r="J748" s="461"/>
      <c r="K748" s="461"/>
      <c r="L748" s="461"/>
      <c r="M748" s="461"/>
      <c r="N748" s="461"/>
      <c r="O748" s="461"/>
      <c r="P748" s="461"/>
      <c r="Q748" s="461"/>
      <c r="R748" s="461"/>
      <c r="S748" s="461"/>
      <c r="T748" s="461"/>
      <c r="U748" s="461"/>
      <c r="V748" s="461"/>
      <c r="W748" s="461"/>
      <c r="X748" s="461"/>
      <c r="Y748" s="461"/>
      <c r="Z748" s="461"/>
    </row>
    <row r="749" ht="14.25" customHeight="1">
      <c r="A749" s="922"/>
      <c r="B749" s="461"/>
      <c r="C749" s="461"/>
      <c r="D749" s="461"/>
      <c r="E749" s="461"/>
      <c r="F749" s="461"/>
      <c r="G749" s="461"/>
      <c r="H749" s="461"/>
      <c r="I749" s="461"/>
      <c r="J749" s="461"/>
      <c r="K749" s="461"/>
      <c r="L749" s="461"/>
      <c r="M749" s="461"/>
      <c r="N749" s="461"/>
      <c r="O749" s="461"/>
      <c r="P749" s="461"/>
      <c r="Q749" s="461"/>
      <c r="R749" s="461"/>
      <c r="S749" s="461"/>
      <c r="T749" s="461"/>
      <c r="U749" s="461"/>
      <c r="V749" s="461"/>
      <c r="W749" s="461"/>
      <c r="X749" s="461"/>
      <c r="Y749" s="461"/>
      <c r="Z749" s="461"/>
    </row>
    <row r="750" ht="14.25" customHeight="1">
      <c r="A750" s="922"/>
      <c r="B750" s="461"/>
      <c r="C750" s="461"/>
      <c r="D750" s="461"/>
      <c r="E750" s="461"/>
      <c r="F750" s="461"/>
      <c r="G750" s="461"/>
      <c r="H750" s="461"/>
      <c r="I750" s="461"/>
      <c r="J750" s="461"/>
      <c r="K750" s="461"/>
      <c r="L750" s="461"/>
      <c r="M750" s="461"/>
      <c r="N750" s="461"/>
      <c r="O750" s="461"/>
      <c r="P750" s="461"/>
      <c r="Q750" s="461"/>
      <c r="R750" s="461"/>
      <c r="S750" s="461"/>
      <c r="T750" s="461"/>
      <c r="U750" s="461"/>
      <c r="V750" s="461"/>
      <c r="W750" s="461"/>
      <c r="X750" s="461"/>
      <c r="Y750" s="461"/>
      <c r="Z750" s="461"/>
    </row>
    <row r="751" ht="14.25" customHeight="1">
      <c r="A751" s="922"/>
      <c r="B751" s="461"/>
      <c r="C751" s="461"/>
      <c r="D751" s="461"/>
      <c r="E751" s="461"/>
      <c r="F751" s="461"/>
      <c r="G751" s="461"/>
      <c r="H751" s="461"/>
      <c r="I751" s="461"/>
      <c r="J751" s="461"/>
      <c r="K751" s="461"/>
      <c r="L751" s="461"/>
      <c r="M751" s="461"/>
      <c r="N751" s="461"/>
      <c r="O751" s="461"/>
      <c r="P751" s="461"/>
      <c r="Q751" s="461"/>
      <c r="R751" s="461"/>
      <c r="S751" s="461"/>
      <c r="T751" s="461"/>
      <c r="U751" s="461"/>
      <c r="V751" s="461"/>
      <c r="W751" s="461"/>
      <c r="X751" s="461"/>
      <c r="Y751" s="461"/>
      <c r="Z751" s="461"/>
    </row>
    <row r="752" ht="14.25" customHeight="1">
      <c r="A752" s="922"/>
      <c r="B752" s="461"/>
      <c r="C752" s="461"/>
      <c r="D752" s="461"/>
      <c r="E752" s="461"/>
      <c r="F752" s="461"/>
      <c r="G752" s="461"/>
      <c r="H752" s="461"/>
      <c r="I752" s="461"/>
      <c r="J752" s="461"/>
      <c r="K752" s="461"/>
      <c r="L752" s="461"/>
      <c r="M752" s="461"/>
      <c r="N752" s="461"/>
      <c r="O752" s="461"/>
      <c r="P752" s="461"/>
      <c r="Q752" s="461"/>
      <c r="R752" s="461"/>
      <c r="S752" s="461"/>
      <c r="T752" s="461"/>
      <c r="U752" s="461"/>
      <c r="V752" s="461"/>
      <c r="W752" s="461"/>
      <c r="X752" s="461"/>
      <c r="Y752" s="461"/>
      <c r="Z752" s="461"/>
    </row>
    <row r="753" ht="14.25" customHeight="1">
      <c r="A753" s="922"/>
      <c r="B753" s="461"/>
      <c r="C753" s="461"/>
      <c r="D753" s="461"/>
      <c r="E753" s="461"/>
      <c r="F753" s="461"/>
      <c r="G753" s="461"/>
      <c r="H753" s="461"/>
      <c r="I753" s="461"/>
      <c r="J753" s="461"/>
      <c r="K753" s="461"/>
      <c r="L753" s="461"/>
      <c r="M753" s="461"/>
      <c r="N753" s="461"/>
      <c r="O753" s="461"/>
      <c r="P753" s="461"/>
      <c r="Q753" s="461"/>
      <c r="R753" s="461"/>
      <c r="S753" s="461"/>
      <c r="T753" s="461"/>
      <c r="U753" s="461"/>
      <c r="V753" s="461"/>
      <c r="W753" s="461"/>
      <c r="X753" s="461"/>
      <c r="Y753" s="461"/>
      <c r="Z753" s="461"/>
    </row>
    <row r="754" ht="14.25" customHeight="1">
      <c r="A754" s="922"/>
      <c r="B754" s="461"/>
      <c r="C754" s="461"/>
      <c r="D754" s="461"/>
      <c r="E754" s="461"/>
      <c r="F754" s="461"/>
      <c r="G754" s="461"/>
      <c r="H754" s="461"/>
      <c r="I754" s="461"/>
      <c r="J754" s="461"/>
      <c r="K754" s="461"/>
      <c r="L754" s="461"/>
      <c r="M754" s="461"/>
      <c r="N754" s="461"/>
      <c r="O754" s="461"/>
      <c r="P754" s="461"/>
      <c r="Q754" s="461"/>
      <c r="R754" s="461"/>
      <c r="S754" s="461"/>
      <c r="T754" s="461"/>
      <c r="U754" s="461"/>
      <c r="V754" s="461"/>
      <c r="W754" s="461"/>
      <c r="X754" s="461"/>
      <c r="Y754" s="461"/>
      <c r="Z754" s="461"/>
    </row>
    <row r="755" ht="14.25" customHeight="1">
      <c r="A755" s="922"/>
      <c r="B755" s="461"/>
      <c r="C755" s="461"/>
      <c r="D755" s="461"/>
      <c r="E755" s="461"/>
      <c r="F755" s="461"/>
      <c r="G755" s="461"/>
      <c r="H755" s="461"/>
      <c r="I755" s="461"/>
      <c r="J755" s="461"/>
      <c r="K755" s="461"/>
      <c r="L755" s="461"/>
      <c r="M755" s="461"/>
      <c r="N755" s="461"/>
      <c r="O755" s="461"/>
      <c r="P755" s="461"/>
      <c r="Q755" s="461"/>
      <c r="R755" s="461"/>
      <c r="S755" s="461"/>
      <c r="T755" s="461"/>
      <c r="U755" s="461"/>
      <c r="V755" s="461"/>
      <c r="W755" s="461"/>
      <c r="X755" s="461"/>
      <c r="Y755" s="461"/>
      <c r="Z755" s="461"/>
    </row>
    <row r="756" ht="14.25" customHeight="1">
      <c r="A756" s="922"/>
      <c r="B756" s="461"/>
      <c r="C756" s="461"/>
      <c r="D756" s="461"/>
      <c r="E756" s="461"/>
      <c r="F756" s="461"/>
      <c r="G756" s="461"/>
      <c r="H756" s="461"/>
      <c r="I756" s="461"/>
      <c r="J756" s="461"/>
      <c r="K756" s="461"/>
      <c r="L756" s="461"/>
      <c r="M756" s="461"/>
      <c r="N756" s="461"/>
      <c r="O756" s="461"/>
      <c r="P756" s="461"/>
      <c r="Q756" s="461"/>
      <c r="R756" s="461"/>
      <c r="S756" s="461"/>
      <c r="T756" s="461"/>
      <c r="U756" s="461"/>
      <c r="V756" s="461"/>
      <c r="W756" s="461"/>
      <c r="X756" s="461"/>
      <c r="Y756" s="461"/>
      <c r="Z756" s="461"/>
    </row>
    <row r="757" ht="14.25" customHeight="1">
      <c r="A757" s="922"/>
      <c r="B757" s="461"/>
      <c r="C757" s="461"/>
      <c r="D757" s="461"/>
      <c r="E757" s="461"/>
      <c r="F757" s="461"/>
      <c r="G757" s="461"/>
      <c r="H757" s="461"/>
      <c r="I757" s="461"/>
      <c r="J757" s="461"/>
      <c r="K757" s="461"/>
      <c r="L757" s="461"/>
      <c r="M757" s="461"/>
      <c r="N757" s="461"/>
      <c r="O757" s="461"/>
      <c r="P757" s="461"/>
      <c r="Q757" s="461"/>
      <c r="R757" s="461"/>
      <c r="S757" s="461"/>
      <c r="T757" s="461"/>
      <c r="U757" s="461"/>
      <c r="V757" s="461"/>
      <c r="W757" s="461"/>
      <c r="X757" s="461"/>
      <c r="Y757" s="461"/>
      <c r="Z757" s="461"/>
    </row>
    <row r="758" ht="14.25" customHeight="1">
      <c r="A758" s="922"/>
      <c r="B758" s="461"/>
      <c r="C758" s="461"/>
      <c r="D758" s="461"/>
      <c r="E758" s="461"/>
      <c r="F758" s="461"/>
      <c r="G758" s="461"/>
      <c r="H758" s="461"/>
      <c r="I758" s="461"/>
      <c r="J758" s="461"/>
      <c r="K758" s="461"/>
      <c r="L758" s="461"/>
      <c r="M758" s="461"/>
      <c r="N758" s="461"/>
      <c r="O758" s="461"/>
      <c r="P758" s="461"/>
      <c r="Q758" s="461"/>
      <c r="R758" s="461"/>
      <c r="S758" s="461"/>
      <c r="T758" s="461"/>
      <c r="U758" s="461"/>
      <c r="V758" s="461"/>
      <c r="W758" s="461"/>
      <c r="X758" s="461"/>
      <c r="Y758" s="461"/>
      <c r="Z758" s="461"/>
    </row>
    <row r="759" ht="14.25" customHeight="1">
      <c r="A759" s="922"/>
      <c r="B759" s="461"/>
      <c r="C759" s="461"/>
      <c r="D759" s="461"/>
      <c r="E759" s="461"/>
      <c r="F759" s="461"/>
      <c r="G759" s="461"/>
      <c r="H759" s="461"/>
      <c r="I759" s="461"/>
      <c r="J759" s="461"/>
      <c r="K759" s="461"/>
      <c r="L759" s="461"/>
      <c r="M759" s="461"/>
      <c r="N759" s="461"/>
      <c r="O759" s="461"/>
      <c r="P759" s="461"/>
      <c r="Q759" s="461"/>
      <c r="R759" s="461"/>
      <c r="S759" s="461"/>
      <c r="T759" s="461"/>
      <c r="U759" s="461"/>
      <c r="V759" s="461"/>
      <c r="W759" s="461"/>
      <c r="X759" s="461"/>
      <c r="Y759" s="461"/>
      <c r="Z759" s="461"/>
    </row>
    <row r="760" ht="14.25" customHeight="1">
      <c r="A760" s="922"/>
      <c r="B760" s="461"/>
      <c r="C760" s="461"/>
      <c r="D760" s="461"/>
      <c r="E760" s="461"/>
      <c r="F760" s="461"/>
      <c r="G760" s="461"/>
      <c r="H760" s="461"/>
      <c r="I760" s="461"/>
      <c r="J760" s="461"/>
      <c r="K760" s="461"/>
      <c r="L760" s="461"/>
      <c r="M760" s="461"/>
      <c r="N760" s="461"/>
      <c r="O760" s="461"/>
      <c r="P760" s="461"/>
      <c r="Q760" s="461"/>
      <c r="R760" s="461"/>
      <c r="S760" s="461"/>
      <c r="T760" s="461"/>
      <c r="U760" s="461"/>
      <c r="V760" s="461"/>
      <c r="W760" s="461"/>
      <c r="X760" s="461"/>
      <c r="Y760" s="461"/>
      <c r="Z760" s="461"/>
    </row>
    <row r="761" ht="14.25" customHeight="1">
      <c r="A761" s="922"/>
      <c r="B761" s="461"/>
      <c r="C761" s="461"/>
      <c r="D761" s="461"/>
      <c r="E761" s="461"/>
      <c r="F761" s="461"/>
      <c r="G761" s="461"/>
      <c r="H761" s="461"/>
      <c r="I761" s="461"/>
      <c r="J761" s="461"/>
      <c r="K761" s="461"/>
      <c r="L761" s="461"/>
      <c r="M761" s="461"/>
      <c r="N761" s="461"/>
      <c r="O761" s="461"/>
      <c r="P761" s="461"/>
      <c r="Q761" s="461"/>
      <c r="R761" s="461"/>
      <c r="S761" s="461"/>
      <c r="T761" s="461"/>
      <c r="U761" s="461"/>
      <c r="V761" s="461"/>
      <c r="W761" s="461"/>
      <c r="X761" s="461"/>
      <c r="Y761" s="461"/>
      <c r="Z761" s="461"/>
    </row>
    <row r="762" ht="14.25" customHeight="1">
      <c r="A762" s="922"/>
      <c r="B762" s="461"/>
      <c r="C762" s="461"/>
      <c r="D762" s="461"/>
      <c r="E762" s="461"/>
      <c r="F762" s="461"/>
      <c r="G762" s="461"/>
      <c r="H762" s="461"/>
      <c r="I762" s="461"/>
      <c r="J762" s="461"/>
      <c r="K762" s="461"/>
      <c r="L762" s="461"/>
      <c r="M762" s="461"/>
      <c r="N762" s="461"/>
      <c r="O762" s="461"/>
      <c r="P762" s="461"/>
      <c r="Q762" s="461"/>
      <c r="R762" s="461"/>
      <c r="S762" s="461"/>
      <c r="T762" s="461"/>
      <c r="U762" s="461"/>
      <c r="V762" s="461"/>
      <c r="W762" s="461"/>
      <c r="X762" s="461"/>
      <c r="Y762" s="461"/>
      <c r="Z762" s="461"/>
    </row>
    <row r="763" ht="14.25" customHeight="1">
      <c r="A763" s="922"/>
      <c r="B763" s="461"/>
      <c r="C763" s="461"/>
      <c r="D763" s="461"/>
      <c r="E763" s="461"/>
      <c r="F763" s="461"/>
      <c r="G763" s="461"/>
      <c r="H763" s="461"/>
      <c r="I763" s="461"/>
      <c r="J763" s="461"/>
      <c r="K763" s="461"/>
      <c r="L763" s="461"/>
      <c r="M763" s="461"/>
      <c r="N763" s="461"/>
      <c r="O763" s="461"/>
      <c r="P763" s="461"/>
      <c r="Q763" s="461"/>
      <c r="R763" s="461"/>
      <c r="S763" s="461"/>
      <c r="T763" s="461"/>
      <c r="U763" s="461"/>
      <c r="V763" s="461"/>
      <c r="W763" s="461"/>
      <c r="X763" s="461"/>
      <c r="Y763" s="461"/>
      <c r="Z763" s="461"/>
    </row>
    <row r="764" ht="14.25" customHeight="1">
      <c r="A764" s="922"/>
      <c r="B764" s="461"/>
      <c r="C764" s="461"/>
      <c r="D764" s="461"/>
      <c r="E764" s="461"/>
      <c r="F764" s="461"/>
      <c r="G764" s="461"/>
      <c r="H764" s="461"/>
      <c r="I764" s="461"/>
      <c r="J764" s="461"/>
      <c r="K764" s="461"/>
      <c r="L764" s="461"/>
      <c r="M764" s="461"/>
      <c r="N764" s="461"/>
      <c r="O764" s="461"/>
      <c r="P764" s="461"/>
      <c r="Q764" s="461"/>
      <c r="R764" s="461"/>
      <c r="S764" s="461"/>
      <c r="T764" s="461"/>
      <c r="U764" s="461"/>
      <c r="V764" s="461"/>
      <c r="W764" s="461"/>
      <c r="X764" s="461"/>
      <c r="Y764" s="461"/>
      <c r="Z764" s="461"/>
    </row>
    <row r="765" ht="14.25" customHeight="1">
      <c r="A765" s="922"/>
      <c r="B765" s="461"/>
      <c r="C765" s="461"/>
      <c r="D765" s="461"/>
      <c r="E765" s="461"/>
      <c r="F765" s="461"/>
      <c r="G765" s="461"/>
      <c r="H765" s="461"/>
      <c r="I765" s="461"/>
      <c r="J765" s="461"/>
      <c r="K765" s="461"/>
      <c r="L765" s="461"/>
      <c r="M765" s="461"/>
      <c r="N765" s="461"/>
      <c r="O765" s="461"/>
      <c r="P765" s="461"/>
      <c r="Q765" s="461"/>
      <c r="R765" s="461"/>
      <c r="S765" s="461"/>
      <c r="T765" s="461"/>
      <c r="U765" s="461"/>
      <c r="V765" s="461"/>
      <c r="W765" s="461"/>
      <c r="X765" s="461"/>
      <c r="Y765" s="461"/>
      <c r="Z765" s="461"/>
    </row>
    <row r="766" ht="14.25" customHeight="1">
      <c r="A766" s="922"/>
      <c r="B766" s="461"/>
      <c r="C766" s="461"/>
      <c r="D766" s="461"/>
      <c r="E766" s="461"/>
      <c r="F766" s="461"/>
      <c r="G766" s="461"/>
      <c r="H766" s="461"/>
      <c r="I766" s="461"/>
      <c r="J766" s="461"/>
      <c r="K766" s="461"/>
      <c r="L766" s="461"/>
      <c r="M766" s="461"/>
      <c r="N766" s="461"/>
      <c r="O766" s="461"/>
      <c r="P766" s="461"/>
      <c r="Q766" s="461"/>
      <c r="R766" s="461"/>
      <c r="S766" s="461"/>
      <c r="T766" s="461"/>
      <c r="U766" s="461"/>
      <c r="V766" s="461"/>
      <c r="W766" s="461"/>
      <c r="X766" s="461"/>
      <c r="Y766" s="461"/>
      <c r="Z766" s="461"/>
    </row>
    <row r="767" ht="14.25" customHeight="1">
      <c r="A767" s="922"/>
      <c r="B767" s="461"/>
      <c r="C767" s="461"/>
      <c r="D767" s="461"/>
      <c r="E767" s="461"/>
      <c r="F767" s="461"/>
      <c r="G767" s="461"/>
      <c r="H767" s="461"/>
      <c r="I767" s="461"/>
      <c r="J767" s="461"/>
      <c r="K767" s="461"/>
      <c r="L767" s="461"/>
      <c r="M767" s="461"/>
      <c r="N767" s="461"/>
      <c r="O767" s="461"/>
      <c r="P767" s="461"/>
      <c r="Q767" s="461"/>
      <c r="R767" s="461"/>
      <c r="S767" s="461"/>
      <c r="T767" s="461"/>
      <c r="U767" s="461"/>
      <c r="V767" s="461"/>
      <c r="W767" s="461"/>
      <c r="X767" s="461"/>
      <c r="Y767" s="461"/>
      <c r="Z767" s="461"/>
    </row>
    <row r="768" ht="14.25" customHeight="1">
      <c r="A768" s="922"/>
      <c r="B768" s="461"/>
      <c r="C768" s="461"/>
      <c r="D768" s="461"/>
      <c r="E768" s="461"/>
      <c r="F768" s="461"/>
      <c r="G768" s="461"/>
      <c r="H768" s="461"/>
      <c r="I768" s="461"/>
      <c r="J768" s="461"/>
      <c r="K768" s="461"/>
      <c r="L768" s="461"/>
      <c r="M768" s="461"/>
      <c r="N768" s="461"/>
      <c r="O768" s="461"/>
      <c r="P768" s="461"/>
      <c r="Q768" s="461"/>
      <c r="R768" s="461"/>
      <c r="S768" s="461"/>
      <c r="T768" s="461"/>
      <c r="U768" s="461"/>
      <c r="V768" s="461"/>
      <c r="W768" s="461"/>
      <c r="X768" s="461"/>
      <c r="Y768" s="461"/>
      <c r="Z768" s="461"/>
    </row>
    <row r="769" ht="14.25" customHeight="1">
      <c r="A769" s="922"/>
      <c r="B769" s="461"/>
      <c r="C769" s="461"/>
      <c r="D769" s="461"/>
      <c r="E769" s="461"/>
      <c r="F769" s="461"/>
      <c r="G769" s="461"/>
      <c r="H769" s="461"/>
      <c r="I769" s="461"/>
      <c r="J769" s="461"/>
      <c r="K769" s="461"/>
      <c r="L769" s="461"/>
      <c r="M769" s="461"/>
      <c r="N769" s="461"/>
      <c r="O769" s="461"/>
      <c r="P769" s="461"/>
      <c r="Q769" s="461"/>
      <c r="R769" s="461"/>
      <c r="S769" s="461"/>
      <c r="T769" s="461"/>
      <c r="U769" s="461"/>
      <c r="V769" s="461"/>
      <c r="W769" s="461"/>
      <c r="X769" s="461"/>
      <c r="Y769" s="461"/>
      <c r="Z769" s="461"/>
    </row>
    <row r="770" ht="14.25" customHeight="1">
      <c r="A770" s="922"/>
      <c r="B770" s="461"/>
      <c r="C770" s="461"/>
      <c r="D770" s="461"/>
      <c r="E770" s="461"/>
      <c r="F770" s="461"/>
      <c r="G770" s="461"/>
      <c r="H770" s="461"/>
      <c r="I770" s="461"/>
      <c r="J770" s="461"/>
      <c r="K770" s="461"/>
      <c r="L770" s="461"/>
      <c r="M770" s="461"/>
      <c r="N770" s="461"/>
      <c r="O770" s="461"/>
      <c r="P770" s="461"/>
      <c r="Q770" s="461"/>
      <c r="R770" s="461"/>
      <c r="S770" s="461"/>
      <c r="T770" s="461"/>
      <c r="U770" s="461"/>
      <c r="V770" s="461"/>
      <c r="W770" s="461"/>
      <c r="X770" s="461"/>
      <c r="Y770" s="461"/>
      <c r="Z770" s="461"/>
    </row>
    <row r="771" ht="14.25" customHeight="1">
      <c r="A771" s="922"/>
      <c r="B771" s="461"/>
      <c r="C771" s="461"/>
      <c r="D771" s="461"/>
      <c r="E771" s="461"/>
      <c r="F771" s="461"/>
      <c r="G771" s="461"/>
      <c r="H771" s="461"/>
      <c r="I771" s="461"/>
      <c r="J771" s="461"/>
      <c r="K771" s="461"/>
      <c r="L771" s="461"/>
      <c r="M771" s="461"/>
      <c r="N771" s="461"/>
      <c r="O771" s="461"/>
      <c r="P771" s="461"/>
      <c r="Q771" s="461"/>
      <c r="R771" s="461"/>
      <c r="S771" s="461"/>
      <c r="T771" s="461"/>
      <c r="U771" s="461"/>
      <c r="V771" s="461"/>
      <c r="W771" s="461"/>
      <c r="X771" s="461"/>
      <c r="Y771" s="461"/>
      <c r="Z771" s="461"/>
    </row>
    <row r="772" ht="14.25" customHeight="1">
      <c r="A772" s="922"/>
      <c r="B772" s="461"/>
      <c r="C772" s="461"/>
      <c r="D772" s="461"/>
      <c r="E772" s="461"/>
      <c r="F772" s="461"/>
      <c r="G772" s="461"/>
      <c r="H772" s="461"/>
      <c r="I772" s="461"/>
      <c r="J772" s="461"/>
      <c r="K772" s="461"/>
      <c r="L772" s="461"/>
      <c r="M772" s="461"/>
      <c r="N772" s="461"/>
      <c r="O772" s="461"/>
      <c r="P772" s="461"/>
      <c r="Q772" s="461"/>
      <c r="R772" s="461"/>
      <c r="S772" s="461"/>
      <c r="T772" s="461"/>
      <c r="U772" s="461"/>
      <c r="V772" s="461"/>
      <c r="W772" s="461"/>
      <c r="X772" s="461"/>
      <c r="Y772" s="461"/>
      <c r="Z772" s="461"/>
    </row>
    <row r="773" ht="14.25" customHeight="1">
      <c r="A773" s="922"/>
      <c r="B773" s="461"/>
      <c r="C773" s="461"/>
      <c r="D773" s="461"/>
      <c r="E773" s="461"/>
      <c r="F773" s="461"/>
      <c r="G773" s="461"/>
      <c r="H773" s="461"/>
      <c r="I773" s="461"/>
      <c r="J773" s="461"/>
      <c r="K773" s="461"/>
      <c r="L773" s="461"/>
      <c r="M773" s="461"/>
      <c r="N773" s="461"/>
      <c r="O773" s="461"/>
      <c r="P773" s="461"/>
      <c r="Q773" s="461"/>
      <c r="R773" s="461"/>
      <c r="S773" s="461"/>
      <c r="T773" s="461"/>
      <c r="U773" s="461"/>
      <c r="V773" s="461"/>
      <c r="W773" s="461"/>
      <c r="X773" s="461"/>
      <c r="Y773" s="461"/>
      <c r="Z773" s="461"/>
    </row>
    <row r="774" ht="14.25" customHeight="1">
      <c r="A774" s="922"/>
      <c r="B774" s="461"/>
      <c r="C774" s="461"/>
      <c r="D774" s="461"/>
      <c r="E774" s="461"/>
      <c r="F774" s="461"/>
      <c r="G774" s="461"/>
      <c r="H774" s="461"/>
      <c r="I774" s="461"/>
      <c r="J774" s="461"/>
      <c r="K774" s="461"/>
      <c r="L774" s="461"/>
      <c r="M774" s="461"/>
      <c r="N774" s="461"/>
      <c r="O774" s="461"/>
      <c r="P774" s="461"/>
      <c r="Q774" s="461"/>
      <c r="R774" s="461"/>
      <c r="S774" s="461"/>
      <c r="T774" s="461"/>
      <c r="U774" s="461"/>
      <c r="V774" s="461"/>
      <c r="W774" s="461"/>
      <c r="X774" s="461"/>
      <c r="Y774" s="461"/>
      <c r="Z774" s="461"/>
    </row>
    <row r="775" ht="14.25" customHeight="1">
      <c r="A775" s="922"/>
      <c r="B775" s="461"/>
      <c r="C775" s="461"/>
      <c r="D775" s="461"/>
      <c r="E775" s="461"/>
      <c r="F775" s="461"/>
      <c r="G775" s="461"/>
      <c r="H775" s="461"/>
      <c r="I775" s="461"/>
      <c r="J775" s="461"/>
      <c r="K775" s="461"/>
      <c r="L775" s="461"/>
      <c r="M775" s="461"/>
      <c r="N775" s="461"/>
      <c r="O775" s="461"/>
      <c r="P775" s="461"/>
      <c r="Q775" s="461"/>
      <c r="R775" s="461"/>
      <c r="S775" s="461"/>
      <c r="T775" s="461"/>
      <c r="U775" s="461"/>
      <c r="V775" s="461"/>
      <c r="W775" s="461"/>
      <c r="X775" s="461"/>
      <c r="Y775" s="461"/>
      <c r="Z775" s="461"/>
    </row>
    <row r="776" ht="14.25" customHeight="1">
      <c r="A776" s="922"/>
      <c r="B776" s="461"/>
      <c r="C776" s="461"/>
      <c r="D776" s="461"/>
      <c r="E776" s="461"/>
      <c r="F776" s="461"/>
      <c r="G776" s="461"/>
      <c r="H776" s="461"/>
      <c r="I776" s="461"/>
      <c r="J776" s="461"/>
      <c r="K776" s="461"/>
      <c r="L776" s="461"/>
      <c r="M776" s="461"/>
      <c r="N776" s="461"/>
      <c r="O776" s="461"/>
      <c r="P776" s="461"/>
      <c r="Q776" s="461"/>
      <c r="R776" s="461"/>
      <c r="S776" s="461"/>
      <c r="T776" s="461"/>
      <c r="U776" s="461"/>
      <c r="V776" s="461"/>
      <c r="W776" s="461"/>
      <c r="X776" s="461"/>
      <c r="Y776" s="461"/>
      <c r="Z776" s="461"/>
    </row>
    <row r="777" ht="14.25" customHeight="1">
      <c r="A777" s="922"/>
      <c r="B777" s="461"/>
      <c r="C777" s="461"/>
      <c r="D777" s="461"/>
      <c r="E777" s="461"/>
      <c r="F777" s="461"/>
      <c r="G777" s="461"/>
      <c r="H777" s="461"/>
      <c r="I777" s="461"/>
      <c r="J777" s="461"/>
      <c r="K777" s="461"/>
      <c r="L777" s="461"/>
      <c r="M777" s="461"/>
      <c r="N777" s="461"/>
      <c r="O777" s="461"/>
      <c r="P777" s="461"/>
      <c r="Q777" s="461"/>
      <c r="R777" s="461"/>
      <c r="S777" s="461"/>
      <c r="T777" s="461"/>
      <c r="U777" s="461"/>
      <c r="V777" s="461"/>
      <c r="W777" s="461"/>
      <c r="X777" s="461"/>
      <c r="Y777" s="461"/>
      <c r="Z777" s="461"/>
    </row>
    <row r="778" ht="14.25" customHeight="1">
      <c r="A778" s="922"/>
      <c r="B778" s="461"/>
      <c r="C778" s="461"/>
      <c r="D778" s="461"/>
      <c r="E778" s="461"/>
      <c r="F778" s="461"/>
      <c r="G778" s="461"/>
      <c r="H778" s="461"/>
      <c r="I778" s="461"/>
      <c r="J778" s="461"/>
      <c r="K778" s="461"/>
      <c r="L778" s="461"/>
      <c r="M778" s="461"/>
      <c r="N778" s="461"/>
      <c r="O778" s="461"/>
      <c r="P778" s="461"/>
      <c r="Q778" s="461"/>
      <c r="R778" s="461"/>
      <c r="S778" s="461"/>
      <c r="T778" s="461"/>
      <c r="U778" s="461"/>
      <c r="V778" s="461"/>
      <c r="W778" s="461"/>
      <c r="X778" s="461"/>
      <c r="Y778" s="461"/>
      <c r="Z778" s="461"/>
    </row>
    <row r="779" ht="14.25" customHeight="1">
      <c r="A779" s="922"/>
      <c r="B779" s="461"/>
      <c r="C779" s="461"/>
      <c r="D779" s="461"/>
      <c r="E779" s="461"/>
      <c r="F779" s="461"/>
      <c r="G779" s="461"/>
      <c r="H779" s="461"/>
      <c r="I779" s="461"/>
      <c r="J779" s="461"/>
      <c r="K779" s="461"/>
      <c r="L779" s="461"/>
      <c r="M779" s="461"/>
      <c r="N779" s="461"/>
      <c r="O779" s="461"/>
      <c r="P779" s="461"/>
      <c r="Q779" s="461"/>
      <c r="R779" s="461"/>
      <c r="S779" s="461"/>
      <c r="T779" s="461"/>
      <c r="U779" s="461"/>
      <c r="V779" s="461"/>
      <c r="W779" s="461"/>
      <c r="X779" s="461"/>
      <c r="Y779" s="461"/>
      <c r="Z779" s="461"/>
    </row>
    <row r="780" ht="14.25" customHeight="1">
      <c r="A780" s="922"/>
      <c r="B780" s="461"/>
      <c r="C780" s="461"/>
      <c r="D780" s="461"/>
      <c r="E780" s="461"/>
      <c r="F780" s="461"/>
      <c r="G780" s="461"/>
      <c r="H780" s="461"/>
      <c r="I780" s="461"/>
      <c r="J780" s="461"/>
      <c r="K780" s="461"/>
      <c r="L780" s="461"/>
      <c r="M780" s="461"/>
      <c r="N780" s="461"/>
      <c r="O780" s="461"/>
      <c r="P780" s="461"/>
      <c r="Q780" s="461"/>
      <c r="R780" s="461"/>
      <c r="S780" s="461"/>
      <c r="T780" s="461"/>
      <c r="U780" s="461"/>
      <c r="V780" s="461"/>
      <c r="W780" s="461"/>
      <c r="X780" s="461"/>
      <c r="Y780" s="461"/>
      <c r="Z780" s="461"/>
    </row>
    <row r="781" ht="14.25" customHeight="1">
      <c r="A781" s="922"/>
      <c r="B781" s="461"/>
      <c r="C781" s="461"/>
      <c r="D781" s="461"/>
      <c r="E781" s="461"/>
      <c r="F781" s="461"/>
      <c r="G781" s="461"/>
      <c r="H781" s="461"/>
      <c r="I781" s="461"/>
      <c r="J781" s="461"/>
      <c r="K781" s="461"/>
      <c r="L781" s="461"/>
      <c r="M781" s="461"/>
      <c r="N781" s="461"/>
      <c r="O781" s="461"/>
      <c r="P781" s="461"/>
      <c r="Q781" s="461"/>
      <c r="R781" s="461"/>
      <c r="S781" s="461"/>
      <c r="T781" s="461"/>
      <c r="U781" s="461"/>
      <c r="V781" s="461"/>
      <c r="W781" s="461"/>
      <c r="X781" s="461"/>
      <c r="Y781" s="461"/>
      <c r="Z781" s="461"/>
    </row>
    <row r="782" ht="14.25" customHeight="1">
      <c r="A782" s="922"/>
      <c r="B782" s="461"/>
      <c r="C782" s="461"/>
      <c r="D782" s="461"/>
      <c r="E782" s="461"/>
      <c r="F782" s="461"/>
      <c r="G782" s="461"/>
      <c r="H782" s="461"/>
      <c r="I782" s="461"/>
      <c r="J782" s="461"/>
      <c r="K782" s="461"/>
      <c r="L782" s="461"/>
      <c r="M782" s="461"/>
      <c r="N782" s="461"/>
      <c r="O782" s="461"/>
      <c r="P782" s="461"/>
      <c r="Q782" s="461"/>
      <c r="R782" s="461"/>
      <c r="S782" s="461"/>
      <c r="T782" s="461"/>
      <c r="U782" s="461"/>
      <c r="V782" s="461"/>
      <c r="W782" s="461"/>
      <c r="X782" s="461"/>
      <c r="Y782" s="461"/>
      <c r="Z782" s="461"/>
    </row>
    <row r="783" ht="14.25" customHeight="1">
      <c r="A783" s="922"/>
      <c r="B783" s="461"/>
      <c r="C783" s="461"/>
      <c r="D783" s="461"/>
      <c r="E783" s="461"/>
      <c r="F783" s="461"/>
      <c r="G783" s="461"/>
      <c r="H783" s="461"/>
      <c r="I783" s="461"/>
      <c r="J783" s="461"/>
      <c r="K783" s="461"/>
      <c r="L783" s="461"/>
      <c r="M783" s="461"/>
      <c r="N783" s="461"/>
      <c r="O783" s="461"/>
      <c r="P783" s="461"/>
      <c r="Q783" s="461"/>
      <c r="R783" s="461"/>
      <c r="S783" s="461"/>
      <c r="T783" s="461"/>
      <c r="U783" s="461"/>
      <c r="V783" s="461"/>
      <c r="W783" s="461"/>
      <c r="X783" s="461"/>
      <c r="Y783" s="461"/>
      <c r="Z783" s="461"/>
    </row>
    <row r="784" ht="14.25" customHeight="1">
      <c r="A784" s="922"/>
      <c r="B784" s="461"/>
      <c r="C784" s="461"/>
      <c r="D784" s="461"/>
      <c r="E784" s="461"/>
      <c r="F784" s="461"/>
      <c r="G784" s="461"/>
      <c r="H784" s="461"/>
      <c r="I784" s="461"/>
      <c r="J784" s="461"/>
      <c r="K784" s="461"/>
      <c r="L784" s="461"/>
      <c r="M784" s="461"/>
      <c r="N784" s="461"/>
      <c r="O784" s="461"/>
      <c r="P784" s="461"/>
      <c r="Q784" s="461"/>
      <c r="R784" s="461"/>
      <c r="S784" s="461"/>
      <c r="T784" s="461"/>
      <c r="U784" s="461"/>
      <c r="V784" s="461"/>
      <c r="W784" s="461"/>
      <c r="X784" s="461"/>
      <c r="Y784" s="461"/>
      <c r="Z784" s="461"/>
    </row>
    <row r="785" ht="14.25" customHeight="1">
      <c r="A785" s="922"/>
      <c r="B785" s="461"/>
      <c r="C785" s="461"/>
      <c r="D785" s="461"/>
      <c r="E785" s="461"/>
      <c r="F785" s="461"/>
      <c r="G785" s="461"/>
      <c r="H785" s="461"/>
      <c r="I785" s="461"/>
      <c r="J785" s="461"/>
      <c r="K785" s="461"/>
      <c r="L785" s="461"/>
      <c r="M785" s="461"/>
      <c r="N785" s="461"/>
      <c r="O785" s="461"/>
      <c r="P785" s="461"/>
      <c r="Q785" s="461"/>
      <c r="R785" s="461"/>
      <c r="S785" s="461"/>
      <c r="T785" s="461"/>
      <c r="U785" s="461"/>
      <c r="V785" s="461"/>
      <c r="W785" s="461"/>
      <c r="X785" s="461"/>
      <c r="Y785" s="461"/>
      <c r="Z785" s="461"/>
    </row>
    <row r="786" ht="14.25" customHeight="1">
      <c r="A786" s="922"/>
      <c r="B786" s="461"/>
      <c r="C786" s="461"/>
      <c r="D786" s="461"/>
      <c r="E786" s="461"/>
      <c r="F786" s="461"/>
      <c r="G786" s="461"/>
      <c r="H786" s="461"/>
      <c r="I786" s="461"/>
      <c r="J786" s="461"/>
      <c r="K786" s="461"/>
      <c r="L786" s="461"/>
      <c r="M786" s="461"/>
      <c r="N786" s="461"/>
      <c r="O786" s="461"/>
      <c r="P786" s="461"/>
      <c r="Q786" s="461"/>
      <c r="R786" s="461"/>
      <c r="S786" s="461"/>
      <c r="T786" s="461"/>
      <c r="U786" s="461"/>
      <c r="V786" s="461"/>
      <c r="W786" s="461"/>
      <c r="X786" s="461"/>
      <c r="Y786" s="461"/>
      <c r="Z786" s="461"/>
    </row>
    <row r="787" ht="14.25" customHeight="1">
      <c r="A787" s="922"/>
      <c r="B787" s="461"/>
      <c r="C787" s="461"/>
      <c r="D787" s="461"/>
      <c r="E787" s="461"/>
      <c r="F787" s="461"/>
      <c r="G787" s="461"/>
      <c r="H787" s="461"/>
      <c r="I787" s="461"/>
      <c r="J787" s="461"/>
      <c r="K787" s="461"/>
      <c r="L787" s="461"/>
      <c r="M787" s="461"/>
      <c r="N787" s="461"/>
      <c r="O787" s="461"/>
      <c r="P787" s="461"/>
      <c r="Q787" s="461"/>
      <c r="R787" s="461"/>
      <c r="S787" s="461"/>
      <c r="T787" s="461"/>
      <c r="U787" s="461"/>
      <c r="V787" s="461"/>
      <c r="W787" s="461"/>
      <c r="X787" s="461"/>
      <c r="Y787" s="461"/>
      <c r="Z787" s="461"/>
    </row>
    <row r="788" ht="14.25" customHeight="1">
      <c r="A788" s="922"/>
      <c r="B788" s="461"/>
      <c r="C788" s="461"/>
      <c r="D788" s="461"/>
      <c r="E788" s="461"/>
      <c r="F788" s="461"/>
      <c r="G788" s="461"/>
      <c r="H788" s="461"/>
      <c r="I788" s="461"/>
      <c r="J788" s="461"/>
      <c r="K788" s="461"/>
      <c r="L788" s="461"/>
      <c r="M788" s="461"/>
      <c r="N788" s="461"/>
      <c r="O788" s="461"/>
      <c r="P788" s="461"/>
      <c r="Q788" s="461"/>
      <c r="R788" s="461"/>
      <c r="S788" s="461"/>
      <c r="T788" s="461"/>
      <c r="U788" s="461"/>
      <c r="V788" s="461"/>
      <c r="W788" s="461"/>
      <c r="X788" s="461"/>
      <c r="Y788" s="461"/>
      <c r="Z788" s="461"/>
    </row>
    <row r="789" ht="14.25" customHeight="1">
      <c r="A789" s="922"/>
      <c r="B789" s="461"/>
      <c r="C789" s="461"/>
      <c r="D789" s="461"/>
      <c r="E789" s="461"/>
      <c r="F789" s="461"/>
      <c r="G789" s="461"/>
      <c r="H789" s="461"/>
      <c r="I789" s="461"/>
      <c r="J789" s="461"/>
      <c r="K789" s="461"/>
      <c r="L789" s="461"/>
      <c r="M789" s="461"/>
      <c r="N789" s="461"/>
      <c r="O789" s="461"/>
      <c r="P789" s="461"/>
      <c r="Q789" s="461"/>
      <c r="R789" s="461"/>
      <c r="S789" s="461"/>
      <c r="T789" s="461"/>
      <c r="U789" s="461"/>
      <c r="V789" s="461"/>
      <c r="W789" s="461"/>
      <c r="X789" s="461"/>
      <c r="Y789" s="461"/>
      <c r="Z789" s="461"/>
    </row>
    <row r="790" ht="14.25" customHeight="1">
      <c r="A790" s="922"/>
      <c r="B790" s="461"/>
      <c r="C790" s="461"/>
      <c r="D790" s="461"/>
      <c r="E790" s="461"/>
      <c r="F790" s="461"/>
      <c r="G790" s="461"/>
      <c r="H790" s="461"/>
      <c r="I790" s="461"/>
      <c r="J790" s="461"/>
      <c r="K790" s="461"/>
      <c r="L790" s="461"/>
      <c r="M790" s="461"/>
      <c r="N790" s="461"/>
      <c r="O790" s="461"/>
      <c r="P790" s="461"/>
      <c r="Q790" s="461"/>
      <c r="R790" s="461"/>
      <c r="S790" s="461"/>
      <c r="T790" s="461"/>
      <c r="U790" s="461"/>
      <c r="V790" s="461"/>
      <c r="W790" s="461"/>
      <c r="X790" s="461"/>
      <c r="Y790" s="461"/>
      <c r="Z790" s="461"/>
    </row>
    <row r="791" ht="14.25" customHeight="1">
      <c r="A791" s="922"/>
      <c r="B791" s="461"/>
      <c r="C791" s="461"/>
      <c r="D791" s="461"/>
      <c r="E791" s="461"/>
      <c r="F791" s="461"/>
      <c r="G791" s="461"/>
      <c r="H791" s="461"/>
      <c r="I791" s="461"/>
      <c r="J791" s="461"/>
      <c r="K791" s="461"/>
      <c r="L791" s="461"/>
      <c r="M791" s="461"/>
      <c r="N791" s="461"/>
      <c r="O791" s="461"/>
      <c r="P791" s="461"/>
      <c r="Q791" s="461"/>
      <c r="R791" s="461"/>
      <c r="S791" s="461"/>
      <c r="T791" s="461"/>
      <c r="U791" s="461"/>
      <c r="V791" s="461"/>
      <c r="W791" s="461"/>
      <c r="X791" s="461"/>
      <c r="Y791" s="461"/>
      <c r="Z791" s="461"/>
    </row>
    <row r="792" ht="14.25" customHeight="1">
      <c r="A792" s="922"/>
      <c r="B792" s="461"/>
      <c r="C792" s="461"/>
      <c r="D792" s="461"/>
      <c r="E792" s="461"/>
      <c r="F792" s="461"/>
      <c r="G792" s="461"/>
      <c r="H792" s="461"/>
      <c r="I792" s="461"/>
      <c r="J792" s="461"/>
      <c r="K792" s="461"/>
      <c r="L792" s="461"/>
      <c r="M792" s="461"/>
      <c r="N792" s="461"/>
      <c r="O792" s="461"/>
      <c r="P792" s="461"/>
      <c r="Q792" s="461"/>
      <c r="R792" s="461"/>
      <c r="S792" s="461"/>
      <c r="T792" s="461"/>
      <c r="U792" s="461"/>
      <c r="V792" s="461"/>
      <c r="W792" s="461"/>
      <c r="X792" s="461"/>
      <c r="Y792" s="461"/>
      <c r="Z792" s="461"/>
    </row>
    <row r="793" ht="14.25" customHeight="1">
      <c r="A793" s="922"/>
      <c r="B793" s="461"/>
      <c r="C793" s="461"/>
      <c r="D793" s="461"/>
      <c r="E793" s="461"/>
      <c r="F793" s="461"/>
      <c r="G793" s="461"/>
      <c r="H793" s="461"/>
      <c r="I793" s="461"/>
      <c r="J793" s="461"/>
      <c r="K793" s="461"/>
      <c r="L793" s="461"/>
      <c r="M793" s="461"/>
      <c r="N793" s="461"/>
      <c r="O793" s="461"/>
      <c r="P793" s="461"/>
      <c r="Q793" s="461"/>
      <c r="R793" s="461"/>
      <c r="S793" s="461"/>
      <c r="T793" s="461"/>
      <c r="U793" s="461"/>
      <c r="V793" s="461"/>
      <c r="W793" s="461"/>
      <c r="X793" s="461"/>
      <c r="Y793" s="461"/>
      <c r="Z793" s="461"/>
    </row>
    <row r="794" ht="14.25" customHeight="1">
      <c r="A794" s="922"/>
      <c r="B794" s="461"/>
      <c r="C794" s="461"/>
      <c r="D794" s="461"/>
      <c r="E794" s="461"/>
      <c r="F794" s="461"/>
      <c r="G794" s="461"/>
      <c r="H794" s="461"/>
      <c r="I794" s="461"/>
      <c r="J794" s="461"/>
      <c r="K794" s="461"/>
      <c r="L794" s="461"/>
      <c r="M794" s="461"/>
      <c r="N794" s="461"/>
      <c r="O794" s="461"/>
      <c r="P794" s="461"/>
      <c r="Q794" s="461"/>
      <c r="R794" s="461"/>
      <c r="S794" s="461"/>
      <c r="T794" s="461"/>
      <c r="U794" s="461"/>
      <c r="V794" s="461"/>
      <c r="W794" s="461"/>
      <c r="X794" s="461"/>
      <c r="Y794" s="461"/>
      <c r="Z794" s="461"/>
    </row>
    <row r="795" ht="14.25" customHeight="1">
      <c r="A795" s="922"/>
      <c r="B795" s="461"/>
      <c r="C795" s="461"/>
      <c r="D795" s="461"/>
      <c r="E795" s="461"/>
      <c r="F795" s="461"/>
      <c r="G795" s="461"/>
      <c r="H795" s="461"/>
      <c r="I795" s="461"/>
      <c r="J795" s="461"/>
      <c r="K795" s="461"/>
      <c r="L795" s="461"/>
      <c r="M795" s="461"/>
      <c r="N795" s="461"/>
      <c r="O795" s="461"/>
      <c r="P795" s="461"/>
      <c r="Q795" s="461"/>
      <c r="R795" s="461"/>
      <c r="S795" s="461"/>
      <c r="T795" s="461"/>
      <c r="U795" s="461"/>
      <c r="V795" s="461"/>
      <c r="W795" s="461"/>
      <c r="X795" s="461"/>
      <c r="Y795" s="461"/>
      <c r="Z795" s="461"/>
    </row>
    <row r="796" ht="14.25" customHeight="1">
      <c r="A796" s="922"/>
      <c r="B796" s="461"/>
      <c r="C796" s="461"/>
      <c r="D796" s="461"/>
      <c r="E796" s="461"/>
      <c r="F796" s="461"/>
      <c r="G796" s="461"/>
      <c r="H796" s="461"/>
      <c r="I796" s="461"/>
      <c r="J796" s="461"/>
      <c r="K796" s="461"/>
      <c r="L796" s="461"/>
      <c r="M796" s="461"/>
      <c r="N796" s="461"/>
      <c r="O796" s="461"/>
      <c r="P796" s="461"/>
      <c r="Q796" s="461"/>
      <c r="R796" s="461"/>
      <c r="S796" s="461"/>
      <c r="T796" s="461"/>
      <c r="U796" s="461"/>
      <c r="V796" s="461"/>
      <c r="W796" s="461"/>
      <c r="X796" s="461"/>
      <c r="Y796" s="461"/>
      <c r="Z796" s="461"/>
    </row>
    <row r="797" ht="14.25" customHeight="1">
      <c r="A797" s="922"/>
      <c r="B797" s="461"/>
      <c r="C797" s="461"/>
      <c r="D797" s="461"/>
      <c r="E797" s="461"/>
      <c r="F797" s="461"/>
      <c r="G797" s="461"/>
      <c r="H797" s="461"/>
      <c r="I797" s="461"/>
      <c r="J797" s="461"/>
      <c r="K797" s="461"/>
      <c r="L797" s="461"/>
      <c r="M797" s="461"/>
      <c r="N797" s="461"/>
      <c r="O797" s="461"/>
      <c r="P797" s="461"/>
      <c r="Q797" s="461"/>
      <c r="R797" s="461"/>
      <c r="S797" s="461"/>
      <c r="T797" s="461"/>
      <c r="U797" s="461"/>
      <c r="V797" s="461"/>
      <c r="W797" s="461"/>
      <c r="X797" s="461"/>
      <c r="Y797" s="461"/>
      <c r="Z797" s="461"/>
    </row>
    <row r="798" ht="14.25" customHeight="1">
      <c r="A798" s="922"/>
      <c r="B798" s="461"/>
      <c r="C798" s="461"/>
      <c r="D798" s="461"/>
      <c r="E798" s="461"/>
      <c r="F798" s="461"/>
      <c r="G798" s="461"/>
      <c r="H798" s="461"/>
      <c r="I798" s="461"/>
      <c r="J798" s="461"/>
      <c r="K798" s="461"/>
      <c r="L798" s="461"/>
      <c r="M798" s="461"/>
      <c r="N798" s="461"/>
      <c r="O798" s="461"/>
      <c r="P798" s="461"/>
      <c r="Q798" s="461"/>
      <c r="R798" s="461"/>
      <c r="S798" s="461"/>
      <c r="T798" s="461"/>
      <c r="U798" s="461"/>
      <c r="V798" s="461"/>
      <c r="W798" s="461"/>
      <c r="X798" s="461"/>
      <c r="Y798" s="461"/>
      <c r="Z798" s="461"/>
    </row>
    <row r="799" ht="14.25" customHeight="1">
      <c r="A799" s="922"/>
      <c r="B799" s="461"/>
      <c r="C799" s="461"/>
      <c r="D799" s="461"/>
      <c r="E799" s="461"/>
      <c r="F799" s="461"/>
      <c r="G799" s="461"/>
      <c r="H799" s="461"/>
      <c r="I799" s="461"/>
      <c r="J799" s="461"/>
      <c r="K799" s="461"/>
      <c r="L799" s="461"/>
      <c r="M799" s="461"/>
      <c r="N799" s="461"/>
      <c r="O799" s="461"/>
      <c r="P799" s="461"/>
      <c r="Q799" s="461"/>
      <c r="R799" s="461"/>
      <c r="S799" s="461"/>
      <c r="T799" s="461"/>
      <c r="U799" s="461"/>
      <c r="V799" s="461"/>
      <c r="W799" s="461"/>
      <c r="X799" s="461"/>
      <c r="Y799" s="461"/>
      <c r="Z799" s="461"/>
    </row>
    <row r="800" ht="14.25" customHeight="1">
      <c r="A800" s="922"/>
      <c r="B800" s="461"/>
      <c r="C800" s="461"/>
      <c r="D800" s="461"/>
      <c r="E800" s="461"/>
      <c r="F800" s="461"/>
      <c r="G800" s="461"/>
      <c r="H800" s="461"/>
      <c r="I800" s="461"/>
      <c r="J800" s="461"/>
      <c r="K800" s="461"/>
      <c r="L800" s="461"/>
      <c r="M800" s="461"/>
      <c r="N800" s="461"/>
      <c r="O800" s="461"/>
      <c r="P800" s="461"/>
      <c r="Q800" s="461"/>
      <c r="R800" s="461"/>
      <c r="S800" s="461"/>
      <c r="T800" s="461"/>
      <c r="U800" s="461"/>
      <c r="V800" s="461"/>
      <c r="W800" s="461"/>
      <c r="X800" s="461"/>
      <c r="Y800" s="461"/>
      <c r="Z800" s="461"/>
    </row>
    <row r="801" ht="14.25" customHeight="1">
      <c r="A801" s="922"/>
      <c r="B801" s="461"/>
      <c r="C801" s="461"/>
      <c r="D801" s="461"/>
      <c r="E801" s="461"/>
      <c r="F801" s="461"/>
      <c r="G801" s="461"/>
      <c r="H801" s="461"/>
      <c r="I801" s="461"/>
      <c r="J801" s="461"/>
      <c r="K801" s="461"/>
      <c r="L801" s="461"/>
      <c r="M801" s="461"/>
      <c r="N801" s="461"/>
      <c r="O801" s="461"/>
      <c r="P801" s="461"/>
      <c r="Q801" s="461"/>
      <c r="R801" s="461"/>
      <c r="S801" s="461"/>
      <c r="T801" s="461"/>
      <c r="U801" s="461"/>
      <c r="V801" s="461"/>
      <c r="W801" s="461"/>
      <c r="X801" s="461"/>
      <c r="Y801" s="461"/>
      <c r="Z801" s="461"/>
    </row>
    <row r="802" ht="14.25" customHeight="1">
      <c r="A802" s="922"/>
      <c r="B802" s="461"/>
      <c r="C802" s="461"/>
      <c r="D802" s="461"/>
      <c r="E802" s="461"/>
      <c r="F802" s="461"/>
      <c r="G802" s="461"/>
      <c r="H802" s="461"/>
      <c r="I802" s="461"/>
      <c r="J802" s="461"/>
      <c r="K802" s="461"/>
      <c r="L802" s="461"/>
      <c r="M802" s="461"/>
      <c r="N802" s="461"/>
      <c r="O802" s="461"/>
      <c r="P802" s="461"/>
      <c r="Q802" s="461"/>
      <c r="R802" s="461"/>
      <c r="S802" s="461"/>
      <c r="T802" s="461"/>
      <c r="U802" s="461"/>
      <c r="V802" s="461"/>
      <c r="W802" s="461"/>
      <c r="X802" s="461"/>
      <c r="Y802" s="461"/>
      <c r="Z802" s="461"/>
    </row>
    <row r="803" ht="14.25" customHeight="1">
      <c r="A803" s="922"/>
      <c r="B803" s="461"/>
      <c r="C803" s="461"/>
      <c r="D803" s="461"/>
      <c r="E803" s="461"/>
      <c r="F803" s="461"/>
      <c r="G803" s="461"/>
      <c r="H803" s="461"/>
      <c r="I803" s="461"/>
      <c r="J803" s="461"/>
      <c r="K803" s="461"/>
      <c r="L803" s="461"/>
      <c r="M803" s="461"/>
      <c r="N803" s="461"/>
      <c r="O803" s="461"/>
      <c r="P803" s="461"/>
      <c r="Q803" s="461"/>
      <c r="R803" s="461"/>
      <c r="S803" s="461"/>
      <c r="T803" s="461"/>
      <c r="U803" s="461"/>
      <c r="V803" s="461"/>
      <c r="W803" s="461"/>
      <c r="X803" s="461"/>
      <c r="Y803" s="461"/>
      <c r="Z803" s="461"/>
    </row>
    <row r="804" ht="14.25" customHeight="1">
      <c r="A804" s="922"/>
      <c r="B804" s="461"/>
      <c r="C804" s="461"/>
      <c r="D804" s="461"/>
      <c r="E804" s="461"/>
      <c r="F804" s="461"/>
      <c r="G804" s="461"/>
      <c r="H804" s="461"/>
      <c r="I804" s="461"/>
      <c r="J804" s="461"/>
      <c r="K804" s="461"/>
      <c r="L804" s="461"/>
      <c r="M804" s="461"/>
      <c r="N804" s="461"/>
      <c r="O804" s="461"/>
      <c r="P804" s="461"/>
      <c r="Q804" s="461"/>
      <c r="R804" s="461"/>
      <c r="S804" s="461"/>
      <c r="T804" s="461"/>
      <c r="U804" s="461"/>
      <c r="V804" s="461"/>
      <c r="W804" s="461"/>
      <c r="X804" s="461"/>
      <c r="Y804" s="461"/>
      <c r="Z804" s="461"/>
    </row>
    <row r="805" ht="14.25" customHeight="1">
      <c r="A805" s="922"/>
      <c r="B805" s="461"/>
      <c r="C805" s="461"/>
      <c r="D805" s="461"/>
      <c r="E805" s="461"/>
      <c r="F805" s="461"/>
      <c r="G805" s="461"/>
      <c r="H805" s="461"/>
      <c r="I805" s="461"/>
      <c r="J805" s="461"/>
      <c r="K805" s="461"/>
      <c r="L805" s="461"/>
      <c r="M805" s="461"/>
      <c r="N805" s="461"/>
      <c r="O805" s="461"/>
      <c r="P805" s="461"/>
      <c r="Q805" s="461"/>
      <c r="R805" s="461"/>
      <c r="S805" s="461"/>
      <c r="T805" s="461"/>
      <c r="U805" s="461"/>
      <c r="V805" s="461"/>
      <c r="W805" s="461"/>
      <c r="X805" s="461"/>
      <c r="Y805" s="461"/>
      <c r="Z805" s="461"/>
    </row>
    <row r="806" ht="14.25" customHeight="1">
      <c r="A806" s="922"/>
      <c r="B806" s="461"/>
      <c r="C806" s="461"/>
      <c r="D806" s="461"/>
      <c r="E806" s="461"/>
      <c r="F806" s="461"/>
      <c r="G806" s="461"/>
      <c r="H806" s="461"/>
      <c r="I806" s="461"/>
      <c r="J806" s="461"/>
      <c r="K806" s="461"/>
      <c r="L806" s="461"/>
      <c r="M806" s="461"/>
      <c r="N806" s="461"/>
      <c r="O806" s="461"/>
      <c r="P806" s="461"/>
      <c r="Q806" s="461"/>
      <c r="R806" s="461"/>
      <c r="S806" s="461"/>
      <c r="T806" s="461"/>
      <c r="U806" s="461"/>
      <c r="V806" s="461"/>
      <c r="W806" s="461"/>
      <c r="X806" s="461"/>
      <c r="Y806" s="461"/>
      <c r="Z806" s="461"/>
    </row>
    <row r="807" ht="14.25" customHeight="1">
      <c r="A807" s="922"/>
      <c r="B807" s="461"/>
      <c r="C807" s="461"/>
      <c r="D807" s="461"/>
      <c r="E807" s="461"/>
      <c r="F807" s="461"/>
      <c r="G807" s="461"/>
      <c r="H807" s="461"/>
      <c r="I807" s="461"/>
      <c r="J807" s="461"/>
      <c r="K807" s="461"/>
      <c r="L807" s="461"/>
      <c r="M807" s="461"/>
      <c r="N807" s="461"/>
      <c r="O807" s="461"/>
      <c r="P807" s="461"/>
      <c r="Q807" s="461"/>
      <c r="R807" s="461"/>
      <c r="S807" s="461"/>
      <c r="T807" s="461"/>
      <c r="U807" s="461"/>
      <c r="V807" s="461"/>
      <c r="W807" s="461"/>
      <c r="X807" s="461"/>
      <c r="Y807" s="461"/>
      <c r="Z807" s="461"/>
    </row>
    <row r="808" ht="14.25" customHeight="1">
      <c r="A808" s="922"/>
      <c r="B808" s="461"/>
      <c r="C808" s="461"/>
      <c r="D808" s="461"/>
      <c r="E808" s="461"/>
      <c r="F808" s="461"/>
      <c r="G808" s="461"/>
      <c r="H808" s="461"/>
      <c r="I808" s="461"/>
      <c r="J808" s="461"/>
      <c r="K808" s="461"/>
      <c r="L808" s="461"/>
      <c r="M808" s="461"/>
      <c r="N808" s="461"/>
      <c r="O808" s="461"/>
      <c r="P808" s="461"/>
      <c r="Q808" s="461"/>
      <c r="R808" s="461"/>
      <c r="S808" s="461"/>
      <c r="T808" s="461"/>
      <c r="U808" s="461"/>
      <c r="V808" s="461"/>
      <c r="W808" s="461"/>
      <c r="X808" s="461"/>
      <c r="Y808" s="461"/>
      <c r="Z808" s="461"/>
    </row>
    <row r="809" ht="14.25" customHeight="1">
      <c r="A809" s="922"/>
      <c r="B809" s="461"/>
      <c r="C809" s="461"/>
      <c r="D809" s="461"/>
      <c r="E809" s="461"/>
      <c r="F809" s="461"/>
      <c r="G809" s="461"/>
      <c r="H809" s="461"/>
      <c r="I809" s="461"/>
      <c r="J809" s="461"/>
      <c r="K809" s="461"/>
      <c r="L809" s="461"/>
      <c r="M809" s="461"/>
      <c r="N809" s="461"/>
      <c r="O809" s="461"/>
      <c r="P809" s="461"/>
      <c r="Q809" s="461"/>
      <c r="R809" s="461"/>
      <c r="S809" s="461"/>
      <c r="T809" s="461"/>
      <c r="U809" s="461"/>
      <c r="V809" s="461"/>
      <c r="W809" s="461"/>
      <c r="X809" s="461"/>
      <c r="Y809" s="461"/>
      <c r="Z809" s="461"/>
    </row>
    <row r="810" ht="14.25" customHeight="1">
      <c r="A810" s="922"/>
      <c r="B810" s="461"/>
      <c r="C810" s="461"/>
      <c r="D810" s="461"/>
      <c r="E810" s="461"/>
      <c r="F810" s="461"/>
      <c r="G810" s="461"/>
      <c r="H810" s="461"/>
      <c r="I810" s="461"/>
      <c r="J810" s="461"/>
      <c r="K810" s="461"/>
      <c r="L810" s="461"/>
      <c r="M810" s="461"/>
      <c r="N810" s="461"/>
      <c r="O810" s="461"/>
      <c r="P810" s="461"/>
      <c r="Q810" s="461"/>
      <c r="R810" s="461"/>
      <c r="S810" s="461"/>
      <c r="T810" s="461"/>
      <c r="U810" s="461"/>
      <c r="V810" s="461"/>
      <c r="W810" s="461"/>
      <c r="X810" s="461"/>
      <c r="Y810" s="461"/>
      <c r="Z810" s="461"/>
    </row>
    <row r="811" ht="14.25" customHeight="1">
      <c r="A811" s="922"/>
      <c r="B811" s="461"/>
      <c r="C811" s="461"/>
      <c r="D811" s="461"/>
      <c r="E811" s="461"/>
      <c r="F811" s="461"/>
      <c r="G811" s="461"/>
      <c r="H811" s="461"/>
      <c r="I811" s="461"/>
      <c r="J811" s="461"/>
      <c r="K811" s="461"/>
      <c r="L811" s="461"/>
      <c r="M811" s="461"/>
      <c r="N811" s="461"/>
      <c r="O811" s="461"/>
      <c r="P811" s="461"/>
      <c r="Q811" s="461"/>
      <c r="R811" s="461"/>
      <c r="S811" s="461"/>
      <c r="T811" s="461"/>
      <c r="U811" s="461"/>
      <c r="V811" s="461"/>
      <c r="W811" s="461"/>
      <c r="X811" s="461"/>
      <c r="Y811" s="461"/>
      <c r="Z811" s="461"/>
    </row>
    <row r="812" ht="14.25" customHeight="1">
      <c r="A812" s="922"/>
      <c r="B812" s="461"/>
      <c r="C812" s="461"/>
      <c r="D812" s="461"/>
      <c r="E812" s="461"/>
      <c r="F812" s="461"/>
      <c r="G812" s="461"/>
      <c r="H812" s="461"/>
      <c r="I812" s="461"/>
      <c r="J812" s="461"/>
      <c r="K812" s="461"/>
      <c r="L812" s="461"/>
      <c r="M812" s="461"/>
      <c r="N812" s="461"/>
      <c r="O812" s="461"/>
      <c r="P812" s="461"/>
      <c r="Q812" s="461"/>
      <c r="R812" s="461"/>
      <c r="S812" s="461"/>
      <c r="T812" s="461"/>
      <c r="U812" s="461"/>
      <c r="V812" s="461"/>
      <c r="W812" s="461"/>
      <c r="X812" s="461"/>
      <c r="Y812" s="461"/>
      <c r="Z812" s="461"/>
    </row>
    <row r="813" ht="14.25" customHeight="1">
      <c r="A813" s="922"/>
      <c r="B813" s="461"/>
      <c r="C813" s="461"/>
      <c r="D813" s="461"/>
      <c r="E813" s="461"/>
      <c r="F813" s="461"/>
      <c r="G813" s="461"/>
      <c r="H813" s="461"/>
      <c r="I813" s="461"/>
      <c r="J813" s="461"/>
      <c r="K813" s="461"/>
      <c r="L813" s="461"/>
      <c r="M813" s="461"/>
      <c r="N813" s="461"/>
      <c r="O813" s="461"/>
      <c r="P813" s="461"/>
      <c r="Q813" s="461"/>
      <c r="R813" s="461"/>
      <c r="S813" s="461"/>
      <c r="T813" s="461"/>
      <c r="U813" s="461"/>
      <c r="V813" s="461"/>
      <c r="W813" s="461"/>
      <c r="X813" s="461"/>
      <c r="Y813" s="461"/>
      <c r="Z813" s="461"/>
    </row>
    <row r="814" ht="14.25" customHeight="1">
      <c r="A814" s="922"/>
      <c r="B814" s="461"/>
      <c r="C814" s="461"/>
      <c r="D814" s="461"/>
      <c r="E814" s="461"/>
      <c r="F814" s="461"/>
      <c r="G814" s="461"/>
      <c r="H814" s="461"/>
      <c r="I814" s="461"/>
      <c r="J814" s="461"/>
      <c r="K814" s="461"/>
      <c r="L814" s="461"/>
      <c r="M814" s="461"/>
      <c r="N814" s="461"/>
      <c r="O814" s="461"/>
      <c r="P814" s="461"/>
      <c r="Q814" s="461"/>
      <c r="R814" s="461"/>
      <c r="S814" s="461"/>
      <c r="T814" s="461"/>
      <c r="U814" s="461"/>
      <c r="V814" s="461"/>
      <c r="W814" s="461"/>
      <c r="X814" s="461"/>
      <c r="Y814" s="461"/>
      <c r="Z814" s="461"/>
    </row>
    <row r="815" ht="14.25" customHeight="1">
      <c r="A815" s="922"/>
      <c r="B815" s="461"/>
      <c r="C815" s="461"/>
      <c r="D815" s="461"/>
      <c r="E815" s="461"/>
      <c r="F815" s="461"/>
      <c r="G815" s="461"/>
      <c r="H815" s="461"/>
      <c r="I815" s="461"/>
      <c r="J815" s="461"/>
      <c r="K815" s="461"/>
      <c r="L815" s="461"/>
      <c r="M815" s="461"/>
      <c r="N815" s="461"/>
      <c r="O815" s="461"/>
      <c r="P815" s="461"/>
      <c r="Q815" s="461"/>
      <c r="R815" s="461"/>
      <c r="S815" s="461"/>
      <c r="T815" s="461"/>
      <c r="U815" s="461"/>
      <c r="V815" s="461"/>
      <c r="W815" s="461"/>
      <c r="X815" s="461"/>
      <c r="Y815" s="461"/>
      <c r="Z815" s="461"/>
    </row>
    <row r="816" ht="14.25" customHeight="1">
      <c r="A816" s="922"/>
      <c r="B816" s="461"/>
      <c r="C816" s="461"/>
      <c r="D816" s="461"/>
      <c r="E816" s="461"/>
      <c r="F816" s="461"/>
      <c r="G816" s="461"/>
      <c r="H816" s="461"/>
      <c r="I816" s="461"/>
      <c r="J816" s="461"/>
      <c r="K816" s="461"/>
      <c r="L816" s="461"/>
      <c r="M816" s="461"/>
      <c r="N816" s="461"/>
      <c r="O816" s="461"/>
      <c r="P816" s="461"/>
      <c r="Q816" s="461"/>
      <c r="R816" s="461"/>
      <c r="S816" s="461"/>
      <c r="T816" s="461"/>
      <c r="U816" s="461"/>
      <c r="V816" s="461"/>
      <c r="W816" s="461"/>
      <c r="X816" s="461"/>
      <c r="Y816" s="461"/>
      <c r="Z816" s="461"/>
    </row>
    <row r="817" ht="14.25" customHeight="1">
      <c r="A817" s="922"/>
      <c r="B817" s="461"/>
      <c r="C817" s="461"/>
      <c r="D817" s="461"/>
      <c r="E817" s="461"/>
      <c r="F817" s="461"/>
      <c r="G817" s="461"/>
      <c r="H817" s="461"/>
      <c r="I817" s="461"/>
      <c r="J817" s="461"/>
      <c r="K817" s="461"/>
      <c r="L817" s="461"/>
      <c r="M817" s="461"/>
      <c r="N817" s="461"/>
      <c r="O817" s="461"/>
      <c r="P817" s="461"/>
      <c r="Q817" s="461"/>
      <c r="R817" s="461"/>
      <c r="S817" s="461"/>
      <c r="T817" s="461"/>
      <c r="U817" s="461"/>
      <c r="V817" s="461"/>
      <c r="W817" s="461"/>
      <c r="X817" s="461"/>
      <c r="Y817" s="461"/>
      <c r="Z817" s="461"/>
    </row>
    <row r="818" ht="14.25" customHeight="1">
      <c r="A818" s="922"/>
      <c r="B818" s="461"/>
      <c r="C818" s="461"/>
      <c r="D818" s="461"/>
      <c r="E818" s="461"/>
      <c r="F818" s="461"/>
      <c r="G818" s="461"/>
      <c r="H818" s="461"/>
      <c r="I818" s="461"/>
      <c r="J818" s="461"/>
      <c r="K818" s="461"/>
      <c r="L818" s="461"/>
      <c r="M818" s="461"/>
      <c r="N818" s="461"/>
      <c r="O818" s="461"/>
      <c r="P818" s="461"/>
      <c r="Q818" s="461"/>
      <c r="R818" s="461"/>
      <c r="S818" s="461"/>
      <c r="T818" s="461"/>
      <c r="U818" s="461"/>
      <c r="V818" s="461"/>
      <c r="W818" s="461"/>
      <c r="X818" s="461"/>
      <c r="Y818" s="461"/>
      <c r="Z818" s="461"/>
    </row>
    <row r="819" ht="14.25" customHeight="1">
      <c r="A819" s="922"/>
      <c r="B819" s="461"/>
      <c r="C819" s="461"/>
      <c r="D819" s="461"/>
      <c r="E819" s="461"/>
      <c r="F819" s="461"/>
      <c r="G819" s="461"/>
      <c r="H819" s="461"/>
      <c r="I819" s="461"/>
      <c r="J819" s="461"/>
      <c r="K819" s="461"/>
      <c r="L819" s="461"/>
      <c r="M819" s="461"/>
      <c r="N819" s="461"/>
      <c r="O819" s="461"/>
      <c r="P819" s="461"/>
      <c r="Q819" s="461"/>
      <c r="R819" s="461"/>
      <c r="S819" s="461"/>
      <c r="T819" s="461"/>
      <c r="U819" s="461"/>
      <c r="V819" s="461"/>
      <c r="W819" s="461"/>
      <c r="X819" s="461"/>
      <c r="Y819" s="461"/>
      <c r="Z819" s="461"/>
    </row>
    <row r="820" ht="14.25" customHeight="1">
      <c r="A820" s="922"/>
      <c r="B820" s="461"/>
      <c r="C820" s="461"/>
      <c r="D820" s="461"/>
      <c r="E820" s="461"/>
      <c r="F820" s="461"/>
      <c r="G820" s="461"/>
      <c r="H820" s="461"/>
      <c r="I820" s="461"/>
      <c r="J820" s="461"/>
      <c r="K820" s="461"/>
      <c r="L820" s="461"/>
      <c r="M820" s="461"/>
      <c r="N820" s="461"/>
      <c r="O820" s="461"/>
      <c r="P820" s="461"/>
      <c r="Q820" s="461"/>
      <c r="R820" s="461"/>
      <c r="S820" s="461"/>
      <c r="T820" s="461"/>
      <c r="U820" s="461"/>
      <c r="V820" s="461"/>
      <c r="W820" s="461"/>
      <c r="X820" s="461"/>
      <c r="Y820" s="461"/>
      <c r="Z820" s="461"/>
    </row>
    <row r="821" ht="14.25" customHeight="1">
      <c r="A821" s="922"/>
      <c r="B821" s="461"/>
      <c r="C821" s="461"/>
      <c r="D821" s="461"/>
      <c r="E821" s="461"/>
      <c r="F821" s="461"/>
      <c r="G821" s="461"/>
      <c r="H821" s="461"/>
      <c r="I821" s="461"/>
      <c r="J821" s="461"/>
      <c r="K821" s="461"/>
      <c r="L821" s="461"/>
      <c r="M821" s="461"/>
      <c r="N821" s="461"/>
      <c r="O821" s="461"/>
      <c r="P821" s="461"/>
      <c r="Q821" s="461"/>
      <c r="R821" s="461"/>
      <c r="S821" s="461"/>
      <c r="T821" s="461"/>
      <c r="U821" s="461"/>
      <c r="V821" s="461"/>
      <c r="W821" s="461"/>
      <c r="X821" s="461"/>
      <c r="Y821" s="461"/>
      <c r="Z821" s="461"/>
    </row>
    <row r="822" ht="14.25" customHeight="1">
      <c r="A822" s="922"/>
      <c r="B822" s="461"/>
      <c r="C822" s="461"/>
      <c r="D822" s="461"/>
      <c r="E822" s="461"/>
      <c r="F822" s="461"/>
      <c r="G822" s="461"/>
      <c r="H822" s="461"/>
      <c r="I822" s="461"/>
      <c r="J822" s="461"/>
      <c r="K822" s="461"/>
      <c r="L822" s="461"/>
      <c r="M822" s="461"/>
      <c r="N822" s="461"/>
      <c r="O822" s="461"/>
      <c r="P822" s="461"/>
      <c r="Q822" s="461"/>
      <c r="R822" s="461"/>
      <c r="S822" s="461"/>
      <c r="T822" s="461"/>
      <c r="U822" s="461"/>
      <c r="V822" s="461"/>
      <c r="W822" s="461"/>
      <c r="X822" s="461"/>
      <c r="Y822" s="461"/>
      <c r="Z822" s="461"/>
    </row>
    <row r="823" ht="14.25" customHeight="1">
      <c r="A823" s="922"/>
      <c r="B823" s="461"/>
      <c r="C823" s="461"/>
      <c r="D823" s="461"/>
      <c r="E823" s="461"/>
      <c r="F823" s="461"/>
      <c r="G823" s="461"/>
      <c r="H823" s="461"/>
      <c r="I823" s="461"/>
      <c r="J823" s="461"/>
      <c r="K823" s="461"/>
      <c r="L823" s="461"/>
      <c r="M823" s="461"/>
      <c r="N823" s="461"/>
      <c r="O823" s="461"/>
      <c r="P823" s="461"/>
      <c r="Q823" s="461"/>
      <c r="R823" s="461"/>
      <c r="S823" s="461"/>
      <c r="T823" s="461"/>
      <c r="U823" s="461"/>
      <c r="V823" s="461"/>
      <c r="W823" s="461"/>
      <c r="X823" s="461"/>
      <c r="Y823" s="461"/>
      <c r="Z823" s="461"/>
    </row>
    <row r="824" ht="14.25" customHeight="1">
      <c r="A824" s="922"/>
      <c r="B824" s="461"/>
      <c r="C824" s="461"/>
      <c r="D824" s="461"/>
      <c r="E824" s="461"/>
      <c r="F824" s="461"/>
      <c r="G824" s="461"/>
      <c r="H824" s="461"/>
      <c r="I824" s="461"/>
      <c r="J824" s="461"/>
      <c r="K824" s="461"/>
      <c r="L824" s="461"/>
      <c r="M824" s="461"/>
      <c r="N824" s="461"/>
      <c r="O824" s="461"/>
      <c r="P824" s="461"/>
      <c r="Q824" s="461"/>
      <c r="R824" s="461"/>
      <c r="S824" s="461"/>
      <c r="T824" s="461"/>
      <c r="U824" s="461"/>
      <c r="V824" s="461"/>
      <c r="W824" s="461"/>
      <c r="X824" s="461"/>
      <c r="Y824" s="461"/>
      <c r="Z824" s="461"/>
    </row>
    <row r="825" ht="14.25" customHeight="1">
      <c r="A825" s="922"/>
      <c r="B825" s="461"/>
      <c r="C825" s="461"/>
      <c r="D825" s="461"/>
      <c r="E825" s="461"/>
      <c r="F825" s="461"/>
      <c r="G825" s="461"/>
      <c r="H825" s="461"/>
      <c r="I825" s="461"/>
      <c r="J825" s="461"/>
      <c r="K825" s="461"/>
      <c r="L825" s="461"/>
      <c r="M825" s="461"/>
      <c r="N825" s="461"/>
      <c r="O825" s="461"/>
      <c r="P825" s="461"/>
      <c r="Q825" s="461"/>
      <c r="R825" s="461"/>
      <c r="S825" s="461"/>
      <c r="T825" s="461"/>
      <c r="U825" s="461"/>
      <c r="V825" s="461"/>
      <c r="W825" s="461"/>
      <c r="X825" s="461"/>
      <c r="Y825" s="461"/>
      <c r="Z825" s="461"/>
    </row>
    <row r="826" ht="14.25" customHeight="1">
      <c r="A826" s="922"/>
      <c r="B826" s="461"/>
      <c r="C826" s="461"/>
      <c r="D826" s="461"/>
      <c r="E826" s="461"/>
      <c r="F826" s="461"/>
      <c r="G826" s="461"/>
      <c r="H826" s="461"/>
      <c r="I826" s="461"/>
      <c r="J826" s="461"/>
      <c r="K826" s="461"/>
      <c r="L826" s="461"/>
      <c r="M826" s="461"/>
      <c r="N826" s="461"/>
      <c r="O826" s="461"/>
      <c r="P826" s="461"/>
      <c r="Q826" s="461"/>
      <c r="R826" s="461"/>
      <c r="S826" s="461"/>
      <c r="T826" s="461"/>
      <c r="U826" s="461"/>
      <c r="V826" s="461"/>
      <c r="W826" s="461"/>
      <c r="X826" s="461"/>
      <c r="Y826" s="461"/>
      <c r="Z826" s="461"/>
    </row>
    <row r="827" ht="14.25" customHeight="1">
      <c r="A827" s="922"/>
      <c r="B827" s="461"/>
      <c r="C827" s="461"/>
      <c r="D827" s="461"/>
      <c r="E827" s="461"/>
      <c r="F827" s="461"/>
      <c r="G827" s="461"/>
      <c r="H827" s="461"/>
      <c r="I827" s="461"/>
      <c r="J827" s="461"/>
      <c r="K827" s="461"/>
      <c r="L827" s="461"/>
      <c r="M827" s="461"/>
      <c r="N827" s="461"/>
      <c r="O827" s="461"/>
      <c r="P827" s="461"/>
      <c r="Q827" s="461"/>
      <c r="R827" s="461"/>
      <c r="S827" s="461"/>
      <c r="T827" s="461"/>
      <c r="U827" s="461"/>
      <c r="V827" s="461"/>
      <c r="W827" s="461"/>
      <c r="X827" s="461"/>
      <c r="Y827" s="461"/>
      <c r="Z827" s="461"/>
    </row>
    <row r="828" ht="14.25" customHeight="1">
      <c r="A828" s="922"/>
      <c r="B828" s="461"/>
      <c r="C828" s="461"/>
      <c r="D828" s="461"/>
      <c r="E828" s="461"/>
      <c r="F828" s="461"/>
      <c r="G828" s="461"/>
      <c r="H828" s="461"/>
      <c r="I828" s="461"/>
      <c r="J828" s="461"/>
      <c r="K828" s="461"/>
      <c r="L828" s="461"/>
      <c r="M828" s="461"/>
      <c r="N828" s="461"/>
      <c r="O828" s="461"/>
      <c r="P828" s="461"/>
      <c r="Q828" s="461"/>
      <c r="R828" s="461"/>
      <c r="S828" s="461"/>
      <c r="T828" s="461"/>
      <c r="U828" s="461"/>
      <c r="V828" s="461"/>
      <c r="W828" s="461"/>
      <c r="X828" s="461"/>
      <c r="Y828" s="461"/>
      <c r="Z828" s="461"/>
    </row>
    <row r="829" ht="14.25" customHeight="1">
      <c r="A829" s="922"/>
      <c r="B829" s="461"/>
      <c r="C829" s="461"/>
      <c r="D829" s="461"/>
      <c r="E829" s="461"/>
      <c r="F829" s="461"/>
      <c r="G829" s="461"/>
      <c r="H829" s="461"/>
      <c r="I829" s="461"/>
      <c r="J829" s="461"/>
      <c r="K829" s="461"/>
      <c r="L829" s="461"/>
      <c r="M829" s="461"/>
      <c r="N829" s="461"/>
      <c r="O829" s="461"/>
      <c r="P829" s="461"/>
      <c r="Q829" s="461"/>
      <c r="R829" s="461"/>
      <c r="S829" s="461"/>
      <c r="T829" s="461"/>
      <c r="U829" s="461"/>
      <c r="V829" s="461"/>
      <c r="W829" s="461"/>
      <c r="X829" s="461"/>
      <c r="Y829" s="461"/>
      <c r="Z829" s="461"/>
    </row>
    <row r="830" ht="14.25" customHeight="1">
      <c r="A830" s="922"/>
      <c r="B830" s="461"/>
      <c r="C830" s="461"/>
      <c r="D830" s="461"/>
      <c r="E830" s="461"/>
      <c r="F830" s="461"/>
      <c r="G830" s="461"/>
      <c r="H830" s="461"/>
      <c r="I830" s="461"/>
      <c r="J830" s="461"/>
      <c r="K830" s="461"/>
      <c r="L830" s="461"/>
      <c r="M830" s="461"/>
      <c r="N830" s="461"/>
      <c r="O830" s="461"/>
      <c r="P830" s="461"/>
      <c r="Q830" s="461"/>
      <c r="R830" s="461"/>
      <c r="S830" s="461"/>
      <c r="T830" s="461"/>
      <c r="U830" s="461"/>
      <c r="V830" s="461"/>
      <c r="W830" s="461"/>
      <c r="X830" s="461"/>
      <c r="Y830" s="461"/>
      <c r="Z830" s="461"/>
    </row>
    <row r="831" ht="14.25" customHeight="1">
      <c r="A831" s="922"/>
      <c r="B831" s="461"/>
      <c r="C831" s="461"/>
      <c r="D831" s="461"/>
      <c r="E831" s="461"/>
      <c r="F831" s="461"/>
      <c r="G831" s="461"/>
      <c r="H831" s="461"/>
      <c r="I831" s="461"/>
      <c r="J831" s="461"/>
      <c r="K831" s="461"/>
      <c r="L831" s="461"/>
      <c r="M831" s="461"/>
      <c r="N831" s="461"/>
      <c r="O831" s="461"/>
      <c r="P831" s="461"/>
      <c r="Q831" s="461"/>
      <c r="R831" s="461"/>
      <c r="S831" s="461"/>
      <c r="T831" s="461"/>
      <c r="U831" s="461"/>
      <c r="V831" s="461"/>
      <c r="W831" s="461"/>
      <c r="X831" s="461"/>
      <c r="Y831" s="461"/>
      <c r="Z831" s="461"/>
    </row>
    <row r="832" ht="14.25" customHeight="1">
      <c r="A832" s="922"/>
      <c r="B832" s="461"/>
      <c r="C832" s="461"/>
      <c r="D832" s="461"/>
      <c r="E832" s="461"/>
      <c r="F832" s="461"/>
      <c r="G832" s="461"/>
      <c r="H832" s="461"/>
      <c r="I832" s="461"/>
      <c r="J832" s="461"/>
      <c r="K832" s="461"/>
      <c r="L832" s="461"/>
      <c r="M832" s="461"/>
      <c r="N832" s="461"/>
      <c r="O832" s="461"/>
      <c r="P832" s="461"/>
      <c r="Q832" s="461"/>
      <c r="R832" s="461"/>
      <c r="S832" s="461"/>
      <c r="T832" s="461"/>
      <c r="U832" s="461"/>
      <c r="V832" s="461"/>
      <c r="W832" s="461"/>
      <c r="X832" s="461"/>
      <c r="Y832" s="461"/>
      <c r="Z832" s="461"/>
    </row>
    <row r="833" ht="14.25" customHeight="1">
      <c r="A833" s="922"/>
      <c r="B833" s="461"/>
      <c r="C833" s="461"/>
      <c r="D833" s="461"/>
      <c r="E833" s="461"/>
      <c r="F833" s="461"/>
      <c r="G833" s="461"/>
      <c r="H833" s="461"/>
      <c r="I833" s="461"/>
      <c r="J833" s="461"/>
      <c r="K833" s="461"/>
      <c r="L833" s="461"/>
      <c r="M833" s="461"/>
      <c r="N833" s="461"/>
      <c r="O833" s="461"/>
      <c r="P833" s="461"/>
      <c r="Q833" s="461"/>
      <c r="R833" s="461"/>
      <c r="S833" s="461"/>
      <c r="T833" s="461"/>
      <c r="U833" s="461"/>
      <c r="V833" s="461"/>
      <c r="W833" s="461"/>
      <c r="X833" s="461"/>
      <c r="Y833" s="461"/>
      <c r="Z833" s="461"/>
    </row>
    <row r="834" ht="14.25" customHeight="1">
      <c r="A834" s="922"/>
      <c r="B834" s="461"/>
      <c r="C834" s="461"/>
      <c r="D834" s="461"/>
      <c r="E834" s="461"/>
      <c r="F834" s="461"/>
      <c r="G834" s="461"/>
      <c r="H834" s="461"/>
      <c r="I834" s="461"/>
      <c r="J834" s="461"/>
      <c r="K834" s="461"/>
      <c r="L834" s="461"/>
      <c r="M834" s="461"/>
      <c r="N834" s="461"/>
      <c r="O834" s="461"/>
      <c r="P834" s="461"/>
      <c r="Q834" s="461"/>
      <c r="R834" s="461"/>
      <c r="S834" s="461"/>
      <c r="T834" s="461"/>
      <c r="U834" s="461"/>
      <c r="V834" s="461"/>
      <c r="W834" s="461"/>
      <c r="X834" s="461"/>
      <c r="Y834" s="461"/>
      <c r="Z834" s="461"/>
    </row>
    <row r="835" ht="14.25" customHeight="1">
      <c r="A835" s="922"/>
      <c r="B835" s="461"/>
      <c r="C835" s="461"/>
      <c r="D835" s="461"/>
      <c r="E835" s="461"/>
      <c r="F835" s="461"/>
      <c r="G835" s="461"/>
      <c r="H835" s="461"/>
      <c r="I835" s="461"/>
      <c r="J835" s="461"/>
      <c r="K835" s="461"/>
      <c r="L835" s="461"/>
      <c r="M835" s="461"/>
      <c r="N835" s="461"/>
      <c r="O835" s="461"/>
      <c r="P835" s="461"/>
      <c r="Q835" s="461"/>
      <c r="R835" s="461"/>
      <c r="S835" s="461"/>
      <c r="T835" s="461"/>
      <c r="U835" s="461"/>
      <c r="V835" s="461"/>
      <c r="W835" s="461"/>
      <c r="X835" s="461"/>
      <c r="Y835" s="461"/>
      <c r="Z835" s="461"/>
    </row>
    <row r="836" ht="14.25" customHeight="1">
      <c r="A836" s="922"/>
      <c r="B836" s="461"/>
      <c r="C836" s="461"/>
      <c r="D836" s="461"/>
      <c r="E836" s="461"/>
      <c r="F836" s="461"/>
      <c r="G836" s="461"/>
      <c r="H836" s="461"/>
      <c r="I836" s="461"/>
      <c r="J836" s="461"/>
      <c r="K836" s="461"/>
      <c r="L836" s="461"/>
      <c r="M836" s="461"/>
      <c r="N836" s="461"/>
      <c r="O836" s="461"/>
      <c r="P836" s="461"/>
      <c r="Q836" s="461"/>
      <c r="R836" s="461"/>
      <c r="S836" s="461"/>
      <c r="T836" s="461"/>
      <c r="U836" s="461"/>
      <c r="V836" s="461"/>
      <c r="W836" s="461"/>
      <c r="X836" s="461"/>
      <c r="Y836" s="461"/>
      <c r="Z836" s="461"/>
    </row>
    <row r="837" ht="14.25" customHeight="1">
      <c r="A837" s="922"/>
      <c r="B837" s="461"/>
      <c r="C837" s="461"/>
      <c r="D837" s="461"/>
      <c r="E837" s="461"/>
      <c r="F837" s="461"/>
      <c r="G837" s="461"/>
      <c r="H837" s="461"/>
      <c r="I837" s="461"/>
      <c r="J837" s="461"/>
      <c r="K837" s="461"/>
      <c r="L837" s="461"/>
      <c r="M837" s="461"/>
      <c r="N837" s="461"/>
      <c r="O837" s="461"/>
      <c r="P837" s="461"/>
      <c r="Q837" s="461"/>
      <c r="R837" s="461"/>
      <c r="S837" s="461"/>
      <c r="T837" s="461"/>
      <c r="U837" s="461"/>
      <c r="V837" s="461"/>
      <c r="W837" s="461"/>
      <c r="X837" s="461"/>
      <c r="Y837" s="461"/>
      <c r="Z837" s="461"/>
    </row>
    <row r="838" ht="14.25" customHeight="1">
      <c r="A838" s="922"/>
      <c r="B838" s="461"/>
      <c r="C838" s="461"/>
      <c r="D838" s="461"/>
      <c r="E838" s="461"/>
      <c r="F838" s="461"/>
      <c r="G838" s="461"/>
      <c r="H838" s="461"/>
      <c r="I838" s="461"/>
      <c r="J838" s="461"/>
      <c r="K838" s="461"/>
      <c r="L838" s="461"/>
      <c r="M838" s="461"/>
      <c r="N838" s="461"/>
      <c r="O838" s="461"/>
      <c r="P838" s="461"/>
      <c r="Q838" s="461"/>
      <c r="R838" s="461"/>
      <c r="S838" s="461"/>
      <c r="T838" s="461"/>
      <c r="U838" s="461"/>
      <c r="V838" s="461"/>
      <c r="W838" s="461"/>
      <c r="X838" s="461"/>
      <c r="Y838" s="461"/>
      <c r="Z838" s="461"/>
    </row>
    <row r="839" ht="14.25" customHeight="1">
      <c r="A839" s="922"/>
      <c r="B839" s="461"/>
      <c r="C839" s="461"/>
      <c r="D839" s="461"/>
      <c r="E839" s="461"/>
      <c r="F839" s="461"/>
      <c r="G839" s="461"/>
      <c r="H839" s="461"/>
      <c r="I839" s="461"/>
      <c r="J839" s="461"/>
      <c r="K839" s="461"/>
      <c r="L839" s="461"/>
      <c r="M839" s="461"/>
      <c r="N839" s="461"/>
      <c r="O839" s="461"/>
      <c r="P839" s="461"/>
      <c r="Q839" s="461"/>
      <c r="R839" s="461"/>
      <c r="S839" s="461"/>
      <c r="T839" s="461"/>
      <c r="U839" s="461"/>
      <c r="V839" s="461"/>
      <c r="W839" s="461"/>
      <c r="X839" s="461"/>
      <c r="Y839" s="461"/>
      <c r="Z839" s="461"/>
    </row>
    <row r="840" ht="14.25" customHeight="1">
      <c r="A840" s="922"/>
      <c r="B840" s="461"/>
      <c r="C840" s="461"/>
      <c r="D840" s="461"/>
      <c r="E840" s="461"/>
      <c r="F840" s="461"/>
      <c r="G840" s="461"/>
      <c r="H840" s="461"/>
      <c r="I840" s="461"/>
      <c r="J840" s="461"/>
      <c r="K840" s="461"/>
      <c r="L840" s="461"/>
      <c r="M840" s="461"/>
      <c r="N840" s="461"/>
      <c r="O840" s="461"/>
      <c r="P840" s="461"/>
      <c r="Q840" s="461"/>
      <c r="R840" s="461"/>
      <c r="S840" s="461"/>
      <c r="T840" s="461"/>
      <c r="U840" s="461"/>
      <c r="V840" s="461"/>
      <c r="W840" s="461"/>
      <c r="X840" s="461"/>
      <c r="Y840" s="461"/>
      <c r="Z840" s="461"/>
    </row>
    <row r="841" ht="14.25" customHeight="1">
      <c r="A841" s="922"/>
      <c r="B841" s="461"/>
      <c r="C841" s="461"/>
      <c r="D841" s="461"/>
      <c r="E841" s="461"/>
      <c r="F841" s="461"/>
      <c r="G841" s="461"/>
      <c r="H841" s="461"/>
      <c r="I841" s="461"/>
      <c r="J841" s="461"/>
      <c r="K841" s="461"/>
      <c r="L841" s="461"/>
      <c r="M841" s="461"/>
      <c r="N841" s="461"/>
      <c r="O841" s="461"/>
      <c r="P841" s="461"/>
      <c r="Q841" s="461"/>
      <c r="R841" s="461"/>
      <c r="S841" s="461"/>
      <c r="T841" s="461"/>
      <c r="U841" s="461"/>
      <c r="V841" s="461"/>
      <c r="W841" s="461"/>
      <c r="X841" s="461"/>
      <c r="Y841" s="461"/>
      <c r="Z841" s="461"/>
    </row>
    <row r="842" ht="14.25" customHeight="1">
      <c r="A842" s="922"/>
      <c r="B842" s="461"/>
      <c r="C842" s="461"/>
      <c r="D842" s="461"/>
      <c r="E842" s="461"/>
      <c r="F842" s="461"/>
      <c r="G842" s="461"/>
      <c r="H842" s="461"/>
      <c r="I842" s="461"/>
      <c r="J842" s="461"/>
      <c r="K842" s="461"/>
      <c r="L842" s="461"/>
      <c r="M842" s="461"/>
      <c r="N842" s="461"/>
      <c r="O842" s="461"/>
      <c r="P842" s="461"/>
      <c r="Q842" s="461"/>
      <c r="R842" s="461"/>
      <c r="S842" s="461"/>
      <c r="T842" s="461"/>
      <c r="U842" s="461"/>
      <c r="V842" s="461"/>
      <c r="W842" s="461"/>
      <c r="X842" s="461"/>
      <c r="Y842" s="461"/>
      <c r="Z842" s="461"/>
    </row>
    <row r="843" ht="14.25" customHeight="1">
      <c r="A843" s="922"/>
      <c r="B843" s="461"/>
      <c r="C843" s="461"/>
      <c r="D843" s="461"/>
      <c r="E843" s="461"/>
      <c r="F843" s="461"/>
      <c r="G843" s="461"/>
      <c r="H843" s="461"/>
      <c r="I843" s="461"/>
      <c r="J843" s="461"/>
      <c r="K843" s="461"/>
      <c r="L843" s="461"/>
      <c r="M843" s="461"/>
      <c r="N843" s="461"/>
      <c r="O843" s="461"/>
      <c r="P843" s="461"/>
      <c r="Q843" s="461"/>
      <c r="R843" s="461"/>
      <c r="S843" s="461"/>
      <c r="T843" s="461"/>
      <c r="U843" s="461"/>
      <c r="V843" s="461"/>
      <c r="W843" s="461"/>
      <c r="X843" s="461"/>
      <c r="Y843" s="461"/>
      <c r="Z843" s="461"/>
    </row>
    <row r="844" ht="14.25" customHeight="1">
      <c r="A844" s="922"/>
      <c r="B844" s="461"/>
      <c r="C844" s="461"/>
      <c r="D844" s="461"/>
      <c r="E844" s="461"/>
      <c r="F844" s="461"/>
      <c r="G844" s="461"/>
      <c r="H844" s="461"/>
      <c r="I844" s="461"/>
      <c r="J844" s="461"/>
      <c r="K844" s="461"/>
      <c r="L844" s="461"/>
      <c r="M844" s="461"/>
      <c r="N844" s="461"/>
      <c r="O844" s="461"/>
      <c r="P844" s="461"/>
      <c r="Q844" s="461"/>
      <c r="R844" s="461"/>
      <c r="S844" s="461"/>
      <c r="T844" s="461"/>
      <c r="U844" s="461"/>
      <c r="V844" s="461"/>
      <c r="W844" s="461"/>
      <c r="X844" s="461"/>
      <c r="Y844" s="461"/>
      <c r="Z844" s="461"/>
    </row>
    <row r="845" ht="14.25" customHeight="1">
      <c r="A845" s="922"/>
      <c r="B845" s="461"/>
      <c r="C845" s="461"/>
      <c r="D845" s="461"/>
      <c r="E845" s="461"/>
      <c r="F845" s="461"/>
      <c r="G845" s="461"/>
      <c r="H845" s="461"/>
      <c r="I845" s="461"/>
      <c r="J845" s="461"/>
      <c r="K845" s="461"/>
      <c r="L845" s="461"/>
      <c r="M845" s="461"/>
      <c r="N845" s="461"/>
      <c r="O845" s="461"/>
      <c r="P845" s="461"/>
      <c r="Q845" s="461"/>
      <c r="R845" s="461"/>
      <c r="S845" s="461"/>
      <c r="T845" s="461"/>
      <c r="U845" s="461"/>
      <c r="V845" s="461"/>
      <c r="W845" s="461"/>
      <c r="X845" s="461"/>
      <c r="Y845" s="461"/>
      <c r="Z845" s="461"/>
    </row>
    <row r="846" ht="14.25" customHeight="1">
      <c r="A846" s="922"/>
      <c r="B846" s="461"/>
      <c r="C846" s="461"/>
      <c r="D846" s="461"/>
      <c r="E846" s="461"/>
      <c r="F846" s="461"/>
      <c r="G846" s="461"/>
      <c r="H846" s="461"/>
      <c r="I846" s="461"/>
      <c r="J846" s="461"/>
      <c r="K846" s="461"/>
      <c r="L846" s="461"/>
      <c r="M846" s="461"/>
      <c r="N846" s="461"/>
      <c r="O846" s="461"/>
      <c r="P846" s="461"/>
      <c r="Q846" s="461"/>
      <c r="R846" s="461"/>
      <c r="S846" s="461"/>
      <c r="T846" s="461"/>
      <c r="U846" s="461"/>
      <c r="V846" s="461"/>
      <c r="W846" s="461"/>
      <c r="X846" s="461"/>
      <c r="Y846" s="461"/>
      <c r="Z846" s="461"/>
    </row>
    <row r="847" ht="14.25" customHeight="1">
      <c r="A847" s="922"/>
      <c r="B847" s="461"/>
      <c r="C847" s="461"/>
      <c r="D847" s="461"/>
      <c r="E847" s="461"/>
      <c r="F847" s="461"/>
      <c r="G847" s="461"/>
      <c r="H847" s="461"/>
      <c r="I847" s="461"/>
      <c r="J847" s="461"/>
      <c r="K847" s="461"/>
      <c r="L847" s="461"/>
      <c r="M847" s="461"/>
      <c r="N847" s="461"/>
      <c r="O847" s="461"/>
      <c r="P847" s="461"/>
      <c r="Q847" s="461"/>
      <c r="R847" s="461"/>
      <c r="S847" s="461"/>
      <c r="T847" s="461"/>
      <c r="U847" s="461"/>
      <c r="V847" s="461"/>
      <c r="W847" s="461"/>
      <c r="X847" s="461"/>
      <c r="Y847" s="461"/>
      <c r="Z847" s="461"/>
    </row>
    <row r="848" ht="14.25" customHeight="1">
      <c r="A848" s="922"/>
      <c r="B848" s="461"/>
      <c r="C848" s="461"/>
      <c r="D848" s="461"/>
      <c r="E848" s="461"/>
      <c r="F848" s="461"/>
      <c r="G848" s="461"/>
      <c r="H848" s="461"/>
      <c r="I848" s="461"/>
      <c r="J848" s="461"/>
      <c r="K848" s="461"/>
      <c r="L848" s="461"/>
      <c r="M848" s="461"/>
      <c r="N848" s="461"/>
      <c r="O848" s="461"/>
      <c r="P848" s="461"/>
      <c r="Q848" s="461"/>
      <c r="R848" s="461"/>
      <c r="S848" s="461"/>
      <c r="T848" s="461"/>
      <c r="U848" s="461"/>
      <c r="V848" s="461"/>
      <c r="W848" s="461"/>
      <c r="X848" s="461"/>
      <c r="Y848" s="461"/>
      <c r="Z848" s="461"/>
    </row>
    <row r="849" ht="14.25" customHeight="1">
      <c r="A849" s="922"/>
      <c r="B849" s="461"/>
      <c r="C849" s="461"/>
      <c r="D849" s="461"/>
      <c r="E849" s="461"/>
      <c r="F849" s="461"/>
      <c r="G849" s="461"/>
      <c r="H849" s="461"/>
      <c r="I849" s="461"/>
      <c r="J849" s="461"/>
      <c r="K849" s="461"/>
      <c r="L849" s="461"/>
      <c r="M849" s="461"/>
      <c r="N849" s="461"/>
      <c r="O849" s="461"/>
      <c r="P849" s="461"/>
      <c r="Q849" s="461"/>
      <c r="R849" s="461"/>
      <c r="S849" s="461"/>
      <c r="T849" s="461"/>
      <c r="U849" s="461"/>
      <c r="V849" s="461"/>
      <c r="W849" s="461"/>
      <c r="X849" s="461"/>
      <c r="Y849" s="461"/>
      <c r="Z849" s="461"/>
    </row>
    <row r="850" ht="14.25" customHeight="1">
      <c r="A850" s="922"/>
      <c r="B850" s="461"/>
      <c r="C850" s="461"/>
      <c r="D850" s="461"/>
      <c r="E850" s="461"/>
      <c r="F850" s="461"/>
      <c r="G850" s="461"/>
      <c r="H850" s="461"/>
      <c r="I850" s="461"/>
      <c r="J850" s="461"/>
      <c r="K850" s="461"/>
      <c r="L850" s="461"/>
      <c r="M850" s="461"/>
      <c r="N850" s="461"/>
      <c r="O850" s="461"/>
      <c r="P850" s="461"/>
      <c r="Q850" s="461"/>
      <c r="R850" s="461"/>
      <c r="S850" s="461"/>
      <c r="T850" s="461"/>
      <c r="U850" s="461"/>
      <c r="V850" s="461"/>
      <c r="W850" s="461"/>
      <c r="X850" s="461"/>
      <c r="Y850" s="461"/>
      <c r="Z850" s="461"/>
    </row>
    <row r="851" ht="14.25" customHeight="1">
      <c r="A851" s="922"/>
      <c r="B851" s="461"/>
      <c r="C851" s="461"/>
      <c r="D851" s="461"/>
      <c r="E851" s="461"/>
      <c r="F851" s="461"/>
      <c r="G851" s="461"/>
      <c r="H851" s="461"/>
      <c r="I851" s="461"/>
      <c r="J851" s="461"/>
      <c r="K851" s="461"/>
      <c r="L851" s="461"/>
      <c r="M851" s="461"/>
      <c r="N851" s="461"/>
      <c r="O851" s="461"/>
      <c r="P851" s="461"/>
      <c r="Q851" s="461"/>
      <c r="R851" s="461"/>
      <c r="S851" s="461"/>
      <c r="T851" s="461"/>
      <c r="U851" s="461"/>
      <c r="V851" s="461"/>
      <c r="W851" s="461"/>
      <c r="X851" s="461"/>
      <c r="Y851" s="461"/>
      <c r="Z851" s="461"/>
    </row>
    <row r="852" ht="14.25" customHeight="1">
      <c r="A852" s="922"/>
      <c r="B852" s="461"/>
      <c r="C852" s="461"/>
      <c r="D852" s="461"/>
      <c r="E852" s="461"/>
      <c r="F852" s="461"/>
      <c r="G852" s="461"/>
      <c r="H852" s="461"/>
      <c r="I852" s="461"/>
      <c r="J852" s="461"/>
      <c r="K852" s="461"/>
      <c r="L852" s="461"/>
      <c r="M852" s="461"/>
      <c r="N852" s="461"/>
      <c r="O852" s="461"/>
      <c r="P852" s="461"/>
      <c r="Q852" s="461"/>
      <c r="R852" s="461"/>
      <c r="S852" s="461"/>
      <c r="T852" s="461"/>
      <c r="U852" s="461"/>
      <c r="V852" s="461"/>
      <c r="W852" s="461"/>
      <c r="X852" s="461"/>
      <c r="Y852" s="461"/>
      <c r="Z852" s="461"/>
    </row>
    <row r="853" ht="14.25" customHeight="1">
      <c r="A853" s="922"/>
      <c r="B853" s="461"/>
      <c r="C853" s="461"/>
      <c r="D853" s="461"/>
      <c r="E853" s="461"/>
      <c r="F853" s="461"/>
      <c r="G853" s="461"/>
      <c r="H853" s="461"/>
      <c r="I853" s="461"/>
      <c r="J853" s="461"/>
      <c r="K853" s="461"/>
      <c r="L853" s="461"/>
      <c r="M853" s="461"/>
      <c r="N853" s="461"/>
      <c r="O853" s="461"/>
      <c r="P853" s="461"/>
      <c r="Q853" s="461"/>
      <c r="R853" s="461"/>
      <c r="S853" s="461"/>
      <c r="T853" s="461"/>
      <c r="U853" s="461"/>
      <c r="V853" s="461"/>
      <c r="W853" s="461"/>
      <c r="X853" s="461"/>
      <c r="Y853" s="461"/>
      <c r="Z853" s="461"/>
    </row>
    <row r="854" ht="14.25" customHeight="1">
      <c r="A854" s="922"/>
      <c r="B854" s="461"/>
      <c r="C854" s="461"/>
      <c r="D854" s="461"/>
      <c r="E854" s="461"/>
      <c r="F854" s="461"/>
      <c r="G854" s="461"/>
      <c r="H854" s="461"/>
      <c r="I854" s="461"/>
      <c r="J854" s="461"/>
      <c r="K854" s="461"/>
      <c r="L854" s="461"/>
      <c r="M854" s="461"/>
      <c r="N854" s="461"/>
      <c r="O854" s="461"/>
      <c r="P854" s="461"/>
      <c r="Q854" s="461"/>
      <c r="R854" s="461"/>
      <c r="S854" s="461"/>
      <c r="T854" s="461"/>
      <c r="U854" s="461"/>
      <c r="V854" s="461"/>
      <c r="W854" s="461"/>
      <c r="X854" s="461"/>
      <c r="Y854" s="461"/>
      <c r="Z854" s="461"/>
    </row>
    <row r="855" ht="14.25" customHeight="1">
      <c r="A855" s="922"/>
      <c r="B855" s="461"/>
      <c r="C855" s="461"/>
      <c r="D855" s="461"/>
      <c r="E855" s="461"/>
      <c r="F855" s="461"/>
      <c r="G855" s="461"/>
      <c r="H855" s="461"/>
      <c r="I855" s="461"/>
      <c r="J855" s="461"/>
      <c r="K855" s="461"/>
      <c r="L855" s="461"/>
      <c r="M855" s="461"/>
      <c r="N855" s="461"/>
      <c r="O855" s="461"/>
      <c r="P855" s="461"/>
      <c r="Q855" s="461"/>
      <c r="R855" s="461"/>
      <c r="S855" s="461"/>
      <c r="T855" s="461"/>
      <c r="U855" s="461"/>
      <c r="V855" s="461"/>
      <c r="W855" s="461"/>
      <c r="X855" s="461"/>
      <c r="Y855" s="461"/>
      <c r="Z855" s="461"/>
    </row>
    <row r="856" ht="14.25" customHeight="1">
      <c r="A856" s="922"/>
      <c r="B856" s="461"/>
      <c r="C856" s="461"/>
      <c r="D856" s="461"/>
      <c r="E856" s="461"/>
      <c r="F856" s="461"/>
      <c r="G856" s="461"/>
      <c r="H856" s="461"/>
      <c r="I856" s="461"/>
      <c r="J856" s="461"/>
      <c r="K856" s="461"/>
      <c r="L856" s="461"/>
      <c r="M856" s="461"/>
      <c r="N856" s="461"/>
      <c r="O856" s="461"/>
      <c r="P856" s="461"/>
      <c r="Q856" s="461"/>
      <c r="R856" s="461"/>
      <c r="S856" s="461"/>
      <c r="T856" s="461"/>
      <c r="U856" s="461"/>
      <c r="V856" s="461"/>
      <c r="W856" s="461"/>
      <c r="X856" s="461"/>
      <c r="Y856" s="461"/>
      <c r="Z856" s="461"/>
    </row>
    <row r="857" ht="14.25" customHeight="1">
      <c r="A857" s="922"/>
      <c r="B857" s="461"/>
      <c r="C857" s="461"/>
      <c r="D857" s="461"/>
      <c r="E857" s="461"/>
      <c r="F857" s="461"/>
      <c r="G857" s="461"/>
      <c r="H857" s="461"/>
      <c r="I857" s="461"/>
      <c r="J857" s="461"/>
      <c r="K857" s="461"/>
      <c r="L857" s="461"/>
      <c r="M857" s="461"/>
      <c r="N857" s="461"/>
      <c r="O857" s="461"/>
      <c r="P857" s="461"/>
      <c r="Q857" s="461"/>
      <c r="R857" s="461"/>
      <c r="S857" s="461"/>
      <c r="T857" s="461"/>
      <c r="U857" s="461"/>
      <c r="V857" s="461"/>
      <c r="W857" s="461"/>
      <c r="X857" s="461"/>
      <c r="Y857" s="461"/>
      <c r="Z857" s="461"/>
    </row>
    <row r="858" ht="14.25" customHeight="1">
      <c r="A858" s="922"/>
      <c r="B858" s="461"/>
      <c r="C858" s="461"/>
      <c r="D858" s="461"/>
      <c r="E858" s="461"/>
      <c r="F858" s="461"/>
      <c r="G858" s="461"/>
      <c r="H858" s="461"/>
      <c r="I858" s="461"/>
      <c r="J858" s="461"/>
      <c r="K858" s="461"/>
      <c r="L858" s="461"/>
      <c r="M858" s="461"/>
      <c r="N858" s="461"/>
      <c r="O858" s="461"/>
      <c r="P858" s="461"/>
      <c r="Q858" s="461"/>
      <c r="R858" s="461"/>
      <c r="S858" s="461"/>
      <c r="T858" s="461"/>
      <c r="U858" s="461"/>
      <c r="V858" s="461"/>
      <c r="W858" s="461"/>
      <c r="X858" s="461"/>
      <c r="Y858" s="461"/>
      <c r="Z858" s="461"/>
    </row>
    <row r="859" ht="14.25" customHeight="1">
      <c r="A859" s="922"/>
      <c r="B859" s="461"/>
      <c r="C859" s="461"/>
      <c r="D859" s="461"/>
      <c r="E859" s="461"/>
      <c r="F859" s="461"/>
      <c r="G859" s="461"/>
      <c r="H859" s="461"/>
      <c r="I859" s="461"/>
      <c r="J859" s="461"/>
      <c r="K859" s="461"/>
      <c r="L859" s="461"/>
      <c r="M859" s="461"/>
      <c r="N859" s="461"/>
      <c r="O859" s="461"/>
      <c r="P859" s="461"/>
      <c r="Q859" s="461"/>
      <c r="R859" s="461"/>
      <c r="S859" s="461"/>
      <c r="T859" s="461"/>
      <c r="U859" s="461"/>
      <c r="V859" s="461"/>
      <c r="W859" s="461"/>
      <c r="X859" s="461"/>
      <c r="Y859" s="461"/>
      <c r="Z859" s="461"/>
    </row>
    <row r="860" ht="14.25" customHeight="1">
      <c r="A860" s="922"/>
      <c r="B860" s="461"/>
      <c r="C860" s="461"/>
      <c r="D860" s="461"/>
      <c r="E860" s="461"/>
      <c r="F860" s="461"/>
      <c r="G860" s="461"/>
      <c r="H860" s="461"/>
      <c r="I860" s="461"/>
      <c r="J860" s="461"/>
      <c r="K860" s="461"/>
      <c r="L860" s="461"/>
      <c r="M860" s="461"/>
      <c r="N860" s="461"/>
      <c r="O860" s="461"/>
      <c r="P860" s="461"/>
      <c r="Q860" s="461"/>
      <c r="R860" s="461"/>
      <c r="S860" s="461"/>
      <c r="T860" s="461"/>
      <c r="U860" s="461"/>
      <c r="V860" s="461"/>
      <c r="W860" s="461"/>
      <c r="X860" s="461"/>
      <c r="Y860" s="461"/>
      <c r="Z860" s="461"/>
    </row>
    <row r="861" ht="14.25" customHeight="1">
      <c r="A861" s="922"/>
      <c r="B861" s="461"/>
      <c r="C861" s="461"/>
      <c r="D861" s="461"/>
      <c r="E861" s="461"/>
      <c r="F861" s="461"/>
      <c r="G861" s="461"/>
      <c r="H861" s="461"/>
      <c r="I861" s="461"/>
      <c r="J861" s="461"/>
      <c r="K861" s="461"/>
      <c r="L861" s="461"/>
      <c r="M861" s="461"/>
      <c r="N861" s="461"/>
      <c r="O861" s="461"/>
      <c r="P861" s="461"/>
      <c r="Q861" s="461"/>
      <c r="R861" s="461"/>
      <c r="S861" s="461"/>
      <c r="T861" s="461"/>
      <c r="U861" s="461"/>
      <c r="V861" s="461"/>
      <c r="W861" s="461"/>
      <c r="X861" s="461"/>
      <c r="Y861" s="461"/>
      <c r="Z861" s="461"/>
    </row>
    <row r="862" ht="14.25" customHeight="1">
      <c r="A862" s="922"/>
      <c r="B862" s="461"/>
      <c r="C862" s="461"/>
      <c r="D862" s="461"/>
      <c r="E862" s="461"/>
      <c r="F862" s="461"/>
      <c r="G862" s="461"/>
      <c r="H862" s="461"/>
      <c r="I862" s="461"/>
      <c r="J862" s="461"/>
      <c r="K862" s="461"/>
      <c r="L862" s="461"/>
      <c r="M862" s="461"/>
      <c r="N862" s="461"/>
      <c r="O862" s="461"/>
      <c r="P862" s="461"/>
      <c r="Q862" s="461"/>
      <c r="R862" s="461"/>
      <c r="S862" s="461"/>
      <c r="T862" s="461"/>
      <c r="U862" s="461"/>
      <c r="V862" s="461"/>
      <c r="W862" s="461"/>
      <c r="X862" s="461"/>
      <c r="Y862" s="461"/>
      <c r="Z862" s="461"/>
    </row>
    <row r="863" ht="14.25" customHeight="1">
      <c r="A863" s="922"/>
      <c r="B863" s="461"/>
      <c r="C863" s="461"/>
      <c r="D863" s="461"/>
      <c r="E863" s="461"/>
      <c r="F863" s="461"/>
      <c r="G863" s="461"/>
      <c r="H863" s="461"/>
      <c r="I863" s="461"/>
      <c r="J863" s="461"/>
      <c r="K863" s="461"/>
      <c r="L863" s="461"/>
      <c r="M863" s="461"/>
      <c r="N863" s="461"/>
      <c r="O863" s="461"/>
      <c r="P863" s="461"/>
      <c r="Q863" s="461"/>
      <c r="R863" s="461"/>
      <c r="S863" s="461"/>
      <c r="T863" s="461"/>
      <c r="U863" s="461"/>
      <c r="V863" s="461"/>
      <c r="W863" s="461"/>
      <c r="X863" s="461"/>
      <c r="Y863" s="461"/>
      <c r="Z863" s="461"/>
    </row>
    <row r="864" ht="14.25" customHeight="1">
      <c r="A864" s="922"/>
      <c r="B864" s="461"/>
      <c r="C864" s="461"/>
      <c r="D864" s="461"/>
      <c r="E864" s="461"/>
      <c r="F864" s="461"/>
      <c r="G864" s="461"/>
      <c r="H864" s="461"/>
      <c r="I864" s="461"/>
      <c r="J864" s="461"/>
      <c r="K864" s="461"/>
      <c r="L864" s="461"/>
      <c r="M864" s="461"/>
      <c r="N864" s="461"/>
      <c r="O864" s="461"/>
      <c r="P864" s="461"/>
      <c r="Q864" s="461"/>
      <c r="R864" s="461"/>
      <c r="S864" s="461"/>
      <c r="T864" s="461"/>
      <c r="U864" s="461"/>
      <c r="V864" s="461"/>
      <c r="W864" s="461"/>
      <c r="X864" s="461"/>
      <c r="Y864" s="461"/>
      <c r="Z864" s="461"/>
    </row>
    <row r="865" ht="14.25" customHeight="1">
      <c r="A865" s="922"/>
      <c r="B865" s="461"/>
      <c r="C865" s="461"/>
      <c r="D865" s="461"/>
      <c r="E865" s="461"/>
      <c r="F865" s="461"/>
      <c r="G865" s="461"/>
      <c r="H865" s="461"/>
      <c r="I865" s="461"/>
      <c r="J865" s="461"/>
      <c r="K865" s="461"/>
      <c r="L865" s="461"/>
      <c r="M865" s="461"/>
      <c r="N865" s="461"/>
      <c r="O865" s="461"/>
      <c r="P865" s="461"/>
      <c r="Q865" s="461"/>
      <c r="R865" s="461"/>
      <c r="S865" s="461"/>
      <c r="T865" s="461"/>
      <c r="U865" s="461"/>
      <c r="V865" s="461"/>
      <c r="W865" s="461"/>
      <c r="X865" s="461"/>
      <c r="Y865" s="461"/>
      <c r="Z865" s="461"/>
    </row>
    <row r="866" ht="14.25" customHeight="1">
      <c r="A866" s="922"/>
      <c r="B866" s="461"/>
      <c r="C866" s="461"/>
      <c r="D866" s="461"/>
      <c r="E866" s="461"/>
      <c r="F866" s="461"/>
      <c r="G866" s="461"/>
      <c r="H866" s="461"/>
      <c r="I866" s="461"/>
      <c r="J866" s="461"/>
      <c r="K866" s="461"/>
      <c r="L866" s="461"/>
      <c r="M866" s="461"/>
      <c r="N866" s="461"/>
      <c r="O866" s="461"/>
      <c r="P866" s="461"/>
      <c r="Q866" s="461"/>
      <c r="R866" s="461"/>
      <c r="S866" s="461"/>
      <c r="T866" s="461"/>
      <c r="U866" s="461"/>
      <c r="V866" s="461"/>
      <c r="W866" s="461"/>
      <c r="X866" s="461"/>
      <c r="Y866" s="461"/>
      <c r="Z866" s="461"/>
    </row>
    <row r="867" ht="14.25" customHeight="1">
      <c r="A867" s="922"/>
      <c r="B867" s="461"/>
      <c r="C867" s="461"/>
      <c r="D867" s="461"/>
      <c r="E867" s="461"/>
      <c r="F867" s="461"/>
      <c r="G867" s="461"/>
      <c r="H867" s="461"/>
      <c r="I867" s="461"/>
      <c r="J867" s="461"/>
      <c r="K867" s="461"/>
      <c r="L867" s="461"/>
      <c r="M867" s="461"/>
      <c r="N867" s="461"/>
      <c r="O867" s="461"/>
      <c r="P867" s="461"/>
      <c r="Q867" s="461"/>
      <c r="R867" s="461"/>
      <c r="S867" s="461"/>
      <c r="T867" s="461"/>
      <c r="U867" s="461"/>
      <c r="V867" s="461"/>
      <c r="W867" s="461"/>
      <c r="X867" s="461"/>
      <c r="Y867" s="461"/>
      <c r="Z867" s="461"/>
    </row>
    <row r="868" ht="14.25" customHeight="1">
      <c r="A868" s="922"/>
      <c r="B868" s="461"/>
      <c r="C868" s="461"/>
      <c r="D868" s="461"/>
      <c r="E868" s="461"/>
      <c r="F868" s="461"/>
      <c r="G868" s="461"/>
      <c r="H868" s="461"/>
      <c r="I868" s="461"/>
      <c r="J868" s="461"/>
      <c r="K868" s="461"/>
      <c r="L868" s="461"/>
      <c r="M868" s="461"/>
      <c r="N868" s="461"/>
      <c r="O868" s="461"/>
      <c r="P868" s="461"/>
      <c r="Q868" s="461"/>
      <c r="R868" s="461"/>
      <c r="S868" s="461"/>
      <c r="T868" s="461"/>
      <c r="U868" s="461"/>
      <c r="V868" s="461"/>
      <c r="W868" s="461"/>
      <c r="X868" s="461"/>
      <c r="Y868" s="461"/>
      <c r="Z868" s="461"/>
    </row>
    <row r="869" ht="14.25" customHeight="1">
      <c r="A869" s="922"/>
      <c r="B869" s="461"/>
      <c r="C869" s="461"/>
      <c r="D869" s="461"/>
      <c r="E869" s="461"/>
      <c r="F869" s="461"/>
      <c r="G869" s="461"/>
      <c r="H869" s="461"/>
      <c r="I869" s="461"/>
      <c r="J869" s="461"/>
      <c r="K869" s="461"/>
      <c r="L869" s="461"/>
      <c r="M869" s="461"/>
      <c r="N869" s="461"/>
      <c r="O869" s="461"/>
      <c r="P869" s="461"/>
      <c r="Q869" s="461"/>
      <c r="R869" s="461"/>
      <c r="S869" s="461"/>
      <c r="T869" s="461"/>
      <c r="U869" s="461"/>
      <c r="V869" s="461"/>
      <c r="W869" s="461"/>
      <c r="X869" s="461"/>
      <c r="Y869" s="461"/>
      <c r="Z869" s="461"/>
    </row>
    <row r="870" ht="14.25" customHeight="1">
      <c r="A870" s="922"/>
      <c r="B870" s="461"/>
      <c r="C870" s="461"/>
      <c r="D870" s="461"/>
      <c r="E870" s="461"/>
      <c r="F870" s="461"/>
      <c r="G870" s="461"/>
      <c r="H870" s="461"/>
      <c r="I870" s="461"/>
      <c r="J870" s="461"/>
      <c r="K870" s="461"/>
      <c r="L870" s="461"/>
      <c r="M870" s="461"/>
      <c r="N870" s="461"/>
      <c r="O870" s="461"/>
      <c r="P870" s="461"/>
      <c r="Q870" s="461"/>
      <c r="R870" s="461"/>
      <c r="S870" s="461"/>
      <c r="T870" s="461"/>
      <c r="U870" s="461"/>
      <c r="V870" s="461"/>
      <c r="W870" s="461"/>
      <c r="X870" s="461"/>
      <c r="Y870" s="461"/>
      <c r="Z870" s="461"/>
    </row>
    <row r="871" ht="14.25" customHeight="1">
      <c r="A871" s="922"/>
      <c r="B871" s="461"/>
      <c r="C871" s="461"/>
      <c r="D871" s="461"/>
      <c r="E871" s="461"/>
      <c r="F871" s="461"/>
      <c r="G871" s="461"/>
      <c r="H871" s="461"/>
      <c r="I871" s="461"/>
      <c r="J871" s="461"/>
      <c r="K871" s="461"/>
      <c r="L871" s="461"/>
      <c r="M871" s="461"/>
      <c r="N871" s="461"/>
      <c r="O871" s="461"/>
      <c r="P871" s="461"/>
      <c r="Q871" s="461"/>
      <c r="R871" s="461"/>
      <c r="S871" s="461"/>
      <c r="T871" s="461"/>
      <c r="U871" s="461"/>
      <c r="V871" s="461"/>
      <c r="W871" s="461"/>
      <c r="X871" s="461"/>
      <c r="Y871" s="461"/>
      <c r="Z871" s="461"/>
    </row>
    <row r="872" ht="14.25" customHeight="1">
      <c r="A872" s="922"/>
      <c r="B872" s="461"/>
      <c r="C872" s="461"/>
      <c r="D872" s="461"/>
      <c r="E872" s="461"/>
      <c r="F872" s="461"/>
      <c r="G872" s="461"/>
      <c r="H872" s="461"/>
      <c r="I872" s="461"/>
      <c r="J872" s="461"/>
      <c r="K872" s="461"/>
      <c r="L872" s="461"/>
      <c r="M872" s="461"/>
      <c r="N872" s="461"/>
      <c r="O872" s="461"/>
      <c r="P872" s="461"/>
      <c r="Q872" s="461"/>
      <c r="R872" s="461"/>
      <c r="S872" s="461"/>
      <c r="T872" s="461"/>
      <c r="U872" s="461"/>
      <c r="V872" s="461"/>
      <c r="W872" s="461"/>
      <c r="X872" s="461"/>
      <c r="Y872" s="461"/>
      <c r="Z872" s="461"/>
    </row>
    <row r="873" ht="14.25" customHeight="1">
      <c r="A873" s="922"/>
      <c r="B873" s="461"/>
      <c r="C873" s="461"/>
      <c r="D873" s="461"/>
      <c r="E873" s="461"/>
      <c r="F873" s="461"/>
      <c r="G873" s="461"/>
      <c r="H873" s="461"/>
      <c r="I873" s="461"/>
      <c r="J873" s="461"/>
      <c r="K873" s="461"/>
      <c r="L873" s="461"/>
      <c r="M873" s="461"/>
      <c r="N873" s="461"/>
      <c r="O873" s="461"/>
      <c r="P873" s="461"/>
      <c r="Q873" s="461"/>
      <c r="R873" s="461"/>
      <c r="S873" s="461"/>
      <c r="T873" s="461"/>
      <c r="U873" s="461"/>
      <c r="V873" s="461"/>
      <c r="W873" s="461"/>
      <c r="X873" s="461"/>
      <c r="Y873" s="461"/>
      <c r="Z873" s="461"/>
    </row>
    <row r="874" ht="14.25" customHeight="1">
      <c r="A874" s="922"/>
      <c r="B874" s="461"/>
      <c r="C874" s="461"/>
      <c r="D874" s="461"/>
      <c r="E874" s="461"/>
      <c r="F874" s="461"/>
      <c r="G874" s="461"/>
      <c r="H874" s="461"/>
      <c r="I874" s="461"/>
      <c r="J874" s="461"/>
      <c r="K874" s="461"/>
      <c r="L874" s="461"/>
      <c r="M874" s="461"/>
      <c r="N874" s="461"/>
      <c r="O874" s="461"/>
      <c r="P874" s="461"/>
      <c r="Q874" s="461"/>
      <c r="R874" s="461"/>
      <c r="S874" s="461"/>
      <c r="T874" s="461"/>
      <c r="U874" s="461"/>
      <c r="V874" s="461"/>
      <c r="W874" s="461"/>
      <c r="X874" s="461"/>
      <c r="Y874" s="461"/>
      <c r="Z874" s="461"/>
    </row>
    <row r="875" ht="14.25" customHeight="1">
      <c r="A875" s="922"/>
      <c r="B875" s="461"/>
      <c r="C875" s="461"/>
      <c r="D875" s="461"/>
      <c r="E875" s="461"/>
      <c r="F875" s="461"/>
      <c r="G875" s="461"/>
      <c r="H875" s="461"/>
      <c r="I875" s="461"/>
      <c r="J875" s="461"/>
      <c r="K875" s="461"/>
      <c r="L875" s="461"/>
      <c r="M875" s="461"/>
      <c r="N875" s="461"/>
      <c r="O875" s="461"/>
      <c r="P875" s="461"/>
      <c r="Q875" s="461"/>
      <c r="R875" s="461"/>
      <c r="S875" s="461"/>
      <c r="T875" s="461"/>
      <c r="U875" s="461"/>
      <c r="V875" s="461"/>
      <c r="W875" s="461"/>
      <c r="X875" s="461"/>
      <c r="Y875" s="461"/>
      <c r="Z875" s="461"/>
    </row>
    <row r="876" ht="14.25" customHeight="1">
      <c r="A876" s="922"/>
      <c r="B876" s="461"/>
      <c r="C876" s="461"/>
      <c r="D876" s="461"/>
      <c r="E876" s="461"/>
      <c r="F876" s="461"/>
      <c r="G876" s="461"/>
      <c r="H876" s="461"/>
      <c r="I876" s="461"/>
      <c r="J876" s="461"/>
      <c r="K876" s="461"/>
      <c r="L876" s="461"/>
      <c r="M876" s="461"/>
      <c r="N876" s="461"/>
      <c r="O876" s="461"/>
      <c r="P876" s="461"/>
      <c r="Q876" s="461"/>
      <c r="R876" s="461"/>
      <c r="S876" s="461"/>
      <c r="T876" s="461"/>
      <c r="U876" s="461"/>
      <c r="V876" s="461"/>
      <c r="W876" s="461"/>
      <c r="X876" s="461"/>
      <c r="Y876" s="461"/>
      <c r="Z876" s="461"/>
    </row>
    <row r="877" ht="14.25" customHeight="1">
      <c r="A877" s="922"/>
      <c r="B877" s="461"/>
      <c r="C877" s="461"/>
      <c r="D877" s="461"/>
      <c r="E877" s="461"/>
      <c r="F877" s="461"/>
      <c r="G877" s="461"/>
      <c r="H877" s="461"/>
      <c r="I877" s="461"/>
      <c r="J877" s="461"/>
      <c r="K877" s="461"/>
      <c r="L877" s="461"/>
      <c r="M877" s="461"/>
      <c r="N877" s="461"/>
      <c r="O877" s="461"/>
      <c r="P877" s="461"/>
      <c r="Q877" s="461"/>
      <c r="R877" s="461"/>
      <c r="S877" s="461"/>
      <c r="T877" s="461"/>
      <c r="U877" s="461"/>
      <c r="V877" s="461"/>
      <c r="W877" s="461"/>
      <c r="X877" s="461"/>
      <c r="Y877" s="461"/>
      <c r="Z877" s="461"/>
    </row>
    <row r="878" ht="14.25" customHeight="1">
      <c r="A878" s="922"/>
      <c r="B878" s="461"/>
      <c r="C878" s="461"/>
      <c r="D878" s="461"/>
      <c r="E878" s="461"/>
      <c r="F878" s="461"/>
      <c r="G878" s="461"/>
      <c r="H878" s="461"/>
      <c r="I878" s="461"/>
      <c r="J878" s="461"/>
      <c r="K878" s="461"/>
      <c r="L878" s="461"/>
      <c r="M878" s="461"/>
      <c r="N878" s="461"/>
      <c r="O878" s="461"/>
      <c r="P878" s="461"/>
      <c r="Q878" s="461"/>
      <c r="R878" s="461"/>
      <c r="S878" s="461"/>
      <c r="T878" s="461"/>
      <c r="U878" s="461"/>
      <c r="V878" s="461"/>
      <c r="W878" s="461"/>
      <c r="X878" s="461"/>
      <c r="Y878" s="461"/>
      <c r="Z878" s="461"/>
    </row>
    <row r="879" ht="14.25" customHeight="1">
      <c r="A879" s="922"/>
      <c r="B879" s="461"/>
      <c r="C879" s="461"/>
      <c r="D879" s="461"/>
      <c r="E879" s="461"/>
      <c r="F879" s="461"/>
      <c r="G879" s="461"/>
      <c r="H879" s="461"/>
      <c r="I879" s="461"/>
      <c r="J879" s="461"/>
      <c r="K879" s="461"/>
      <c r="L879" s="461"/>
      <c r="M879" s="461"/>
      <c r="N879" s="461"/>
      <c r="O879" s="461"/>
      <c r="P879" s="461"/>
      <c r="Q879" s="461"/>
      <c r="R879" s="461"/>
      <c r="S879" s="461"/>
      <c r="T879" s="461"/>
      <c r="U879" s="461"/>
      <c r="V879" s="461"/>
      <c r="W879" s="461"/>
      <c r="X879" s="461"/>
      <c r="Y879" s="461"/>
      <c r="Z879" s="461"/>
    </row>
    <row r="880" ht="14.25" customHeight="1">
      <c r="A880" s="922"/>
      <c r="B880" s="461"/>
      <c r="C880" s="461"/>
      <c r="D880" s="461"/>
      <c r="E880" s="461"/>
      <c r="F880" s="461"/>
      <c r="G880" s="461"/>
      <c r="H880" s="461"/>
      <c r="I880" s="461"/>
      <c r="J880" s="461"/>
      <c r="K880" s="461"/>
      <c r="L880" s="461"/>
      <c r="M880" s="461"/>
      <c r="N880" s="461"/>
      <c r="O880" s="461"/>
      <c r="P880" s="461"/>
      <c r="Q880" s="461"/>
      <c r="R880" s="461"/>
      <c r="S880" s="461"/>
      <c r="T880" s="461"/>
      <c r="U880" s="461"/>
      <c r="V880" s="461"/>
      <c r="W880" s="461"/>
      <c r="X880" s="461"/>
      <c r="Y880" s="461"/>
      <c r="Z880" s="461"/>
    </row>
    <row r="881" ht="14.25" customHeight="1">
      <c r="A881" s="922"/>
      <c r="B881" s="461"/>
      <c r="C881" s="461"/>
      <c r="D881" s="461"/>
      <c r="E881" s="461"/>
      <c r="F881" s="461"/>
      <c r="G881" s="461"/>
      <c r="H881" s="461"/>
      <c r="I881" s="461"/>
      <c r="J881" s="461"/>
      <c r="K881" s="461"/>
      <c r="L881" s="461"/>
      <c r="M881" s="461"/>
      <c r="N881" s="461"/>
      <c r="O881" s="461"/>
      <c r="P881" s="461"/>
      <c r="Q881" s="461"/>
      <c r="R881" s="461"/>
      <c r="S881" s="461"/>
      <c r="T881" s="461"/>
      <c r="U881" s="461"/>
      <c r="V881" s="461"/>
      <c r="W881" s="461"/>
      <c r="X881" s="461"/>
      <c r="Y881" s="461"/>
      <c r="Z881" s="461"/>
    </row>
    <row r="882" ht="14.25" customHeight="1">
      <c r="A882" s="922"/>
      <c r="B882" s="461"/>
      <c r="C882" s="461"/>
      <c r="D882" s="461"/>
      <c r="E882" s="461"/>
      <c r="F882" s="461"/>
      <c r="G882" s="461"/>
      <c r="H882" s="461"/>
      <c r="I882" s="461"/>
      <c r="J882" s="461"/>
      <c r="K882" s="461"/>
      <c r="L882" s="461"/>
      <c r="M882" s="461"/>
      <c r="N882" s="461"/>
      <c r="O882" s="461"/>
      <c r="P882" s="461"/>
      <c r="Q882" s="461"/>
      <c r="R882" s="461"/>
      <c r="S882" s="461"/>
      <c r="T882" s="461"/>
      <c r="U882" s="461"/>
      <c r="V882" s="461"/>
      <c r="W882" s="461"/>
      <c r="X882" s="461"/>
      <c r="Y882" s="461"/>
      <c r="Z882" s="461"/>
    </row>
    <row r="883" ht="14.25" customHeight="1">
      <c r="A883" s="922"/>
      <c r="B883" s="461"/>
      <c r="C883" s="461"/>
      <c r="D883" s="461"/>
      <c r="E883" s="461"/>
      <c r="F883" s="461"/>
      <c r="G883" s="461"/>
      <c r="H883" s="461"/>
      <c r="I883" s="461"/>
      <c r="J883" s="461"/>
      <c r="K883" s="461"/>
      <c r="L883" s="461"/>
      <c r="M883" s="461"/>
      <c r="N883" s="461"/>
      <c r="O883" s="461"/>
      <c r="P883" s="461"/>
      <c r="Q883" s="461"/>
      <c r="R883" s="461"/>
      <c r="S883" s="461"/>
      <c r="T883" s="461"/>
      <c r="U883" s="461"/>
      <c r="V883" s="461"/>
      <c r="W883" s="461"/>
      <c r="X883" s="461"/>
      <c r="Y883" s="461"/>
      <c r="Z883" s="461"/>
    </row>
    <row r="884" ht="14.25" customHeight="1">
      <c r="A884" s="922"/>
      <c r="B884" s="461"/>
      <c r="C884" s="461"/>
      <c r="D884" s="461"/>
      <c r="E884" s="461"/>
      <c r="F884" s="461"/>
      <c r="G884" s="461"/>
      <c r="H884" s="461"/>
      <c r="I884" s="461"/>
      <c r="J884" s="461"/>
      <c r="K884" s="461"/>
      <c r="L884" s="461"/>
      <c r="M884" s="461"/>
      <c r="N884" s="461"/>
      <c r="O884" s="461"/>
      <c r="P884" s="461"/>
      <c r="Q884" s="461"/>
      <c r="R884" s="461"/>
      <c r="S884" s="461"/>
      <c r="T884" s="461"/>
      <c r="U884" s="461"/>
      <c r="V884" s="461"/>
      <c r="W884" s="461"/>
      <c r="X884" s="461"/>
      <c r="Y884" s="461"/>
      <c r="Z884" s="461"/>
    </row>
    <row r="885" ht="14.25" customHeight="1">
      <c r="A885" s="922"/>
      <c r="B885" s="461"/>
      <c r="C885" s="461"/>
      <c r="D885" s="461"/>
      <c r="E885" s="461"/>
      <c r="F885" s="461"/>
      <c r="G885" s="461"/>
      <c r="H885" s="461"/>
      <c r="I885" s="461"/>
      <c r="J885" s="461"/>
      <c r="K885" s="461"/>
      <c r="L885" s="461"/>
      <c r="M885" s="461"/>
      <c r="N885" s="461"/>
      <c r="O885" s="461"/>
      <c r="P885" s="461"/>
      <c r="Q885" s="461"/>
      <c r="R885" s="461"/>
      <c r="S885" s="461"/>
      <c r="T885" s="461"/>
      <c r="U885" s="461"/>
      <c r="V885" s="461"/>
      <c r="W885" s="461"/>
      <c r="X885" s="461"/>
      <c r="Y885" s="461"/>
      <c r="Z885" s="461"/>
    </row>
    <row r="886" ht="14.25" customHeight="1">
      <c r="A886" s="922"/>
      <c r="B886" s="461"/>
      <c r="C886" s="461"/>
      <c r="D886" s="461"/>
      <c r="E886" s="461"/>
      <c r="F886" s="461"/>
      <c r="G886" s="461"/>
      <c r="H886" s="461"/>
      <c r="I886" s="461"/>
      <c r="J886" s="461"/>
      <c r="K886" s="461"/>
      <c r="L886" s="461"/>
      <c r="M886" s="461"/>
      <c r="N886" s="461"/>
      <c r="O886" s="461"/>
      <c r="P886" s="461"/>
      <c r="Q886" s="461"/>
      <c r="R886" s="461"/>
      <c r="S886" s="461"/>
      <c r="T886" s="461"/>
      <c r="U886" s="461"/>
      <c r="V886" s="461"/>
      <c r="W886" s="461"/>
      <c r="X886" s="461"/>
      <c r="Y886" s="461"/>
      <c r="Z886" s="461"/>
    </row>
    <row r="887" ht="14.25" customHeight="1">
      <c r="A887" s="922"/>
      <c r="B887" s="461"/>
      <c r="C887" s="461"/>
      <c r="D887" s="461"/>
      <c r="E887" s="461"/>
      <c r="F887" s="461"/>
      <c r="G887" s="461"/>
      <c r="H887" s="461"/>
      <c r="I887" s="461"/>
      <c r="J887" s="461"/>
      <c r="K887" s="461"/>
      <c r="L887" s="461"/>
      <c r="M887" s="461"/>
      <c r="N887" s="461"/>
      <c r="O887" s="461"/>
      <c r="P887" s="461"/>
      <c r="Q887" s="461"/>
      <c r="R887" s="461"/>
      <c r="S887" s="461"/>
      <c r="T887" s="461"/>
      <c r="U887" s="461"/>
      <c r="V887" s="461"/>
      <c r="W887" s="461"/>
      <c r="X887" s="461"/>
      <c r="Y887" s="461"/>
      <c r="Z887" s="461"/>
    </row>
    <row r="888" ht="14.25" customHeight="1">
      <c r="A888" s="922"/>
      <c r="B888" s="461"/>
      <c r="C888" s="461"/>
      <c r="D888" s="461"/>
      <c r="E888" s="461"/>
      <c r="F888" s="461"/>
      <c r="G888" s="461"/>
      <c r="H888" s="461"/>
      <c r="I888" s="461"/>
      <c r="J888" s="461"/>
      <c r="K888" s="461"/>
      <c r="L888" s="461"/>
      <c r="M888" s="461"/>
      <c r="N888" s="461"/>
      <c r="O888" s="461"/>
      <c r="P888" s="461"/>
      <c r="Q888" s="461"/>
      <c r="R888" s="461"/>
      <c r="S888" s="461"/>
      <c r="T888" s="461"/>
      <c r="U888" s="461"/>
      <c r="V888" s="461"/>
      <c r="W888" s="461"/>
      <c r="X888" s="461"/>
      <c r="Y888" s="461"/>
      <c r="Z888" s="461"/>
    </row>
    <row r="889" ht="14.25" customHeight="1">
      <c r="A889" s="922"/>
      <c r="B889" s="461"/>
      <c r="C889" s="461"/>
      <c r="D889" s="461"/>
      <c r="E889" s="461"/>
      <c r="F889" s="461"/>
      <c r="G889" s="461"/>
      <c r="H889" s="461"/>
      <c r="I889" s="461"/>
      <c r="J889" s="461"/>
      <c r="K889" s="461"/>
      <c r="L889" s="461"/>
      <c r="M889" s="461"/>
      <c r="N889" s="461"/>
      <c r="O889" s="461"/>
      <c r="P889" s="461"/>
      <c r="Q889" s="461"/>
      <c r="R889" s="461"/>
      <c r="S889" s="461"/>
      <c r="T889" s="461"/>
      <c r="U889" s="461"/>
      <c r="V889" s="461"/>
      <c r="W889" s="461"/>
      <c r="X889" s="461"/>
      <c r="Y889" s="461"/>
      <c r="Z889" s="461"/>
    </row>
    <row r="890" ht="14.25" customHeight="1">
      <c r="A890" s="922"/>
      <c r="B890" s="461"/>
      <c r="C890" s="461"/>
      <c r="D890" s="461"/>
      <c r="E890" s="461"/>
      <c r="F890" s="461"/>
      <c r="G890" s="461"/>
      <c r="H890" s="461"/>
      <c r="I890" s="461"/>
      <c r="J890" s="461"/>
      <c r="K890" s="461"/>
      <c r="L890" s="461"/>
      <c r="M890" s="461"/>
      <c r="N890" s="461"/>
      <c r="O890" s="461"/>
      <c r="P890" s="461"/>
      <c r="Q890" s="461"/>
      <c r="R890" s="461"/>
      <c r="S890" s="461"/>
      <c r="T890" s="461"/>
      <c r="U890" s="461"/>
      <c r="V890" s="461"/>
      <c r="W890" s="461"/>
      <c r="X890" s="461"/>
      <c r="Y890" s="461"/>
      <c r="Z890" s="461"/>
    </row>
    <row r="891" ht="14.25" customHeight="1">
      <c r="A891" s="922"/>
      <c r="B891" s="461"/>
      <c r="C891" s="461"/>
      <c r="D891" s="461"/>
      <c r="E891" s="461"/>
      <c r="F891" s="461"/>
      <c r="G891" s="461"/>
      <c r="H891" s="461"/>
      <c r="I891" s="461"/>
      <c r="J891" s="461"/>
      <c r="K891" s="461"/>
      <c r="L891" s="461"/>
      <c r="M891" s="461"/>
      <c r="N891" s="461"/>
      <c r="O891" s="461"/>
      <c r="P891" s="461"/>
      <c r="Q891" s="461"/>
      <c r="R891" s="461"/>
      <c r="S891" s="461"/>
      <c r="T891" s="461"/>
      <c r="U891" s="461"/>
      <c r="V891" s="461"/>
      <c r="W891" s="461"/>
      <c r="X891" s="461"/>
      <c r="Y891" s="461"/>
      <c r="Z891" s="461"/>
    </row>
    <row r="892" ht="14.25" customHeight="1">
      <c r="A892" s="922"/>
      <c r="B892" s="461"/>
      <c r="C892" s="461"/>
      <c r="D892" s="461"/>
      <c r="E892" s="461"/>
      <c r="F892" s="461"/>
      <c r="G892" s="461"/>
      <c r="H892" s="461"/>
      <c r="I892" s="461"/>
      <c r="J892" s="461"/>
      <c r="K892" s="461"/>
      <c r="L892" s="461"/>
      <c r="M892" s="461"/>
      <c r="N892" s="461"/>
      <c r="O892" s="461"/>
      <c r="P892" s="461"/>
      <c r="Q892" s="461"/>
      <c r="R892" s="461"/>
      <c r="S892" s="461"/>
      <c r="T892" s="461"/>
      <c r="U892" s="461"/>
      <c r="V892" s="461"/>
      <c r="W892" s="461"/>
      <c r="X892" s="461"/>
      <c r="Y892" s="461"/>
      <c r="Z892" s="461"/>
    </row>
    <row r="893" ht="14.25" customHeight="1">
      <c r="A893" s="922"/>
      <c r="B893" s="461"/>
      <c r="C893" s="461"/>
      <c r="D893" s="461"/>
      <c r="E893" s="461"/>
      <c r="F893" s="461"/>
      <c r="G893" s="461"/>
      <c r="H893" s="461"/>
      <c r="I893" s="461"/>
      <c r="J893" s="461"/>
      <c r="K893" s="461"/>
      <c r="L893" s="461"/>
      <c r="M893" s="461"/>
      <c r="N893" s="461"/>
      <c r="O893" s="461"/>
      <c r="P893" s="461"/>
      <c r="Q893" s="461"/>
      <c r="R893" s="461"/>
      <c r="S893" s="461"/>
      <c r="T893" s="461"/>
      <c r="U893" s="461"/>
      <c r="V893" s="461"/>
      <c r="W893" s="461"/>
      <c r="X893" s="461"/>
      <c r="Y893" s="461"/>
      <c r="Z893" s="461"/>
    </row>
    <row r="894" ht="14.25" customHeight="1">
      <c r="A894" s="922"/>
      <c r="B894" s="461"/>
      <c r="C894" s="461"/>
      <c r="D894" s="461"/>
      <c r="E894" s="461"/>
      <c r="F894" s="461"/>
      <c r="G894" s="461"/>
      <c r="H894" s="461"/>
      <c r="I894" s="461"/>
      <c r="J894" s="461"/>
      <c r="K894" s="461"/>
      <c r="L894" s="461"/>
      <c r="M894" s="461"/>
      <c r="N894" s="461"/>
      <c r="O894" s="461"/>
      <c r="P894" s="461"/>
      <c r="Q894" s="461"/>
      <c r="R894" s="461"/>
      <c r="S894" s="461"/>
      <c r="T894" s="461"/>
      <c r="U894" s="461"/>
      <c r="V894" s="461"/>
      <c r="W894" s="461"/>
      <c r="X894" s="461"/>
      <c r="Y894" s="461"/>
      <c r="Z894" s="461"/>
    </row>
    <row r="895" ht="14.25" customHeight="1">
      <c r="A895" s="922"/>
      <c r="B895" s="461"/>
      <c r="C895" s="461"/>
      <c r="D895" s="461"/>
      <c r="E895" s="461"/>
      <c r="F895" s="461"/>
      <c r="G895" s="461"/>
      <c r="H895" s="461"/>
      <c r="I895" s="461"/>
      <c r="J895" s="461"/>
      <c r="K895" s="461"/>
      <c r="L895" s="461"/>
      <c r="M895" s="461"/>
      <c r="N895" s="461"/>
      <c r="O895" s="461"/>
      <c r="P895" s="461"/>
      <c r="Q895" s="461"/>
      <c r="R895" s="461"/>
      <c r="S895" s="461"/>
      <c r="T895" s="461"/>
      <c r="U895" s="461"/>
      <c r="V895" s="461"/>
      <c r="W895" s="461"/>
      <c r="X895" s="461"/>
      <c r="Y895" s="461"/>
      <c r="Z895" s="461"/>
    </row>
    <row r="896" ht="14.25" customHeight="1">
      <c r="A896" s="922"/>
      <c r="B896" s="461"/>
      <c r="C896" s="461"/>
      <c r="D896" s="461"/>
      <c r="E896" s="461"/>
      <c r="F896" s="461"/>
      <c r="G896" s="461"/>
      <c r="H896" s="461"/>
      <c r="I896" s="461"/>
      <c r="J896" s="461"/>
      <c r="K896" s="461"/>
      <c r="L896" s="461"/>
      <c r="M896" s="461"/>
      <c r="N896" s="461"/>
      <c r="O896" s="461"/>
      <c r="P896" s="461"/>
      <c r="Q896" s="461"/>
      <c r="R896" s="461"/>
      <c r="S896" s="461"/>
      <c r="T896" s="461"/>
      <c r="U896" s="461"/>
      <c r="V896" s="461"/>
      <c r="W896" s="461"/>
      <c r="X896" s="461"/>
      <c r="Y896" s="461"/>
      <c r="Z896" s="461"/>
    </row>
    <row r="897" ht="14.25" customHeight="1">
      <c r="A897" s="922"/>
      <c r="B897" s="461"/>
      <c r="C897" s="461"/>
      <c r="D897" s="461"/>
      <c r="E897" s="461"/>
      <c r="F897" s="461"/>
      <c r="G897" s="461"/>
      <c r="H897" s="461"/>
      <c r="I897" s="461"/>
      <c r="J897" s="461"/>
      <c r="K897" s="461"/>
      <c r="L897" s="461"/>
      <c r="M897" s="461"/>
      <c r="N897" s="461"/>
      <c r="O897" s="461"/>
      <c r="P897" s="461"/>
      <c r="Q897" s="461"/>
      <c r="R897" s="461"/>
      <c r="S897" s="461"/>
      <c r="T897" s="461"/>
      <c r="U897" s="461"/>
      <c r="V897" s="461"/>
      <c r="W897" s="461"/>
      <c r="X897" s="461"/>
      <c r="Y897" s="461"/>
      <c r="Z897" s="461"/>
    </row>
    <row r="898" ht="14.25" customHeight="1">
      <c r="A898" s="922"/>
      <c r="B898" s="461"/>
      <c r="C898" s="461"/>
      <c r="D898" s="461"/>
      <c r="E898" s="461"/>
      <c r="F898" s="461"/>
      <c r="G898" s="461"/>
      <c r="H898" s="461"/>
      <c r="I898" s="461"/>
      <c r="J898" s="461"/>
      <c r="K898" s="461"/>
      <c r="L898" s="461"/>
      <c r="M898" s="461"/>
      <c r="N898" s="461"/>
      <c r="O898" s="461"/>
      <c r="P898" s="461"/>
      <c r="Q898" s="461"/>
      <c r="R898" s="461"/>
      <c r="S898" s="461"/>
      <c r="T898" s="461"/>
      <c r="U898" s="461"/>
      <c r="V898" s="461"/>
      <c r="W898" s="461"/>
      <c r="X898" s="461"/>
      <c r="Y898" s="461"/>
      <c r="Z898" s="461"/>
    </row>
    <row r="899" ht="14.25" customHeight="1">
      <c r="A899" s="922"/>
      <c r="B899" s="461"/>
      <c r="C899" s="461"/>
      <c r="D899" s="461"/>
      <c r="E899" s="461"/>
      <c r="F899" s="461"/>
      <c r="G899" s="461"/>
      <c r="H899" s="461"/>
      <c r="I899" s="461"/>
      <c r="J899" s="461"/>
      <c r="K899" s="461"/>
      <c r="L899" s="461"/>
      <c r="M899" s="461"/>
      <c r="N899" s="461"/>
      <c r="O899" s="461"/>
      <c r="P899" s="461"/>
      <c r="Q899" s="461"/>
      <c r="R899" s="461"/>
      <c r="S899" s="461"/>
      <c r="T899" s="461"/>
      <c r="U899" s="461"/>
      <c r="V899" s="461"/>
      <c r="W899" s="461"/>
      <c r="X899" s="461"/>
      <c r="Y899" s="461"/>
      <c r="Z899" s="461"/>
    </row>
    <row r="900" ht="14.25" customHeight="1">
      <c r="A900" s="922"/>
      <c r="B900" s="461"/>
      <c r="C900" s="461"/>
      <c r="D900" s="461"/>
      <c r="E900" s="461"/>
      <c r="F900" s="461"/>
      <c r="G900" s="461"/>
      <c r="H900" s="461"/>
      <c r="I900" s="461"/>
      <c r="J900" s="461"/>
      <c r="K900" s="461"/>
      <c r="L900" s="461"/>
      <c r="M900" s="461"/>
      <c r="N900" s="461"/>
      <c r="O900" s="461"/>
      <c r="P900" s="461"/>
      <c r="Q900" s="461"/>
      <c r="R900" s="461"/>
      <c r="S900" s="461"/>
      <c r="T900" s="461"/>
      <c r="U900" s="461"/>
      <c r="V900" s="461"/>
      <c r="W900" s="461"/>
      <c r="X900" s="461"/>
      <c r="Y900" s="461"/>
      <c r="Z900" s="461"/>
    </row>
    <row r="901" ht="14.25" customHeight="1">
      <c r="A901" s="922"/>
      <c r="B901" s="461"/>
      <c r="C901" s="461"/>
      <c r="D901" s="461"/>
      <c r="E901" s="461"/>
      <c r="F901" s="461"/>
      <c r="G901" s="461"/>
      <c r="H901" s="461"/>
      <c r="I901" s="461"/>
      <c r="J901" s="461"/>
      <c r="K901" s="461"/>
      <c r="L901" s="461"/>
      <c r="M901" s="461"/>
      <c r="N901" s="461"/>
      <c r="O901" s="461"/>
      <c r="P901" s="461"/>
      <c r="Q901" s="461"/>
      <c r="R901" s="461"/>
      <c r="S901" s="461"/>
      <c r="T901" s="461"/>
      <c r="U901" s="461"/>
      <c r="V901" s="461"/>
      <c r="W901" s="461"/>
      <c r="X901" s="461"/>
      <c r="Y901" s="461"/>
      <c r="Z901" s="461"/>
    </row>
    <row r="902" ht="14.25" customHeight="1">
      <c r="A902" s="922"/>
      <c r="B902" s="461"/>
      <c r="C902" s="461"/>
      <c r="D902" s="461"/>
      <c r="E902" s="461"/>
      <c r="F902" s="461"/>
      <c r="G902" s="461"/>
      <c r="H902" s="461"/>
      <c r="I902" s="461"/>
      <c r="J902" s="461"/>
      <c r="K902" s="461"/>
      <c r="L902" s="461"/>
      <c r="M902" s="461"/>
      <c r="N902" s="461"/>
      <c r="O902" s="461"/>
      <c r="P902" s="461"/>
      <c r="Q902" s="461"/>
      <c r="R902" s="461"/>
      <c r="S902" s="461"/>
      <c r="T902" s="461"/>
      <c r="U902" s="461"/>
      <c r="V902" s="461"/>
      <c r="W902" s="461"/>
      <c r="X902" s="461"/>
      <c r="Y902" s="461"/>
      <c r="Z902" s="461"/>
    </row>
    <row r="903" ht="14.25" customHeight="1">
      <c r="A903" s="922"/>
      <c r="B903" s="461"/>
      <c r="C903" s="461"/>
      <c r="D903" s="461"/>
      <c r="E903" s="461"/>
      <c r="F903" s="461"/>
      <c r="G903" s="461"/>
      <c r="H903" s="461"/>
      <c r="I903" s="461"/>
      <c r="J903" s="461"/>
      <c r="K903" s="461"/>
      <c r="L903" s="461"/>
      <c r="M903" s="461"/>
      <c r="N903" s="461"/>
      <c r="O903" s="461"/>
      <c r="P903" s="461"/>
      <c r="Q903" s="461"/>
      <c r="R903" s="461"/>
      <c r="S903" s="461"/>
      <c r="T903" s="461"/>
      <c r="U903" s="461"/>
      <c r="V903" s="461"/>
      <c r="W903" s="461"/>
      <c r="X903" s="461"/>
      <c r="Y903" s="461"/>
      <c r="Z903" s="461"/>
    </row>
    <row r="904" ht="14.25" customHeight="1">
      <c r="A904" s="922"/>
      <c r="B904" s="461"/>
      <c r="C904" s="461"/>
      <c r="D904" s="461"/>
      <c r="E904" s="461"/>
      <c r="F904" s="461"/>
      <c r="G904" s="461"/>
      <c r="H904" s="461"/>
      <c r="I904" s="461"/>
      <c r="J904" s="461"/>
      <c r="K904" s="461"/>
      <c r="L904" s="461"/>
      <c r="M904" s="461"/>
      <c r="N904" s="461"/>
      <c r="O904" s="461"/>
      <c r="P904" s="461"/>
      <c r="Q904" s="461"/>
      <c r="R904" s="461"/>
      <c r="S904" s="461"/>
      <c r="T904" s="461"/>
      <c r="U904" s="461"/>
      <c r="V904" s="461"/>
      <c r="W904" s="461"/>
      <c r="X904" s="461"/>
      <c r="Y904" s="461"/>
      <c r="Z904" s="461"/>
    </row>
    <row r="905" ht="14.25" customHeight="1">
      <c r="A905" s="922"/>
      <c r="B905" s="461"/>
      <c r="C905" s="461"/>
      <c r="D905" s="461"/>
      <c r="E905" s="461"/>
      <c r="F905" s="461"/>
      <c r="G905" s="461"/>
      <c r="H905" s="461"/>
      <c r="I905" s="461"/>
      <c r="J905" s="461"/>
      <c r="K905" s="461"/>
      <c r="L905" s="461"/>
      <c r="M905" s="461"/>
      <c r="N905" s="461"/>
      <c r="O905" s="461"/>
      <c r="P905" s="461"/>
      <c r="Q905" s="461"/>
      <c r="R905" s="461"/>
      <c r="S905" s="461"/>
      <c r="T905" s="461"/>
      <c r="U905" s="461"/>
      <c r="V905" s="461"/>
      <c r="W905" s="461"/>
      <c r="X905" s="461"/>
      <c r="Y905" s="461"/>
      <c r="Z905" s="461"/>
    </row>
    <row r="906" ht="14.25" customHeight="1">
      <c r="A906" s="922"/>
      <c r="B906" s="461"/>
      <c r="C906" s="461"/>
      <c r="D906" s="461"/>
      <c r="E906" s="461"/>
      <c r="F906" s="461"/>
      <c r="G906" s="461"/>
      <c r="H906" s="461"/>
      <c r="I906" s="461"/>
      <c r="J906" s="461"/>
      <c r="K906" s="461"/>
      <c r="L906" s="461"/>
      <c r="M906" s="461"/>
      <c r="N906" s="461"/>
      <c r="O906" s="461"/>
      <c r="P906" s="461"/>
      <c r="Q906" s="461"/>
      <c r="R906" s="461"/>
      <c r="S906" s="461"/>
      <c r="T906" s="461"/>
      <c r="U906" s="461"/>
      <c r="V906" s="461"/>
      <c r="W906" s="461"/>
      <c r="X906" s="461"/>
      <c r="Y906" s="461"/>
      <c r="Z906" s="461"/>
    </row>
    <row r="907" ht="14.25" customHeight="1">
      <c r="A907" s="922"/>
      <c r="B907" s="461"/>
      <c r="C907" s="461"/>
      <c r="D907" s="461"/>
      <c r="E907" s="461"/>
      <c r="F907" s="461"/>
      <c r="G907" s="461"/>
      <c r="H907" s="461"/>
      <c r="I907" s="461"/>
      <c r="J907" s="461"/>
      <c r="K907" s="461"/>
      <c r="L907" s="461"/>
      <c r="M907" s="461"/>
      <c r="N907" s="461"/>
      <c r="O907" s="461"/>
      <c r="P907" s="461"/>
      <c r="Q907" s="461"/>
      <c r="R907" s="461"/>
      <c r="S907" s="461"/>
      <c r="T907" s="461"/>
      <c r="U907" s="461"/>
      <c r="V907" s="461"/>
      <c r="W907" s="461"/>
      <c r="X907" s="461"/>
      <c r="Y907" s="461"/>
      <c r="Z907" s="461"/>
    </row>
    <row r="908" ht="14.25" customHeight="1">
      <c r="A908" s="922"/>
      <c r="B908" s="461"/>
      <c r="C908" s="461"/>
      <c r="D908" s="461"/>
      <c r="E908" s="461"/>
      <c r="F908" s="461"/>
      <c r="G908" s="461"/>
      <c r="H908" s="461"/>
      <c r="I908" s="461"/>
      <c r="J908" s="461"/>
      <c r="K908" s="461"/>
      <c r="L908" s="461"/>
      <c r="M908" s="461"/>
      <c r="N908" s="461"/>
      <c r="O908" s="461"/>
      <c r="P908" s="461"/>
      <c r="Q908" s="461"/>
      <c r="R908" s="461"/>
      <c r="S908" s="461"/>
      <c r="T908" s="461"/>
      <c r="U908" s="461"/>
      <c r="V908" s="461"/>
      <c r="W908" s="461"/>
      <c r="X908" s="461"/>
      <c r="Y908" s="461"/>
      <c r="Z908" s="461"/>
    </row>
    <row r="909" ht="14.25" customHeight="1">
      <c r="A909" s="922"/>
      <c r="B909" s="461"/>
      <c r="C909" s="461"/>
      <c r="D909" s="461"/>
      <c r="E909" s="461"/>
      <c r="F909" s="461"/>
      <c r="G909" s="461"/>
      <c r="H909" s="461"/>
      <c r="I909" s="461"/>
      <c r="J909" s="461"/>
      <c r="K909" s="461"/>
      <c r="L909" s="461"/>
      <c r="M909" s="461"/>
      <c r="N909" s="461"/>
      <c r="O909" s="461"/>
      <c r="P909" s="461"/>
      <c r="Q909" s="461"/>
      <c r="R909" s="461"/>
      <c r="S909" s="461"/>
      <c r="T909" s="461"/>
      <c r="U909" s="461"/>
      <c r="V909" s="461"/>
      <c r="W909" s="461"/>
      <c r="X909" s="461"/>
      <c r="Y909" s="461"/>
      <c r="Z909" s="461"/>
    </row>
    <row r="910" ht="14.25" customHeight="1">
      <c r="A910" s="922"/>
      <c r="B910" s="461"/>
      <c r="C910" s="461"/>
      <c r="D910" s="461"/>
      <c r="E910" s="461"/>
      <c r="F910" s="461"/>
      <c r="G910" s="461"/>
      <c r="H910" s="461"/>
      <c r="I910" s="461"/>
      <c r="J910" s="461"/>
      <c r="K910" s="461"/>
      <c r="L910" s="461"/>
      <c r="M910" s="461"/>
      <c r="N910" s="461"/>
      <c r="O910" s="461"/>
      <c r="P910" s="461"/>
      <c r="Q910" s="461"/>
      <c r="R910" s="461"/>
      <c r="S910" s="461"/>
      <c r="T910" s="461"/>
      <c r="U910" s="461"/>
      <c r="V910" s="461"/>
      <c r="W910" s="461"/>
      <c r="X910" s="461"/>
      <c r="Y910" s="461"/>
      <c r="Z910" s="461"/>
    </row>
    <row r="911" ht="14.25" customHeight="1">
      <c r="A911" s="922"/>
      <c r="B911" s="461"/>
      <c r="C911" s="461"/>
      <c r="D911" s="461"/>
      <c r="E911" s="461"/>
      <c r="F911" s="461"/>
      <c r="G911" s="461"/>
      <c r="H911" s="461"/>
      <c r="I911" s="461"/>
      <c r="J911" s="461"/>
      <c r="K911" s="461"/>
      <c r="L911" s="461"/>
      <c r="M911" s="461"/>
      <c r="N911" s="461"/>
      <c r="O911" s="461"/>
      <c r="P911" s="461"/>
      <c r="Q911" s="461"/>
      <c r="R911" s="461"/>
      <c r="S911" s="461"/>
      <c r="T911" s="461"/>
      <c r="U911" s="461"/>
      <c r="V911" s="461"/>
      <c r="W911" s="461"/>
      <c r="X911" s="461"/>
      <c r="Y911" s="461"/>
      <c r="Z911" s="461"/>
    </row>
    <row r="912" ht="14.25" customHeight="1">
      <c r="A912" s="922"/>
      <c r="B912" s="461"/>
      <c r="C912" s="461"/>
      <c r="D912" s="461"/>
      <c r="E912" s="461"/>
      <c r="F912" s="461"/>
      <c r="G912" s="461"/>
      <c r="H912" s="461"/>
      <c r="I912" s="461"/>
      <c r="J912" s="461"/>
      <c r="K912" s="461"/>
      <c r="L912" s="461"/>
      <c r="M912" s="461"/>
      <c r="N912" s="461"/>
      <c r="O912" s="461"/>
      <c r="P912" s="461"/>
      <c r="Q912" s="461"/>
      <c r="R912" s="461"/>
      <c r="S912" s="461"/>
      <c r="T912" s="461"/>
      <c r="U912" s="461"/>
      <c r="V912" s="461"/>
      <c r="W912" s="461"/>
      <c r="X912" s="461"/>
      <c r="Y912" s="461"/>
      <c r="Z912" s="461"/>
    </row>
    <row r="913" ht="14.25" customHeight="1">
      <c r="A913" s="922"/>
      <c r="B913" s="461"/>
      <c r="C913" s="461"/>
      <c r="D913" s="461"/>
      <c r="E913" s="461"/>
      <c r="F913" s="461"/>
      <c r="G913" s="461"/>
      <c r="H913" s="461"/>
      <c r="I913" s="461"/>
      <c r="J913" s="461"/>
      <c r="K913" s="461"/>
      <c r="L913" s="461"/>
      <c r="M913" s="461"/>
      <c r="N913" s="461"/>
      <c r="O913" s="461"/>
      <c r="P913" s="461"/>
      <c r="Q913" s="461"/>
      <c r="R913" s="461"/>
      <c r="S913" s="461"/>
      <c r="T913" s="461"/>
      <c r="U913" s="461"/>
      <c r="V913" s="461"/>
      <c r="W913" s="461"/>
      <c r="X913" s="461"/>
      <c r="Y913" s="461"/>
      <c r="Z913" s="461"/>
    </row>
    <row r="914" ht="14.25" customHeight="1">
      <c r="A914" s="922"/>
      <c r="B914" s="461"/>
      <c r="C914" s="461"/>
      <c r="D914" s="461"/>
      <c r="E914" s="461"/>
      <c r="F914" s="461"/>
      <c r="G914" s="461"/>
      <c r="H914" s="461"/>
      <c r="I914" s="461"/>
      <c r="J914" s="461"/>
      <c r="K914" s="461"/>
      <c r="L914" s="461"/>
      <c r="M914" s="461"/>
      <c r="N914" s="461"/>
      <c r="O914" s="461"/>
      <c r="P914" s="461"/>
      <c r="Q914" s="461"/>
      <c r="R914" s="461"/>
      <c r="S914" s="461"/>
      <c r="T914" s="461"/>
      <c r="U914" s="461"/>
      <c r="V914" s="461"/>
      <c r="W914" s="461"/>
      <c r="X914" s="461"/>
      <c r="Y914" s="461"/>
      <c r="Z914" s="461"/>
    </row>
    <row r="915" ht="14.25" customHeight="1">
      <c r="A915" s="922"/>
      <c r="B915" s="461"/>
      <c r="C915" s="461"/>
      <c r="D915" s="461"/>
      <c r="E915" s="461"/>
      <c r="F915" s="461"/>
      <c r="G915" s="461"/>
      <c r="H915" s="461"/>
      <c r="I915" s="461"/>
      <c r="J915" s="461"/>
      <c r="K915" s="461"/>
      <c r="L915" s="461"/>
      <c r="M915" s="461"/>
      <c r="N915" s="461"/>
      <c r="O915" s="461"/>
      <c r="P915" s="461"/>
      <c r="Q915" s="461"/>
      <c r="R915" s="461"/>
      <c r="S915" s="461"/>
      <c r="T915" s="461"/>
      <c r="U915" s="461"/>
      <c r="V915" s="461"/>
      <c r="W915" s="461"/>
      <c r="X915" s="461"/>
      <c r="Y915" s="461"/>
      <c r="Z915" s="461"/>
    </row>
    <row r="916" ht="14.25" customHeight="1">
      <c r="A916" s="922"/>
      <c r="B916" s="461"/>
      <c r="C916" s="461"/>
      <c r="D916" s="461"/>
      <c r="E916" s="461"/>
      <c r="F916" s="461"/>
      <c r="G916" s="461"/>
      <c r="H916" s="461"/>
      <c r="I916" s="461"/>
      <c r="J916" s="461"/>
      <c r="K916" s="461"/>
      <c r="L916" s="461"/>
      <c r="M916" s="461"/>
      <c r="N916" s="461"/>
      <c r="O916" s="461"/>
      <c r="P916" s="461"/>
      <c r="Q916" s="461"/>
      <c r="R916" s="461"/>
      <c r="S916" s="461"/>
      <c r="T916" s="461"/>
      <c r="U916" s="461"/>
      <c r="V916" s="461"/>
      <c r="W916" s="461"/>
      <c r="X916" s="461"/>
      <c r="Y916" s="461"/>
      <c r="Z916" s="461"/>
    </row>
    <row r="917" ht="14.25" customHeight="1">
      <c r="A917" s="922"/>
      <c r="B917" s="461"/>
      <c r="C917" s="461"/>
      <c r="D917" s="461"/>
      <c r="E917" s="461"/>
      <c r="F917" s="461"/>
      <c r="G917" s="461"/>
      <c r="H917" s="461"/>
      <c r="I917" s="461"/>
      <c r="J917" s="461"/>
      <c r="K917" s="461"/>
      <c r="L917" s="461"/>
      <c r="M917" s="461"/>
      <c r="N917" s="461"/>
      <c r="O917" s="461"/>
      <c r="P917" s="461"/>
      <c r="Q917" s="461"/>
      <c r="R917" s="461"/>
      <c r="S917" s="461"/>
      <c r="T917" s="461"/>
      <c r="U917" s="461"/>
      <c r="V917" s="461"/>
      <c r="W917" s="461"/>
      <c r="X917" s="461"/>
      <c r="Y917" s="461"/>
      <c r="Z917" s="461"/>
    </row>
    <row r="918" ht="14.25" customHeight="1">
      <c r="A918" s="922"/>
      <c r="B918" s="461"/>
      <c r="C918" s="461"/>
      <c r="D918" s="461"/>
      <c r="E918" s="461"/>
      <c r="F918" s="461"/>
      <c r="G918" s="461"/>
      <c r="H918" s="461"/>
      <c r="I918" s="461"/>
      <c r="J918" s="461"/>
      <c r="K918" s="461"/>
      <c r="L918" s="461"/>
      <c r="M918" s="461"/>
      <c r="N918" s="461"/>
      <c r="O918" s="461"/>
      <c r="P918" s="461"/>
      <c r="Q918" s="461"/>
      <c r="R918" s="461"/>
      <c r="S918" s="461"/>
      <c r="T918" s="461"/>
      <c r="U918" s="461"/>
      <c r="V918" s="461"/>
      <c r="W918" s="461"/>
      <c r="X918" s="461"/>
      <c r="Y918" s="461"/>
      <c r="Z918" s="461"/>
    </row>
    <row r="919" ht="14.25" customHeight="1">
      <c r="A919" s="922"/>
      <c r="B919" s="461"/>
      <c r="C919" s="461"/>
      <c r="D919" s="461"/>
      <c r="E919" s="461"/>
      <c r="F919" s="461"/>
      <c r="G919" s="461"/>
      <c r="H919" s="461"/>
      <c r="I919" s="461"/>
      <c r="J919" s="461"/>
      <c r="K919" s="461"/>
      <c r="L919" s="461"/>
      <c r="M919" s="461"/>
      <c r="N919" s="461"/>
      <c r="O919" s="461"/>
      <c r="P919" s="461"/>
      <c r="Q919" s="461"/>
      <c r="R919" s="461"/>
      <c r="S919" s="461"/>
      <c r="T919" s="461"/>
      <c r="U919" s="461"/>
      <c r="V919" s="461"/>
      <c r="W919" s="461"/>
      <c r="X919" s="461"/>
      <c r="Y919" s="461"/>
      <c r="Z919" s="461"/>
    </row>
    <row r="920" ht="14.25" customHeight="1">
      <c r="A920" s="922"/>
      <c r="B920" s="461"/>
      <c r="C920" s="461"/>
      <c r="D920" s="461"/>
      <c r="E920" s="461"/>
      <c r="F920" s="461"/>
      <c r="G920" s="461"/>
      <c r="H920" s="461"/>
      <c r="I920" s="461"/>
      <c r="J920" s="461"/>
      <c r="K920" s="461"/>
      <c r="L920" s="461"/>
      <c r="M920" s="461"/>
      <c r="N920" s="461"/>
      <c r="O920" s="461"/>
      <c r="P920" s="461"/>
      <c r="Q920" s="461"/>
      <c r="R920" s="461"/>
      <c r="S920" s="461"/>
      <c r="T920" s="461"/>
      <c r="U920" s="461"/>
      <c r="V920" s="461"/>
      <c r="W920" s="461"/>
      <c r="X920" s="461"/>
      <c r="Y920" s="461"/>
      <c r="Z920" s="461"/>
    </row>
    <row r="921" ht="14.25" customHeight="1">
      <c r="A921" s="922"/>
      <c r="B921" s="461"/>
      <c r="C921" s="461"/>
      <c r="D921" s="461"/>
      <c r="E921" s="461"/>
      <c r="F921" s="461"/>
      <c r="G921" s="461"/>
      <c r="H921" s="461"/>
      <c r="I921" s="461"/>
      <c r="J921" s="461"/>
      <c r="K921" s="461"/>
      <c r="L921" s="461"/>
      <c r="M921" s="461"/>
      <c r="N921" s="461"/>
      <c r="O921" s="461"/>
      <c r="P921" s="461"/>
      <c r="Q921" s="461"/>
      <c r="R921" s="461"/>
      <c r="S921" s="461"/>
      <c r="T921" s="461"/>
      <c r="U921" s="461"/>
      <c r="V921" s="461"/>
      <c r="W921" s="461"/>
      <c r="X921" s="461"/>
      <c r="Y921" s="461"/>
      <c r="Z921" s="461"/>
    </row>
    <row r="922" ht="14.25" customHeight="1">
      <c r="A922" s="922"/>
      <c r="B922" s="461"/>
      <c r="C922" s="461"/>
      <c r="D922" s="461"/>
      <c r="E922" s="461"/>
      <c r="F922" s="461"/>
      <c r="G922" s="461"/>
      <c r="H922" s="461"/>
      <c r="I922" s="461"/>
      <c r="J922" s="461"/>
      <c r="K922" s="461"/>
      <c r="L922" s="461"/>
      <c r="M922" s="461"/>
      <c r="N922" s="461"/>
      <c r="O922" s="461"/>
      <c r="P922" s="461"/>
      <c r="Q922" s="461"/>
      <c r="R922" s="461"/>
      <c r="S922" s="461"/>
      <c r="T922" s="461"/>
      <c r="U922" s="461"/>
      <c r="V922" s="461"/>
      <c r="W922" s="461"/>
      <c r="X922" s="461"/>
      <c r="Y922" s="461"/>
      <c r="Z922" s="461"/>
    </row>
    <row r="923" ht="14.25" customHeight="1">
      <c r="A923" s="922"/>
      <c r="B923" s="461"/>
      <c r="C923" s="461"/>
      <c r="D923" s="461"/>
      <c r="E923" s="461"/>
      <c r="F923" s="461"/>
      <c r="G923" s="461"/>
      <c r="H923" s="461"/>
      <c r="I923" s="461"/>
      <c r="J923" s="461"/>
      <c r="K923" s="461"/>
      <c r="L923" s="461"/>
      <c r="M923" s="461"/>
      <c r="N923" s="461"/>
      <c r="O923" s="461"/>
      <c r="P923" s="461"/>
      <c r="Q923" s="461"/>
      <c r="R923" s="461"/>
      <c r="S923" s="461"/>
      <c r="T923" s="461"/>
      <c r="U923" s="461"/>
      <c r="V923" s="461"/>
      <c r="W923" s="461"/>
      <c r="X923" s="461"/>
      <c r="Y923" s="461"/>
      <c r="Z923" s="461"/>
    </row>
    <row r="924" ht="14.25" customHeight="1">
      <c r="A924" s="922"/>
      <c r="B924" s="461"/>
      <c r="C924" s="461"/>
      <c r="D924" s="461"/>
      <c r="E924" s="461"/>
      <c r="F924" s="461"/>
      <c r="G924" s="461"/>
      <c r="H924" s="461"/>
      <c r="I924" s="461"/>
      <c r="J924" s="461"/>
      <c r="K924" s="461"/>
      <c r="L924" s="461"/>
      <c r="M924" s="461"/>
      <c r="N924" s="461"/>
      <c r="O924" s="461"/>
      <c r="P924" s="461"/>
      <c r="Q924" s="461"/>
      <c r="R924" s="461"/>
      <c r="S924" s="461"/>
      <c r="T924" s="461"/>
      <c r="U924" s="461"/>
      <c r="V924" s="461"/>
      <c r="W924" s="461"/>
      <c r="X924" s="461"/>
      <c r="Y924" s="461"/>
      <c r="Z924" s="461"/>
    </row>
    <row r="925" ht="14.25" customHeight="1">
      <c r="A925" s="922"/>
      <c r="B925" s="461"/>
      <c r="C925" s="461"/>
      <c r="D925" s="461"/>
      <c r="E925" s="461"/>
      <c r="F925" s="461"/>
      <c r="G925" s="461"/>
      <c r="H925" s="461"/>
      <c r="I925" s="461"/>
      <c r="J925" s="461"/>
      <c r="K925" s="461"/>
      <c r="L925" s="461"/>
      <c r="M925" s="461"/>
      <c r="N925" s="461"/>
      <c r="O925" s="461"/>
      <c r="P925" s="461"/>
      <c r="Q925" s="461"/>
      <c r="R925" s="461"/>
      <c r="S925" s="461"/>
      <c r="T925" s="461"/>
      <c r="U925" s="461"/>
      <c r="V925" s="461"/>
      <c r="W925" s="461"/>
      <c r="X925" s="461"/>
      <c r="Y925" s="461"/>
      <c r="Z925" s="461"/>
    </row>
    <row r="926" ht="14.25" customHeight="1">
      <c r="A926" s="922"/>
      <c r="B926" s="461"/>
      <c r="C926" s="461"/>
      <c r="D926" s="461"/>
      <c r="E926" s="461"/>
      <c r="F926" s="461"/>
      <c r="G926" s="461"/>
      <c r="H926" s="461"/>
      <c r="I926" s="461"/>
      <c r="J926" s="461"/>
      <c r="K926" s="461"/>
      <c r="L926" s="461"/>
      <c r="M926" s="461"/>
      <c r="N926" s="461"/>
      <c r="O926" s="461"/>
      <c r="P926" s="461"/>
      <c r="Q926" s="461"/>
      <c r="R926" s="461"/>
      <c r="S926" s="461"/>
      <c r="T926" s="461"/>
      <c r="U926" s="461"/>
      <c r="V926" s="461"/>
      <c r="W926" s="461"/>
      <c r="X926" s="461"/>
      <c r="Y926" s="461"/>
      <c r="Z926" s="461"/>
    </row>
    <row r="927" ht="14.25" customHeight="1">
      <c r="A927" s="922"/>
      <c r="B927" s="461"/>
      <c r="C927" s="461"/>
      <c r="D927" s="461"/>
      <c r="E927" s="461"/>
      <c r="F927" s="461"/>
      <c r="G927" s="461"/>
      <c r="H927" s="461"/>
      <c r="I927" s="461"/>
      <c r="J927" s="461"/>
      <c r="K927" s="461"/>
      <c r="L927" s="461"/>
      <c r="M927" s="461"/>
      <c r="N927" s="461"/>
      <c r="O927" s="461"/>
      <c r="P927" s="461"/>
      <c r="Q927" s="461"/>
      <c r="R927" s="461"/>
      <c r="S927" s="461"/>
      <c r="T927" s="461"/>
      <c r="U927" s="461"/>
      <c r="V927" s="461"/>
      <c r="W927" s="461"/>
      <c r="X927" s="461"/>
      <c r="Y927" s="461"/>
      <c r="Z927" s="461"/>
    </row>
    <row r="928" ht="14.25" customHeight="1">
      <c r="A928" s="922"/>
      <c r="B928" s="461"/>
      <c r="C928" s="461"/>
      <c r="D928" s="461"/>
      <c r="E928" s="461"/>
      <c r="F928" s="461"/>
      <c r="G928" s="461"/>
      <c r="H928" s="461"/>
      <c r="I928" s="461"/>
      <c r="J928" s="461"/>
      <c r="K928" s="461"/>
      <c r="L928" s="461"/>
      <c r="M928" s="461"/>
      <c r="N928" s="461"/>
      <c r="O928" s="461"/>
      <c r="P928" s="461"/>
      <c r="Q928" s="461"/>
      <c r="R928" s="461"/>
      <c r="S928" s="461"/>
      <c r="T928" s="461"/>
      <c r="U928" s="461"/>
      <c r="V928" s="461"/>
      <c r="W928" s="461"/>
      <c r="X928" s="461"/>
      <c r="Y928" s="461"/>
      <c r="Z928" s="461"/>
    </row>
    <row r="929" ht="14.25" customHeight="1">
      <c r="A929" s="922"/>
      <c r="B929" s="461"/>
      <c r="C929" s="461"/>
      <c r="D929" s="461"/>
      <c r="E929" s="461"/>
      <c r="F929" s="461"/>
      <c r="G929" s="461"/>
      <c r="H929" s="461"/>
      <c r="I929" s="461"/>
      <c r="J929" s="461"/>
      <c r="K929" s="461"/>
      <c r="L929" s="461"/>
      <c r="M929" s="461"/>
      <c r="N929" s="461"/>
      <c r="O929" s="461"/>
      <c r="P929" s="461"/>
      <c r="Q929" s="461"/>
      <c r="R929" s="461"/>
      <c r="S929" s="461"/>
      <c r="T929" s="461"/>
      <c r="U929" s="461"/>
      <c r="V929" s="461"/>
      <c r="W929" s="461"/>
      <c r="X929" s="461"/>
      <c r="Y929" s="461"/>
      <c r="Z929" s="461"/>
    </row>
    <row r="930" ht="14.25" customHeight="1">
      <c r="A930" s="922"/>
      <c r="B930" s="461"/>
      <c r="C930" s="461"/>
      <c r="D930" s="461"/>
      <c r="E930" s="461"/>
      <c r="F930" s="461"/>
      <c r="G930" s="461"/>
      <c r="H930" s="461"/>
      <c r="I930" s="461"/>
      <c r="J930" s="461"/>
      <c r="K930" s="461"/>
      <c r="L930" s="461"/>
      <c r="M930" s="461"/>
      <c r="N930" s="461"/>
      <c r="O930" s="461"/>
      <c r="P930" s="461"/>
      <c r="Q930" s="461"/>
      <c r="R930" s="461"/>
      <c r="S930" s="461"/>
      <c r="T930" s="461"/>
      <c r="U930" s="461"/>
      <c r="V930" s="461"/>
      <c r="W930" s="461"/>
      <c r="X930" s="461"/>
      <c r="Y930" s="461"/>
      <c r="Z930" s="461"/>
    </row>
    <row r="931" ht="14.25" customHeight="1">
      <c r="A931" s="922"/>
      <c r="B931" s="461"/>
      <c r="C931" s="461"/>
      <c r="D931" s="461"/>
      <c r="E931" s="461"/>
      <c r="F931" s="461"/>
      <c r="G931" s="461"/>
      <c r="H931" s="461"/>
      <c r="I931" s="461"/>
      <c r="J931" s="461"/>
      <c r="K931" s="461"/>
      <c r="L931" s="461"/>
      <c r="M931" s="461"/>
      <c r="N931" s="461"/>
      <c r="O931" s="461"/>
      <c r="P931" s="461"/>
      <c r="Q931" s="461"/>
      <c r="R931" s="461"/>
      <c r="S931" s="461"/>
      <c r="T931" s="461"/>
      <c r="U931" s="461"/>
      <c r="V931" s="461"/>
      <c r="W931" s="461"/>
      <c r="X931" s="461"/>
      <c r="Y931" s="461"/>
      <c r="Z931" s="461"/>
    </row>
    <row r="932" ht="14.25" customHeight="1">
      <c r="A932" s="922"/>
      <c r="B932" s="461"/>
      <c r="C932" s="461"/>
      <c r="D932" s="461"/>
      <c r="E932" s="461"/>
      <c r="F932" s="461"/>
      <c r="G932" s="461"/>
      <c r="H932" s="461"/>
      <c r="I932" s="461"/>
      <c r="J932" s="461"/>
      <c r="K932" s="461"/>
      <c r="L932" s="461"/>
      <c r="M932" s="461"/>
      <c r="N932" s="461"/>
      <c r="O932" s="461"/>
      <c r="P932" s="461"/>
      <c r="Q932" s="461"/>
      <c r="R932" s="461"/>
      <c r="S932" s="461"/>
      <c r="T932" s="461"/>
      <c r="U932" s="461"/>
      <c r="V932" s="461"/>
      <c r="W932" s="461"/>
      <c r="X932" s="461"/>
      <c r="Y932" s="461"/>
      <c r="Z932" s="461"/>
    </row>
    <row r="933" ht="14.25" customHeight="1">
      <c r="A933" s="922"/>
      <c r="B933" s="461"/>
      <c r="C933" s="461"/>
      <c r="D933" s="461"/>
      <c r="E933" s="461"/>
      <c r="F933" s="461"/>
      <c r="G933" s="461"/>
      <c r="H933" s="461"/>
      <c r="I933" s="461"/>
      <c r="J933" s="461"/>
      <c r="K933" s="461"/>
      <c r="L933" s="461"/>
      <c r="M933" s="461"/>
      <c r="N933" s="461"/>
      <c r="O933" s="461"/>
      <c r="P933" s="461"/>
      <c r="Q933" s="461"/>
      <c r="R933" s="461"/>
      <c r="S933" s="461"/>
      <c r="T933" s="461"/>
      <c r="U933" s="461"/>
      <c r="V933" s="461"/>
      <c r="W933" s="461"/>
      <c r="X933" s="461"/>
      <c r="Y933" s="461"/>
      <c r="Z933" s="461"/>
    </row>
    <row r="934" ht="14.25" customHeight="1">
      <c r="A934" s="922"/>
      <c r="B934" s="461"/>
      <c r="C934" s="461"/>
      <c r="D934" s="461"/>
      <c r="E934" s="461"/>
      <c r="F934" s="461"/>
      <c r="G934" s="461"/>
      <c r="H934" s="461"/>
      <c r="I934" s="461"/>
      <c r="J934" s="461"/>
      <c r="K934" s="461"/>
      <c r="L934" s="461"/>
      <c r="M934" s="461"/>
      <c r="N934" s="461"/>
      <c r="O934" s="461"/>
      <c r="P934" s="461"/>
      <c r="Q934" s="461"/>
      <c r="R934" s="461"/>
      <c r="S934" s="461"/>
      <c r="T934" s="461"/>
      <c r="U934" s="461"/>
      <c r="V934" s="461"/>
      <c r="W934" s="461"/>
      <c r="X934" s="461"/>
      <c r="Y934" s="461"/>
      <c r="Z934" s="461"/>
    </row>
    <row r="935" ht="14.25" customHeight="1">
      <c r="A935" s="922"/>
      <c r="B935" s="461"/>
      <c r="C935" s="461"/>
      <c r="D935" s="461"/>
      <c r="E935" s="461"/>
      <c r="F935" s="461"/>
      <c r="G935" s="461"/>
      <c r="H935" s="461"/>
      <c r="I935" s="461"/>
      <c r="J935" s="461"/>
      <c r="K935" s="461"/>
      <c r="L935" s="461"/>
      <c r="M935" s="461"/>
      <c r="N935" s="461"/>
      <c r="O935" s="461"/>
      <c r="P935" s="461"/>
      <c r="Q935" s="461"/>
      <c r="R935" s="461"/>
      <c r="S935" s="461"/>
      <c r="T935" s="461"/>
      <c r="U935" s="461"/>
      <c r="V935" s="461"/>
      <c r="W935" s="461"/>
      <c r="X935" s="461"/>
      <c r="Y935" s="461"/>
      <c r="Z935" s="461"/>
    </row>
    <row r="936" ht="14.25" customHeight="1">
      <c r="A936" s="922"/>
      <c r="B936" s="461"/>
      <c r="C936" s="461"/>
      <c r="D936" s="461"/>
      <c r="E936" s="461"/>
      <c r="F936" s="461"/>
      <c r="G936" s="461"/>
      <c r="H936" s="461"/>
      <c r="I936" s="461"/>
      <c r="J936" s="461"/>
      <c r="K936" s="461"/>
      <c r="L936" s="461"/>
      <c r="M936" s="461"/>
      <c r="N936" s="461"/>
      <c r="O936" s="461"/>
      <c r="P936" s="461"/>
      <c r="Q936" s="461"/>
      <c r="R936" s="461"/>
      <c r="S936" s="461"/>
      <c r="T936" s="461"/>
      <c r="U936" s="461"/>
      <c r="V936" s="461"/>
      <c r="W936" s="461"/>
      <c r="X936" s="461"/>
      <c r="Y936" s="461"/>
      <c r="Z936" s="461"/>
    </row>
    <row r="937" ht="14.25" customHeight="1">
      <c r="A937" s="922"/>
      <c r="B937" s="461"/>
      <c r="C937" s="461"/>
      <c r="D937" s="461"/>
      <c r="E937" s="461"/>
      <c r="F937" s="461"/>
      <c r="G937" s="461"/>
      <c r="H937" s="461"/>
      <c r="I937" s="461"/>
      <c r="J937" s="461"/>
      <c r="K937" s="461"/>
      <c r="L937" s="461"/>
      <c r="M937" s="461"/>
      <c r="N937" s="461"/>
      <c r="O937" s="461"/>
      <c r="P937" s="461"/>
      <c r="Q937" s="461"/>
      <c r="R937" s="461"/>
      <c r="S937" s="461"/>
      <c r="T937" s="461"/>
      <c r="U937" s="461"/>
      <c r="V937" s="461"/>
      <c r="W937" s="461"/>
      <c r="X937" s="461"/>
      <c r="Y937" s="461"/>
      <c r="Z937" s="461"/>
    </row>
    <row r="938" ht="14.25" customHeight="1">
      <c r="A938" s="922"/>
      <c r="B938" s="461"/>
      <c r="C938" s="461"/>
      <c r="D938" s="461"/>
      <c r="E938" s="461"/>
      <c r="F938" s="461"/>
      <c r="G938" s="461"/>
      <c r="H938" s="461"/>
      <c r="I938" s="461"/>
      <c r="J938" s="461"/>
      <c r="K938" s="461"/>
      <c r="L938" s="461"/>
      <c r="M938" s="461"/>
      <c r="N938" s="461"/>
      <c r="O938" s="461"/>
      <c r="P938" s="461"/>
      <c r="Q938" s="461"/>
      <c r="R938" s="461"/>
      <c r="S938" s="461"/>
      <c r="T938" s="461"/>
      <c r="U938" s="461"/>
      <c r="V938" s="461"/>
      <c r="W938" s="461"/>
      <c r="X938" s="461"/>
      <c r="Y938" s="461"/>
      <c r="Z938" s="461"/>
    </row>
    <row r="939" ht="14.25" customHeight="1">
      <c r="A939" s="922"/>
      <c r="B939" s="461"/>
      <c r="C939" s="461"/>
      <c r="D939" s="461"/>
      <c r="E939" s="461"/>
      <c r="F939" s="461"/>
      <c r="G939" s="461"/>
      <c r="H939" s="461"/>
      <c r="I939" s="461"/>
      <c r="J939" s="461"/>
      <c r="K939" s="461"/>
      <c r="L939" s="461"/>
      <c r="M939" s="461"/>
      <c r="N939" s="461"/>
      <c r="O939" s="461"/>
      <c r="P939" s="461"/>
      <c r="Q939" s="461"/>
      <c r="R939" s="461"/>
      <c r="S939" s="461"/>
      <c r="T939" s="461"/>
      <c r="U939" s="461"/>
      <c r="V939" s="461"/>
      <c r="W939" s="461"/>
      <c r="X939" s="461"/>
      <c r="Y939" s="461"/>
      <c r="Z939" s="461"/>
    </row>
    <row r="940" ht="14.25" customHeight="1">
      <c r="A940" s="922"/>
      <c r="B940" s="461"/>
      <c r="C940" s="461"/>
      <c r="D940" s="461"/>
      <c r="E940" s="461"/>
      <c r="F940" s="461"/>
      <c r="G940" s="461"/>
      <c r="H940" s="461"/>
      <c r="I940" s="461"/>
      <c r="J940" s="461"/>
      <c r="K940" s="461"/>
      <c r="L940" s="461"/>
      <c r="M940" s="461"/>
      <c r="N940" s="461"/>
      <c r="O940" s="461"/>
      <c r="P940" s="461"/>
      <c r="Q940" s="461"/>
      <c r="R940" s="461"/>
      <c r="S940" s="461"/>
      <c r="T940" s="461"/>
      <c r="U940" s="461"/>
      <c r="V940" s="461"/>
      <c r="W940" s="461"/>
      <c r="X940" s="461"/>
      <c r="Y940" s="461"/>
      <c r="Z940" s="461"/>
    </row>
    <row r="941" ht="14.25" customHeight="1">
      <c r="A941" s="922"/>
      <c r="B941" s="461"/>
      <c r="C941" s="461"/>
      <c r="D941" s="461"/>
      <c r="E941" s="461"/>
      <c r="F941" s="461"/>
      <c r="G941" s="461"/>
      <c r="H941" s="461"/>
      <c r="I941" s="461"/>
      <c r="J941" s="461"/>
      <c r="K941" s="461"/>
      <c r="L941" s="461"/>
      <c r="M941" s="461"/>
      <c r="N941" s="461"/>
      <c r="O941" s="461"/>
      <c r="P941" s="461"/>
      <c r="Q941" s="461"/>
      <c r="R941" s="461"/>
      <c r="S941" s="461"/>
      <c r="T941" s="461"/>
      <c r="U941" s="461"/>
      <c r="V941" s="461"/>
      <c r="W941" s="461"/>
      <c r="X941" s="461"/>
      <c r="Y941" s="461"/>
      <c r="Z941" s="461"/>
    </row>
    <row r="942" ht="14.25" customHeight="1">
      <c r="A942" s="922"/>
      <c r="B942" s="461"/>
      <c r="C942" s="461"/>
      <c r="D942" s="461"/>
      <c r="E942" s="461"/>
      <c r="F942" s="461"/>
      <c r="G942" s="461"/>
      <c r="H942" s="461"/>
      <c r="I942" s="461"/>
      <c r="J942" s="461"/>
      <c r="K942" s="461"/>
      <c r="L942" s="461"/>
      <c r="M942" s="461"/>
      <c r="N942" s="461"/>
      <c r="O942" s="461"/>
      <c r="P942" s="461"/>
      <c r="Q942" s="461"/>
      <c r="R942" s="461"/>
      <c r="S942" s="461"/>
      <c r="T942" s="461"/>
      <c r="U942" s="461"/>
      <c r="V942" s="461"/>
      <c r="W942" s="461"/>
      <c r="X942" s="461"/>
      <c r="Y942" s="461"/>
      <c r="Z942" s="461"/>
    </row>
    <row r="943" ht="14.25" customHeight="1">
      <c r="A943" s="922"/>
      <c r="B943" s="461"/>
      <c r="C943" s="461"/>
      <c r="D943" s="461"/>
      <c r="E943" s="461"/>
      <c r="F943" s="461"/>
      <c r="G943" s="461"/>
      <c r="H943" s="461"/>
      <c r="I943" s="461"/>
      <c r="J943" s="461"/>
      <c r="K943" s="461"/>
      <c r="L943" s="461"/>
      <c r="M943" s="461"/>
      <c r="N943" s="461"/>
      <c r="O943" s="461"/>
      <c r="P943" s="461"/>
      <c r="Q943" s="461"/>
      <c r="R943" s="461"/>
      <c r="S943" s="461"/>
      <c r="T943" s="461"/>
      <c r="U943" s="461"/>
      <c r="V943" s="461"/>
      <c r="W943" s="461"/>
      <c r="X943" s="461"/>
      <c r="Y943" s="461"/>
      <c r="Z943" s="461"/>
    </row>
    <row r="944" ht="14.25" customHeight="1">
      <c r="A944" s="922"/>
      <c r="B944" s="461"/>
      <c r="C944" s="461"/>
      <c r="D944" s="461"/>
      <c r="E944" s="461"/>
      <c r="F944" s="461"/>
      <c r="G944" s="461"/>
      <c r="H944" s="461"/>
      <c r="I944" s="461"/>
      <c r="J944" s="461"/>
      <c r="K944" s="461"/>
      <c r="L944" s="461"/>
      <c r="M944" s="461"/>
      <c r="N944" s="461"/>
      <c r="O944" s="461"/>
      <c r="P944" s="461"/>
      <c r="Q944" s="461"/>
      <c r="R944" s="461"/>
      <c r="S944" s="461"/>
      <c r="T944" s="461"/>
      <c r="U944" s="461"/>
      <c r="V944" s="461"/>
      <c r="W944" s="461"/>
      <c r="X944" s="461"/>
      <c r="Y944" s="461"/>
      <c r="Z944" s="461"/>
    </row>
    <row r="945" ht="14.25" customHeight="1">
      <c r="A945" s="922"/>
      <c r="B945" s="461"/>
      <c r="C945" s="461"/>
      <c r="D945" s="461"/>
      <c r="E945" s="461"/>
      <c r="F945" s="461"/>
      <c r="G945" s="461"/>
      <c r="H945" s="461"/>
      <c r="I945" s="461"/>
      <c r="J945" s="461"/>
      <c r="K945" s="461"/>
      <c r="L945" s="461"/>
      <c r="M945" s="461"/>
      <c r="N945" s="461"/>
      <c r="O945" s="461"/>
      <c r="P945" s="461"/>
      <c r="Q945" s="461"/>
      <c r="R945" s="461"/>
      <c r="S945" s="461"/>
      <c r="T945" s="461"/>
      <c r="U945" s="461"/>
      <c r="V945" s="461"/>
      <c r="W945" s="461"/>
      <c r="X945" s="461"/>
      <c r="Y945" s="461"/>
      <c r="Z945" s="461"/>
    </row>
    <row r="946" ht="14.25" customHeight="1">
      <c r="A946" s="922"/>
      <c r="B946" s="461"/>
      <c r="C946" s="461"/>
      <c r="D946" s="461"/>
      <c r="E946" s="461"/>
      <c r="F946" s="461"/>
      <c r="G946" s="461"/>
      <c r="H946" s="461"/>
      <c r="I946" s="461"/>
      <c r="J946" s="461"/>
      <c r="K946" s="461"/>
      <c r="L946" s="461"/>
      <c r="M946" s="461"/>
      <c r="N946" s="461"/>
      <c r="O946" s="461"/>
      <c r="P946" s="461"/>
      <c r="Q946" s="461"/>
      <c r="R946" s="461"/>
      <c r="S946" s="461"/>
      <c r="T946" s="461"/>
      <c r="U946" s="461"/>
      <c r="V946" s="461"/>
      <c r="W946" s="461"/>
      <c r="X946" s="461"/>
      <c r="Y946" s="461"/>
      <c r="Z946" s="461"/>
    </row>
    <row r="947" ht="14.25" customHeight="1">
      <c r="A947" s="922"/>
      <c r="B947" s="461"/>
      <c r="C947" s="461"/>
      <c r="D947" s="461"/>
      <c r="E947" s="461"/>
      <c r="F947" s="461"/>
      <c r="G947" s="461"/>
      <c r="H947" s="461"/>
      <c r="I947" s="461"/>
      <c r="J947" s="461"/>
      <c r="K947" s="461"/>
      <c r="L947" s="461"/>
      <c r="M947" s="461"/>
      <c r="N947" s="461"/>
      <c r="O947" s="461"/>
      <c r="P947" s="461"/>
      <c r="Q947" s="461"/>
      <c r="R947" s="461"/>
      <c r="S947" s="461"/>
      <c r="T947" s="461"/>
      <c r="U947" s="461"/>
      <c r="V947" s="461"/>
      <c r="W947" s="461"/>
      <c r="X947" s="461"/>
      <c r="Y947" s="461"/>
      <c r="Z947" s="461"/>
    </row>
    <row r="948" ht="14.25" customHeight="1">
      <c r="A948" s="922"/>
      <c r="B948" s="461"/>
      <c r="C948" s="461"/>
      <c r="D948" s="461"/>
      <c r="E948" s="461"/>
      <c r="F948" s="461"/>
      <c r="G948" s="461"/>
      <c r="H948" s="461"/>
      <c r="I948" s="461"/>
      <c r="J948" s="461"/>
      <c r="K948" s="461"/>
      <c r="L948" s="461"/>
      <c r="M948" s="461"/>
      <c r="N948" s="461"/>
      <c r="O948" s="461"/>
      <c r="P948" s="461"/>
      <c r="Q948" s="461"/>
      <c r="R948" s="461"/>
      <c r="S948" s="461"/>
      <c r="T948" s="461"/>
      <c r="U948" s="461"/>
      <c r="V948" s="461"/>
      <c r="W948" s="461"/>
      <c r="X948" s="461"/>
      <c r="Y948" s="461"/>
      <c r="Z948" s="461"/>
    </row>
    <row r="949" ht="14.25" customHeight="1">
      <c r="A949" s="922"/>
      <c r="B949" s="461"/>
      <c r="C949" s="461"/>
      <c r="D949" s="461"/>
      <c r="E949" s="461"/>
      <c r="F949" s="461"/>
      <c r="G949" s="461"/>
      <c r="H949" s="461"/>
      <c r="I949" s="461"/>
      <c r="J949" s="461"/>
      <c r="K949" s="461"/>
      <c r="L949" s="461"/>
      <c r="M949" s="461"/>
      <c r="N949" s="461"/>
      <c r="O949" s="461"/>
      <c r="P949" s="461"/>
      <c r="Q949" s="461"/>
      <c r="R949" s="461"/>
      <c r="S949" s="461"/>
      <c r="T949" s="461"/>
      <c r="U949" s="461"/>
      <c r="V949" s="461"/>
      <c r="W949" s="461"/>
      <c r="X949" s="461"/>
      <c r="Y949" s="461"/>
      <c r="Z949" s="461"/>
    </row>
    <row r="950" ht="14.25" customHeight="1">
      <c r="A950" s="922"/>
      <c r="B950" s="461"/>
      <c r="C950" s="461"/>
      <c r="D950" s="461"/>
      <c r="E950" s="461"/>
      <c r="F950" s="461"/>
      <c r="G950" s="461"/>
      <c r="H950" s="461"/>
      <c r="I950" s="461"/>
      <c r="J950" s="461"/>
      <c r="K950" s="461"/>
      <c r="L950" s="461"/>
      <c r="M950" s="461"/>
      <c r="N950" s="461"/>
      <c r="O950" s="461"/>
      <c r="P950" s="461"/>
      <c r="Q950" s="461"/>
      <c r="R950" s="461"/>
      <c r="S950" s="461"/>
      <c r="T950" s="461"/>
      <c r="U950" s="461"/>
      <c r="V950" s="461"/>
      <c r="W950" s="461"/>
      <c r="X950" s="461"/>
      <c r="Y950" s="461"/>
      <c r="Z950" s="461"/>
    </row>
    <row r="951" ht="14.25" customHeight="1">
      <c r="A951" s="922"/>
      <c r="B951" s="461"/>
      <c r="C951" s="461"/>
      <c r="D951" s="461"/>
      <c r="E951" s="461"/>
      <c r="F951" s="461"/>
      <c r="G951" s="461"/>
      <c r="H951" s="461"/>
      <c r="I951" s="461"/>
      <c r="J951" s="461"/>
      <c r="K951" s="461"/>
      <c r="L951" s="461"/>
      <c r="M951" s="461"/>
      <c r="N951" s="461"/>
      <c r="O951" s="461"/>
      <c r="P951" s="461"/>
      <c r="Q951" s="461"/>
      <c r="R951" s="461"/>
      <c r="S951" s="461"/>
      <c r="T951" s="461"/>
      <c r="U951" s="461"/>
      <c r="V951" s="461"/>
      <c r="W951" s="461"/>
      <c r="X951" s="461"/>
      <c r="Y951" s="461"/>
      <c r="Z951" s="461"/>
    </row>
    <row r="952" ht="14.25" customHeight="1">
      <c r="A952" s="922"/>
      <c r="B952" s="461"/>
      <c r="C952" s="461"/>
      <c r="D952" s="461"/>
      <c r="E952" s="461"/>
      <c r="F952" s="461"/>
      <c r="G952" s="461"/>
      <c r="H952" s="461"/>
      <c r="I952" s="461"/>
      <c r="J952" s="461"/>
      <c r="K952" s="461"/>
      <c r="L952" s="461"/>
      <c r="M952" s="461"/>
      <c r="N952" s="461"/>
      <c r="O952" s="461"/>
      <c r="P952" s="461"/>
      <c r="Q952" s="461"/>
      <c r="R952" s="461"/>
      <c r="S952" s="461"/>
      <c r="T952" s="461"/>
      <c r="U952" s="461"/>
      <c r="V952" s="461"/>
      <c r="W952" s="461"/>
      <c r="X952" s="461"/>
      <c r="Y952" s="461"/>
      <c r="Z952" s="461"/>
    </row>
    <row r="953" ht="14.25" customHeight="1">
      <c r="A953" s="922"/>
      <c r="B953" s="461"/>
      <c r="C953" s="461"/>
      <c r="D953" s="461"/>
      <c r="E953" s="461"/>
      <c r="F953" s="461"/>
      <c r="G953" s="461"/>
      <c r="H953" s="461"/>
      <c r="I953" s="461"/>
      <c r="J953" s="461"/>
      <c r="K953" s="461"/>
      <c r="L953" s="461"/>
      <c r="M953" s="461"/>
      <c r="N953" s="461"/>
      <c r="O953" s="461"/>
      <c r="P953" s="461"/>
      <c r="Q953" s="461"/>
      <c r="R953" s="461"/>
      <c r="S953" s="461"/>
      <c r="T953" s="461"/>
      <c r="U953" s="461"/>
      <c r="V953" s="461"/>
      <c r="W953" s="461"/>
      <c r="X953" s="461"/>
      <c r="Y953" s="461"/>
      <c r="Z953" s="461"/>
    </row>
    <row r="954" ht="14.25" customHeight="1">
      <c r="A954" s="922"/>
      <c r="B954" s="461"/>
      <c r="C954" s="461"/>
      <c r="D954" s="461"/>
      <c r="E954" s="461"/>
      <c r="F954" s="461"/>
      <c r="G954" s="461"/>
      <c r="H954" s="461"/>
      <c r="I954" s="461"/>
      <c r="J954" s="461"/>
      <c r="K954" s="461"/>
      <c r="L954" s="461"/>
      <c r="M954" s="461"/>
      <c r="N954" s="461"/>
      <c r="O954" s="461"/>
      <c r="P954" s="461"/>
      <c r="Q954" s="461"/>
      <c r="R954" s="461"/>
      <c r="S954" s="461"/>
      <c r="T954" s="461"/>
      <c r="U954" s="461"/>
      <c r="V954" s="461"/>
      <c r="W954" s="461"/>
      <c r="X954" s="461"/>
      <c r="Y954" s="461"/>
      <c r="Z954" s="461"/>
    </row>
    <row r="955" ht="14.25" customHeight="1">
      <c r="A955" s="922"/>
      <c r="B955" s="461"/>
      <c r="C955" s="461"/>
      <c r="D955" s="461"/>
      <c r="E955" s="461"/>
      <c r="F955" s="461"/>
      <c r="G955" s="461"/>
      <c r="H955" s="461"/>
      <c r="I955" s="461"/>
      <c r="J955" s="461"/>
      <c r="K955" s="461"/>
      <c r="L955" s="461"/>
      <c r="M955" s="461"/>
      <c r="N955" s="461"/>
      <c r="O955" s="461"/>
      <c r="P955" s="461"/>
      <c r="Q955" s="461"/>
      <c r="R955" s="461"/>
      <c r="S955" s="461"/>
      <c r="T955" s="461"/>
      <c r="U955" s="461"/>
      <c r="V955" s="461"/>
      <c r="W955" s="461"/>
      <c r="X955" s="461"/>
      <c r="Y955" s="461"/>
      <c r="Z955" s="461"/>
    </row>
    <row r="956" ht="14.25" customHeight="1">
      <c r="A956" s="922"/>
      <c r="B956" s="461"/>
      <c r="C956" s="461"/>
      <c r="D956" s="461"/>
      <c r="E956" s="461"/>
      <c r="F956" s="461"/>
      <c r="G956" s="461"/>
      <c r="H956" s="461"/>
      <c r="I956" s="461"/>
      <c r="J956" s="461"/>
      <c r="K956" s="461"/>
      <c r="L956" s="461"/>
      <c r="M956" s="461"/>
      <c r="N956" s="461"/>
      <c r="O956" s="461"/>
      <c r="P956" s="461"/>
      <c r="Q956" s="461"/>
      <c r="R956" s="461"/>
      <c r="S956" s="461"/>
      <c r="T956" s="461"/>
      <c r="U956" s="461"/>
      <c r="V956" s="461"/>
      <c r="W956" s="461"/>
      <c r="X956" s="461"/>
      <c r="Y956" s="461"/>
      <c r="Z956" s="461"/>
    </row>
    <row r="957" ht="14.25" customHeight="1">
      <c r="A957" s="922"/>
      <c r="B957" s="461"/>
      <c r="C957" s="461"/>
      <c r="D957" s="461"/>
      <c r="E957" s="461"/>
      <c r="F957" s="461"/>
      <c r="G957" s="461"/>
      <c r="H957" s="461"/>
      <c r="I957" s="461"/>
      <c r="J957" s="461"/>
      <c r="K957" s="461"/>
      <c r="L957" s="461"/>
      <c r="M957" s="461"/>
      <c r="N957" s="461"/>
      <c r="O957" s="461"/>
      <c r="P957" s="461"/>
      <c r="Q957" s="461"/>
      <c r="R957" s="461"/>
      <c r="S957" s="461"/>
      <c r="T957" s="461"/>
      <c r="U957" s="461"/>
      <c r="V957" s="461"/>
      <c r="W957" s="461"/>
      <c r="X957" s="461"/>
      <c r="Y957" s="461"/>
      <c r="Z957" s="461"/>
    </row>
    <row r="958" ht="14.25" customHeight="1">
      <c r="A958" s="922"/>
      <c r="B958" s="461"/>
      <c r="C958" s="461"/>
      <c r="D958" s="461"/>
      <c r="E958" s="461"/>
      <c r="F958" s="461"/>
      <c r="G958" s="461"/>
      <c r="H958" s="461"/>
      <c r="I958" s="461"/>
      <c r="J958" s="461"/>
      <c r="K958" s="461"/>
      <c r="L958" s="461"/>
      <c r="M958" s="461"/>
      <c r="N958" s="461"/>
      <c r="O958" s="461"/>
      <c r="P958" s="461"/>
      <c r="Q958" s="461"/>
      <c r="R958" s="461"/>
      <c r="S958" s="461"/>
      <c r="T958" s="461"/>
      <c r="U958" s="461"/>
      <c r="V958" s="461"/>
      <c r="W958" s="461"/>
      <c r="X958" s="461"/>
      <c r="Y958" s="461"/>
      <c r="Z958" s="461"/>
    </row>
    <row r="959" ht="14.25" customHeight="1">
      <c r="A959" s="922"/>
      <c r="B959" s="461"/>
      <c r="C959" s="461"/>
      <c r="D959" s="461"/>
      <c r="E959" s="461"/>
      <c r="F959" s="461"/>
      <c r="G959" s="461"/>
      <c r="H959" s="461"/>
      <c r="I959" s="461"/>
      <c r="J959" s="461"/>
      <c r="K959" s="461"/>
      <c r="L959" s="461"/>
      <c r="M959" s="461"/>
      <c r="N959" s="461"/>
      <c r="O959" s="461"/>
      <c r="P959" s="461"/>
      <c r="Q959" s="461"/>
      <c r="R959" s="461"/>
      <c r="S959" s="461"/>
      <c r="T959" s="461"/>
      <c r="U959" s="461"/>
      <c r="V959" s="461"/>
      <c r="W959" s="461"/>
      <c r="X959" s="461"/>
      <c r="Y959" s="461"/>
      <c r="Z959" s="461"/>
    </row>
    <row r="960" ht="14.25" customHeight="1">
      <c r="A960" s="922"/>
      <c r="B960" s="461"/>
      <c r="C960" s="461"/>
      <c r="D960" s="461"/>
      <c r="E960" s="461"/>
      <c r="F960" s="461"/>
      <c r="G960" s="461"/>
      <c r="H960" s="461"/>
      <c r="I960" s="461"/>
      <c r="J960" s="461"/>
      <c r="K960" s="461"/>
      <c r="L960" s="461"/>
      <c r="M960" s="461"/>
      <c r="N960" s="461"/>
      <c r="O960" s="461"/>
      <c r="P960" s="461"/>
      <c r="Q960" s="461"/>
      <c r="R960" s="461"/>
      <c r="S960" s="461"/>
      <c r="T960" s="461"/>
      <c r="U960" s="461"/>
      <c r="V960" s="461"/>
      <c r="W960" s="461"/>
      <c r="X960" s="461"/>
      <c r="Y960" s="461"/>
      <c r="Z960" s="461"/>
    </row>
    <row r="961" ht="14.25" customHeight="1">
      <c r="A961" s="922"/>
      <c r="B961" s="461"/>
      <c r="C961" s="461"/>
      <c r="D961" s="461"/>
      <c r="E961" s="461"/>
      <c r="F961" s="461"/>
      <c r="G961" s="461"/>
      <c r="H961" s="461"/>
      <c r="I961" s="461"/>
      <c r="J961" s="461"/>
      <c r="K961" s="461"/>
      <c r="L961" s="461"/>
      <c r="M961" s="461"/>
      <c r="N961" s="461"/>
      <c r="O961" s="461"/>
      <c r="P961" s="461"/>
      <c r="Q961" s="461"/>
      <c r="R961" s="461"/>
      <c r="S961" s="461"/>
      <c r="T961" s="461"/>
      <c r="U961" s="461"/>
      <c r="V961" s="461"/>
      <c r="W961" s="461"/>
      <c r="X961" s="461"/>
      <c r="Y961" s="461"/>
      <c r="Z961" s="461"/>
    </row>
    <row r="962" ht="14.25" customHeight="1">
      <c r="A962" s="922"/>
      <c r="B962" s="461"/>
      <c r="C962" s="461"/>
      <c r="D962" s="461"/>
      <c r="E962" s="461"/>
      <c r="F962" s="461"/>
      <c r="G962" s="461"/>
      <c r="H962" s="461"/>
      <c r="I962" s="461"/>
      <c r="J962" s="461"/>
      <c r="K962" s="461"/>
      <c r="L962" s="461"/>
      <c r="M962" s="461"/>
      <c r="N962" s="461"/>
      <c r="O962" s="461"/>
      <c r="P962" s="461"/>
      <c r="Q962" s="461"/>
      <c r="R962" s="461"/>
      <c r="S962" s="461"/>
      <c r="T962" s="461"/>
      <c r="U962" s="461"/>
      <c r="V962" s="461"/>
      <c r="W962" s="461"/>
      <c r="X962" s="461"/>
      <c r="Y962" s="461"/>
      <c r="Z962" s="461"/>
    </row>
    <row r="963" ht="14.25" customHeight="1">
      <c r="A963" s="922"/>
      <c r="B963" s="461"/>
      <c r="C963" s="461"/>
      <c r="D963" s="461"/>
      <c r="E963" s="461"/>
      <c r="F963" s="461"/>
      <c r="G963" s="461"/>
      <c r="H963" s="461"/>
      <c r="I963" s="461"/>
      <c r="J963" s="461"/>
      <c r="K963" s="461"/>
      <c r="L963" s="461"/>
      <c r="M963" s="461"/>
      <c r="N963" s="461"/>
      <c r="O963" s="461"/>
      <c r="P963" s="461"/>
      <c r="Q963" s="461"/>
      <c r="R963" s="461"/>
      <c r="S963" s="461"/>
      <c r="T963" s="461"/>
      <c r="U963" s="461"/>
      <c r="V963" s="461"/>
      <c r="W963" s="461"/>
      <c r="X963" s="461"/>
      <c r="Y963" s="461"/>
      <c r="Z963" s="461"/>
    </row>
    <row r="964" ht="14.25" customHeight="1">
      <c r="A964" s="922"/>
      <c r="B964" s="461"/>
      <c r="C964" s="461"/>
      <c r="D964" s="461"/>
      <c r="E964" s="461"/>
      <c r="F964" s="461"/>
      <c r="G964" s="461"/>
      <c r="H964" s="461"/>
      <c r="I964" s="461"/>
      <c r="J964" s="461"/>
      <c r="K964" s="461"/>
      <c r="L964" s="461"/>
      <c r="M964" s="461"/>
      <c r="N964" s="461"/>
      <c r="O964" s="461"/>
      <c r="P964" s="461"/>
      <c r="Q964" s="461"/>
      <c r="R964" s="461"/>
      <c r="S964" s="461"/>
      <c r="T964" s="461"/>
      <c r="U964" s="461"/>
      <c r="V964" s="461"/>
      <c r="W964" s="461"/>
      <c r="X964" s="461"/>
      <c r="Y964" s="461"/>
      <c r="Z964" s="461"/>
    </row>
    <row r="965" ht="14.25" customHeight="1">
      <c r="A965" s="922"/>
      <c r="B965" s="461"/>
      <c r="C965" s="461"/>
      <c r="D965" s="461"/>
      <c r="E965" s="461"/>
      <c r="F965" s="461"/>
      <c r="G965" s="461"/>
      <c r="H965" s="461"/>
      <c r="I965" s="461"/>
      <c r="J965" s="461"/>
      <c r="K965" s="461"/>
      <c r="L965" s="461"/>
      <c r="M965" s="461"/>
      <c r="N965" s="461"/>
      <c r="O965" s="461"/>
      <c r="P965" s="461"/>
      <c r="Q965" s="461"/>
      <c r="R965" s="461"/>
      <c r="S965" s="461"/>
      <c r="T965" s="461"/>
      <c r="U965" s="461"/>
      <c r="V965" s="461"/>
      <c r="W965" s="461"/>
      <c r="X965" s="461"/>
      <c r="Y965" s="461"/>
      <c r="Z965" s="461"/>
    </row>
    <row r="966" ht="14.25" customHeight="1">
      <c r="A966" s="922"/>
      <c r="B966" s="461"/>
      <c r="C966" s="461"/>
      <c r="D966" s="461"/>
      <c r="E966" s="461"/>
      <c r="F966" s="461"/>
      <c r="G966" s="461"/>
      <c r="H966" s="461"/>
      <c r="I966" s="461"/>
      <c r="J966" s="461"/>
      <c r="K966" s="461"/>
      <c r="L966" s="461"/>
      <c r="M966" s="461"/>
      <c r="N966" s="461"/>
      <c r="O966" s="461"/>
      <c r="P966" s="461"/>
      <c r="Q966" s="461"/>
      <c r="R966" s="461"/>
      <c r="S966" s="461"/>
      <c r="T966" s="461"/>
      <c r="U966" s="461"/>
      <c r="V966" s="461"/>
      <c r="W966" s="461"/>
      <c r="X966" s="461"/>
      <c r="Y966" s="461"/>
      <c r="Z966" s="461"/>
    </row>
    <row r="967" ht="14.25" customHeight="1">
      <c r="A967" s="922"/>
      <c r="B967" s="461"/>
      <c r="C967" s="461"/>
      <c r="D967" s="461"/>
      <c r="E967" s="461"/>
      <c r="F967" s="461"/>
      <c r="G967" s="461"/>
      <c r="H967" s="461"/>
      <c r="I967" s="461"/>
      <c r="J967" s="461"/>
      <c r="K967" s="461"/>
      <c r="L967" s="461"/>
      <c r="M967" s="461"/>
      <c r="N967" s="461"/>
      <c r="O967" s="461"/>
      <c r="P967" s="461"/>
      <c r="Q967" s="461"/>
      <c r="R967" s="461"/>
      <c r="S967" s="461"/>
      <c r="T967" s="461"/>
      <c r="U967" s="461"/>
      <c r="V967" s="461"/>
      <c r="W967" s="461"/>
      <c r="X967" s="461"/>
      <c r="Y967" s="461"/>
      <c r="Z967" s="461"/>
    </row>
    <row r="968" ht="14.25" customHeight="1">
      <c r="A968" s="922"/>
      <c r="B968" s="461"/>
      <c r="C968" s="461"/>
      <c r="D968" s="461"/>
      <c r="E968" s="461"/>
      <c r="F968" s="461"/>
      <c r="G968" s="461"/>
      <c r="H968" s="461"/>
      <c r="I968" s="461"/>
      <c r="J968" s="461"/>
      <c r="K968" s="461"/>
      <c r="L968" s="461"/>
      <c r="M968" s="461"/>
      <c r="N968" s="461"/>
      <c r="O968" s="461"/>
      <c r="P968" s="461"/>
      <c r="Q968" s="461"/>
      <c r="R968" s="461"/>
      <c r="S968" s="461"/>
      <c r="T968" s="461"/>
      <c r="U968" s="461"/>
      <c r="V968" s="461"/>
      <c r="W968" s="461"/>
      <c r="X968" s="461"/>
      <c r="Y968" s="461"/>
      <c r="Z968" s="461"/>
    </row>
    <row r="969" ht="14.25" customHeight="1">
      <c r="A969" s="922"/>
      <c r="B969" s="461"/>
      <c r="C969" s="461"/>
      <c r="D969" s="461"/>
      <c r="E969" s="461"/>
      <c r="F969" s="461"/>
      <c r="G969" s="461"/>
      <c r="H969" s="461"/>
      <c r="I969" s="461"/>
      <c r="J969" s="461"/>
      <c r="K969" s="461"/>
      <c r="L969" s="461"/>
      <c r="M969" s="461"/>
      <c r="N969" s="461"/>
      <c r="O969" s="461"/>
      <c r="P969" s="461"/>
      <c r="Q969" s="461"/>
      <c r="R969" s="461"/>
      <c r="S969" s="461"/>
      <c r="T969" s="461"/>
      <c r="U969" s="461"/>
      <c r="V969" s="461"/>
      <c r="W969" s="461"/>
      <c r="X969" s="461"/>
      <c r="Y969" s="461"/>
      <c r="Z969" s="461"/>
    </row>
    <row r="970" ht="14.25" customHeight="1">
      <c r="A970" s="922"/>
      <c r="B970" s="461"/>
      <c r="C970" s="461"/>
      <c r="D970" s="461"/>
      <c r="E970" s="461"/>
      <c r="F970" s="461"/>
      <c r="G970" s="461"/>
      <c r="H970" s="461"/>
      <c r="I970" s="461"/>
      <c r="J970" s="461"/>
      <c r="K970" s="461"/>
      <c r="L970" s="461"/>
      <c r="M970" s="461"/>
      <c r="N970" s="461"/>
      <c r="O970" s="461"/>
      <c r="P970" s="461"/>
      <c r="Q970" s="461"/>
      <c r="R970" s="461"/>
      <c r="S970" s="461"/>
      <c r="T970" s="461"/>
      <c r="U970" s="461"/>
      <c r="V970" s="461"/>
      <c r="W970" s="461"/>
      <c r="X970" s="461"/>
      <c r="Y970" s="461"/>
      <c r="Z970" s="461"/>
    </row>
    <row r="971" ht="14.25" customHeight="1">
      <c r="A971" s="922"/>
      <c r="B971" s="461"/>
      <c r="C971" s="461"/>
      <c r="D971" s="461"/>
      <c r="E971" s="461"/>
      <c r="F971" s="461"/>
      <c r="G971" s="461"/>
      <c r="H971" s="461"/>
      <c r="I971" s="461"/>
      <c r="J971" s="461"/>
      <c r="K971" s="461"/>
      <c r="L971" s="461"/>
      <c r="M971" s="461"/>
      <c r="N971" s="461"/>
      <c r="O971" s="461"/>
      <c r="P971" s="461"/>
      <c r="Q971" s="461"/>
      <c r="R971" s="461"/>
      <c r="S971" s="461"/>
      <c r="T971" s="461"/>
      <c r="U971" s="461"/>
      <c r="V971" s="461"/>
      <c r="W971" s="461"/>
      <c r="X971" s="461"/>
      <c r="Y971" s="461"/>
      <c r="Z971" s="461"/>
    </row>
    <row r="972" ht="14.25" customHeight="1">
      <c r="A972" s="922"/>
      <c r="B972" s="461"/>
      <c r="C972" s="461"/>
      <c r="D972" s="461"/>
      <c r="E972" s="461"/>
      <c r="F972" s="461"/>
      <c r="G972" s="461"/>
      <c r="H972" s="461"/>
      <c r="I972" s="461"/>
      <c r="J972" s="461"/>
      <c r="K972" s="461"/>
      <c r="L972" s="461"/>
      <c r="M972" s="461"/>
      <c r="N972" s="461"/>
      <c r="O972" s="461"/>
      <c r="P972" s="461"/>
      <c r="Q972" s="461"/>
      <c r="R972" s="461"/>
      <c r="S972" s="461"/>
      <c r="T972" s="461"/>
      <c r="U972" s="461"/>
      <c r="V972" s="461"/>
      <c r="W972" s="461"/>
      <c r="X972" s="461"/>
      <c r="Y972" s="461"/>
      <c r="Z972" s="461"/>
    </row>
    <row r="973" ht="14.25" customHeight="1">
      <c r="A973" s="922"/>
      <c r="B973" s="461"/>
      <c r="C973" s="461"/>
      <c r="D973" s="461"/>
      <c r="E973" s="461"/>
      <c r="F973" s="461"/>
      <c r="G973" s="461"/>
      <c r="H973" s="461"/>
      <c r="I973" s="461"/>
      <c r="J973" s="461"/>
      <c r="K973" s="461"/>
      <c r="L973" s="461"/>
      <c r="M973" s="461"/>
      <c r="N973" s="461"/>
      <c r="O973" s="461"/>
      <c r="P973" s="461"/>
      <c r="Q973" s="461"/>
      <c r="R973" s="461"/>
      <c r="S973" s="461"/>
      <c r="T973" s="461"/>
      <c r="U973" s="461"/>
      <c r="V973" s="461"/>
      <c r="W973" s="461"/>
      <c r="X973" s="461"/>
      <c r="Y973" s="461"/>
      <c r="Z973" s="461"/>
    </row>
    <row r="974" ht="14.25" customHeight="1">
      <c r="A974" s="922"/>
      <c r="B974" s="461"/>
      <c r="C974" s="461"/>
      <c r="D974" s="461"/>
      <c r="E974" s="461"/>
      <c r="F974" s="461"/>
      <c r="G974" s="461"/>
      <c r="H974" s="461"/>
      <c r="I974" s="461"/>
      <c r="J974" s="461"/>
      <c r="K974" s="461"/>
      <c r="L974" s="461"/>
      <c r="M974" s="461"/>
      <c r="N974" s="461"/>
      <c r="O974" s="461"/>
      <c r="P974" s="461"/>
      <c r="Q974" s="461"/>
      <c r="R974" s="461"/>
      <c r="S974" s="461"/>
      <c r="T974" s="461"/>
      <c r="U974" s="461"/>
      <c r="V974" s="461"/>
      <c r="W974" s="461"/>
      <c r="X974" s="461"/>
      <c r="Y974" s="461"/>
      <c r="Z974" s="461"/>
    </row>
    <row r="975" ht="14.25" customHeight="1">
      <c r="A975" s="922"/>
      <c r="B975" s="461"/>
      <c r="C975" s="461"/>
      <c r="D975" s="461"/>
      <c r="E975" s="461"/>
      <c r="F975" s="461"/>
      <c r="G975" s="461"/>
      <c r="H975" s="461"/>
      <c r="I975" s="461"/>
      <c r="J975" s="461"/>
      <c r="K975" s="461"/>
      <c r="L975" s="461"/>
      <c r="M975" s="461"/>
      <c r="N975" s="461"/>
      <c r="O975" s="461"/>
      <c r="P975" s="461"/>
      <c r="Q975" s="461"/>
      <c r="R975" s="461"/>
      <c r="S975" s="461"/>
      <c r="T975" s="461"/>
      <c r="U975" s="461"/>
      <c r="V975" s="461"/>
      <c r="W975" s="461"/>
      <c r="X975" s="461"/>
      <c r="Y975" s="461"/>
      <c r="Z975" s="461"/>
    </row>
    <row r="976" ht="14.25" customHeight="1">
      <c r="A976" s="922"/>
      <c r="B976" s="461"/>
      <c r="C976" s="461"/>
      <c r="D976" s="461"/>
      <c r="E976" s="461"/>
      <c r="F976" s="461"/>
      <c r="G976" s="461"/>
      <c r="H976" s="461"/>
      <c r="I976" s="461"/>
      <c r="J976" s="461"/>
      <c r="K976" s="461"/>
      <c r="L976" s="461"/>
      <c r="M976" s="461"/>
      <c r="N976" s="461"/>
      <c r="O976" s="461"/>
      <c r="P976" s="461"/>
      <c r="Q976" s="461"/>
      <c r="R976" s="461"/>
      <c r="S976" s="461"/>
      <c r="T976" s="461"/>
      <c r="U976" s="461"/>
      <c r="V976" s="461"/>
      <c r="W976" s="461"/>
      <c r="X976" s="461"/>
      <c r="Y976" s="461"/>
      <c r="Z976" s="461"/>
    </row>
    <row r="977" ht="14.25" customHeight="1">
      <c r="A977" s="922"/>
      <c r="B977" s="461"/>
      <c r="C977" s="461"/>
      <c r="D977" s="461"/>
      <c r="E977" s="461"/>
      <c r="F977" s="461"/>
      <c r="G977" s="461"/>
      <c r="H977" s="461"/>
      <c r="I977" s="461"/>
      <c r="J977" s="461"/>
      <c r="K977" s="461"/>
      <c r="L977" s="461"/>
      <c r="M977" s="461"/>
      <c r="N977" s="461"/>
      <c r="O977" s="461"/>
      <c r="P977" s="461"/>
      <c r="Q977" s="461"/>
      <c r="R977" s="461"/>
      <c r="S977" s="461"/>
      <c r="T977" s="461"/>
      <c r="U977" s="461"/>
      <c r="V977" s="461"/>
      <c r="W977" s="461"/>
      <c r="X977" s="461"/>
      <c r="Y977" s="461"/>
      <c r="Z977" s="461"/>
    </row>
    <row r="978" ht="14.25" customHeight="1">
      <c r="A978" s="922"/>
      <c r="B978" s="461"/>
      <c r="C978" s="461"/>
      <c r="D978" s="461"/>
      <c r="E978" s="461"/>
      <c r="F978" s="461"/>
      <c r="G978" s="461"/>
      <c r="H978" s="461"/>
      <c r="I978" s="461"/>
      <c r="J978" s="461"/>
      <c r="K978" s="461"/>
      <c r="L978" s="461"/>
      <c r="M978" s="461"/>
      <c r="N978" s="461"/>
      <c r="O978" s="461"/>
      <c r="P978" s="461"/>
      <c r="Q978" s="461"/>
      <c r="R978" s="461"/>
      <c r="S978" s="461"/>
      <c r="T978" s="461"/>
      <c r="U978" s="461"/>
      <c r="V978" s="461"/>
      <c r="W978" s="461"/>
      <c r="X978" s="461"/>
      <c r="Y978" s="461"/>
      <c r="Z978" s="461"/>
    </row>
    <row r="979" ht="14.25" customHeight="1">
      <c r="A979" s="922"/>
      <c r="B979" s="461"/>
      <c r="C979" s="461"/>
      <c r="D979" s="461"/>
      <c r="E979" s="461"/>
      <c r="F979" s="461"/>
      <c r="G979" s="461"/>
      <c r="H979" s="461"/>
      <c r="I979" s="461"/>
      <c r="J979" s="461"/>
      <c r="K979" s="461"/>
      <c r="L979" s="461"/>
      <c r="M979" s="461"/>
      <c r="N979" s="461"/>
      <c r="O979" s="461"/>
      <c r="P979" s="461"/>
      <c r="Q979" s="461"/>
      <c r="R979" s="461"/>
      <c r="S979" s="461"/>
      <c r="T979" s="461"/>
      <c r="U979" s="461"/>
      <c r="V979" s="461"/>
      <c r="W979" s="461"/>
      <c r="X979" s="461"/>
      <c r="Y979" s="461"/>
      <c r="Z979" s="461"/>
    </row>
    <row r="980" ht="14.25" customHeight="1">
      <c r="A980" s="922"/>
      <c r="B980" s="461"/>
      <c r="C980" s="461"/>
      <c r="D980" s="461"/>
      <c r="E980" s="461"/>
      <c r="F980" s="461"/>
      <c r="G980" s="461"/>
      <c r="H980" s="461"/>
      <c r="I980" s="461"/>
      <c r="J980" s="461"/>
      <c r="K980" s="461"/>
      <c r="L980" s="461"/>
      <c r="M980" s="461"/>
      <c r="N980" s="461"/>
      <c r="O980" s="461"/>
      <c r="P980" s="461"/>
      <c r="Q980" s="461"/>
      <c r="R980" s="461"/>
      <c r="S980" s="461"/>
      <c r="T980" s="461"/>
      <c r="U980" s="461"/>
      <c r="V980" s="461"/>
      <c r="W980" s="461"/>
      <c r="X980" s="461"/>
      <c r="Y980" s="461"/>
      <c r="Z980" s="461"/>
    </row>
    <row r="981" ht="14.25" customHeight="1">
      <c r="A981" s="922"/>
      <c r="B981" s="461"/>
      <c r="C981" s="461"/>
      <c r="D981" s="461"/>
      <c r="E981" s="461"/>
      <c r="F981" s="461"/>
      <c r="G981" s="461"/>
      <c r="H981" s="461"/>
      <c r="I981" s="461"/>
      <c r="J981" s="461"/>
      <c r="K981" s="461"/>
      <c r="L981" s="461"/>
      <c r="M981" s="461"/>
      <c r="N981" s="461"/>
      <c r="O981" s="461"/>
      <c r="P981" s="461"/>
      <c r="Q981" s="461"/>
      <c r="R981" s="461"/>
      <c r="S981" s="461"/>
      <c r="T981" s="461"/>
      <c r="U981" s="461"/>
      <c r="V981" s="461"/>
      <c r="W981" s="461"/>
      <c r="X981" s="461"/>
      <c r="Y981" s="461"/>
      <c r="Z981" s="461"/>
    </row>
    <row r="982" ht="14.25" customHeight="1">
      <c r="A982" s="922"/>
      <c r="B982" s="461"/>
      <c r="C982" s="461"/>
      <c r="D982" s="461"/>
      <c r="E982" s="461"/>
      <c r="F982" s="461"/>
      <c r="G982" s="461"/>
      <c r="H982" s="461"/>
      <c r="I982" s="461"/>
      <c r="J982" s="461"/>
      <c r="K982" s="461"/>
      <c r="L982" s="461"/>
      <c r="M982" s="461"/>
      <c r="N982" s="461"/>
      <c r="O982" s="461"/>
      <c r="P982" s="461"/>
      <c r="Q982" s="461"/>
      <c r="R982" s="461"/>
      <c r="S982" s="461"/>
      <c r="T982" s="461"/>
      <c r="U982" s="461"/>
      <c r="V982" s="461"/>
      <c r="W982" s="461"/>
      <c r="X982" s="461"/>
      <c r="Y982" s="461"/>
      <c r="Z982" s="461"/>
    </row>
    <row r="983" ht="14.25" customHeight="1">
      <c r="A983" s="922"/>
      <c r="B983" s="461"/>
      <c r="C983" s="461"/>
      <c r="D983" s="461"/>
      <c r="E983" s="461"/>
      <c r="F983" s="461"/>
      <c r="G983" s="461"/>
      <c r="H983" s="461"/>
      <c r="I983" s="461"/>
      <c r="J983" s="461"/>
      <c r="K983" s="461"/>
      <c r="L983" s="461"/>
      <c r="M983" s="461"/>
      <c r="N983" s="461"/>
      <c r="O983" s="461"/>
      <c r="P983" s="461"/>
      <c r="Q983" s="461"/>
      <c r="R983" s="461"/>
      <c r="S983" s="461"/>
      <c r="T983" s="461"/>
      <c r="U983" s="461"/>
      <c r="V983" s="461"/>
      <c r="W983" s="461"/>
      <c r="X983" s="461"/>
      <c r="Y983" s="461"/>
      <c r="Z983" s="461"/>
    </row>
    <row r="984" ht="14.25" customHeight="1">
      <c r="A984" s="922"/>
      <c r="B984" s="461"/>
      <c r="C984" s="461"/>
      <c r="D984" s="461"/>
      <c r="E984" s="461"/>
      <c r="F984" s="461"/>
      <c r="G984" s="461"/>
      <c r="H984" s="461"/>
      <c r="I984" s="461"/>
      <c r="J984" s="461"/>
      <c r="K984" s="461"/>
      <c r="L984" s="461"/>
      <c r="M984" s="461"/>
      <c r="N984" s="461"/>
      <c r="O984" s="461"/>
      <c r="P984" s="461"/>
      <c r="Q984" s="461"/>
      <c r="R984" s="461"/>
      <c r="S984" s="461"/>
      <c r="T984" s="461"/>
      <c r="U984" s="461"/>
      <c r="V984" s="461"/>
      <c r="W984" s="461"/>
      <c r="X984" s="461"/>
      <c r="Y984" s="461"/>
      <c r="Z984" s="461"/>
    </row>
    <row r="985" ht="14.25" customHeight="1">
      <c r="A985" s="922"/>
      <c r="B985" s="461"/>
      <c r="C985" s="461"/>
      <c r="D985" s="461"/>
      <c r="E985" s="461"/>
      <c r="F985" s="461"/>
      <c r="G985" s="461"/>
      <c r="H985" s="461"/>
      <c r="I985" s="461"/>
      <c r="J985" s="461"/>
      <c r="K985" s="461"/>
      <c r="L985" s="461"/>
      <c r="M985" s="461"/>
      <c r="N985" s="461"/>
      <c r="O985" s="461"/>
      <c r="P985" s="461"/>
      <c r="Q985" s="461"/>
      <c r="R985" s="461"/>
      <c r="S985" s="461"/>
      <c r="T985" s="461"/>
      <c r="U985" s="461"/>
      <c r="V985" s="461"/>
      <c r="W985" s="461"/>
      <c r="X985" s="461"/>
      <c r="Y985" s="461"/>
      <c r="Z985" s="461"/>
    </row>
    <row r="986" ht="14.25" customHeight="1">
      <c r="A986" s="922"/>
      <c r="B986" s="461"/>
      <c r="C986" s="461"/>
      <c r="D986" s="461"/>
      <c r="E986" s="461"/>
      <c r="F986" s="461"/>
      <c r="G986" s="461"/>
      <c r="H986" s="461"/>
      <c r="I986" s="461"/>
      <c r="J986" s="461"/>
      <c r="K986" s="461"/>
      <c r="L986" s="461"/>
      <c r="M986" s="461"/>
      <c r="N986" s="461"/>
      <c r="O986" s="461"/>
      <c r="P986" s="461"/>
      <c r="Q986" s="461"/>
      <c r="R986" s="461"/>
      <c r="S986" s="461"/>
      <c r="T986" s="461"/>
      <c r="U986" s="461"/>
      <c r="V986" s="461"/>
      <c r="W986" s="461"/>
      <c r="X986" s="461"/>
      <c r="Y986" s="461"/>
      <c r="Z986" s="461"/>
    </row>
    <row r="987" ht="14.25" customHeight="1">
      <c r="A987" s="922"/>
      <c r="B987" s="461"/>
      <c r="C987" s="461"/>
      <c r="D987" s="461"/>
      <c r="E987" s="461"/>
      <c r="F987" s="461"/>
      <c r="G987" s="461"/>
      <c r="H987" s="461"/>
      <c r="I987" s="461"/>
      <c r="J987" s="461"/>
      <c r="K987" s="461"/>
      <c r="L987" s="461"/>
      <c r="M987" s="461"/>
      <c r="N987" s="461"/>
      <c r="O987" s="461"/>
      <c r="P987" s="461"/>
      <c r="Q987" s="461"/>
      <c r="R987" s="461"/>
      <c r="S987" s="461"/>
      <c r="T987" s="461"/>
      <c r="U987" s="461"/>
      <c r="V987" s="461"/>
      <c r="W987" s="461"/>
      <c r="X987" s="461"/>
      <c r="Y987" s="461"/>
      <c r="Z987" s="461"/>
    </row>
    <row r="988" ht="14.25" customHeight="1">
      <c r="A988" s="922"/>
      <c r="B988" s="461"/>
      <c r="C988" s="461"/>
      <c r="D988" s="461"/>
      <c r="E988" s="461"/>
      <c r="F988" s="461"/>
      <c r="G988" s="461"/>
      <c r="H988" s="461"/>
      <c r="I988" s="461"/>
      <c r="J988" s="461"/>
      <c r="K988" s="461"/>
      <c r="L988" s="461"/>
      <c r="M988" s="461"/>
      <c r="N988" s="461"/>
      <c r="O988" s="461"/>
      <c r="P988" s="461"/>
      <c r="Q988" s="461"/>
      <c r="R988" s="461"/>
      <c r="S988" s="461"/>
      <c r="T988" s="461"/>
      <c r="U988" s="461"/>
      <c r="V988" s="461"/>
      <c r="W988" s="461"/>
      <c r="X988" s="461"/>
      <c r="Y988" s="461"/>
      <c r="Z988" s="461"/>
    </row>
    <row r="989" ht="14.25" customHeight="1">
      <c r="A989" s="922"/>
      <c r="B989" s="461"/>
      <c r="C989" s="461"/>
      <c r="D989" s="461"/>
      <c r="E989" s="461"/>
      <c r="F989" s="461"/>
      <c r="G989" s="461"/>
      <c r="H989" s="461"/>
      <c r="I989" s="461"/>
      <c r="J989" s="461"/>
      <c r="K989" s="461"/>
      <c r="L989" s="461"/>
      <c r="M989" s="461"/>
      <c r="N989" s="461"/>
      <c r="O989" s="461"/>
      <c r="P989" s="461"/>
      <c r="Q989" s="461"/>
      <c r="R989" s="461"/>
      <c r="S989" s="461"/>
      <c r="T989" s="461"/>
      <c r="U989" s="461"/>
      <c r="V989" s="461"/>
      <c r="W989" s="461"/>
      <c r="X989" s="461"/>
      <c r="Y989" s="461"/>
      <c r="Z989" s="461"/>
    </row>
    <row r="990" ht="14.25" customHeight="1">
      <c r="A990" s="922"/>
      <c r="B990" s="461"/>
      <c r="C990" s="461"/>
      <c r="D990" s="461"/>
      <c r="E990" s="461"/>
      <c r="F990" s="461"/>
      <c r="G990" s="461"/>
      <c r="H990" s="461"/>
      <c r="I990" s="461"/>
      <c r="J990" s="461"/>
      <c r="K990" s="461"/>
      <c r="L990" s="461"/>
      <c r="M990" s="461"/>
      <c r="N990" s="461"/>
      <c r="O990" s="461"/>
      <c r="P990" s="461"/>
      <c r="Q990" s="461"/>
      <c r="R990" s="461"/>
      <c r="S990" s="461"/>
      <c r="T990" s="461"/>
      <c r="U990" s="461"/>
      <c r="V990" s="461"/>
      <c r="W990" s="461"/>
      <c r="X990" s="461"/>
      <c r="Y990" s="461"/>
      <c r="Z990" s="461"/>
    </row>
    <row r="991" ht="14.25" customHeight="1">
      <c r="A991" s="922"/>
      <c r="B991" s="461"/>
      <c r="C991" s="461"/>
      <c r="D991" s="461"/>
      <c r="E991" s="461"/>
      <c r="F991" s="461"/>
      <c r="G991" s="461"/>
      <c r="H991" s="461"/>
      <c r="I991" s="461"/>
      <c r="J991" s="461"/>
      <c r="K991" s="461"/>
      <c r="L991" s="461"/>
      <c r="M991" s="461"/>
      <c r="N991" s="461"/>
      <c r="O991" s="461"/>
      <c r="P991" s="461"/>
      <c r="Q991" s="461"/>
      <c r="R991" s="461"/>
      <c r="S991" s="461"/>
      <c r="T991" s="461"/>
      <c r="U991" s="461"/>
      <c r="V991" s="461"/>
      <c r="W991" s="461"/>
      <c r="X991" s="461"/>
      <c r="Y991" s="461"/>
      <c r="Z991" s="461"/>
    </row>
    <row r="992" ht="14.25" customHeight="1">
      <c r="A992" s="922"/>
      <c r="B992" s="461"/>
      <c r="C992" s="461"/>
      <c r="D992" s="461"/>
      <c r="E992" s="461"/>
      <c r="F992" s="461"/>
      <c r="G992" s="461"/>
      <c r="H992" s="461"/>
      <c r="I992" s="461"/>
      <c r="J992" s="461"/>
      <c r="K992" s="461"/>
      <c r="L992" s="461"/>
      <c r="M992" s="461"/>
      <c r="N992" s="461"/>
      <c r="O992" s="461"/>
      <c r="P992" s="461"/>
      <c r="Q992" s="461"/>
      <c r="R992" s="461"/>
      <c r="S992" s="461"/>
      <c r="T992" s="461"/>
      <c r="U992" s="461"/>
      <c r="V992" s="461"/>
      <c r="W992" s="461"/>
      <c r="X992" s="461"/>
      <c r="Y992" s="461"/>
      <c r="Z992" s="461"/>
    </row>
    <row r="993" ht="14.25" customHeight="1">
      <c r="A993" s="922"/>
      <c r="B993" s="461"/>
      <c r="C993" s="461"/>
      <c r="D993" s="461"/>
      <c r="E993" s="461"/>
      <c r="F993" s="461"/>
      <c r="G993" s="461"/>
      <c r="H993" s="461"/>
      <c r="I993" s="461"/>
      <c r="J993" s="461"/>
      <c r="K993" s="461"/>
      <c r="L993" s="461"/>
      <c r="M993" s="461"/>
      <c r="N993" s="461"/>
      <c r="O993" s="461"/>
      <c r="P993" s="461"/>
      <c r="Q993" s="461"/>
      <c r="R993" s="461"/>
      <c r="S993" s="461"/>
      <c r="T993" s="461"/>
      <c r="U993" s="461"/>
      <c r="V993" s="461"/>
      <c r="W993" s="461"/>
      <c r="X993" s="461"/>
      <c r="Y993" s="461"/>
      <c r="Z993" s="461"/>
    </row>
    <row r="994" ht="14.25" customHeight="1">
      <c r="A994" s="922"/>
      <c r="B994" s="461"/>
      <c r="C994" s="461"/>
      <c r="D994" s="461"/>
      <c r="E994" s="461"/>
      <c r="F994" s="461"/>
      <c r="G994" s="461"/>
      <c r="H994" s="461"/>
      <c r="I994" s="461"/>
      <c r="J994" s="461"/>
      <c r="K994" s="461"/>
      <c r="L994" s="461"/>
      <c r="M994" s="461"/>
      <c r="N994" s="461"/>
      <c r="O994" s="461"/>
      <c r="P994" s="461"/>
      <c r="Q994" s="461"/>
      <c r="R994" s="461"/>
      <c r="S994" s="461"/>
      <c r="T994" s="461"/>
      <c r="U994" s="461"/>
      <c r="V994" s="461"/>
      <c r="W994" s="461"/>
      <c r="X994" s="461"/>
      <c r="Y994" s="461"/>
      <c r="Z994" s="461"/>
    </row>
    <row r="995" ht="14.25" customHeight="1">
      <c r="A995" s="922"/>
      <c r="B995" s="461"/>
      <c r="C995" s="461"/>
      <c r="D995" s="461"/>
      <c r="E995" s="461"/>
      <c r="F995" s="461"/>
      <c r="G995" s="461"/>
      <c r="H995" s="461"/>
      <c r="I995" s="461"/>
      <c r="J995" s="461"/>
      <c r="K995" s="461"/>
      <c r="L995" s="461"/>
      <c r="M995" s="461"/>
      <c r="N995" s="461"/>
      <c r="O995" s="461"/>
      <c r="P995" s="461"/>
      <c r="Q995" s="461"/>
      <c r="R995" s="461"/>
      <c r="S995" s="461"/>
      <c r="T995" s="461"/>
      <c r="U995" s="461"/>
      <c r="V995" s="461"/>
      <c r="W995" s="461"/>
      <c r="X995" s="461"/>
      <c r="Y995" s="461"/>
      <c r="Z995" s="461"/>
    </row>
    <row r="996" ht="14.25" customHeight="1">
      <c r="A996" s="922"/>
      <c r="B996" s="461"/>
      <c r="C996" s="461"/>
      <c r="D996" s="461"/>
      <c r="E996" s="461"/>
      <c r="F996" s="461"/>
      <c r="G996" s="461"/>
      <c r="H996" s="461"/>
      <c r="I996" s="461"/>
      <c r="J996" s="461"/>
      <c r="K996" s="461"/>
      <c r="L996" s="461"/>
      <c r="M996" s="461"/>
      <c r="N996" s="461"/>
      <c r="O996" s="461"/>
      <c r="P996" s="461"/>
      <c r="Q996" s="461"/>
      <c r="R996" s="461"/>
      <c r="S996" s="461"/>
      <c r="T996" s="461"/>
      <c r="U996" s="461"/>
      <c r="V996" s="461"/>
      <c r="W996" s="461"/>
      <c r="X996" s="461"/>
      <c r="Y996" s="461"/>
      <c r="Z996" s="461"/>
    </row>
    <row r="997" ht="14.25" customHeight="1">
      <c r="A997" s="922"/>
      <c r="B997" s="461"/>
      <c r="C997" s="461"/>
      <c r="D997" s="461"/>
      <c r="E997" s="461"/>
      <c r="F997" s="461"/>
      <c r="G997" s="461"/>
      <c r="H997" s="461"/>
      <c r="I997" s="461"/>
      <c r="J997" s="461"/>
      <c r="K997" s="461"/>
      <c r="L997" s="461"/>
      <c r="M997" s="461"/>
      <c r="N997" s="461"/>
      <c r="O997" s="461"/>
      <c r="P997" s="461"/>
      <c r="Q997" s="461"/>
      <c r="R997" s="461"/>
      <c r="S997" s="461"/>
      <c r="T997" s="461"/>
      <c r="U997" s="461"/>
      <c r="V997" s="461"/>
      <c r="W997" s="461"/>
      <c r="X997" s="461"/>
      <c r="Y997" s="461"/>
      <c r="Z997" s="461"/>
    </row>
    <row r="998" ht="14.25" customHeight="1">
      <c r="A998" s="922"/>
      <c r="B998" s="461"/>
      <c r="C998" s="461"/>
      <c r="D998" s="461"/>
      <c r="E998" s="461"/>
      <c r="F998" s="461"/>
      <c r="G998" s="461"/>
      <c r="H998" s="461"/>
      <c r="I998" s="461"/>
      <c r="J998" s="461"/>
      <c r="K998" s="461"/>
      <c r="L998" s="461"/>
      <c r="M998" s="461"/>
      <c r="N998" s="461"/>
      <c r="O998" s="461"/>
      <c r="P998" s="461"/>
      <c r="Q998" s="461"/>
      <c r="R998" s="461"/>
      <c r="S998" s="461"/>
      <c r="T998" s="461"/>
      <c r="U998" s="461"/>
      <c r="V998" s="461"/>
      <c r="W998" s="461"/>
      <c r="X998" s="461"/>
      <c r="Y998" s="461"/>
      <c r="Z998" s="461"/>
    </row>
    <row r="999" ht="14.25" customHeight="1">
      <c r="A999" s="922"/>
      <c r="B999" s="461"/>
      <c r="C999" s="461"/>
      <c r="D999" s="461"/>
      <c r="E999" s="461"/>
      <c r="F999" s="461"/>
      <c r="G999" s="461"/>
      <c r="H999" s="461"/>
      <c r="I999" s="461"/>
      <c r="J999" s="461"/>
      <c r="K999" s="461"/>
      <c r="L999" s="461"/>
      <c r="M999" s="461"/>
      <c r="N999" s="461"/>
      <c r="O999" s="461"/>
      <c r="P999" s="461"/>
      <c r="Q999" s="461"/>
      <c r="R999" s="461"/>
      <c r="S999" s="461"/>
      <c r="T999" s="461"/>
      <c r="U999" s="461"/>
      <c r="V999" s="461"/>
      <c r="W999" s="461"/>
      <c r="X999" s="461"/>
      <c r="Y999" s="461"/>
      <c r="Z999" s="461"/>
    </row>
    <row r="1000" ht="14.25" customHeight="1">
      <c r="A1000" s="922"/>
      <c r="B1000" s="461"/>
      <c r="C1000" s="461"/>
      <c r="D1000" s="461"/>
      <c r="E1000" s="461"/>
      <c r="F1000" s="461"/>
      <c r="G1000" s="461"/>
      <c r="H1000" s="461"/>
      <c r="I1000" s="461"/>
      <c r="J1000" s="461"/>
      <c r="K1000" s="461"/>
      <c r="L1000" s="461"/>
      <c r="M1000" s="461"/>
      <c r="N1000" s="461"/>
      <c r="O1000" s="461"/>
      <c r="P1000" s="461"/>
      <c r="Q1000" s="461"/>
      <c r="R1000" s="461"/>
      <c r="S1000" s="461"/>
      <c r="T1000" s="461"/>
      <c r="U1000" s="461"/>
      <c r="V1000" s="461"/>
      <c r="W1000" s="461"/>
      <c r="X1000" s="461"/>
      <c r="Y1000" s="461"/>
      <c r="Z1000" s="461"/>
    </row>
    <row r="1001" ht="14.25" customHeight="1">
      <c r="A1001" s="922"/>
      <c r="B1001" s="461"/>
      <c r="C1001" s="461"/>
      <c r="D1001" s="461"/>
      <c r="E1001" s="461"/>
      <c r="F1001" s="461"/>
      <c r="G1001" s="461"/>
      <c r="H1001" s="461"/>
      <c r="I1001" s="461"/>
      <c r="J1001" s="461"/>
      <c r="K1001" s="461"/>
      <c r="L1001" s="461"/>
      <c r="M1001" s="461"/>
      <c r="N1001" s="461"/>
      <c r="O1001" s="461"/>
      <c r="P1001" s="461"/>
      <c r="Q1001" s="461"/>
      <c r="R1001" s="461"/>
      <c r="S1001" s="461"/>
      <c r="T1001" s="461"/>
      <c r="U1001" s="461"/>
      <c r="V1001" s="461"/>
      <c r="W1001" s="461"/>
      <c r="X1001" s="461"/>
      <c r="Y1001" s="461"/>
      <c r="Z1001" s="461"/>
    </row>
    <row r="1002" ht="14.25" customHeight="1">
      <c r="A1002" s="922"/>
      <c r="B1002" s="461"/>
      <c r="C1002" s="461"/>
      <c r="D1002" s="461"/>
      <c r="E1002" s="461"/>
      <c r="F1002" s="461"/>
      <c r="G1002" s="461"/>
      <c r="H1002" s="461"/>
      <c r="I1002" s="461"/>
      <c r="J1002" s="461"/>
      <c r="K1002" s="461"/>
      <c r="L1002" s="461"/>
      <c r="M1002" s="461"/>
      <c r="N1002" s="461"/>
      <c r="O1002" s="461"/>
      <c r="P1002" s="461"/>
      <c r="Q1002" s="461"/>
      <c r="R1002" s="461"/>
      <c r="S1002" s="461"/>
      <c r="T1002" s="461"/>
      <c r="U1002" s="461"/>
      <c r="V1002" s="461"/>
      <c r="W1002" s="461"/>
      <c r="X1002" s="461"/>
      <c r="Y1002" s="461"/>
      <c r="Z1002" s="461"/>
    </row>
    <row r="1003" ht="14.25" customHeight="1">
      <c r="A1003" s="922"/>
      <c r="B1003" s="461"/>
      <c r="C1003" s="461"/>
      <c r="D1003" s="461"/>
      <c r="E1003" s="461"/>
      <c r="F1003" s="461"/>
      <c r="G1003" s="461"/>
      <c r="H1003" s="461"/>
      <c r="I1003" s="461"/>
      <c r="J1003" s="461"/>
      <c r="K1003" s="461"/>
      <c r="L1003" s="461"/>
      <c r="M1003" s="461"/>
      <c r="N1003" s="461"/>
      <c r="O1003" s="461"/>
      <c r="P1003" s="461"/>
      <c r="Q1003" s="461"/>
      <c r="R1003" s="461"/>
      <c r="S1003" s="461"/>
      <c r="T1003" s="461"/>
      <c r="U1003" s="461"/>
      <c r="V1003" s="461"/>
      <c r="W1003" s="461"/>
      <c r="X1003" s="461"/>
      <c r="Y1003" s="461"/>
      <c r="Z1003" s="461"/>
    </row>
  </sheetData>
  <dataValidations>
    <dataValidation type="custom" allowBlank="1" showDropDown="1" sqref="B2:B164">
      <formula1>AND(ISNUMBER(B2),(NOT(OR(NOT(ISERROR(DATEVALUE(B2))), AND(ISNUMBER(B2), LEFT(CELL("format", B2))="D")))))</formula1>
    </dataValidation>
    <dataValidation allowBlank="1" showDropDown="1" sqref="C2:L164"/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29"/>
    <col customWidth="1" min="2" max="2" width="19.43"/>
    <col customWidth="1" min="3" max="3" width="14.43"/>
    <col customWidth="1" min="4" max="4" width="3.29"/>
    <col customWidth="1" min="5" max="5" width="19.43"/>
    <col customWidth="1" min="6" max="6" width="14.43"/>
    <col customWidth="1" min="7" max="7" width="3.29"/>
    <col customWidth="1" min="8" max="8" width="19.43"/>
    <col customWidth="1" min="9" max="9" width="14.43"/>
    <col customWidth="1" min="10" max="10" width="3.29"/>
    <col customWidth="1" min="11" max="11" width="19.43"/>
    <col customWidth="1" min="12" max="12" width="14.43"/>
    <col customWidth="1" min="13" max="13" width="3.29"/>
    <col customWidth="1" min="14" max="14" width="19.43"/>
    <col customWidth="1" min="15" max="15" width="14.43"/>
    <col customWidth="1" min="16" max="16" width="3.29"/>
    <col customWidth="1" min="17" max="17" width="19.43"/>
    <col customWidth="1" min="18" max="18" width="14.43"/>
    <col customWidth="1" min="19" max="19" width="3.29"/>
    <col customWidth="1" min="20" max="20" width="19.43"/>
    <col customWidth="1" min="21" max="21" width="14.43"/>
    <col customWidth="1" min="22" max="22" width="3.29"/>
    <col customWidth="1" min="23" max="23" width="19.43"/>
    <col customWidth="1" min="24" max="24" width="14.43"/>
    <col customWidth="1" min="25" max="25" width="3.29"/>
    <col customWidth="1" min="26" max="26" width="19.43"/>
    <col customWidth="1" min="27" max="27" width="14.43"/>
    <col customWidth="1" min="28" max="28" width="3.29"/>
    <col customWidth="1" min="29" max="29" width="19.43"/>
    <col customWidth="1" min="30" max="30" width="14.43"/>
  </cols>
  <sheetData>
    <row r="1" ht="18.0" customHeight="1">
      <c r="A1" s="59" t="s">
        <v>0</v>
      </c>
      <c r="B1" s="60" t="s">
        <v>1</v>
      </c>
      <c r="C1" s="61" t="s">
        <v>2</v>
      </c>
      <c r="D1" s="59" t="s">
        <v>0</v>
      </c>
      <c r="E1" s="62" t="s">
        <v>1</v>
      </c>
      <c r="F1" s="63" t="s">
        <v>2</v>
      </c>
      <c r="G1" s="59" t="s">
        <v>0</v>
      </c>
      <c r="H1" s="62" t="s">
        <v>1</v>
      </c>
      <c r="I1" s="63" t="s">
        <v>2</v>
      </c>
      <c r="J1" s="59" t="s">
        <v>0</v>
      </c>
      <c r="K1" s="62" t="s">
        <v>1</v>
      </c>
      <c r="L1" s="63" t="s">
        <v>2</v>
      </c>
      <c r="M1" s="59" t="s">
        <v>0</v>
      </c>
      <c r="N1" s="62" t="s">
        <v>1</v>
      </c>
      <c r="O1" s="63" t="s">
        <v>2</v>
      </c>
      <c r="P1" s="59" t="s">
        <v>0</v>
      </c>
      <c r="Q1" s="62" t="s">
        <v>1</v>
      </c>
      <c r="R1" s="63" t="s">
        <v>2</v>
      </c>
      <c r="S1" s="59" t="s">
        <v>0</v>
      </c>
      <c r="T1" s="62" t="s">
        <v>1</v>
      </c>
      <c r="U1" s="63" t="s">
        <v>2</v>
      </c>
      <c r="V1" s="59" t="s">
        <v>0</v>
      </c>
      <c r="W1" s="62" t="s">
        <v>1</v>
      </c>
      <c r="X1" s="63" t="s">
        <v>2</v>
      </c>
      <c r="Y1" s="59" t="s">
        <v>0</v>
      </c>
      <c r="Z1" s="62" t="s">
        <v>1</v>
      </c>
      <c r="AA1" s="63" t="s">
        <v>2</v>
      </c>
      <c r="AB1" s="59" t="s">
        <v>0</v>
      </c>
      <c r="AC1" s="62" t="s">
        <v>1</v>
      </c>
      <c r="AD1" s="63" t="s">
        <v>2</v>
      </c>
    </row>
    <row r="2" ht="18.0" customHeight="1">
      <c r="A2" s="64">
        <v>1.0</v>
      </c>
      <c r="B2" s="65" t="s">
        <v>14</v>
      </c>
      <c r="C2" s="66" t="s">
        <v>1644</v>
      </c>
      <c r="D2" s="64">
        <v>1.0</v>
      </c>
      <c r="E2" s="67" t="s">
        <v>14</v>
      </c>
      <c r="F2" s="66" t="s">
        <v>19</v>
      </c>
      <c r="G2" s="64">
        <v>1.0</v>
      </c>
      <c r="H2" s="67" t="s">
        <v>10</v>
      </c>
      <c r="I2" s="66" t="s">
        <v>1645</v>
      </c>
      <c r="J2" s="64">
        <v>1.0</v>
      </c>
      <c r="K2" s="67" t="s">
        <v>14</v>
      </c>
      <c r="L2" s="66" t="s">
        <v>1646</v>
      </c>
      <c r="M2" s="64">
        <v>1.0</v>
      </c>
      <c r="N2" s="67" t="s">
        <v>10</v>
      </c>
      <c r="O2" s="66" t="s">
        <v>1647</v>
      </c>
      <c r="P2" s="64">
        <v>1.0</v>
      </c>
      <c r="Q2" s="67" t="s">
        <v>14</v>
      </c>
      <c r="R2" s="66" t="s">
        <v>1648</v>
      </c>
      <c r="S2" s="64">
        <v>1.0</v>
      </c>
      <c r="T2" s="68" t="s">
        <v>7</v>
      </c>
      <c r="U2" s="69" t="s">
        <v>1649</v>
      </c>
      <c r="V2" s="64">
        <v>1.0</v>
      </c>
      <c r="W2" s="67" t="s">
        <v>14</v>
      </c>
      <c r="X2" s="70" t="s">
        <v>15</v>
      </c>
      <c r="Y2" s="64">
        <v>1.0</v>
      </c>
      <c r="Z2" s="67" t="s">
        <v>10</v>
      </c>
      <c r="AA2" s="66" t="s">
        <v>1650</v>
      </c>
      <c r="AB2" s="64">
        <v>1.0</v>
      </c>
      <c r="AC2" s="67" t="s">
        <v>14</v>
      </c>
      <c r="AD2" s="71" t="s">
        <v>30</v>
      </c>
    </row>
    <row r="3" ht="18.0" customHeight="1">
      <c r="A3" s="72">
        <v>2.0</v>
      </c>
      <c r="B3" s="73" t="s">
        <v>7</v>
      </c>
      <c r="C3" s="74" t="s">
        <v>1651</v>
      </c>
      <c r="D3" s="72">
        <v>2.0</v>
      </c>
      <c r="E3" s="75" t="s">
        <v>23</v>
      </c>
      <c r="F3" s="76" t="s">
        <v>1652</v>
      </c>
      <c r="G3" s="72">
        <v>2.0</v>
      </c>
      <c r="H3" s="77" t="s">
        <v>7</v>
      </c>
      <c r="I3" s="74" t="s">
        <v>1653</v>
      </c>
      <c r="J3" s="72">
        <v>2.0</v>
      </c>
      <c r="K3" s="75" t="s">
        <v>10</v>
      </c>
      <c r="L3" s="76" t="s">
        <v>1654</v>
      </c>
      <c r="M3" s="72">
        <v>2.0</v>
      </c>
      <c r="N3" s="75" t="s">
        <v>14</v>
      </c>
      <c r="O3" s="76" t="s">
        <v>58</v>
      </c>
      <c r="P3" s="72">
        <v>2.0</v>
      </c>
      <c r="Q3" s="77" t="s">
        <v>7</v>
      </c>
      <c r="R3" s="74" t="s">
        <v>49</v>
      </c>
      <c r="S3" s="72">
        <v>2.0</v>
      </c>
      <c r="T3" s="75" t="s">
        <v>14</v>
      </c>
      <c r="U3" s="76" t="s">
        <v>1655</v>
      </c>
      <c r="V3" s="72">
        <v>2.0</v>
      </c>
      <c r="W3" s="77" t="s">
        <v>38</v>
      </c>
      <c r="X3" s="78" t="s">
        <v>1656</v>
      </c>
      <c r="Y3" s="72">
        <v>2.0</v>
      </c>
      <c r="Z3" s="75" t="s">
        <v>14</v>
      </c>
      <c r="AA3" s="76" t="s">
        <v>104</v>
      </c>
      <c r="AB3" s="72">
        <v>2.0</v>
      </c>
      <c r="AC3" s="75" t="s">
        <v>23</v>
      </c>
      <c r="AD3" s="79" t="s">
        <v>252</v>
      </c>
    </row>
    <row r="4" ht="18.0" customHeight="1">
      <c r="A4" s="72">
        <v>3.0</v>
      </c>
      <c r="B4" s="73" t="s">
        <v>38</v>
      </c>
      <c r="C4" s="74" t="s">
        <v>1657</v>
      </c>
      <c r="D4" s="72">
        <v>3.0</v>
      </c>
      <c r="E4" s="80" t="s">
        <v>7</v>
      </c>
      <c r="F4" s="74" t="s">
        <v>1658</v>
      </c>
      <c r="G4" s="72">
        <v>3.0</v>
      </c>
      <c r="H4" s="81" t="s">
        <v>14</v>
      </c>
      <c r="I4" s="76" t="s">
        <v>1659</v>
      </c>
      <c r="J4" s="72">
        <v>3.0</v>
      </c>
      <c r="K4" s="80" t="s">
        <v>7</v>
      </c>
      <c r="L4" s="74" t="s">
        <v>1659</v>
      </c>
      <c r="M4" s="72">
        <v>3.0</v>
      </c>
      <c r="N4" s="81" t="s">
        <v>168</v>
      </c>
      <c r="O4" s="76" t="s">
        <v>169</v>
      </c>
      <c r="P4" s="72">
        <v>3.0</v>
      </c>
      <c r="Q4" s="81" t="s">
        <v>10</v>
      </c>
      <c r="R4" s="76" t="s">
        <v>170</v>
      </c>
      <c r="S4" s="72">
        <v>3.0</v>
      </c>
      <c r="T4" s="81" t="s">
        <v>168</v>
      </c>
      <c r="U4" s="76" t="s">
        <v>230</v>
      </c>
      <c r="V4" s="72">
        <v>3.0</v>
      </c>
      <c r="W4" s="82" t="s">
        <v>172</v>
      </c>
      <c r="X4" s="83" t="s">
        <v>173</v>
      </c>
      <c r="Y4" s="72">
        <v>3.0</v>
      </c>
      <c r="Z4" s="80" t="s">
        <v>7</v>
      </c>
      <c r="AA4" s="74" t="s">
        <v>117</v>
      </c>
      <c r="AB4" s="72">
        <v>3.0</v>
      </c>
      <c r="AC4" s="81" t="s">
        <v>67</v>
      </c>
      <c r="AD4" s="79" t="s">
        <v>1660</v>
      </c>
    </row>
    <row r="5" ht="18.0" customHeight="1">
      <c r="A5" s="72">
        <v>4.0</v>
      </c>
      <c r="B5" s="84" t="s">
        <v>10</v>
      </c>
      <c r="C5" s="76" t="s">
        <v>1661</v>
      </c>
      <c r="D5" s="72">
        <v>4.0</v>
      </c>
      <c r="E5" s="75" t="s">
        <v>10</v>
      </c>
      <c r="F5" s="76" t="s">
        <v>1662</v>
      </c>
      <c r="G5" s="72">
        <v>4.0</v>
      </c>
      <c r="H5" s="77" t="s">
        <v>237</v>
      </c>
      <c r="I5" s="74" t="s">
        <v>238</v>
      </c>
      <c r="J5" s="72">
        <v>4.0</v>
      </c>
      <c r="K5" s="77" t="s">
        <v>237</v>
      </c>
      <c r="L5" s="74" t="s">
        <v>258</v>
      </c>
      <c r="M5" s="72">
        <v>4.0</v>
      </c>
      <c r="N5" s="75" t="s">
        <v>23</v>
      </c>
      <c r="O5" s="76" t="s">
        <v>1663</v>
      </c>
      <c r="P5" s="72">
        <v>4.0</v>
      </c>
      <c r="Q5" s="75" t="s">
        <v>168</v>
      </c>
      <c r="R5" s="76" t="s">
        <v>270</v>
      </c>
      <c r="S5" s="72">
        <v>4.0</v>
      </c>
      <c r="T5" s="75" t="s">
        <v>10</v>
      </c>
      <c r="U5" s="76" t="s">
        <v>1664</v>
      </c>
      <c r="V5" s="72">
        <v>4.0</v>
      </c>
      <c r="W5" s="77" t="s">
        <v>3</v>
      </c>
      <c r="X5" s="78" t="s">
        <v>1665</v>
      </c>
      <c r="Y5" s="72">
        <v>4.0</v>
      </c>
      <c r="Z5" s="75" t="s">
        <v>168</v>
      </c>
      <c r="AA5" s="76" t="s">
        <v>263</v>
      </c>
      <c r="AB5" s="72">
        <v>4.0</v>
      </c>
      <c r="AC5" s="75" t="s">
        <v>27</v>
      </c>
      <c r="AD5" s="79" t="s">
        <v>1666</v>
      </c>
    </row>
    <row r="6" ht="18.0" customHeight="1">
      <c r="A6" s="72">
        <v>5.0</v>
      </c>
      <c r="B6" s="85" t="s">
        <v>172</v>
      </c>
      <c r="C6" s="86" t="s">
        <v>284</v>
      </c>
      <c r="D6" s="72">
        <v>5.0</v>
      </c>
      <c r="E6" s="81" t="s">
        <v>168</v>
      </c>
      <c r="F6" s="76" t="s">
        <v>226</v>
      </c>
      <c r="G6" s="72">
        <v>5.0</v>
      </c>
      <c r="H6" s="81" t="s">
        <v>168</v>
      </c>
      <c r="I6" s="76" t="s">
        <v>268</v>
      </c>
      <c r="J6" s="72">
        <v>5.0</v>
      </c>
      <c r="K6" s="81" t="s">
        <v>168</v>
      </c>
      <c r="L6" s="76" t="s">
        <v>316</v>
      </c>
      <c r="M6" s="72">
        <v>5.0</v>
      </c>
      <c r="N6" s="80" t="s">
        <v>7</v>
      </c>
      <c r="O6" s="74" t="s">
        <v>1667</v>
      </c>
      <c r="P6" s="72">
        <v>5.0</v>
      </c>
      <c r="Q6" s="80" t="s">
        <v>38</v>
      </c>
      <c r="R6" s="74" t="s">
        <v>1668</v>
      </c>
      <c r="S6" s="72">
        <v>5.0</v>
      </c>
      <c r="T6" s="80" t="s">
        <v>237</v>
      </c>
      <c r="U6" s="74" t="s">
        <v>289</v>
      </c>
      <c r="V6" s="72">
        <v>5.0</v>
      </c>
      <c r="W6" s="81" t="s">
        <v>10</v>
      </c>
      <c r="X6" s="76" t="s">
        <v>1669</v>
      </c>
      <c r="Y6" s="72">
        <v>5.0</v>
      </c>
      <c r="Z6" s="81" t="s">
        <v>108</v>
      </c>
      <c r="AA6" s="76" t="s">
        <v>1670</v>
      </c>
      <c r="AB6" s="72">
        <v>5.0</v>
      </c>
      <c r="AC6" s="81" t="s">
        <v>264</v>
      </c>
      <c r="AD6" s="79" t="s">
        <v>265</v>
      </c>
    </row>
    <row r="7" ht="18.0" customHeight="1">
      <c r="A7" s="72">
        <v>6.0</v>
      </c>
      <c r="B7" s="73" t="s">
        <v>3</v>
      </c>
      <c r="C7" s="74" t="s">
        <v>1671</v>
      </c>
      <c r="D7" s="72">
        <v>6.0</v>
      </c>
      <c r="E7" s="75" t="s">
        <v>67</v>
      </c>
      <c r="F7" s="76" t="s">
        <v>1672</v>
      </c>
      <c r="G7" s="72">
        <v>6.0</v>
      </c>
      <c r="H7" s="77" t="s">
        <v>357</v>
      </c>
      <c r="I7" s="74" t="s">
        <v>358</v>
      </c>
      <c r="J7" s="72">
        <v>6.0</v>
      </c>
      <c r="K7" s="77" t="s">
        <v>38</v>
      </c>
      <c r="L7" s="74" t="s">
        <v>1673</v>
      </c>
      <c r="M7" s="72">
        <v>6.0</v>
      </c>
      <c r="N7" s="87" t="s">
        <v>172</v>
      </c>
      <c r="O7" s="88" t="s">
        <v>278</v>
      </c>
      <c r="P7" s="72">
        <v>6.0</v>
      </c>
      <c r="Q7" s="77" t="s">
        <v>237</v>
      </c>
      <c r="R7" s="74" t="s">
        <v>349</v>
      </c>
      <c r="S7" s="72">
        <v>6.0</v>
      </c>
      <c r="T7" s="77" t="s">
        <v>38</v>
      </c>
      <c r="U7" s="74" t="s">
        <v>1674</v>
      </c>
      <c r="V7" s="72">
        <v>6.0</v>
      </c>
      <c r="W7" s="75" t="s">
        <v>67</v>
      </c>
      <c r="X7" s="89" t="s">
        <v>1675</v>
      </c>
      <c r="Y7" s="72">
        <v>6.0</v>
      </c>
      <c r="Z7" s="77" t="s">
        <v>237</v>
      </c>
      <c r="AA7" s="74" t="s">
        <v>384</v>
      </c>
      <c r="AB7" s="72">
        <v>6.0</v>
      </c>
      <c r="AC7" s="75" t="s">
        <v>108</v>
      </c>
      <c r="AD7" s="79" t="s">
        <v>1676</v>
      </c>
    </row>
    <row r="8" ht="18.0" customHeight="1">
      <c r="A8" s="72">
        <v>7.0</v>
      </c>
      <c r="B8" s="84" t="s">
        <v>168</v>
      </c>
      <c r="C8" s="76" t="s">
        <v>344</v>
      </c>
      <c r="D8" s="72">
        <v>7.0</v>
      </c>
      <c r="E8" s="81" t="s">
        <v>108</v>
      </c>
      <c r="F8" s="76" t="s">
        <v>1677</v>
      </c>
      <c r="G8" s="72">
        <v>7.0</v>
      </c>
      <c r="H8" s="80" t="s">
        <v>38</v>
      </c>
      <c r="I8" s="74" t="s">
        <v>1678</v>
      </c>
      <c r="J8" s="72">
        <v>7.0</v>
      </c>
      <c r="K8" s="80" t="s">
        <v>357</v>
      </c>
      <c r="L8" s="74" t="s">
        <v>369</v>
      </c>
      <c r="M8" s="72">
        <v>7.0</v>
      </c>
      <c r="N8" s="81" t="s">
        <v>67</v>
      </c>
      <c r="O8" s="76" t="s">
        <v>1679</v>
      </c>
      <c r="P8" s="72">
        <v>7.0</v>
      </c>
      <c r="Q8" s="80" t="s">
        <v>357</v>
      </c>
      <c r="R8" s="74" t="s">
        <v>410</v>
      </c>
      <c r="S8" s="72">
        <v>7.0</v>
      </c>
      <c r="T8" s="82" t="s">
        <v>172</v>
      </c>
      <c r="U8" s="83" t="s">
        <v>350</v>
      </c>
      <c r="V8" s="72">
        <v>7.0</v>
      </c>
      <c r="W8" s="81" t="s">
        <v>23</v>
      </c>
      <c r="X8" s="89" t="s">
        <v>1680</v>
      </c>
      <c r="Y8" s="72">
        <v>7.0</v>
      </c>
      <c r="Z8" s="81" t="s">
        <v>67</v>
      </c>
      <c r="AA8" s="76" t="s">
        <v>1681</v>
      </c>
      <c r="AB8" s="72">
        <v>7.0</v>
      </c>
      <c r="AC8" s="80" t="s">
        <v>237</v>
      </c>
      <c r="AD8" s="90" t="s">
        <v>292</v>
      </c>
    </row>
    <row r="9" ht="18.0" customHeight="1">
      <c r="A9" s="72">
        <v>8.0</v>
      </c>
      <c r="B9" s="84" t="s">
        <v>108</v>
      </c>
      <c r="C9" s="76" t="s">
        <v>1561</v>
      </c>
      <c r="D9" s="72">
        <v>8.0</v>
      </c>
      <c r="E9" s="87" t="s">
        <v>172</v>
      </c>
      <c r="F9" s="88" t="s">
        <v>314</v>
      </c>
      <c r="G9" s="72">
        <v>8.0</v>
      </c>
      <c r="H9" s="75" t="s">
        <v>72</v>
      </c>
      <c r="I9" s="76" t="s">
        <v>1682</v>
      </c>
      <c r="J9" s="72">
        <v>8.0</v>
      </c>
      <c r="K9" s="87" t="s">
        <v>172</v>
      </c>
      <c r="L9" s="88" t="s">
        <v>494</v>
      </c>
      <c r="M9" s="72">
        <v>8.0</v>
      </c>
      <c r="N9" s="77" t="s">
        <v>237</v>
      </c>
      <c r="O9" s="74" t="s">
        <v>421</v>
      </c>
      <c r="P9" s="72">
        <v>8.0</v>
      </c>
      <c r="Q9" s="75" t="s">
        <v>72</v>
      </c>
      <c r="R9" s="76" t="s">
        <v>1683</v>
      </c>
      <c r="S9" s="72">
        <v>8.0</v>
      </c>
      <c r="T9" s="75" t="s">
        <v>202</v>
      </c>
      <c r="U9" s="76" t="s">
        <v>1684</v>
      </c>
      <c r="V9" s="72">
        <v>8.0</v>
      </c>
      <c r="W9" s="75" t="s">
        <v>168</v>
      </c>
      <c r="X9" s="89" t="s">
        <v>351</v>
      </c>
      <c r="Y9" s="72">
        <v>8.0</v>
      </c>
      <c r="Z9" s="75" t="s">
        <v>23</v>
      </c>
      <c r="AA9" s="76" t="s">
        <v>1685</v>
      </c>
      <c r="AB9" s="72">
        <v>8.0</v>
      </c>
      <c r="AC9" s="77" t="s">
        <v>91</v>
      </c>
      <c r="AD9" s="90" t="s">
        <v>1686</v>
      </c>
    </row>
    <row r="10" ht="18.0" customHeight="1">
      <c r="A10" s="72">
        <v>9.0</v>
      </c>
      <c r="B10" s="84" t="s">
        <v>23</v>
      </c>
      <c r="C10" s="76" t="s">
        <v>1687</v>
      </c>
      <c r="D10" s="72">
        <v>9.0</v>
      </c>
      <c r="E10" s="80" t="s">
        <v>237</v>
      </c>
      <c r="F10" s="74" t="s">
        <v>388</v>
      </c>
      <c r="G10" s="72">
        <v>9.0</v>
      </c>
      <c r="H10" s="81" t="s">
        <v>202</v>
      </c>
      <c r="I10" s="76" t="s">
        <v>1688</v>
      </c>
      <c r="J10" s="72">
        <v>9.0</v>
      </c>
      <c r="K10" s="80" t="s">
        <v>148</v>
      </c>
      <c r="L10" s="91" t="s">
        <v>529</v>
      </c>
      <c r="M10" s="72">
        <v>9.0</v>
      </c>
      <c r="N10" s="81" t="s">
        <v>72</v>
      </c>
      <c r="O10" s="76" t="s">
        <v>1689</v>
      </c>
      <c r="P10" s="72">
        <v>9.0</v>
      </c>
      <c r="Q10" s="82" t="s">
        <v>172</v>
      </c>
      <c r="R10" s="83" t="s">
        <v>464</v>
      </c>
      <c r="S10" s="72">
        <v>9.0</v>
      </c>
      <c r="T10" s="80" t="s">
        <v>357</v>
      </c>
      <c r="U10" s="74" t="s">
        <v>475</v>
      </c>
      <c r="V10" s="72">
        <v>9.0</v>
      </c>
      <c r="W10" s="81" t="s">
        <v>84</v>
      </c>
      <c r="X10" s="89" t="s">
        <v>1690</v>
      </c>
      <c r="Y10" s="72">
        <v>9.0</v>
      </c>
      <c r="Z10" s="82" t="s">
        <v>433</v>
      </c>
      <c r="AA10" s="83" t="s">
        <v>434</v>
      </c>
      <c r="AB10" s="72">
        <v>9.0</v>
      </c>
      <c r="AC10" s="80" t="s">
        <v>3</v>
      </c>
      <c r="AD10" s="90" t="s">
        <v>535</v>
      </c>
    </row>
    <row r="11" ht="18.0" customHeight="1">
      <c r="A11" s="72">
        <v>10.0</v>
      </c>
      <c r="B11" s="84" t="s">
        <v>67</v>
      </c>
      <c r="C11" s="76" t="s">
        <v>1691</v>
      </c>
      <c r="D11" s="72">
        <v>10.0</v>
      </c>
      <c r="E11" s="77" t="s">
        <v>3</v>
      </c>
      <c r="F11" s="74" t="s">
        <v>1692</v>
      </c>
      <c r="G11" s="72">
        <v>10.0</v>
      </c>
      <c r="H11" s="75" t="s">
        <v>156</v>
      </c>
      <c r="I11" s="76" t="s">
        <v>1693</v>
      </c>
      <c r="J11" s="72">
        <v>10.0</v>
      </c>
      <c r="K11" s="77" t="s">
        <v>112</v>
      </c>
      <c r="L11" s="74" t="s">
        <v>539</v>
      </c>
      <c r="M11" s="72">
        <v>10.0</v>
      </c>
      <c r="N11" s="75" t="s">
        <v>27</v>
      </c>
      <c r="O11" s="76" t="s">
        <v>1694</v>
      </c>
      <c r="P11" s="72">
        <v>10.0</v>
      </c>
      <c r="Q11" s="75" t="s">
        <v>202</v>
      </c>
      <c r="R11" s="76" t="s">
        <v>1695</v>
      </c>
      <c r="S11" s="72">
        <v>10.0</v>
      </c>
      <c r="T11" s="75" t="s">
        <v>23</v>
      </c>
      <c r="U11" s="76" t="s">
        <v>1696</v>
      </c>
      <c r="V11" s="72">
        <v>10.0</v>
      </c>
      <c r="W11" s="77" t="s">
        <v>196</v>
      </c>
      <c r="X11" s="78" t="s">
        <v>1697</v>
      </c>
      <c r="Y11" s="72">
        <v>10.0</v>
      </c>
      <c r="Z11" s="75" t="s">
        <v>96</v>
      </c>
      <c r="AA11" s="76" t="s">
        <v>1698</v>
      </c>
      <c r="AB11" s="72">
        <v>10.0</v>
      </c>
      <c r="AC11" s="75" t="s">
        <v>72</v>
      </c>
      <c r="AD11" s="79" t="s">
        <v>394</v>
      </c>
    </row>
    <row r="12" ht="18.0" customHeight="1">
      <c r="A12" s="72">
        <v>11.0</v>
      </c>
      <c r="B12" s="73" t="s">
        <v>357</v>
      </c>
      <c r="C12" s="74" t="s">
        <v>468</v>
      </c>
      <c r="D12" s="72">
        <v>11.0</v>
      </c>
      <c r="E12" s="81" t="s">
        <v>202</v>
      </c>
      <c r="F12" s="76" t="s">
        <v>1699</v>
      </c>
      <c r="G12" s="72">
        <v>11.0</v>
      </c>
      <c r="H12" s="80" t="s">
        <v>112</v>
      </c>
      <c r="I12" s="74" t="s">
        <v>662</v>
      </c>
      <c r="J12" s="72">
        <v>11.0</v>
      </c>
      <c r="K12" s="80" t="s">
        <v>91</v>
      </c>
      <c r="L12" s="74" t="s">
        <v>1700</v>
      </c>
      <c r="M12" s="72">
        <v>11.0</v>
      </c>
      <c r="N12" s="81" t="s">
        <v>202</v>
      </c>
      <c r="O12" s="76" t="s">
        <v>975</v>
      </c>
      <c r="P12" s="72">
        <v>11.0</v>
      </c>
      <c r="Q12" s="81" t="s">
        <v>23</v>
      </c>
      <c r="R12" s="76" t="s">
        <v>1701</v>
      </c>
      <c r="S12" s="72">
        <v>11.0</v>
      </c>
      <c r="T12" s="81" t="s">
        <v>72</v>
      </c>
      <c r="U12" s="76" t="s">
        <v>1702</v>
      </c>
      <c r="V12" s="72">
        <v>11.0</v>
      </c>
      <c r="W12" s="81" t="s">
        <v>202</v>
      </c>
      <c r="X12" s="89" t="s">
        <v>1703</v>
      </c>
      <c r="Y12" s="72">
        <v>11.0</v>
      </c>
      <c r="Z12" s="80" t="s">
        <v>151</v>
      </c>
      <c r="AA12" s="74" t="s">
        <v>1704</v>
      </c>
      <c r="AB12" s="72">
        <v>11.0</v>
      </c>
      <c r="AC12" s="81" t="s">
        <v>10</v>
      </c>
      <c r="AD12" s="79" t="s">
        <v>1705</v>
      </c>
    </row>
    <row r="13" ht="18.0" customHeight="1">
      <c r="A13" s="72">
        <v>12.0</v>
      </c>
      <c r="B13" s="84" t="s">
        <v>84</v>
      </c>
      <c r="C13" s="76" t="s">
        <v>1706</v>
      </c>
      <c r="D13" s="72">
        <v>12.0</v>
      </c>
      <c r="E13" s="75" t="s">
        <v>72</v>
      </c>
      <c r="F13" s="76" t="s">
        <v>1707</v>
      </c>
      <c r="G13" s="72">
        <v>12.0</v>
      </c>
      <c r="H13" s="75" t="s">
        <v>108</v>
      </c>
      <c r="I13" s="76" t="s">
        <v>662</v>
      </c>
      <c r="J13" s="72">
        <v>12.0</v>
      </c>
      <c r="K13" s="75" t="s">
        <v>108</v>
      </c>
      <c r="L13" s="76" t="s">
        <v>1708</v>
      </c>
      <c r="M13" s="72">
        <v>12.0</v>
      </c>
      <c r="N13" s="77" t="s">
        <v>38</v>
      </c>
      <c r="O13" s="74" t="s">
        <v>1709</v>
      </c>
      <c r="P13" s="72">
        <v>12.0</v>
      </c>
      <c r="Q13" s="77" t="s">
        <v>3</v>
      </c>
      <c r="R13" s="74" t="s">
        <v>1710</v>
      </c>
      <c r="S13" s="72">
        <v>12.0</v>
      </c>
      <c r="T13" s="75" t="s">
        <v>108</v>
      </c>
      <c r="U13" s="76" t="s">
        <v>1711</v>
      </c>
      <c r="V13" s="72">
        <v>12.0</v>
      </c>
      <c r="W13" s="75" t="s">
        <v>108</v>
      </c>
      <c r="X13" s="89" t="s">
        <v>1712</v>
      </c>
      <c r="Y13" s="72">
        <v>12.0</v>
      </c>
      <c r="Z13" s="75" t="s">
        <v>202</v>
      </c>
      <c r="AA13" s="76" t="s">
        <v>274</v>
      </c>
      <c r="AB13" s="72">
        <v>12.0</v>
      </c>
      <c r="AC13" s="87" t="s">
        <v>445</v>
      </c>
      <c r="AD13" s="92" t="s">
        <v>446</v>
      </c>
    </row>
    <row r="14" ht="18.0" customHeight="1">
      <c r="A14" s="72">
        <v>13.0</v>
      </c>
      <c r="B14" s="73" t="s">
        <v>237</v>
      </c>
      <c r="C14" s="74" t="s">
        <v>480</v>
      </c>
      <c r="D14" s="72">
        <v>13.0</v>
      </c>
      <c r="E14" s="80" t="s">
        <v>38</v>
      </c>
      <c r="F14" s="74" t="s">
        <v>1713</v>
      </c>
      <c r="G14" s="72">
        <v>13.0</v>
      </c>
      <c r="H14" s="82" t="s">
        <v>172</v>
      </c>
      <c r="I14" s="88" t="s">
        <v>693</v>
      </c>
      <c r="J14" s="72">
        <v>13.0</v>
      </c>
      <c r="K14" s="80" t="s">
        <v>3</v>
      </c>
      <c r="L14" s="74" t="s">
        <v>588</v>
      </c>
      <c r="M14" s="72">
        <v>13.0</v>
      </c>
      <c r="N14" s="81" t="s">
        <v>264</v>
      </c>
      <c r="O14" s="76" t="s">
        <v>495</v>
      </c>
      <c r="P14" s="72">
        <v>13.0</v>
      </c>
      <c r="Q14" s="81" t="s">
        <v>108</v>
      </c>
      <c r="R14" s="76" t="s">
        <v>1714</v>
      </c>
      <c r="S14" s="72">
        <v>13.0</v>
      </c>
      <c r="T14" s="80" t="s">
        <v>196</v>
      </c>
      <c r="U14" s="74" t="s">
        <v>144</v>
      </c>
      <c r="V14" s="72">
        <v>13.0</v>
      </c>
      <c r="W14" s="80" t="s">
        <v>123</v>
      </c>
      <c r="X14" s="78" t="s">
        <v>1715</v>
      </c>
      <c r="Y14" s="72">
        <v>13.0</v>
      </c>
      <c r="Z14" s="80" t="s">
        <v>38</v>
      </c>
      <c r="AA14" s="74" t="s">
        <v>1716</v>
      </c>
      <c r="AB14" s="72">
        <v>13.0</v>
      </c>
      <c r="AC14" s="80" t="s">
        <v>148</v>
      </c>
      <c r="AD14" s="93" t="s">
        <v>1717</v>
      </c>
    </row>
    <row r="15" ht="18.0" customHeight="1">
      <c r="A15" s="72">
        <v>14.0</v>
      </c>
      <c r="B15" s="73" t="s">
        <v>123</v>
      </c>
      <c r="C15" s="74" t="s">
        <v>1718</v>
      </c>
      <c r="D15" s="72">
        <v>14.0</v>
      </c>
      <c r="E15" s="75" t="s">
        <v>27</v>
      </c>
      <c r="F15" s="76" t="s">
        <v>1719</v>
      </c>
      <c r="G15" s="72">
        <v>14.0</v>
      </c>
      <c r="H15" s="77" t="s">
        <v>148</v>
      </c>
      <c r="I15" s="91" t="s">
        <v>1720</v>
      </c>
      <c r="J15" s="72">
        <v>14.0</v>
      </c>
      <c r="K15" s="75" t="s">
        <v>27</v>
      </c>
      <c r="L15" s="76" t="s">
        <v>617</v>
      </c>
      <c r="M15" s="72">
        <v>14.0</v>
      </c>
      <c r="N15" s="75" t="s">
        <v>108</v>
      </c>
      <c r="O15" s="76" t="s">
        <v>1721</v>
      </c>
      <c r="P15" s="72">
        <v>14.0</v>
      </c>
      <c r="Q15" s="77" t="s">
        <v>112</v>
      </c>
      <c r="R15" s="74" t="s">
        <v>1722</v>
      </c>
      <c r="S15" s="72">
        <v>14.0</v>
      </c>
      <c r="T15" s="77" t="s">
        <v>3</v>
      </c>
      <c r="U15" s="74" t="s">
        <v>1723</v>
      </c>
      <c r="V15" s="72">
        <v>14.0</v>
      </c>
      <c r="W15" s="77" t="s">
        <v>163</v>
      </c>
      <c r="X15" s="78" t="s">
        <v>1724</v>
      </c>
      <c r="Y15" s="72">
        <v>14.0</v>
      </c>
      <c r="Z15" s="87" t="s">
        <v>172</v>
      </c>
      <c r="AA15" s="83" t="s">
        <v>466</v>
      </c>
      <c r="AB15" s="72">
        <v>14.0</v>
      </c>
      <c r="AC15" s="75" t="s">
        <v>105</v>
      </c>
      <c r="AD15" s="79" t="s">
        <v>1725</v>
      </c>
    </row>
    <row r="16" ht="18.0" customHeight="1">
      <c r="A16" s="72">
        <v>15.0</v>
      </c>
      <c r="B16" s="84" t="s">
        <v>202</v>
      </c>
      <c r="C16" s="76" t="s">
        <v>1726</v>
      </c>
      <c r="D16" s="72">
        <v>15.0</v>
      </c>
      <c r="E16" s="82" t="s">
        <v>445</v>
      </c>
      <c r="F16" s="88" t="s">
        <v>587</v>
      </c>
      <c r="G16" s="72">
        <v>15.0</v>
      </c>
      <c r="H16" s="80" t="s">
        <v>3</v>
      </c>
      <c r="I16" s="74" t="s">
        <v>1727</v>
      </c>
      <c r="J16" s="72">
        <v>15.0</v>
      </c>
      <c r="K16" s="80" t="s">
        <v>196</v>
      </c>
      <c r="L16" s="74" t="s">
        <v>617</v>
      </c>
      <c r="M16" s="72">
        <v>15.0</v>
      </c>
      <c r="N16" s="80" t="s">
        <v>3</v>
      </c>
      <c r="O16" s="74" t="s">
        <v>1728</v>
      </c>
      <c r="P16" s="72">
        <v>15.0</v>
      </c>
      <c r="Q16" s="81" t="s">
        <v>20</v>
      </c>
      <c r="R16" s="76" t="s">
        <v>1729</v>
      </c>
      <c r="S16" s="72">
        <v>15.0</v>
      </c>
      <c r="T16" s="81" t="s">
        <v>67</v>
      </c>
      <c r="U16" s="76" t="s">
        <v>1730</v>
      </c>
      <c r="V16" s="72">
        <v>15.0</v>
      </c>
      <c r="W16" s="80" t="s">
        <v>148</v>
      </c>
      <c r="X16" s="91" t="s">
        <v>1731</v>
      </c>
      <c r="Y16" s="72">
        <v>15.0</v>
      </c>
      <c r="Z16" s="80" t="s">
        <v>93</v>
      </c>
      <c r="AA16" s="74" t="s">
        <v>1732</v>
      </c>
      <c r="AB16" s="72">
        <v>15.0</v>
      </c>
      <c r="AC16" s="80" t="s">
        <v>212</v>
      </c>
      <c r="AD16" s="90" t="s">
        <v>1733</v>
      </c>
    </row>
    <row r="17" ht="18.0" customHeight="1">
      <c r="A17" s="72">
        <v>16.0</v>
      </c>
      <c r="B17" s="73" t="s">
        <v>148</v>
      </c>
      <c r="C17" s="74" t="s">
        <v>1734</v>
      </c>
      <c r="D17" s="72">
        <v>16.0</v>
      </c>
      <c r="E17" s="75" t="s">
        <v>102</v>
      </c>
      <c r="F17" s="76" t="s">
        <v>1735</v>
      </c>
      <c r="G17" s="72">
        <v>16.0</v>
      </c>
      <c r="H17" s="75" t="s">
        <v>264</v>
      </c>
      <c r="I17" s="76" t="s">
        <v>784</v>
      </c>
      <c r="J17" s="72">
        <v>16.0</v>
      </c>
      <c r="K17" s="75" t="s">
        <v>23</v>
      </c>
      <c r="L17" s="76" t="s">
        <v>1736</v>
      </c>
      <c r="M17" s="72">
        <v>16.0</v>
      </c>
      <c r="N17" s="77" t="s">
        <v>357</v>
      </c>
      <c r="O17" s="74" t="s">
        <v>581</v>
      </c>
      <c r="P17" s="72">
        <v>16.0</v>
      </c>
      <c r="Q17" s="75" t="s">
        <v>27</v>
      </c>
      <c r="R17" s="76" t="s">
        <v>1737</v>
      </c>
      <c r="S17" s="72">
        <v>16.0</v>
      </c>
      <c r="T17" s="77" t="s">
        <v>163</v>
      </c>
      <c r="U17" s="74" t="s">
        <v>1738</v>
      </c>
      <c r="V17" s="72">
        <v>16.0</v>
      </c>
      <c r="W17" s="77" t="s">
        <v>237</v>
      </c>
      <c r="X17" s="78" t="s">
        <v>543</v>
      </c>
      <c r="Y17" s="72">
        <v>16.0</v>
      </c>
      <c r="Z17" s="77" t="s">
        <v>212</v>
      </c>
      <c r="AA17" s="74" t="s">
        <v>1739</v>
      </c>
      <c r="AB17" s="72">
        <v>16.0</v>
      </c>
      <c r="AC17" s="75" t="s">
        <v>353</v>
      </c>
      <c r="AD17" s="79" t="s">
        <v>1740</v>
      </c>
    </row>
    <row r="18" ht="18.0" customHeight="1">
      <c r="A18" s="72">
        <v>17.0</v>
      </c>
      <c r="B18" s="73" t="s">
        <v>163</v>
      </c>
      <c r="C18" s="74" t="s">
        <v>1741</v>
      </c>
      <c r="D18" s="72">
        <v>17.0</v>
      </c>
      <c r="E18" s="81" t="s">
        <v>20</v>
      </c>
      <c r="F18" s="76" t="s">
        <v>1742</v>
      </c>
      <c r="G18" s="72">
        <v>17.0</v>
      </c>
      <c r="H18" s="80" t="s">
        <v>47</v>
      </c>
      <c r="I18" s="74" t="s">
        <v>1743</v>
      </c>
      <c r="J18" s="72">
        <v>17.0</v>
      </c>
      <c r="K18" s="81" t="s">
        <v>264</v>
      </c>
      <c r="L18" s="76" t="s">
        <v>723</v>
      </c>
      <c r="M18" s="72">
        <v>17.0</v>
      </c>
      <c r="N18" s="80" t="s">
        <v>599</v>
      </c>
      <c r="O18" s="74" t="s">
        <v>600</v>
      </c>
      <c r="P18" s="72">
        <v>17.0</v>
      </c>
      <c r="Q18" s="80" t="s">
        <v>163</v>
      </c>
      <c r="R18" s="74" t="s">
        <v>1744</v>
      </c>
      <c r="S18" s="72">
        <v>17.0</v>
      </c>
      <c r="T18" s="81" t="s">
        <v>27</v>
      </c>
      <c r="U18" s="76" t="s">
        <v>1745</v>
      </c>
      <c r="V18" s="72">
        <v>17.0</v>
      </c>
      <c r="W18" s="81" t="s">
        <v>27</v>
      </c>
      <c r="X18" s="89" t="s">
        <v>1746</v>
      </c>
      <c r="Y18" s="72">
        <v>17.0</v>
      </c>
      <c r="Z18" s="81" t="s">
        <v>72</v>
      </c>
      <c r="AA18" s="76" t="s">
        <v>1747</v>
      </c>
      <c r="AB18" s="72">
        <v>17.0</v>
      </c>
      <c r="AC18" s="80" t="s">
        <v>7</v>
      </c>
      <c r="AD18" s="90" t="s">
        <v>1748</v>
      </c>
    </row>
    <row r="19" ht="18.0" customHeight="1">
      <c r="A19" s="72">
        <v>18.0</v>
      </c>
      <c r="B19" s="84" t="s">
        <v>96</v>
      </c>
      <c r="C19" s="76" t="s">
        <v>1749</v>
      </c>
      <c r="D19" s="72">
        <v>18.0</v>
      </c>
      <c r="E19" s="77" t="s">
        <v>196</v>
      </c>
      <c r="F19" s="74" t="s">
        <v>1750</v>
      </c>
      <c r="G19" s="72">
        <v>18.0</v>
      </c>
      <c r="H19" s="75" t="s">
        <v>96</v>
      </c>
      <c r="I19" s="76" t="s">
        <v>1751</v>
      </c>
      <c r="J19" s="72">
        <v>18.0</v>
      </c>
      <c r="K19" s="75" t="s">
        <v>156</v>
      </c>
      <c r="L19" s="76" t="s">
        <v>1752</v>
      </c>
      <c r="M19" s="72">
        <v>18.0</v>
      </c>
      <c r="N19" s="75" t="s">
        <v>20</v>
      </c>
      <c r="O19" s="76" t="s">
        <v>1753</v>
      </c>
      <c r="P19" s="72">
        <v>18.0</v>
      </c>
      <c r="Q19" s="75" t="s">
        <v>67</v>
      </c>
      <c r="R19" s="76" t="s">
        <v>1754</v>
      </c>
      <c r="S19" s="72">
        <v>18.0</v>
      </c>
      <c r="T19" s="75" t="s">
        <v>84</v>
      </c>
      <c r="U19" s="76" t="s">
        <v>1737</v>
      </c>
      <c r="V19" s="72">
        <v>18.0</v>
      </c>
      <c r="W19" s="87" t="s">
        <v>433</v>
      </c>
      <c r="X19" s="83" t="s">
        <v>593</v>
      </c>
      <c r="Y19" s="72">
        <v>18.0</v>
      </c>
      <c r="Z19" s="77" t="s">
        <v>47</v>
      </c>
      <c r="AA19" s="74" t="s">
        <v>1755</v>
      </c>
      <c r="AB19" s="72">
        <v>18.0</v>
      </c>
      <c r="AC19" s="75" t="s">
        <v>168</v>
      </c>
      <c r="AD19" s="79" t="s">
        <v>565</v>
      </c>
    </row>
    <row r="20" ht="18.0" customHeight="1">
      <c r="A20" s="72">
        <v>19.0</v>
      </c>
      <c r="B20" s="85" t="s">
        <v>433</v>
      </c>
      <c r="C20" s="86" t="s">
        <v>615</v>
      </c>
      <c r="D20" s="72">
        <v>19.0</v>
      </c>
      <c r="E20" s="80" t="s">
        <v>212</v>
      </c>
      <c r="F20" s="74" t="s">
        <v>1756</v>
      </c>
      <c r="G20" s="72">
        <v>19.0</v>
      </c>
      <c r="H20" s="80" t="s">
        <v>337</v>
      </c>
      <c r="I20" s="74" t="s">
        <v>1757</v>
      </c>
      <c r="J20" s="72">
        <v>19.0</v>
      </c>
      <c r="K20" s="80" t="s">
        <v>163</v>
      </c>
      <c r="L20" s="74" t="s">
        <v>1758</v>
      </c>
      <c r="M20" s="72">
        <v>19.0</v>
      </c>
      <c r="N20" s="81" t="s">
        <v>102</v>
      </c>
      <c r="O20" s="76" t="s">
        <v>555</v>
      </c>
      <c r="P20" s="72">
        <v>19.0</v>
      </c>
      <c r="Q20" s="81" t="s">
        <v>105</v>
      </c>
      <c r="R20" s="76" t="s">
        <v>1759</v>
      </c>
      <c r="S20" s="72">
        <v>19.0</v>
      </c>
      <c r="T20" s="81" t="s">
        <v>264</v>
      </c>
      <c r="U20" s="76" t="s">
        <v>676</v>
      </c>
      <c r="V20" s="72">
        <v>19.0</v>
      </c>
      <c r="W20" s="80" t="s">
        <v>93</v>
      </c>
      <c r="X20" s="78" t="s">
        <v>1760</v>
      </c>
      <c r="Y20" s="72">
        <v>19.0</v>
      </c>
      <c r="Z20" s="82" t="s">
        <v>445</v>
      </c>
      <c r="AA20" s="83" t="s">
        <v>604</v>
      </c>
      <c r="AB20" s="72">
        <v>19.0</v>
      </c>
      <c r="AC20" s="81" t="s">
        <v>202</v>
      </c>
      <c r="AD20" s="79" t="s">
        <v>1761</v>
      </c>
    </row>
    <row r="21" ht="18.0" customHeight="1">
      <c r="A21" s="72">
        <v>20.0</v>
      </c>
      <c r="B21" s="84" t="s">
        <v>27</v>
      </c>
      <c r="C21" s="76" t="s">
        <v>1762</v>
      </c>
      <c r="D21" s="72">
        <v>20.0</v>
      </c>
      <c r="E21" s="77" t="s">
        <v>599</v>
      </c>
      <c r="F21" s="74" t="s">
        <v>616</v>
      </c>
      <c r="G21" s="72">
        <v>20.0</v>
      </c>
      <c r="H21" s="77" t="s">
        <v>163</v>
      </c>
      <c r="I21" s="74" t="s">
        <v>1763</v>
      </c>
      <c r="J21" s="72">
        <v>20.0</v>
      </c>
      <c r="K21" s="77" t="s">
        <v>47</v>
      </c>
      <c r="L21" s="74" t="s">
        <v>1764</v>
      </c>
      <c r="M21" s="72">
        <v>20.0</v>
      </c>
      <c r="N21" s="77" t="s">
        <v>93</v>
      </c>
      <c r="O21" s="74" t="s">
        <v>1765</v>
      </c>
      <c r="P21" s="72">
        <v>20.0</v>
      </c>
      <c r="Q21" s="77" t="s">
        <v>196</v>
      </c>
      <c r="R21" s="74" t="s">
        <v>1766</v>
      </c>
      <c r="S21" s="72">
        <v>20.0</v>
      </c>
      <c r="T21" s="75" t="s">
        <v>20</v>
      </c>
      <c r="U21" s="76" t="s">
        <v>1767</v>
      </c>
      <c r="V21" s="72">
        <v>20.0</v>
      </c>
      <c r="W21" s="77" t="s">
        <v>357</v>
      </c>
      <c r="X21" s="78" t="s">
        <v>636</v>
      </c>
      <c r="Y21" s="72">
        <v>20.0</v>
      </c>
      <c r="Z21" s="75" t="s">
        <v>264</v>
      </c>
      <c r="AA21" s="76" t="s">
        <v>613</v>
      </c>
      <c r="AB21" s="72">
        <v>20.0</v>
      </c>
      <c r="AC21" s="87" t="s">
        <v>172</v>
      </c>
      <c r="AD21" s="92" t="s">
        <v>614</v>
      </c>
    </row>
    <row r="22" ht="18.0" customHeight="1">
      <c r="A22" s="72">
        <v>21.0</v>
      </c>
      <c r="B22" s="84" t="s">
        <v>498</v>
      </c>
      <c r="C22" s="76" t="s">
        <v>1768</v>
      </c>
      <c r="D22" s="72">
        <v>21.0</v>
      </c>
      <c r="E22" s="81" t="s">
        <v>498</v>
      </c>
      <c r="F22" s="76" t="s">
        <v>630</v>
      </c>
      <c r="G22" s="72">
        <v>21.0</v>
      </c>
      <c r="H22" s="81" t="s">
        <v>23</v>
      </c>
      <c r="I22" s="76" t="s">
        <v>806</v>
      </c>
      <c r="J22" s="72">
        <v>21.0</v>
      </c>
      <c r="K22" s="82" t="s">
        <v>773</v>
      </c>
      <c r="L22" s="88" t="s">
        <v>774</v>
      </c>
      <c r="M22" s="72">
        <v>21.0</v>
      </c>
      <c r="N22" s="81" t="s">
        <v>498</v>
      </c>
      <c r="O22" s="76" t="s">
        <v>1769</v>
      </c>
      <c r="P22" s="72">
        <v>21.0</v>
      </c>
      <c r="Q22" s="81" t="s">
        <v>96</v>
      </c>
      <c r="R22" s="76" t="s">
        <v>1770</v>
      </c>
      <c r="S22" s="72">
        <v>21.0</v>
      </c>
      <c r="T22" s="81" t="s">
        <v>105</v>
      </c>
      <c r="U22" s="76" t="s">
        <v>1771</v>
      </c>
      <c r="V22" s="72">
        <v>21.0</v>
      </c>
      <c r="W22" s="80" t="s">
        <v>412</v>
      </c>
      <c r="X22" s="78" t="s">
        <v>1772</v>
      </c>
      <c r="Y22" s="72">
        <v>21.0</v>
      </c>
      <c r="Z22" s="80" t="s">
        <v>3</v>
      </c>
      <c r="AA22" s="74" t="s">
        <v>1773</v>
      </c>
      <c r="AB22" s="72">
        <v>21.0</v>
      </c>
      <c r="AC22" s="80" t="s">
        <v>112</v>
      </c>
      <c r="AD22" s="90" t="s">
        <v>767</v>
      </c>
    </row>
    <row r="23" ht="18.0" customHeight="1">
      <c r="A23" s="72">
        <v>22.0</v>
      </c>
      <c r="B23" s="84" t="s">
        <v>88</v>
      </c>
      <c r="C23" s="76" t="s">
        <v>1774</v>
      </c>
      <c r="D23" s="72">
        <v>22.0</v>
      </c>
      <c r="E23" s="77" t="s">
        <v>112</v>
      </c>
      <c r="F23" s="74" t="s">
        <v>1775</v>
      </c>
      <c r="G23" s="72">
        <v>22.0</v>
      </c>
      <c r="H23" s="77" t="s">
        <v>412</v>
      </c>
      <c r="I23" s="74" t="s">
        <v>1776</v>
      </c>
      <c r="J23" s="72">
        <v>22.0</v>
      </c>
      <c r="K23" s="75" t="s">
        <v>202</v>
      </c>
      <c r="L23" s="76" t="s">
        <v>1777</v>
      </c>
      <c r="M23" s="72">
        <v>22.0</v>
      </c>
      <c r="N23" s="77" t="s">
        <v>151</v>
      </c>
      <c r="O23" s="74" t="s">
        <v>1778</v>
      </c>
      <c r="P23" s="72">
        <v>22.0</v>
      </c>
      <c r="Q23" s="77" t="s">
        <v>123</v>
      </c>
      <c r="R23" s="74" t="s">
        <v>1779</v>
      </c>
      <c r="S23" s="72">
        <v>22.0</v>
      </c>
      <c r="T23" s="75" t="s">
        <v>156</v>
      </c>
      <c r="U23" s="76" t="s">
        <v>1780</v>
      </c>
      <c r="V23" s="72">
        <v>22.0</v>
      </c>
      <c r="W23" s="75" t="s">
        <v>20</v>
      </c>
      <c r="X23" s="89" t="s">
        <v>1781</v>
      </c>
      <c r="Y23" s="72">
        <v>22.0</v>
      </c>
      <c r="Z23" s="75" t="s">
        <v>147</v>
      </c>
      <c r="AA23" s="76" t="s">
        <v>1782</v>
      </c>
      <c r="AB23" s="72">
        <v>22.0</v>
      </c>
      <c r="AC23" s="77" t="s">
        <v>357</v>
      </c>
      <c r="AD23" s="90" t="s">
        <v>659</v>
      </c>
    </row>
    <row r="24" ht="18.0" customHeight="1">
      <c r="A24" s="72">
        <v>23.0</v>
      </c>
      <c r="B24" s="73" t="s">
        <v>669</v>
      </c>
      <c r="C24" s="74" t="s">
        <v>670</v>
      </c>
      <c r="D24" s="72">
        <v>23.0</v>
      </c>
      <c r="E24" s="80" t="s">
        <v>412</v>
      </c>
      <c r="F24" s="74" t="s">
        <v>1783</v>
      </c>
      <c r="G24" s="72">
        <v>23.0</v>
      </c>
      <c r="H24" s="80" t="s">
        <v>91</v>
      </c>
      <c r="I24" s="74" t="s">
        <v>1784</v>
      </c>
      <c r="J24" s="72">
        <v>23.0</v>
      </c>
      <c r="K24" s="81" t="s">
        <v>20</v>
      </c>
      <c r="L24" s="76" t="s">
        <v>1785</v>
      </c>
      <c r="M24" s="72">
        <v>23.0</v>
      </c>
      <c r="N24" s="81" t="s">
        <v>476</v>
      </c>
      <c r="O24" s="76" t="s">
        <v>1786</v>
      </c>
      <c r="P24" s="72">
        <v>23.0</v>
      </c>
      <c r="Q24" s="80" t="s">
        <v>151</v>
      </c>
      <c r="R24" s="74" t="s">
        <v>1787</v>
      </c>
      <c r="S24" s="72">
        <v>23.0</v>
      </c>
      <c r="T24" s="80" t="s">
        <v>123</v>
      </c>
      <c r="U24" s="74" t="s">
        <v>1788</v>
      </c>
      <c r="V24" s="72">
        <v>23.0</v>
      </c>
      <c r="W24" s="81" t="s">
        <v>88</v>
      </c>
      <c r="X24" s="89" t="s">
        <v>1789</v>
      </c>
      <c r="Y24" s="72">
        <v>23.0</v>
      </c>
      <c r="Z24" s="80" t="s">
        <v>599</v>
      </c>
      <c r="AA24" s="74" t="s">
        <v>667</v>
      </c>
      <c r="AB24" s="72">
        <v>23.0</v>
      </c>
      <c r="AC24" s="80" t="s">
        <v>1790</v>
      </c>
      <c r="AD24" s="90" t="s">
        <v>1791</v>
      </c>
    </row>
    <row r="25" ht="18.0" customHeight="1">
      <c r="A25" s="72">
        <v>24.0</v>
      </c>
      <c r="B25" s="84" t="s">
        <v>20</v>
      </c>
      <c r="C25" s="76" t="s">
        <v>1792</v>
      </c>
      <c r="D25" s="72">
        <v>24.0</v>
      </c>
      <c r="E25" s="77" t="s">
        <v>151</v>
      </c>
      <c r="F25" s="74" t="s">
        <v>1793</v>
      </c>
      <c r="G25" s="72">
        <v>24.0</v>
      </c>
      <c r="H25" s="75" t="s">
        <v>476</v>
      </c>
      <c r="I25" s="76" t="s">
        <v>839</v>
      </c>
      <c r="J25" s="72">
        <v>24.0</v>
      </c>
      <c r="K25" s="75" t="s">
        <v>67</v>
      </c>
      <c r="L25" s="76" t="s">
        <v>1794</v>
      </c>
      <c r="M25" s="72">
        <v>24.0</v>
      </c>
      <c r="N25" s="77" t="s">
        <v>161</v>
      </c>
      <c r="O25" s="74" t="s">
        <v>1795</v>
      </c>
      <c r="P25" s="72">
        <v>24.0</v>
      </c>
      <c r="Q25" s="77" t="s">
        <v>47</v>
      </c>
      <c r="R25" s="74" t="s">
        <v>1796</v>
      </c>
      <c r="S25" s="72">
        <v>24.0</v>
      </c>
      <c r="T25" s="77" t="s">
        <v>47</v>
      </c>
      <c r="U25" s="74" t="s">
        <v>1797</v>
      </c>
      <c r="V25" s="72">
        <v>24.0</v>
      </c>
      <c r="W25" s="77" t="s">
        <v>47</v>
      </c>
      <c r="X25" s="78" t="s">
        <v>666</v>
      </c>
      <c r="Y25" s="72">
        <v>24.0</v>
      </c>
      <c r="Z25" s="77" t="s">
        <v>669</v>
      </c>
      <c r="AA25" s="74" t="s">
        <v>727</v>
      </c>
      <c r="AB25" s="72">
        <v>24.0</v>
      </c>
      <c r="AC25" s="77" t="s">
        <v>161</v>
      </c>
      <c r="AD25" s="90" t="s">
        <v>1798</v>
      </c>
    </row>
    <row r="26" ht="18.0" customHeight="1">
      <c r="A26" s="72">
        <v>25.0</v>
      </c>
      <c r="B26" s="73" t="s">
        <v>412</v>
      </c>
      <c r="C26" s="74" t="s">
        <v>1799</v>
      </c>
      <c r="D26" s="72">
        <v>25.0</v>
      </c>
      <c r="E26" s="81" t="s">
        <v>96</v>
      </c>
      <c r="F26" s="76" t="s">
        <v>1800</v>
      </c>
      <c r="G26" s="72">
        <v>25.0</v>
      </c>
      <c r="H26" s="80" t="s">
        <v>196</v>
      </c>
      <c r="I26" s="74" t="s">
        <v>1801</v>
      </c>
      <c r="J26" s="72">
        <v>25.0</v>
      </c>
      <c r="K26" s="80" t="s">
        <v>123</v>
      </c>
      <c r="L26" s="74" t="s">
        <v>1802</v>
      </c>
      <c r="M26" s="72">
        <v>25.0</v>
      </c>
      <c r="N26" s="82" t="s">
        <v>445</v>
      </c>
      <c r="O26" s="88" t="s">
        <v>906</v>
      </c>
      <c r="P26" s="72">
        <v>25.0</v>
      </c>
      <c r="Q26" s="80" t="s">
        <v>148</v>
      </c>
      <c r="R26" s="91" t="s">
        <v>1803</v>
      </c>
      <c r="S26" s="72">
        <v>25.0</v>
      </c>
      <c r="T26" s="80" t="s">
        <v>148</v>
      </c>
      <c r="U26" s="91" t="s">
        <v>211</v>
      </c>
      <c r="V26" s="72">
        <v>25.0</v>
      </c>
      <c r="W26" s="81" t="s">
        <v>96</v>
      </c>
      <c r="X26" s="89" t="s">
        <v>1804</v>
      </c>
      <c r="Y26" s="72">
        <v>25.0</v>
      </c>
      <c r="Z26" s="80" t="s">
        <v>112</v>
      </c>
      <c r="AA26" s="74" t="s">
        <v>1805</v>
      </c>
      <c r="AB26" s="72">
        <v>25.0</v>
      </c>
      <c r="AC26" s="80" t="s">
        <v>151</v>
      </c>
      <c r="AD26" s="90" t="s">
        <v>879</v>
      </c>
    </row>
    <row r="27" ht="18.0" customHeight="1">
      <c r="A27" s="72">
        <v>26.0</v>
      </c>
      <c r="B27" s="73" t="s">
        <v>93</v>
      </c>
      <c r="C27" s="74" t="s">
        <v>1806</v>
      </c>
      <c r="D27" s="72">
        <v>26.0</v>
      </c>
      <c r="E27" s="77" t="s">
        <v>357</v>
      </c>
      <c r="F27" s="74" t="s">
        <v>751</v>
      </c>
      <c r="G27" s="72">
        <v>26.0</v>
      </c>
      <c r="H27" s="77" t="s">
        <v>669</v>
      </c>
      <c r="I27" s="74" t="s">
        <v>847</v>
      </c>
      <c r="J27" s="72">
        <v>26.0</v>
      </c>
      <c r="K27" s="75" t="s">
        <v>96</v>
      </c>
      <c r="L27" s="76" t="s">
        <v>847</v>
      </c>
      <c r="M27" s="72">
        <v>26.0</v>
      </c>
      <c r="N27" s="75" t="s">
        <v>84</v>
      </c>
      <c r="O27" s="76" t="s">
        <v>1807</v>
      </c>
      <c r="P27" s="72">
        <v>26.0</v>
      </c>
      <c r="Q27" s="75" t="s">
        <v>457</v>
      </c>
      <c r="R27" s="76" t="s">
        <v>1808</v>
      </c>
      <c r="S27" s="72">
        <v>26.0</v>
      </c>
      <c r="T27" s="77" t="s">
        <v>112</v>
      </c>
      <c r="U27" s="74" t="s">
        <v>1809</v>
      </c>
      <c r="V27" s="72">
        <v>26.0</v>
      </c>
      <c r="W27" s="87" t="s">
        <v>746</v>
      </c>
      <c r="X27" s="83" t="s">
        <v>747</v>
      </c>
      <c r="Y27" s="72">
        <v>26.0</v>
      </c>
      <c r="Z27" s="75" t="s">
        <v>498</v>
      </c>
      <c r="AA27" s="76" t="s">
        <v>1810</v>
      </c>
      <c r="AB27" s="72">
        <v>26.0</v>
      </c>
      <c r="AC27" s="77" t="s">
        <v>38</v>
      </c>
      <c r="AD27" s="90" t="s">
        <v>1811</v>
      </c>
    </row>
    <row r="28" ht="18.0" customHeight="1">
      <c r="A28" s="72">
        <v>27.0</v>
      </c>
      <c r="B28" s="73" t="s">
        <v>112</v>
      </c>
      <c r="C28" s="74" t="s">
        <v>1812</v>
      </c>
      <c r="D28" s="72">
        <v>27.0</v>
      </c>
      <c r="E28" s="81" t="s">
        <v>84</v>
      </c>
      <c r="F28" s="76" t="s">
        <v>1813</v>
      </c>
      <c r="G28" s="72">
        <v>27.0</v>
      </c>
      <c r="H28" s="81" t="s">
        <v>353</v>
      </c>
      <c r="I28" s="76" t="s">
        <v>1814</v>
      </c>
      <c r="J28" s="72">
        <v>27.0</v>
      </c>
      <c r="K28" s="80" t="s">
        <v>412</v>
      </c>
      <c r="L28" s="74" t="s">
        <v>1815</v>
      </c>
      <c r="M28" s="72">
        <v>27.0</v>
      </c>
      <c r="N28" s="80" t="s">
        <v>212</v>
      </c>
      <c r="O28" s="74" t="s">
        <v>1816</v>
      </c>
      <c r="P28" s="72">
        <v>27.0</v>
      </c>
      <c r="Q28" s="81" t="s">
        <v>102</v>
      </c>
      <c r="R28" s="76" t="s">
        <v>1817</v>
      </c>
      <c r="S28" s="72">
        <v>27.0</v>
      </c>
      <c r="T28" s="81" t="s">
        <v>498</v>
      </c>
      <c r="U28" s="76" t="s">
        <v>810</v>
      </c>
      <c r="V28" s="72">
        <v>27.0</v>
      </c>
      <c r="W28" s="80" t="s">
        <v>669</v>
      </c>
      <c r="X28" s="78" t="s">
        <v>766</v>
      </c>
      <c r="Y28" s="72">
        <v>27.0</v>
      </c>
      <c r="Z28" s="80" t="s">
        <v>123</v>
      </c>
      <c r="AA28" s="74" t="s">
        <v>1786</v>
      </c>
      <c r="AB28" s="72">
        <v>27.0</v>
      </c>
      <c r="AC28" s="81" t="s">
        <v>457</v>
      </c>
      <c r="AD28" s="79" t="s">
        <v>1818</v>
      </c>
    </row>
    <row r="29" ht="18.0" customHeight="1">
      <c r="A29" s="72">
        <v>28.0</v>
      </c>
      <c r="B29" s="84" t="s">
        <v>476</v>
      </c>
      <c r="C29" s="76" t="s">
        <v>1819</v>
      </c>
      <c r="D29" s="72">
        <v>28.0</v>
      </c>
      <c r="E29" s="77" t="s">
        <v>123</v>
      </c>
      <c r="F29" s="74" t="s">
        <v>1820</v>
      </c>
      <c r="G29" s="72">
        <v>28.0</v>
      </c>
      <c r="H29" s="75" t="s">
        <v>498</v>
      </c>
      <c r="I29" s="76" t="s">
        <v>1821</v>
      </c>
      <c r="J29" s="72">
        <v>28.0</v>
      </c>
      <c r="K29" s="75" t="s">
        <v>84</v>
      </c>
      <c r="L29" s="76" t="s">
        <v>1822</v>
      </c>
      <c r="M29" s="72">
        <v>28.0</v>
      </c>
      <c r="N29" s="77" t="s">
        <v>926</v>
      </c>
      <c r="O29" s="74" t="s">
        <v>927</v>
      </c>
      <c r="P29" s="72">
        <v>28.0</v>
      </c>
      <c r="Q29" s="77" t="s">
        <v>669</v>
      </c>
      <c r="R29" s="74" t="s">
        <v>858</v>
      </c>
      <c r="S29" s="72">
        <v>28.0</v>
      </c>
      <c r="T29" s="87" t="s">
        <v>433</v>
      </c>
      <c r="U29" s="83" t="s">
        <v>841</v>
      </c>
      <c r="V29" s="72">
        <v>28.0</v>
      </c>
      <c r="W29" s="75" t="s">
        <v>105</v>
      </c>
      <c r="X29" s="89" t="s">
        <v>1823</v>
      </c>
      <c r="Y29" s="72">
        <v>28.0</v>
      </c>
      <c r="Z29" s="77" t="s">
        <v>412</v>
      </c>
      <c r="AA29" s="74" t="s">
        <v>1824</v>
      </c>
      <c r="AB29" s="72">
        <v>28.0</v>
      </c>
      <c r="AC29" s="75" t="s">
        <v>102</v>
      </c>
      <c r="AD29" s="79" t="s">
        <v>1825</v>
      </c>
    </row>
    <row r="30" ht="18.0" customHeight="1">
      <c r="A30" s="72">
        <v>29.0</v>
      </c>
      <c r="B30" s="84" t="s">
        <v>457</v>
      </c>
      <c r="C30" s="76" t="s">
        <v>1826</v>
      </c>
      <c r="D30" s="72">
        <v>29.0</v>
      </c>
      <c r="E30" s="94" t="s">
        <v>93</v>
      </c>
      <c r="F30" s="74" t="s">
        <v>1827</v>
      </c>
      <c r="G30" s="72">
        <v>29.0</v>
      </c>
      <c r="H30" s="95" t="s">
        <v>433</v>
      </c>
      <c r="I30" s="88" t="s">
        <v>915</v>
      </c>
      <c r="J30" s="72">
        <v>29.0</v>
      </c>
      <c r="K30" s="95" t="s">
        <v>445</v>
      </c>
      <c r="L30" s="88" t="s">
        <v>905</v>
      </c>
      <c r="M30" s="72">
        <v>29.0</v>
      </c>
      <c r="N30" s="96" t="s">
        <v>105</v>
      </c>
      <c r="O30" s="76" t="s">
        <v>1828</v>
      </c>
      <c r="P30" s="72">
        <v>29.0</v>
      </c>
      <c r="Q30" s="95" t="s">
        <v>433</v>
      </c>
      <c r="R30" s="83" t="s">
        <v>867</v>
      </c>
      <c r="S30" s="72">
        <v>29.0</v>
      </c>
      <c r="T30" s="96" t="s">
        <v>353</v>
      </c>
      <c r="U30" s="76" t="s">
        <v>859</v>
      </c>
      <c r="V30" s="72">
        <v>29.0</v>
      </c>
      <c r="W30" s="96" t="s">
        <v>498</v>
      </c>
      <c r="X30" s="89" t="s">
        <v>1829</v>
      </c>
      <c r="Y30" s="72">
        <v>29.0</v>
      </c>
      <c r="Z30" s="96" t="s">
        <v>454</v>
      </c>
      <c r="AA30" s="76" t="s">
        <v>1830</v>
      </c>
      <c r="AB30" s="72">
        <v>29.0</v>
      </c>
      <c r="AC30" s="94" t="s">
        <v>412</v>
      </c>
      <c r="AD30" s="90" t="s">
        <v>1831</v>
      </c>
    </row>
    <row r="31" ht="18.0" customHeight="1">
      <c r="A31" s="72">
        <v>30.0</v>
      </c>
      <c r="B31" s="85" t="s">
        <v>746</v>
      </c>
      <c r="C31" s="86" t="s">
        <v>835</v>
      </c>
      <c r="D31" s="72">
        <v>30.0</v>
      </c>
      <c r="E31" s="75" t="s">
        <v>457</v>
      </c>
      <c r="F31" s="76" t="s">
        <v>783</v>
      </c>
      <c r="G31" s="72">
        <v>30.0</v>
      </c>
      <c r="H31" s="75" t="s">
        <v>511</v>
      </c>
      <c r="I31" s="76" t="s">
        <v>1832</v>
      </c>
      <c r="J31" s="72">
        <v>30.0</v>
      </c>
      <c r="K31" s="87" t="s">
        <v>433</v>
      </c>
      <c r="L31" s="88" t="s">
        <v>939</v>
      </c>
      <c r="M31" s="72">
        <v>30.0</v>
      </c>
      <c r="N31" s="77" t="s">
        <v>112</v>
      </c>
      <c r="O31" s="74" t="s">
        <v>1833</v>
      </c>
      <c r="P31" s="72">
        <v>30.0</v>
      </c>
      <c r="Q31" s="75" t="s">
        <v>84</v>
      </c>
      <c r="R31" s="76" t="s">
        <v>1834</v>
      </c>
      <c r="S31" s="72">
        <v>30.0</v>
      </c>
      <c r="T31" s="77" t="s">
        <v>93</v>
      </c>
      <c r="U31" s="74" t="s">
        <v>263</v>
      </c>
      <c r="V31" s="72">
        <v>30.0</v>
      </c>
      <c r="W31" s="75" t="s">
        <v>457</v>
      </c>
      <c r="X31" s="89" t="s">
        <v>1835</v>
      </c>
      <c r="Y31" s="72">
        <v>30.0</v>
      </c>
      <c r="Z31" s="77" t="s">
        <v>163</v>
      </c>
      <c r="AA31" s="74" t="s">
        <v>1836</v>
      </c>
      <c r="AB31" s="72">
        <v>30.0</v>
      </c>
      <c r="AC31" s="75" t="s">
        <v>322</v>
      </c>
      <c r="AD31" s="79" t="s">
        <v>1837</v>
      </c>
    </row>
    <row r="32" ht="18.0" customHeight="1">
      <c r="A32" s="72">
        <v>31.0</v>
      </c>
      <c r="B32" s="73" t="s">
        <v>161</v>
      </c>
      <c r="C32" s="74" t="s">
        <v>1838</v>
      </c>
      <c r="D32" s="72">
        <v>31.0</v>
      </c>
      <c r="E32" s="82" t="s">
        <v>433</v>
      </c>
      <c r="F32" s="88" t="s">
        <v>794</v>
      </c>
      <c r="G32" s="72">
        <v>31.0</v>
      </c>
      <c r="H32" s="81" t="s">
        <v>84</v>
      </c>
      <c r="I32" s="76" t="s">
        <v>1839</v>
      </c>
      <c r="J32" s="72">
        <v>31.0</v>
      </c>
      <c r="K32" s="81" t="s">
        <v>511</v>
      </c>
      <c r="L32" s="76" t="s">
        <v>1840</v>
      </c>
      <c r="M32" s="72">
        <v>31.0</v>
      </c>
      <c r="N32" s="80" t="s">
        <v>163</v>
      </c>
      <c r="O32" s="74" t="s">
        <v>1841</v>
      </c>
      <c r="P32" s="72">
        <v>31.0</v>
      </c>
      <c r="Q32" s="81" t="s">
        <v>498</v>
      </c>
      <c r="R32" s="76" t="s">
        <v>1842</v>
      </c>
      <c r="S32" s="72">
        <v>31.0</v>
      </c>
      <c r="T32" s="80" t="s">
        <v>151</v>
      </c>
      <c r="U32" s="74" t="s">
        <v>1843</v>
      </c>
      <c r="V32" s="72">
        <v>31.0</v>
      </c>
      <c r="W32" s="80" t="s">
        <v>112</v>
      </c>
      <c r="X32" s="78" t="s">
        <v>1844</v>
      </c>
      <c r="Y32" s="72">
        <v>31.0</v>
      </c>
      <c r="Z32" s="81" t="s">
        <v>102</v>
      </c>
      <c r="AA32" s="76" t="s">
        <v>1845</v>
      </c>
      <c r="AB32" s="72">
        <v>31.0</v>
      </c>
      <c r="AC32" s="80" t="s">
        <v>93</v>
      </c>
      <c r="AD32" s="90" t="s">
        <v>1846</v>
      </c>
    </row>
    <row r="33" ht="18.0" customHeight="1">
      <c r="A33" s="72">
        <v>32.0</v>
      </c>
      <c r="B33" s="73" t="s">
        <v>518</v>
      </c>
      <c r="C33" s="74" t="s">
        <v>1847</v>
      </c>
      <c r="D33" s="72">
        <v>32.0</v>
      </c>
      <c r="E33" s="75" t="s">
        <v>454</v>
      </c>
      <c r="F33" s="76" t="s">
        <v>1848</v>
      </c>
      <c r="G33" s="72">
        <v>32.0</v>
      </c>
      <c r="H33" s="75" t="s">
        <v>67</v>
      </c>
      <c r="I33" s="76" t="s">
        <v>1849</v>
      </c>
      <c r="J33" s="72">
        <v>32.0</v>
      </c>
      <c r="K33" s="75" t="s">
        <v>353</v>
      </c>
      <c r="L33" s="76" t="s">
        <v>1850</v>
      </c>
      <c r="M33" s="72">
        <v>32.0</v>
      </c>
      <c r="N33" s="77" t="s">
        <v>148</v>
      </c>
      <c r="O33" s="91" t="s">
        <v>1851</v>
      </c>
      <c r="P33" s="72">
        <v>32.0</v>
      </c>
      <c r="Q33" s="87" t="s">
        <v>773</v>
      </c>
      <c r="R33" s="83" t="s">
        <v>951</v>
      </c>
      <c r="S33" s="72">
        <v>32.0</v>
      </c>
      <c r="T33" s="75" t="s">
        <v>476</v>
      </c>
      <c r="U33" s="76" t="s">
        <v>1852</v>
      </c>
      <c r="V33" s="72">
        <v>32.0</v>
      </c>
      <c r="W33" s="87" t="s">
        <v>445</v>
      </c>
      <c r="X33" s="83" t="s">
        <v>851</v>
      </c>
      <c r="Y33" s="72">
        <v>32.0</v>
      </c>
      <c r="Z33" s="77" t="s">
        <v>161</v>
      </c>
      <c r="AA33" s="74" t="s">
        <v>1816</v>
      </c>
      <c r="AB33" s="72">
        <v>32.0</v>
      </c>
      <c r="AC33" s="77" t="s">
        <v>524</v>
      </c>
      <c r="AD33" s="90" t="s">
        <v>1853</v>
      </c>
    </row>
    <row r="34" ht="18.0" customHeight="1">
      <c r="A34" s="72">
        <v>33.0</v>
      </c>
      <c r="B34" s="73" t="s">
        <v>599</v>
      </c>
      <c r="C34" s="74" t="s">
        <v>872</v>
      </c>
      <c r="D34" s="72">
        <v>33.0</v>
      </c>
      <c r="E34" s="80" t="s">
        <v>161</v>
      </c>
      <c r="F34" s="74" t="s">
        <v>1854</v>
      </c>
      <c r="G34" s="72">
        <v>33.0</v>
      </c>
      <c r="H34" s="80" t="s">
        <v>151</v>
      </c>
      <c r="I34" s="74" t="s">
        <v>1855</v>
      </c>
      <c r="J34" s="72">
        <v>33.0</v>
      </c>
      <c r="K34" s="80" t="s">
        <v>93</v>
      </c>
      <c r="L34" s="74" t="s">
        <v>949</v>
      </c>
      <c r="M34" s="72">
        <v>33.0</v>
      </c>
      <c r="N34" s="80" t="s">
        <v>123</v>
      </c>
      <c r="O34" s="74" t="s">
        <v>1856</v>
      </c>
      <c r="P34" s="72">
        <v>33.0</v>
      </c>
      <c r="Q34" s="81" t="s">
        <v>511</v>
      </c>
      <c r="R34" s="76" t="s">
        <v>1857</v>
      </c>
      <c r="S34" s="72">
        <v>33.0</v>
      </c>
      <c r="T34" s="82" t="s">
        <v>773</v>
      </c>
      <c r="U34" s="83" t="s">
        <v>942</v>
      </c>
      <c r="V34" s="72">
        <v>33.0</v>
      </c>
      <c r="W34" s="81" t="s">
        <v>454</v>
      </c>
      <c r="X34" s="89" t="s">
        <v>1858</v>
      </c>
      <c r="Y34" s="72">
        <v>33.0</v>
      </c>
      <c r="Z34" s="81" t="s">
        <v>27</v>
      </c>
      <c r="AA34" s="76" t="s">
        <v>940</v>
      </c>
      <c r="AB34" s="72">
        <v>33.0</v>
      </c>
      <c r="AC34" s="81" t="s">
        <v>933</v>
      </c>
      <c r="AD34" s="97" t="s">
        <v>934</v>
      </c>
    </row>
    <row r="35" ht="18.0" customHeight="1">
      <c r="A35" s="72">
        <v>34.0</v>
      </c>
      <c r="B35" s="73" t="s">
        <v>212</v>
      </c>
      <c r="C35" s="74" t="s">
        <v>1859</v>
      </c>
      <c r="D35" s="72">
        <v>34.0</v>
      </c>
      <c r="E35" s="77" t="s">
        <v>669</v>
      </c>
      <c r="F35" s="74" t="s">
        <v>828</v>
      </c>
      <c r="G35" s="72">
        <v>34.0</v>
      </c>
      <c r="H35" s="75" t="s">
        <v>27</v>
      </c>
      <c r="I35" s="76" t="s">
        <v>1860</v>
      </c>
      <c r="J35" s="72">
        <v>34.0</v>
      </c>
      <c r="K35" s="77" t="s">
        <v>151</v>
      </c>
      <c r="L35" s="74" t="s">
        <v>1861</v>
      </c>
      <c r="M35" s="72">
        <v>34.0</v>
      </c>
      <c r="N35" s="77" t="s">
        <v>412</v>
      </c>
      <c r="O35" s="74" t="s">
        <v>1862</v>
      </c>
      <c r="P35" s="72">
        <v>34.0</v>
      </c>
      <c r="Q35" s="77" t="s">
        <v>337</v>
      </c>
      <c r="R35" s="74" t="s">
        <v>1863</v>
      </c>
      <c r="S35" s="72">
        <v>34.0</v>
      </c>
      <c r="T35" s="75" t="s">
        <v>102</v>
      </c>
      <c r="U35" s="76" t="s">
        <v>1864</v>
      </c>
      <c r="V35" s="72">
        <v>34.0</v>
      </c>
      <c r="W35" s="77" t="s">
        <v>909</v>
      </c>
      <c r="X35" s="91" t="s">
        <v>910</v>
      </c>
      <c r="Y35" s="72">
        <v>34.0</v>
      </c>
      <c r="Z35" s="75" t="s">
        <v>472</v>
      </c>
      <c r="AA35" s="76" t="s">
        <v>1865</v>
      </c>
      <c r="AB35" s="72">
        <v>34.0</v>
      </c>
      <c r="AC35" s="77" t="s">
        <v>163</v>
      </c>
      <c r="AD35" s="90" t="s">
        <v>1866</v>
      </c>
    </row>
    <row r="36" ht="18.0" customHeight="1">
      <c r="A36" s="72">
        <v>35.0</v>
      </c>
      <c r="B36" s="84" t="s">
        <v>102</v>
      </c>
      <c r="C36" s="76" t="s">
        <v>1867</v>
      </c>
      <c r="D36" s="72">
        <v>35.0</v>
      </c>
      <c r="E36" s="81" t="s">
        <v>105</v>
      </c>
      <c r="F36" s="76" t="s">
        <v>1868</v>
      </c>
      <c r="G36" s="72">
        <v>35.0</v>
      </c>
      <c r="H36" s="81" t="s">
        <v>472</v>
      </c>
      <c r="I36" s="76" t="s">
        <v>961</v>
      </c>
      <c r="J36" s="72">
        <v>35.0</v>
      </c>
      <c r="K36" s="80" t="s">
        <v>337</v>
      </c>
      <c r="L36" s="74" t="s">
        <v>1869</v>
      </c>
      <c r="M36" s="72">
        <v>35.0</v>
      </c>
      <c r="N36" s="80" t="s">
        <v>428</v>
      </c>
      <c r="O36" s="74" t="s">
        <v>1870</v>
      </c>
      <c r="P36" s="72">
        <v>35.0</v>
      </c>
      <c r="Q36" s="80" t="s">
        <v>909</v>
      </c>
      <c r="R36" s="91" t="s">
        <v>974</v>
      </c>
      <c r="S36" s="72">
        <v>35.0</v>
      </c>
      <c r="T36" s="80" t="s">
        <v>926</v>
      </c>
      <c r="U36" s="74" t="s">
        <v>965</v>
      </c>
      <c r="V36" s="72">
        <v>35.0</v>
      </c>
      <c r="W36" s="82" t="s">
        <v>930</v>
      </c>
      <c r="X36" s="83" t="s">
        <v>931</v>
      </c>
      <c r="Y36" s="72">
        <v>35.0</v>
      </c>
      <c r="Z36" s="81" t="s">
        <v>353</v>
      </c>
      <c r="AA36" s="76" t="s">
        <v>932</v>
      </c>
      <c r="AB36" s="72">
        <v>35.0</v>
      </c>
      <c r="AC36" s="81" t="s">
        <v>498</v>
      </c>
      <c r="AD36" s="79" t="s">
        <v>1871</v>
      </c>
    </row>
    <row r="37" ht="18.0" customHeight="1">
      <c r="A37" s="72">
        <v>36.0</v>
      </c>
      <c r="B37" s="84" t="s">
        <v>147</v>
      </c>
      <c r="C37" s="76" t="s">
        <v>1872</v>
      </c>
      <c r="D37" s="72">
        <v>36.0</v>
      </c>
      <c r="E37" s="94" t="s">
        <v>148</v>
      </c>
      <c r="F37" s="91" t="s">
        <v>1873</v>
      </c>
      <c r="G37" s="72">
        <v>36.0</v>
      </c>
      <c r="H37" s="94" t="s">
        <v>123</v>
      </c>
      <c r="I37" s="74" t="s">
        <v>962</v>
      </c>
      <c r="J37" s="72">
        <v>36.0</v>
      </c>
      <c r="K37" s="94" t="s">
        <v>161</v>
      </c>
      <c r="L37" s="74" t="s">
        <v>1874</v>
      </c>
      <c r="M37" s="72">
        <v>36.0</v>
      </c>
      <c r="N37" s="94" t="s">
        <v>75</v>
      </c>
      <c r="O37" s="74" t="s">
        <v>1875</v>
      </c>
      <c r="P37" s="72">
        <v>36.0</v>
      </c>
      <c r="Q37" s="94" t="s">
        <v>161</v>
      </c>
      <c r="R37" s="74" t="s">
        <v>1876</v>
      </c>
      <c r="S37" s="72">
        <v>36.0</v>
      </c>
      <c r="T37" s="94" t="s">
        <v>669</v>
      </c>
      <c r="U37" s="74" t="s">
        <v>985</v>
      </c>
      <c r="V37" s="72">
        <v>36.0</v>
      </c>
      <c r="W37" s="96" t="s">
        <v>476</v>
      </c>
      <c r="X37" s="76" t="s">
        <v>1877</v>
      </c>
      <c r="Y37" s="72">
        <v>36.0</v>
      </c>
      <c r="Z37" s="96" t="s">
        <v>457</v>
      </c>
      <c r="AA37" s="76" t="s">
        <v>1878</v>
      </c>
      <c r="AB37" s="72">
        <v>36.0</v>
      </c>
      <c r="AC37" s="94" t="s">
        <v>196</v>
      </c>
      <c r="AD37" s="90" t="s">
        <v>1879</v>
      </c>
    </row>
    <row r="38" ht="18.0" customHeight="1">
      <c r="A38" s="72">
        <v>37.0</v>
      </c>
      <c r="B38" s="73" t="s">
        <v>177</v>
      </c>
      <c r="C38" s="74" t="s">
        <v>1880</v>
      </c>
      <c r="D38" s="72">
        <v>37.0</v>
      </c>
      <c r="E38" s="80" t="s">
        <v>163</v>
      </c>
      <c r="F38" s="74" t="s">
        <v>1881</v>
      </c>
      <c r="G38" s="72">
        <v>37.0</v>
      </c>
      <c r="H38" s="80" t="s">
        <v>909</v>
      </c>
      <c r="I38" s="91" t="s">
        <v>981</v>
      </c>
      <c r="J38" s="72">
        <v>37.0</v>
      </c>
      <c r="K38" s="81" t="s">
        <v>498</v>
      </c>
      <c r="L38" s="76" t="s">
        <v>972</v>
      </c>
      <c r="M38" s="72">
        <v>37.0</v>
      </c>
      <c r="N38" s="80" t="s">
        <v>518</v>
      </c>
      <c r="O38" s="74" t="s">
        <v>1028</v>
      </c>
      <c r="P38" s="72">
        <v>37.0</v>
      </c>
      <c r="Q38" s="81" t="s">
        <v>472</v>
      </c>
      <c r="R38" s="76" t="s">
        <v>984</v>
      </c>
      <c r="S38" s="72">
        <v>37.0</v>
      </c>
      <c r="T38" s="80" t="s">
        <v>412</v>
      </c>
      <c r="U38" s="74" t="s">
        <v>1882</v>
      </c>
      <c r="V38" s="72">
        <v>37.0</v>
      </c>
      <c r="W38" s="80" t="s">
        <v>151</v>
      </c>
      <c r="X38" s="78" t="s">
        <v>1883</v>
      </c>
      <c r="Y38" s="72">
        <v>37.0</v>
      </c>
      <c r="Z38" s="81" t="s">
        <v>84</v>
      </c>
      <c r="AA38" s="76" t="s">
        <v>1884</v>
      </c>
      <c r="AB38" s="72">
        <v>37.0</v>
      </c>
      <c r="AC38" s="81" t="s">
        <v>84</v>
      </c>
      <c r="AD38" s="79" t="s">
        <v>1885</v>
      </c>
    </row>
    <row r="39" ht="18.0" customHeight="1">
      <c r="A39" s="72">
        <v>38.0</v>
      </c>
      <c r="B39" s="85" t="s">
        <v>445</v>
      </c>
      <c r="C39" s="86" t="s">
        <v>946</v>
      </c>
      <c r="D39" s="72">
        <v>38.0</v>
      </c>
      <c r="E39" s="94" t="s">
        <v>518</v>
      </c>
      <c r="F39" s="74" t="s">
        <v>1886</v>
      </c>
      <c r="G39" s="72">
        <v>38.0</v>
      </c>
      <c r="H39" s="94" t="s">
        <v>161</v>
      </c>
      <c r="I39" s="74" t="s">
        <v>1887</v>
      </c>
      <c r="J39" s="72">
        <v>38.0</v>
      </c>
      <c r="K39" s="96" t="s">
        <v>102</v>
      </c>
      <c r="L39" s="76" t="s">
        <v>1888</v>
      </c>
      <c r="M39" s="72">
        <v>38.0</v>
      </c>
      <c r="N39" s="96" t="s">
        <v>472</v>
      </c>
      <c r="O39" s="76" t="s">
        <v>1889</v>
      </c>
      <c r="P39" s="72">
        <v>38.0</v>
      </c>
      <c r="Q39" s="94" t="s">
        <v>93</v>
      </c>
      <c r="R39" s="74" t="s">
        <v>1890</v>
      </c>
      <c r="S39" s="72">
        <v>38.0</v>
      </c>
      <c r="T39" s="96" t="s">
        <v>96</v>
      </c>
      <c r="U39" s="76" t="s">
        <v>1891</v>
      </c>
      <c r="V39" s="72">
        <v>38.0</v>
      </c>
      <c r="W39" s="94" t="s">
        <v>161</v>
      </c>
      <c r="X39" s="74" t="s">
        <v>1892</v>
      </c>
      <c r="Y39" s="72">
        <v>38.0</v>
      </c>
      <c r="Z39" s="94" t="s">
        <v>357</v>
      </c>
      <c r="AA39" s="74" t="s">
        <v>977</v>
      </c>
      <c r="AB39" s="72">
        <v>38.0</v>
      </c>
      <c r="AC39" s="95" t="s">
        <v>433</v>
      </c>
      <c r="AD39" s="92" t="s">
        <v>1010</v>
      </c>
    </row>
    <row r="40" ht="18.0" customHeight="1">
      <c r="A40" s="72">
        <v>39.0</v>
      </c>
      <c r="B40" s="84" t="s">
        <v>454</v>
      </c>
      <c r="C40" s="76" t="s">
        <v>1893</v>
      </c>
      <c r="D40" s="72">
        <v>39.0</v>
      </c>
      <c r="E40" s="94" t="s">
        <v>779</v>
      </c>
      <c r="F40" s="74" t="s">
        <v>924</v>
      </c>
      <c r="G40" s="72">
        <v>39.0</v>
      </c>
      <c r="H40" s="94" t="s">
        <v>177</v>
      </c>
      <c r="I40" s="74" t="s">
        <v>1894</v>
      </c>
      <c r="J40" s="72">
        <v>39.0</v>
      </c>
      <c r="K40" s="96" t="s">
        <v>476</v>
      </c>
      <c r="L40" s="76" t="s">
        <v>1895</v>
      </c>
      <c r="M40" s="72">
        <v>39.0</v>
      </c>
      <c r="N40" s="96" t="s">
        <v>454</v>
      </c>
      <c r="O40" s="76" t="s">
        <v>1896</v>
      </c>
      <c r="P40" s="72">
        <v>39.0</v>
      </c>
      <c r="Q40" s="94" t="s">
        <v>177</v>
      </c>
      <c r="R40" s="74" t="s">
        <v>1897</v>
      </c>
      <c r="S40" s="72">
        <v>39.0</v>
      </c>
      <c r="T40" s="95" t="s">
        <v>445</v>
      </c>
      <c r="U40" s="83" t="s">
        <v>1025</v>
      </c>
      <c r="V40" s="72">
        <v>39.0</v>
      </c>
      <c r="W40" s="94" t="s">
        <v>212</v>
      </c>
      <c r="X40" s="78" t="s">
        <v>1898</v>
      </c>
      <c r="Y40" s="72">
        <v>39.0</v>
      </c>
      <c r="Z40" s="96" t="s">
        <v>476</v>
      </c>
      <c r="AA40" s="76" t="s">
        <v>1899</v>
      </c>
      <c r="AB40" s="72">
        <v>39.0</v>
      </c>
      <c r="AC40" s="94" t="s">
        <v>599</v>
      </c>
      <c r="AD40" s="90" t="s">
        <v>1019</v>
      </c>
    </row>
    <row r="41" ht="18.0" customHeight="1">
      <c r="A41" s="72">
        <v>40.0</v>
      </c>
      <c r="B41" s="73" t="s">
        <v>151</v>
      </c>
      <c r="C41" s="74" t="s">
        <v>1900</v>
      </c>
      <c r="D41" s="72">
        <v>40.0</v>
      </c>
      <c r="E41" s="95" t="s">
        <v>930</v>
      </c>
      <c r="F41" s="88" t="s">
        <v>937</v>
      </c>
      <c r="G41" s="72">
        <v>40.0</v>
      </c>
      <c r="H41" s="94" t="s">
        <v>768</v>
      </c>
      <c r="I41" s="91" t="s">
        <v>1032</v>
      </c>
      <c r="J41" s="72">
        <v>40.0</v>
      </c>
      <c r="K41" s="95" t="s">
        <v>930</v>
      </c>
      <c r="L41" s="88" t="s">
        <v>1014</v>
      </c>
      <c r="M41" s="72">
        <v>40.0</v>
      </c>
      <c r="N41" s="95" t="s">
        <v>433</v>
      </c>
      <c r="O41" s="88" t="s">
        <v>1098</v>
      </c>
      <c r="P41" s="72">
        <v>40.0</v>
      </c>
      <c r="Q41" s="94" t="s">
        <v>926</v>
      </c>
      <c r="R41" s="74" t="s">
        <v>994</v>
      </c>
      <c r="S41" s="72">
        <v>40.0</v>
      </c>
      <c r="T41" s="94" t="s">
        <v>212</v>
      </c>
      <c r="U41" s="74" t="s">
        <v>1901</v>
      </c>
      <c r="V41" s="72">
        <v>40.0</v>
      </c>
      <c r="W41" s="94" t="s">
        <v>518</v>
      </c>
      <c r="X41" s="78" t="s">
        <v>1902</v>
      </c>
      <c r="Y41" s="72">
        <v>40.0</v>
      </c>
      <c r="Z41" s="94" t="s">
        <v>148</v>
      </c>
      <c r="AA41" s="91" t="s">
        <v>1903</v>
      </c>
      <c r="AB41" s="72">
        <v>40.0</v>
      </c>
      <c r="AC41" s="94" t="s">
        <v>518</v>
      </c>
      <c r="AD41" s="90" t="s">
        <v>1904</v>
      </c>
    </row>
    <row r="42" ht="18.0" customHeight="1">
      <c r="A42" s="72">
        <v>41.0</v>
      </c>
      <c r="B42" s="73" t="s">
        <v>909</v>
      </c>
      <c r="C42" s="74" t="s">
        <v>969</v>
      </c>
      <c r="D42" s="72">
        <v>41.0</v>
      </c>
      <c r="E42" s="81" t="s">
        <v>476</v>
      </c>
      <c r="F42" s="76" t="s">
        <v>1905</v>
      </c>
      <c r="G42" s="72">
        <v>41.0</v>
      </c>
      <c r="H42" s="81" t="s">
        <v>105</v>
      </c>
      <c r="I42" s="76" t="s">
        <v>1906</v>
      </c>
      <c r="J42" s="72">
        <v>41.0</v>
      </c>
      <c r="K42" s="80" t="s">
        <v>926</v>
      </c>
      <c r="L42" s="74" t="s">
        <v>1033</v>
      </c>
      <c r="M42" s="72">
        <v>41.0</v>
      </c>
      <c r="N42" s="81" t="s">
        <v>677</v>
      </c>
      <c r="O42" s="76" t="s">
        <v>1907</v>
      </c>
      <c r="P42" s="72">
        <v>41.0</v>
      </c>
      <c r="Q42" s="80" t="s">
        <v>412</v>
      </c>
      <c r="R42" s="74" t="s">
        <v>1908</v>
      </c>
      <c r="S42" s="72">
        <v>41.0</v>
      </c>
      <c r="T42" s="80" t="s">
        <v>161</v>
      </c>
      <c r="U42" s="74" t="s">
        <v>485</v>
      </c>
      <c r="V42" s="72">
        <v>41.0</v>
      </c>
      <c r="W42" s="80" t="s">
        <v>768</v>
      </c>
      <c r="X42" s="91" t="s">
        <v>1909</v>
      </c>
      <c r="Y42" s="72">
        <v>41.0</v>
      </c>
      <c r="Z42" s="80" t="s">
        <v>518</v>
      </c>
      <c r="AA42" s="74" t="s">
        <v>1910</v>
      </c>
      <c r="AB42" s="72">
        <v>41.0</v>
      </c>
      <c r="AC42" s="80" t="s">
        <v>123</v>
      </c>
      <c r="AD42" s="90" t="s">
        <v>1911</v>
      </c>
    </row>
    <row r="43" ht="18.0" customHeight="1">
      <c r="A43" s="72">
        <v>42.0</v>
      </c>
      <c r="B43" s="84" t="s">
        <v>105</v>
      </c>
      <c r="C43" s="76" t="s">
        <v>1912</v>
      </c>
      <c r="D43" s="72">
        <v>42.0</v>
      </c>
      <c r="E43" s="77" t="s">
        <v>47</v>
      </c>
      <c r="F43" s="74" t="s">
        <v>1913</v>
      </c>
      <c r="G43" s="72">
        <v>42.0</v>
      </c>
      <c r="H43" s="75" t="s">
        <v>147</v>
      </c>
      <c r="I43" s="76" t="s">
        <v>1906</v>
      </c>
      <c r="J43" s="72">
        <v>42.0</v>
      </c>
      <c r="K43" s="77" t="s">
        <v>599</v>
      </c>
      <c r="L43" s="74" t="s">
        <v>1033</v>
      </c>
      <c r="M43" s="72">
        <v>42.0</v>
      </c>
      <c r="N43" s="75" t="s">
        <v>353</v>
      </c>
      <c r="O43" s="76" t="s">
        <v>1914</v>
      </c>
      <c r="P43" s="72">
        <v>42.0</v>
      </c>
      <c r="Q43" s="75" t="s">
        <v>156</v>
      </c>
      <c r="R43" s="76" t="s">
        <v>1915</v>
      </c>
      <c r="S43" s="72">
        <v>42.0</v>
      </c>
      <c r="T43" s="75" t="s">
        <v>457</v>
      </c>
      <c r="U43" s="76" t="s">
        <v>364</v>
      </c>
      <c r="V43" s="72">
        <v>42.0</v>
      </c>
      <c r="W43" s="75" t="s">
        <v>677</v>
      </c>
      <c r="X43" s="89" t="s">
        <v>1916</v>
      </c>
      <c r="Y43" s="72">
        <v>42.0</v>
      </c>
      <c r="Z43" s="77" t="s">
        <v>926</v>
      </c>
      <c r="AA43" s="74" t="s">
        <v>1046</v>
      </c>
      <c r="AB43" s="72">
        <v>42.0</v>
      </c>
      <c r="AC43" s="77" t="s">
        <v>768</v>
      </c>
      <c r="AD43" s="93" t="s">
        <v>1917</v>
      </c>
    </row>
    <row r="44" ht="18.0" customHeight="1">
      <c r="A44" s="72">
        <v>43.0</v>
      </c>
      <c r="B44" s="84" t="s">
        <v>472</v>
      </c>
      <c r="C44" s="76" t="s">
        <v>1918</v>
      </c>
      <c r="D44" s="72">
        <v>43.0</v>
      </c>
      <c r="E44" s="82" t="s">
        <v>746</v>
      </c>
      <c r="F44" s="88" t="s">
        <v>960</v>
      </c>
      <c r="G44" s="72">
        <v>43.0</v>
      </c>
      <c r="H44" s="81" t="s">
        <v>102</v>
      </c>
      <c r="I44" s="76" t="s">
        <v>1919</v>
      </c>
      <c r="J44" s="72">
        <v>43.0</v>
      </c>
      <c r="K44" s="81" t="s">
        <v>105</v>
      </c>
      <c r="L44" s="76" t="s">
        <v>1920</v>
      </c>
      <c r="M44" s="72">
        <v>43.0</v>
      </c>
      <c r="N44" s="82" t="s">
        <v>930</v>
      </c>
      <c r="O44" s="88" t="s">
        <v>1115</v>
      </c>
      <c r="P44" s="72">
        <v>43.0</v>
      </c>
      <c r="Q44" s="81" t="s">
        <v>476</v>
      </c>
      <c r="R44" s="76" t="s">
        <v>975</v>
      </c>
      <c r="S44" s="72">
        <v>43.0</v>
      </c>
      <c r="T44" s="81" t="s">
        <v>147</v>
      </c>
      <c r="U44" s="76" t="s">
        <v>1921</v>
      </c>
      <c r="V44" s="72">
        <v>43.0</v>
      </c>
      <c r="W44" s="80" t="s">
        <v>428</v>
      </c>
      <c r="X44" s="78" t="s">
        <v>1922</v>
      </c>
      <c r="Y44" s="72">
        <v>43.0</v>
      </c>
      <c r="Z44" s="82" t="s">
        <v>930</v>
      </c>
      <c r="AA44" s="83" t="s">
        <v>1073</v>
      </c>
      <c r="AB44" s="72">
        <v>43.0</v>
      </c>
      <c r="AC44" s="81" t="s">
        <v>476</v>
      </c>
      <c r="AD44" s="79" t="s">
        <v>1603</v>
      </c>
    </row>
    <row r="45" ht="18.0" customHeight="1">
      <c r="A45" s="72">
        <v>44.0</v>
      </c>
      <c r="B45" s="85" t="s">
        <v>930</v>
      </c>
      <c r="C45" s="86" t="s">
        <v>1011</v>
      </c>
      <c r="D45" s="72">
        <v>44.0</v>
      </c>
      <c r="E45" s="77" t="s">
        <v>75</v>
      </c>
      <c r="F45" s="74" t="s">
        <v>1923</v>
      </c>
      <c r="G45" s="72">
        <v>44.0</v>
      </c>
      <c r="H45" s="77" t="s">
        <v>1041</v>
      </c>
      <c r="I45" s="74" t="s">
        <v>1042</v>
      </c>
      <c r="J45" s="72">
        <v>44.0</v>
      </c>
      <c r="K45" s="77" t="s">
        <v>518</v>
      </c>
      <c r="L45" s="74" t="s">
        <v>1924</v>
      </c>
      <c r="M45" s="72">
        <v>44.0</v>
      </c>
      <c r="N45" s="77" t="s">
        <v>768</v>
      </c>
      <c r="O45" s="91" t="s">
        <v>1127</v>
      </c>
      <c r="P45" s="72">
        <v>44.0</v>
      </c>
      <c r="Q45" s="87" t="s">
        <v>445</v>
      </c>
      <c r="R45" s="83" t="s">
        <v>1043</v>
      </c>
      <c r="S45" s="72">
        <v>44.0</v>
      </c>
      <c r="T45" s="77" t="s">
        <v>768</v>
      </c>
      <c r="U45" s="91" t="s">
        <v>1082</v>
      </c>
      <c r="V45" s="72">
        <v>44.0</v>
      </c>
      <c r="W45" s="75" t="s">
        <v>147</v>
      </c>
      <c r="X45" s="89" t="s">
        <v>1925</v>
      </c>
      <c r="Y45" s="72">
        <v>44.0</v>
      </c>
      <c r="Z45" s="77" t="s">
        <v>779</v>
      </c>
      <c r="AA45" s="74" t="s">
        <v>1092</v>
      </c>
      <c r="AB45" s="72">
        <v>44.0</v>
      </c>
      <c r="AC45" s="87" t="s">
        <v>746</v>
      </c>
      <c r="AD45" s="92" t="s">
        <v>1111</v>
      </c>
    </row>
    <row r="46" ht="18.0" customHeight="1">
      <c r="A46" s="72">
        <v>45.0</v>
      </c>
      <c r="B46" s="84" t="s">
        <v>677</v>
      </c>
      <c r="C46" s="76" t="s">
        <v>1926</v>
      </c>
      <c r="D46" s="72">
        <v>45.0</v>
      </c>
      <c r="E46" s="81" t="s">
        <v>147</v>
      </c>
      <c r="F46" s="76" t="s">
        <v>1001</v>
      </c>
      <c r="G46" s="72">
        <v>45.0</v>
      </c>
      <c r="H46" s="80" t="s">
        <v>212</v>
      </c>
      <c r="I46" s="74" t="s">
        <v>1089</v>
      </c>
      <c r="J46" s="72">
        <v>45.0</v>
      </c>
      <c r="K46" s="81" t="s">
        <v>147</v>
      </c>
      <c r="L46" s="76" t="s">
        <v>1927</v>
      </c>
      <c r="M46" s="72">
        <v>45.0</v>
      </c>
      <c r="N46" s="82" t="s">
        <v>746</v>
      </c>
      <c r="O46" s="88" t="s">
        <v>1138</v>
      </c>
      <c r="P46" s="72">
        <v>45.0</v>
      </c>
      <c r="Q46" s="81" t="s">
        <v>147</v>
      </c>
      <c r="R46" s="76" t="s">
        <v>1928</v>
      </c>
      <c r="S46" s="72">
        <v>45.0</v>
      </c>
      <c r="T46" s="80" t="s">
        <v>177</v>
      </c>
      <c r="U46" s="74" t="s">
        <v>1929</v>
      </c>
      <c r="V46" s="72">
        <v>45.0</v>
      </c>
      <c r="W46" s="80" t="s">
        <v>75</v>
      </c>
      <c r="X46" s="74" t="s">
        <v>1930</v>
      </c>
      <c r="Y46" s="72">
        <v>45.0</v>
      </c>
      <c r="Z46" s="80" t="s">
        <v>75</v>
      </c>
      <c r="AA46" s="74" t="s">
        <v>1931</v>
      </c>
      <c r="AB46" s="72">
        <v>45.0</v>
      </c>
      <c r="AC46" s="81" t="s">
        <v>20</v>
      </c>
      <c r="AD46" s="79" t="s">
        <v>1932</v>
      </c>
    </row>
    <row r="47" ht="18.0" customHeight="1">
      <c r="A47" s="72">
        <v>46.0</v>
      </c>
      <c r="B47" s="85" t="s">
        <v>773</v>
      </c>
      <c r="C47" s="86" t="s">
        <v>1039</v>
      </c>
      <c r="D47" s="72">
        <v>46.0</v>
      </c>
      <c r="E47" s="75" t="s">
        <v>677</v>
      </c>
      <c r="F47" s="76" t="s">
        <v>1933</v>
      </c>
      <c r="G47" s="72">
        <v>46.0</v>
      </c>
      <c r="H47" s="75" t="s">
        <v>20</v>
      </c>
      <c r="I47" s="76" t="s">
        <v>1934</v>
      </c>
      <c r="J47" s="72">
        <v>46.0</v>
      </c>
      <c r="K47" s="77" t="s">
        <v>909</v>
      </c>
      <c r="L47" s="91" t="s">
        <v>1148</v>
      </c>
      <c r="M47" s="72">
        <v>46.0</v>
      </c>
      <c r="N47" s="77" t="s">
        <v>669</v>
      </c>
      <c r="O47" s="74" t="s">
        <v>1149</v>
      </c>
      <c r="P47" s="72">
        <v>46.0</v>
      </c>
      <c r="Q47" s="77" t="s">
        <v>212</v>
      </c>
      <c r="R47" s="74" t="s">
        <v>1935</v>
      </c>
      <c r="S47" s="72">
        <v>46.0</v>
      </c>
      <c r="T47" s="87" t="s">
        <v>746</v>
      </c>
      <c r="U47" s="83" t="s">
        <v>188</v>
      </c>
      <c r="V47" s="72">
        <v>46.0</v>
      </c>
      <c r="W47" s="75" t="s">
        <v>322</v>
      </c>
      <c r="X47" s="89" t="s">
        <v>1936</v>
      </c>
      <c r="Y47" s="72">
        <v>46.0</v>
      </c>
      <c r="Z47" s="75" t="s">
        <v>677</v>
      </c>
      <c r="AA47" s="76" t="s">
        <v>1937</v>
      </c>
      <c r="AB47" s="72">
        <v>46.0</v>
      </c>
      <c r="AC47" s="75" t="s">
        <v>501</v>
      </c>
      <c r="AD47" s="97" t="s">
        <v>1938</v>
      </c>
    </row>
    <row r="48" ht="18.0" customHeight="1">
      <c r="A48" s="72">
        <v>47.0</v>
      </c>
      <c r="B48" s="84" t="s">
        <v>322</v>
      </c>
      <c r="C48" s="76" t="s">
        <v>1939</v>
      </c>
      <c r="D48" s="72">
        <v>47.0</v>
      </c>
      <c r="E48" s="80" t="s">
        <v>768</v>
      </c>
      <c r="F48" s="91" t="s">
        <v>1067</v>
      </c>
      <c r="G48" s="72">
        <v>47.0</v>
      </c>
      <c r="H48" s="81" t="s">
        <v>457</v>
      </c>
      <c r="I48" s="76" t="s">
        <v>1940</v>
      </c>
      <c r="J48" s="72">
        <v>47.0</v>
      </c>
      <c r="K48" s="80" t="s">
        <v>177</v>
      </c>
      <c r="L48" s="74" t="s">
        <v>1941</v>
      </c>
      <c r="M48" s="72">
        <v>47.0</v>
      </c>
      <c r="N48" s="80" t="s">
        <v>47</v>
      </c>
      <c r="O48" s="74" t="s">
        <v>1942</v>
      </c>
      <c r="P48" s="72">
        <v>47.0</v>
      </c>
      <c r="Q48" s="82" t="s">
        <v>930</v>
      </c>
      <c r="R48" s="83" t="s">
        <v>333</v>
      </c>
      <c r="S48" s="72">
        <v>47.0</v>
      </c>
      <c r="T48" s="82" t="s">
        <v>930</v>
      </c>
      <c r="U48" s="83" t="s">
        <v>188</v>
      </c>
      <c r="V48" s="72">
        <v>47.0</v>
      </c>
      <c r="W48" s="81" t="s">
        <v>102</v>
      </c>
      <c r="X48" s="89" t="s">
        <v>1943</v>
      </c>
      <c r="Y48" s="72">
        <v>47.0</v>
      </c>
      <c r="Z48" s="80" t="s">
        <v>909</v>
      </c>
      <c r="AA48" s="91" t="s">
        <v>1154</v>
      </c>
      <c r="AB48" s="72">
        <v>47.0</v>
      </c>
      <c r="AC48" s="80" t="s">
        <v>1143</v>
      </c>
      <c r="AD48" s="93" t="s">
        <v>1144</v>
      </c>
    </row>
    <row r="49" ht="18.0" customHeight="1">
      <c r="A49" s="72">
        <v>48.0</v>
      </c>
      <c r="B49" s="73" t="s">
        <v>75</v>
      </c>
      <c r="C49" s="74" t="s">
        <v>1944</v>
      </c>
      <c r="D49" s="72">
        <v>48.0</v>
      </c>
      <c r="E49" s="77" t="s">
        <v>926</v>
      </c>
      <c r="F49" s="74" t="s">
        <v>1095</v>
      </c>
      <c r="G49" s="72">
        <v>48.0</v>
      </c>
      <c r="H49" s="87" t="s">
        <v>930</v>
      </c>
      <c r="I49" s="88" t="s">
        <v>1105</v>
      </c>
      <c r="J49" s="72">
        <v>48.0</v>
      </c>
      <c r="K49" s="77" t="s">
        <v>669</v>
      </c>
      <c r="L49" s="74" t="s">
        <v>1171</v>
      </c>
      <c r="M49" s="72">
        <v>48.0</v>
      </c>
      <c r="N49" s="77" t="s">
        <v>788</v>
      </c>
      <c r="O49" s="74" t="s">
        <v>1945</v>
      </c>
      <c r="P49" s="72">
        <v>48.0</v>
      </c>
      <c r="Q49" s="77" t="s">
        <v>599</v>
      </c>
      <c r="R49" s="74" t="s">
        <v>1116</v>
      </c>
      <c r="S49" s="72">
        <v>48.0</v>
      </c>
      <c r="T49" s="77" t="s">
        <v>779</v>
      </c>
      <c r="U49" s="74" t="s">
        <v>1129</v>
      </c>
      <c r="V49" s="72">
        <v>48.0</v>
      </c>
      <c r="W49" s="77" t="s">
        <v>599</v>
      </c>
      <c r="X49" s="78" t="s">
        <v>1036</v>
      </c>
      <c r="Y49" s="72">
        <v>48.0</v>
      </c>
      <c r="Z49" s="77" t="s">
        <v>788</v>
      </c>
      <c r="AA49" s="74" t="s">
        <v>1946</v>
      </c>
      <c r="AB49" s="72">
        <v>48.0</v>
      </c>
      <c r="AC49" s="87" t="s">
        <v>930</v>
      </c>
      <c r="AD49" s="92" t="s">
        <v>1189</v>
      </c>
    </row>
    <row r="50" ht="18.0" customHeight="1">
      <c r="A50" s="72">
        <v>49.0</v>
      </c>
      <c r="B50" s="84" t="s">
        <v>511</v>
      </c>
      <c r="C50" s="76" t="s">
        <v>1947</v>
      </c>
      <c r="D50" s="72">
        <v>49.0</v>
      </c>
      <c r="E50" s="81" t="s">
        <v>472</v>
      </c>
      <c r="F50" s="76" t="s">
        <v>1948</v>
      </c>
      <c r="G50" s="72">
        <v>49.0</v>
      </c>
      <c r="H50" s="80" t="s">
        <v>926</v>
      </c>
      <c r="I50" s="74" t="s">
        <v>1125</v>
      </c>
      <c r="J50" s="72">
        <v>49.0</v>
      </c>
      <c r="K50" s="80" t="s">
        <v>788</v>
      </c>
      <c r="L50" s="74" t="s">
        <v>1171</v>
      </c>
      <c r="M50" s="72">
        <v>49.0</v>
      </c>
      <c r="N50" s="80" t="s">
        <v>177</v>
      </c>
      <c r="O50" s="74" t="s">
        <v>1949</v>
      </c>
      <c r="P50" s="72">
        <v>49.0</v>
      </c>
      <c r="Q50" s="80" t="s">
        <v>518</v>
      </c>
      <c r="R50" s="74" t="s">
        <v>374</v>
      </c>
      <c r="S50" s="72">
        <v>49.0</v>
      </c>
      <c r="T50" s="80" t="s">
        <v>909</v>
      </c>
      <c r="U50" s="91" t="s">
        <v>1140</v>
      </c>
      <c r="V50" s="72">
        <v>49.0</v>
      </c>
      <c r="W50" s="82" t="s">
        <v>773</v>
      </c>
      <c r="X50" s="83" t="s">
        <v>1083</v>
      </c>
      <c r="Y50" s="72">
        <v>49.0</v>
      </c>
      <c r="Z50" s="81" t="s">
        <v>1176</v>
      </c>
      <c r="AA50" s="76" t="s">
        <v>1177</v>
      </c>
      <c r="AB50" s="72">
        <v>49.0</v>
      </c>
      <c r="AC50" s="80" t="s">
        <v>1136</v>
      </c>
      <c r="AD50" s="90" t="s">
        <v>1200</v>
      </c>
    </row>
    <row r="51" ht="18.0" customHeight="1">
      <c r="A51" s="72">
        <v>50.0</v>
      </c>
      <c r="B51" s="73" t="s">
        <v>779</v>
      </c>
      <c r="C51" s="74" t="s">
        <v>1950</v>
      </c>
      <c r="D51" s="72">
        <v>50.0</v>
      </c>
      <c r="E51" s="87" t="s">
        <v>773</v>
      </c>
      <c r="F51" s="88" t="s">
        <v>1124</v>
      </c>
      <c r="G51" s="72">
        <v>50.0</v>
      </c>
      <c r="H51" s="87" t="s">
        <v>773</v>
      </c>
      <c r="I51" s="88" t="s">
        <v>1135</v>
      </c>
      <c r="J51" s="72">
        <v>50.0</v>
      </c>
      <c r="K51" s="75" t="s">
        <v>457</v>
      </c>
      <c r="L51" s="76" t="s">
        <v>1951</v>
      </c>
      <c r="M51" s="72">
        <v>50.0</v>
      </c>
      <c r="N51" s="75" t="s">
        <v>1161</v>
      </c>
      <c r="O51" s="76" t="s">
        <v>1162</v>
      </c>
      <c r="P51" s="72">
        <v>50.0</v>
      </c>
      <c r="Q51" s="75" t="s">
        <v>454</v>
      </c>
      <c r="R51" s="76" t="s">
        <v>1952</v>
      </c>
      <c r="S51" s="72">
        <v>50.0</v>
      </c>
      <c r="T51" s="77" t="s">
        <v>1790</v>
      </c>
      <c r="U51" s="74" t="s">
        <v>1953</v>
      </c>
      <c r="V51" s="72">
        <v>50.0</v>
      </c>
      <c r="W51" s="75" t="s">
        <v>472</v>
      </c>
      <c r="X51" s="89" t="s">
        <v>1954</v>
      </c>
      <c r="Y51" s="72">
        <v>50.0</v>
      </c>
      <c r="Z51" s="75" t="s">
        <v>105</v>
      </c>
      <c r="AA51" s="76" t="s">
        <v>1955</v>
      </c>
      <c r="AB51" s="72">
        <v>50.0</v>
      </c>
      <c r="AC51" s="77" t="s">
        <v>231</v>
      </c>
      <c r="AD51" s="90" t="s">
        <v>1956</v>
      </c>
    </row>
    <row r="52" ht="18.0" customHeight="1">
      <c r="A52" s="72">
        <v>51.0</v>
      </c>
      <c r="B52" s="73" t="s">
        <v>768</v>
      </c>
      <c r="C52" s="74" t="s">
        <v>1957</v>
      </c>
      <c r="D52" s="72">
        <v>51.0</v>
      </c>
      <c r="E52" s="81" t="s">
        <v>511</v>
      </c>
      <c r="F52" s="76" t="s">
        <v>1958</v>
      </c>
      <c r="G52" s="72">
        <v>51.0</v>
      </c>
      <c r="H52" s="80" t="s">
        <v>93</v>
      </c>
      <c r="I52" s="74" t="s">
        <v>1959</v>
      </c>
      <c r="J52" s="72">
        <v>51.0</v>
      </c>
      <c r="K52" s="80" t="s">
        <v>1041</v>
      </c>
      <c r="L52" s="74" t="s">
        <v>1192</v>
      </c>
      <c r="M52" s="72">
        <v>51.0</v>
      </c>
      <c r="N52" s="81" t="s">
        <v>457</v>
      </c>
      <c r="O52" s="76" t="s">
        <v>1960</v>
      </c>
      <c r="P52" s="72">
        <v>51.0</v>
      </c>
      <c r="Q52" s="80" t="s">
        <v>768</v>
      </c>
      <c r="R52" s="91" t="s">
        <v>1952</v>
      </c>
      <c r="S52" s="72">
        <v>51.0</v>
      </c>
      <c r="T52" s="80" t="s">
        <v>518</v>
      </c>
      <c r="U52" s="74" t="s">
        <v>1961</v>
      </c>
      <c r="V52" s="72">
        <v>51.0</v>
      </c>
      <c r="W52" s="81" t="s">
        <v>305</v>
      </c>
      <c r="X52" s="89" t="s">
        <v>1962</v>
      </c>
      <c r="Y52" s="72">
        <v>51.0</v>
      </c>
      <c r="Z52" s="80" t="s">
        <v>177</v>
      </c>
      <c r="AA52" s="74" t="s">
        <v>1963</v>
      </c>
      <c r="AB52" s="72">
        <v>51.0</v>
      </c>
      <c r="AC52" s="81" t="s">
        <v>454</v>
      </c>
      <c r="AD52" s="79" t="s">
        <v>1964</v>
      </c>
    </row>
    <row r="53" ht="18.0" customHeight="1">
      <c r="A53" s="72">
        <v>52.0</v>
      </c>
      <c r="B53" s="84" t="s">
        <v>305</v>
      </c>
      <c r="C53" s="76" t="s">
        <v>1965</v>
      </c>
      <c r="D53" s="72">
        <v>52.0</v>
      </c>
      <c r="E53" s="77" t="s">
        <v>428</v>
      </c>
      <c r="F53" s="74" t="s">
        <v>1966</v>
      </c>
      <c r="G53" s="72">
        <v>52.0</v>
      </c>
      <c r="H53" s="77" t="s">
        <v>779</v>
      </c>
      <c r="I53" s="74" t="s">
        <v>1967</v>
      </c>
      <c r="J53" s="72">
        <v>52.0</v>
      </c>
      <c r="K53" s="77" t="s">
        <v>768</v>
      </c>
      <c r="L53" s="91" t="s">
        <v>1205</v>
      </c>
      <c r="M53" s="72">
        <v>52.0</v>
      </c>
      <c r="N53" s="77" t="s">
        <v>909</v>
      </c>
      <c r="O53" s="91" t="s">
        <v>1193</v>
      </c>
      <c r="P53" s="72">
        <v>52.0</v>
      </c>
      <c r="Q53" s="87" t="s">
        <v>746</v>
      </c>
      <c r="R53" s="83" t="s">
        <v>1173</v>
      </c>
      <c r="S53" s="72">
        <v>52.0</v>
      </c>
      <c r="T53" s="77" t="s">
        <v>1041</v>
      </c>
      <c r="U53" s="74" t="s">
        <v>1164</v>
      </c>
      <c r="V53" s="72">
        <v>52.0</v>
      </c>
      <c r="W53" s="77" t="s">
        <v>926</v>
      </c>
      <c r="X53" s="78" t="s">
        <v>1130</v>
      </c>
      <c r="Y53" s="72">
        <v>52.0</v>
      </c>
      <c r="Z53" s="75" t="s">
        <v>511</v>
      </c>
      <c r="AA53" s="76" t="s">
        <v>1960</v>
      </c>
      <c r="AB53" s="72">
        <v>52.0</v>
      </c>
      <c r="AC53" s="75" t="s">
        <v>677</v>
      </c>
      <c r="AD53" s="79" t="s">
        <v>1968</v>
      </c>
    </row>
    <row r="54" ht="18.0" customHeight="1">
      <c r="A54" s="72">
        <v>53.0</v>
      </c>
      <c r="B54" s="73" t="s">
        <v>926</v>
      </c>
      <c r="C54" s="74" t="s">
        <v>1133</v>
      </c>
      <c r="D54" s="72">
        <v>53.0</v>
      </c>
      <c r="E54" s="80" t="s">
        <v>177</v>
      </c>
      <c r="F54" s="74" t="s">
        <v>1969</v>
      </c>
      <c r="G54" s="72">
        <v>53.0</v>
      </c>
      <c r="H54" s="82" t="s">
        <v>445</v>
      </c>
      <c r="I54" s="88" t="s">
        <v>1159</v>
      </c>
      <c r="J54" s="72">
        <v>53.0</v>
      </c>
      <c r="K54" s="80" t="s">
        <v>1790</v>
      </c>
      <c r="L54" s="74" t="s">
        <v>1970</v>
      </c>
      <c r="M54" s="72">
        <v>53.0</v>
      </c>
      <c r="N54" s="80" t="s">
        <v>1136</v>
      </c>
      <c r="O54" s="74" t="s">
        <v>1206</v>
      </c>
      <c r="P54" s="72">
        <v>53.0</v>
      </c>
      <c r="Q54" s="81" t="s">
        <v>677</v>
      </c>
      <c r="R54" s="76" t="s">
        <v>1971</v>
      </c>
      <c r="S54" s="72">
        <v>53.0</v>
      </c>
      <c r="T54" s="81" t="s">
        <v>472</v>
      </c>
      <c r="U54" s="76" t="s">
        <v>1704</v>
      </c>
      <c r="V54" s="72">
        <v>53.0</v>
      </c>
      <c r="W54" s="80" t="s">
        <v>177</v>
      </c>
      <c r="X54" s="74" t="s">
        <v>1972</v>
      </c>
      <c r="Y54" s="72">
        <v>53.0</v>
      </c>
      <c r="Z54" s="81" t="s">
        <v>1219</v>
      </c>
      <c r="AA54" s="76" t="s">
        <v>1230</v>
      </c>
      <c r="AB54" s="72">
        <v>53.0</v>
      </c>
      <c r="AC54" s="80" t="s">
        <v>669</v>
      </c>
      <c r="AD54" s="90" t="s">
        <v>1264</v>
      </c>
    </row>
    <row r="55" ht="18.0" customHeight="1">
      <c r="A55" s="72">
        <v>54.0</v>
      </c>
      <c r="B55" s="73" t="s">
        <v>428</v>
      </c>
      <c r="C55" s="74" t="s">
        <v>1973</v>
      </c>
      <c r="D55" s="72">
        <v>54.0</v>
      </c>
      <c r="E55" s="75" t="s">
        <v>305</v>
      </c>
      <c r="F55" s="76" t="s">
        <v>1974</v>
      </c>
      <c r="G55" s="72">
        <v>54.0</v>
      </c>
      <c r="H55" s="77" t="s">
        <v>788</v>
      </c>
      <c r="I55" s="74" t="s">
        <v>1975</v>
      </c>
      <c r="J55" s="72">
        <v>54.0</v>
      </c>
      <c r="K55" s="87" t="s">
        <v>746</v>
      </c>
      <c r="L55" s="88" t="s">
        <v>1257</v>
      </c>
      <c r="M55" s="72">
        <v>54.0</v>
      </c>
      <c r="N55" s="77" t="s">
        <v>196</v>
      </c>
      <c r="O55" s="74" t="s">
        <v>1976</v>
      </c>
      <c r="P55" s="72">
        <v>54.0</v>
      </c>
      <c r="Q55" s="77" t="s">
        <v>1790</v>
      </c>
      <c r="R55" s="74" t="s">
        <v>1977</v>
      </c>
      <c r="S55" s="72">
        <v>54.0</v>
      </c>
      <c r="T55" s="75" t="s">
        <v>454</v>
      </c>
      <c r="U55" s="76" t="s">
        <v>1978</v>
      </c>
      <c r="V55" s="72">
        <v>54.0</v>
      </c>
      <c r="W55" s="87" t="s">
        <v>1152</v>
      </c>
      <c r="X55" s="83" t="s">
        <v>1153</v>
      </c>
      <c r="Y55" s="72">
        <v>54.0</v>
      </c>
      <c r="Z55" s="77" t="s">
        <v>1041</v>
      </c>
      <c r="AA55" s="74" t="s">
        <v>1242</v>
      </c>
      <c r="AB55" s="72">
        <v>54.0</v>
      </c>
      <c r="AC55" s="77" t="s">
        <v>47</v>
      </c>
      <c r="AD55" s="90" t="s">
        <v>1979</v>
      </c>
    </row>
    <row r="56" ht="18.0" customHeight="1">
      <c r="A56" s="72">
        <v>55.0</v>
      </c>
      <c r="B56" s="73" t="s">
        <v>1136</v>
      </c>
      <c r="C56" s="74" t="s">
        <v>1179</v>
      </c>
      <c r="D56" s="72">
        <v>55.0</v>
      </c>
      <c r="E56" s="80" t="s">
        <v>1136</v>
      </c>
      <c r="F56" s="74" t="s">
        <v>1980</v>
      </c>
      <c r="G56" s="72">
        <v>55.0</v>
      </c>
      <c r="H56" s="80" t="s">
        <v>599</v>
      </c>
      <c r="I56" s="74" t="s">
        <v>1214</v>
      </c>
      <c r="J56" s="72">
        <v>55.0</v>
      </c>
      <c r="K56" s="81" t="s">
        <v>454</v>
      </c>
      <c r="L56" s="76" t="s">
        <v>1981</v>
      </c>
      <c r="M56" s="72">
        <v>55.0</v>
      </c>
      <c r="N56" s="81" t="s">
        <v>305</v>
      </c>
      <c r="O56" s="76" t="s">
        <v>1982</v>
      </c>
      <c r="P56" s="72">
        <v>55.0</v>
      </c>
      <c r="Q56" s="81" t="s">
        <v>88</v>
      </c>
      <c r="R56" s="76" t="s">
        <v>1983</v>
      </c>
      <c r="S56" s="72">
        <v>55.0</v>
      </c>
      <c r="T56" s="80" t="s">
        <v>599</v>
      </c>
      <c r="U56" s="74" t="s">
        <v>1185</v>
      </c>
      <c r="V56" s="72">
        <v>55.0</v>
      </c>
      <c r="W56" s="80" t="s">
        <v>788</v>
      </c>
      <c r="X56" s="74" t="s">
        <v>1984</v>
      </c>
      <c r="Y56" s="72">
        <v>55.0</v>
      </c>
      <c r="Z56" s="81" t="s">
        <v>20</v>
      </c>
      <c r="AA56" s="76" t="s">
        <v>1985</v>
      </c>
      <c r="AB56" s="72">
        <v>55.0</v>
      </c>
      <c r="AC56" s="81" t="s">
        <v>1281</v>
      </c>
      <c r="AD56" s="79" t="s">
        <v>1282</v>
      </c>
    </row>
    <row r="57" ht="18.0" customHeight="1">
      <c r="A57" s="72">
        <v>56.0</v>
      </c>
      <c r="B57" s="73" t="s">
        <v>1232</v>
      </c>
      <c r="C57" s="74" t="s">
        <v>1233</v>
      </c>
      <c r="D57" s="72">
        <v>56.0</v>
      </c>
      <c r="E57" s="77" t="s">
        <v>1143</v>
      </c>
      <c r="F57" s="91" t="s">
        <v>1202</v>
      </c>
      <c r="G57" s="72">
        <v>56.0</v>
      </c>
      <c r="H57" s="75" t="s">
        <v>677</v>
      </c>
      <c r="I57" s="76" t="s">
        <v>1986</v>
      </c>
      <c r="J57" s="72">
        <v>56.0</v>
      </c>
      <c r="K57" s="75" t="s">
        <v>677</v>
      </c>
      <c r="L57" s="76" t="s">
        <v>1987</v>
      </c>
      <c r="M57" s="72">
        <v>56.0</v>
      </c>
      <c r="N57" s="87" t="s">
        <v>773</v>
      </c>
      <c r="O57" s="88" t="s">
        <v>1248</v>
      </c>
      <c r="P57" s="72">
        <v>56.0</v>
      </c>
      <c r="Q57" s="77" t="s">
        <v>1041</v>
      </c>
      <c r="R57" s="74" t="s">
        <v>1260</v>
      </c>
      <c r="S57" s="72">
        <v>56.0</v>
      </c>
      <c r="T57" s="77" t="s">
        <v>1195</v>
      </c>
      <c r="U57" s="74" t="s">
        <v>1196</v>
      </c>
      <c r="V57" s="72">
        <v>56.0</v>
      </c>
      <c r="W57" s="75" t="s">
        <v>1186</v>
      </c>
      <c r="X57" s="89" t="s">
        <v>1187</v>
      </c>
      <c r="Y57" s="72">
        <v>56.0</v>
      </c>
      <c r="Z57" s="87" t="s">
        <v>773</v>
      </c>
      <c r="AA57" s="83" t="s">
        <v>1263</v>
      </c>
      <c r="AB57" s="72">
        <v>56.0</v>
      </c>
      <c r="AC57" s="87" t="s">
        <v>1293</v>
      </c>
      <c r="AD57" s="92" t="s">
        <v>1294</v>
      </c>
    </row>
    <row r="58" ht="18.0" customHeight="1">
      <c r="A58" s="72">
        <v>57.0</v>
      </c>
      <c r="B58" s="85" t="s">
        <v>1152</v>
      </c>
      <c r="C58" s="86" t="s">
        <v>1273</v>
      </c>
      <c r="D58" s="72">
        <v>57.0</v>
      </c>
      <c r="E58" s="81" t="s">
        <v>1161</v>
      </c>
      <c r="F58" s="76" t="s">
        <v>1213</v>
      </c>
      <c r="G58" s="72">
        <v>57.0</v>
      </c>
      <c r="H58" s="82" t="s">
        <v>746</v>
      </c>
      <c r="I58" s="88" t="s">
        <v>1257</v>
      </c>
      <c r="J58" s="72">
        <v>57.0</v>
      </c>
      <c r="K58" s="81" t="s">
        <v>472</v>
      </c>
      <c r="L58" s="76" t="s">
        <v>1988</v>
      </c>
      <c r="M58" s="72">
        <v>57.0</v>
      </c>
      <c r="N58" s="81" t="s">
        <v>1176</v>
      </c>
      <c r="O58" s="76" t="s">
        <v>1259</v>
      </c>
      <c r="P58" s="72">
        <v>57.0</v>
      </c>
      <c r="Q58" s="80" t="s">
        <v>779</v>
      </c>
      <c r="R58" s="74" t="s">
        <v>535</v>
      </c>
      <c r="S58" s="72">
        <v>57.0</v>
      </c>
      <c r="T58" s="81" t="s">
        <v>677</v>
      </c>
      <c r="U58" s="76" t="s">
        <v>1989</v>
      </c>
      <c r="V58" s="72">
        <v>57.0</v>
      </c>
      <c r="W58" s="81" t="s">
        <v>1197</v>
      </c>
      <c r="X58" s="89" t="s">
        <v>1198</v>
      </c>
      <c r="Y58" s="72">
        <v>57.0</v>
      </c>
      <c r="Z58" s="81" t="s">
        <v>583</v>
      </c>
      <c r="AA58" s="98" t="s">
        <v>1990</v>
      </c>
      <c r="AB58" s="72">
        <v>57.0</v>
      </c>
      <c r="AC58" s="80" t="s">
        <v>779</v>
      </c>
      <c r="AD58" s="90" t="s">
        <v>1991</v>
      </c>
    </row>
    <row r="59" ht="18.0" customHeight="1">
      <c r="A59" s="72">
        <v>58.0</v>
      </c>
      <c r="B59" s="84" t="s">
        <v>623</v>
      </c>
      <c r="C59" s="76" t="s">
        <v>1992</v>
      </c>
      <c r="D59" s="72">
        <v>58.0</v>
      </c>
      <c r="E59" s="75" t="s">
        <v>1234</v>
      </c>
      <c r="F59" s="76" t="s">
        <v>1235</v>
      </c>
      <c r="G59" s="72">
        <v>58.0</v>
      </c>
      <c r="H59" s="75" t="s">
        <v>583</v>
      </c>
      <c r="I59" s="98" t="s">
        <v>1275</v>
      </c>
      <c r="J59" s="72">
        <v>58.0</v>
      </c>
      <c r="K59" s="75" t="s">
        <v>1234</v>
      </c>
      <c r="L59" s="76" t="s">
        <v>1299</v>
      </c>
      <c r="M59" s="72">
        <v>58.0</v>
      </c>
      <c r="N59" s="77" t="s">
        <v>337</v>
      </c>
      <c r="O59" s="74" t="s">
        <v>1968</v>
      </c>
      <c r="P59" s="72">
        <v>58.0</v>
      </c>
      <c r="Q59" s="75" t="s">
        <v>353</v>
      </c>
      <c r="R59" s="76" t="s">
        <v>1341</v>
      </c>
      <c r="S59" s="72">
        <v>58.0</v>
      </c>
      <c r="T59" s="75" t="s">
        <v>322</v>
      </c>
      <c r="U59" s="76" t="s">
        <v>1993</v>
      </c>
      <c r="V59" s="72">
        <v>58.0</v>
      </c>
      <c r="W59" s="75" t="s">
        <v>1219</v>
      </c>
      <c r="X59" s="89" t="s">
        <v>1220</v>
      </c>
      <c r="Y59" s="72">
        <v>58.0</v>
      </c>
      <c r="Z59" s="87" t="s">
        <v>746</v>
      </c>
      <c r="AA59" s="83" t="s">
        <v>1271</v>
      </c>
      <c r="AB59" s="72">
        <v>58.0</v>
      </c>
      <c r="AC59" s="75" t="s">
        <v>156</v>
      </c>
      <c r="AD59" s="79" t="s">
        <v>1994</v>
      </c>
    </row>
    <row r="60" ht="18.0" customHeight="1">
      <c r="A60" s="72">
        <v>59.0</v>
      </c>
      <c r="B60" s="73" t="s">
        <v>1143</v>
      </c>
      <c r="C60" s="74" t="s">
        <v>1306</v>
      </c>
      <c r="D60" s="72">
        <v>59.0</v>
      </c>
      <c r="E60" s="81" t="s">
        <v>1219</v>
      </c>
      <c r="F60" s="76" t="s">
        <v>1266</v>
      </c>
      <c r="G60" s="72">
        <v>59.0</v>
      </c>
      <c r="H60" s="81" t="s">
        <v>454</v>
      </c>
      <c r="I60" s="76" t="s">
        <v>1995</v>
      </c>
      <c r="J60" s="72">
        <v>59.0</v>
      </c>
      <c r="K60" s="81" t="s">
        <v>583</v>
      </c>
      <c r="L60" s="98" t="s">
        <v>1996</v>
      </c>
      <c r="M60" s="72">
        <v>59.0</v>
      </c>
      <c r="N60" s="80" t="s">
        <v>1027</v>
      </c>
      <c r="O60" s="74" t="s">
        <v>1997</v>
      </c>
      <c r="P60" s="72">
        <v>59.0</v>
      </c>
      <c r="Q60" s="82" t="s">
        <v>1152</v>
      </c>
      <c r="R60" s="83" t="s">
        <v>435</v>
      </c>
      <c r="S60" s="72">
        <v>59.0</v>
      </c>
      <c r="T60" s="80" t="s">
        <v>75</v>
      </c>
      <c r="U60" s="74" t="s">
        <v>1998</v>
      </c>
      <c r="V60" s="72">
        <v>59.0</v>
      </c>
      <c r="W60" s="80" t="s">
        <v>1027</v>
      </c>
      <c r="X60" s="74" t="s">
        <v>1999</v>
      </c>
      <c r="Y60" s="72">
        <v>59.0</v>
      </c>
      <c r="Z60" s="80" t="s">
        <v>1232</v>
      </c>
      <c r="AA60" s="74" t="s">
        <v>1280</v>
      </c>
      <c r="AB60" s="72">
        <v>59.0</v>
      </c>
      <c r="AC60" s="81" t="s">
        <v>1295</v>
      </c>
      <c r="AD60" s="79" t="s">
        <v>1325</v>
      </c>
    </row>
    <row r="61" ht="18.0" customHeight="1">
      <c r="A61" s="72">
        <v>60.0</v>
      </c>
      <c r="B61" s="73" t="s">
        <v>788</v>
      </c>
      <c r="C61" s="74" t="s">
        <v>2000</v>
      </c>
      <c r="D61" s="72">
        <v>60.0</v>
      </c>
      <c r="E61" s="77" t="s">
        <v>231</v>
      </c>
      <c r="F61" s="74" t="s">
        <v>2001</v>
      </c>
      <c r="G61" s="72">
        <v>60.0</v>
      </c>
      <c r="H61" s="77" t="s">
        <v>902</v>
      </c>
      <c r="I61" s="91" t="s">
        <v>2002</v>
      </c>
      <c r="J61" s="72">
        <v>60.0</v>
      </c>
      <c r="K61" s="77" t="s">
        <v>779</v>
      </c>
      <c r="L61" s="74" t="s">
        <v>1996</v>
      </c>
      <c r="M61" s="72">
        <v>60.0</v>
      </c>
      <c r="N61" s="77" t="s">
        <v>911</v>
      </c>
      <c r="O61" s="91" t="s">
        <v>2003</v>
      </c>
      <c r="P61" s="72">
        <v>60.0</v>
      </c>
      <c r="Q61" s="75" t="s">
        <v>322</v>
      </c>
      <c r="R61" s="76" t="s">
        <v>1725</v>
      </c>
      <c r="S61" s="72">
        <v>60.0</v>
      </c>
      <c r="T61" s="75" t="s">
        <v>1161</v>
      </c>
      <c r="U61" s="76" t="s">
        <v>1302</v>
      </c>
      <c r="V61" s="72">
        <v>60.0</v>
      </c>
      <c r="W61" s="77" t="s">
        <v>1136</v>
      </c>
      <c r="X61" s="78" t="s">
        <v>1229</v>
      </c>
      <c r="Y61" s="72">
        <v>60.0</v>
      </c>
      <c r="Z61" s="77" t="s">
        <v>768</v>
      </c>
      <c r="AA61" s="91" t="s">
        <v>2004</v>
      </c>
      <c r="AB61" s="72">
        <v>60.0</v>
      </c>
      <c r="AC61" s="75" t="s">
        <v>472</v>
      </c>
      <c r="AD61" s="79" t="s">
        <v>2005</v>
      </c>
    </row>
    <row r="62" ht="18.0" customHeight="1">
      <c r="A62" s="72">
        <v>61.0</v>
      </c>
      <c r="B62" s="84" t="s">
        <v>1251</v>
      </c>
      <c r="C62" s="76" t="s">
        <v>1326</v>
      </c>
      <c r="D62" s="72">
        <v>61.0</v>
      </c>
      <c r="E62" s="81" t="s">
        <v>501</v>
      </c>
      <c r="F62" s="98" t="s">
        <v>2006</v>
      </c>
      <c r="G62" s="72">
        <v>61.0</v>
      </c>
      <c r="H62" s="81" t="s">
        <v>1161</v>
      </c>
      <c r="I62" s="76" t="s">
        <v>1298</v>
      </c>
      <c r="J62" s="72">
        <v>61.0</v>
      </c>
      <c r="K62" s="81" t="s">
        <v>322</v>
      </c>
      <c r="L62" s="76" t="s">
        <v>2007</v>
      </c>
      <c r="M62" s="72">
        <v>61.0</v>
      </c>
      <c r="N62" s="81" t="s">
        <v>1287</v>
      </c>
      <c r="O62" s="76" t="s">
        <v>1288</v>
      </c>
      <c r="P62" s="72">
        <v>61.0</v>
      </c>
      <c r="Q62" s="81" t="s">
        <v>583</v>
      </c>
      <c r="R62" s="98" t="s">
        <v>2008</v>
      </c>
      <c r="S62" s="72">
        <v>61.0</v>
      </c>
      <c r="T62" s="81" t="s">
        <v>1234</v>
      </c>
      <c r="U62" s="76" t="s">
        <v>1332</v>
      </c>
      <c r="V62" s="72">
        <v>61.0</v>
      </c>
      <c r="W62" s="81" t="s">
        <v>1251</v>
      </c>
      <c r="X62" s="89" t="s">
        <v>1252</v>
      </c>
      <c r="Y62" s="72">
        <v>61.0</v>
      </c>
      <c r="Z62" s="80" t="s">
        <v>428</v>
      </c>
      <c r="AA62" s="74" t="s">
        <v>1238</v>
      </c>
      <c r="AB62" s="72">
        <v>61.0</v>
      </c>
      <c r="AC62" s="80" t="s">
        <v>902</v>
      </c>
      <c r="AD62" s="93" t="s">
        <v>2009</v>
      </c>
    </row>
    <row r="63" ht="18.0" customHeight="1">
      <c r="A63" s="72">
        <v>62.0</v>
      </c>
      <c r="B63" s="84" t="s">
        <v>1161</v>
      </c>
      <c r="C63" s="76" t="s">
        <v>1356</v>
      </c>
      <c r="D63" s="72">
        <v>62.0</v>
      </c>
      <c r="E63" s="75" t="s">
        <v>88</v>
      </c>
      <c r="F63" s="76" t="s">
        <v>2010</v>
      </c>
      <c r="G63" s="72">
        <v>62.0</v>
      </c>
      <c r="H63" s="75" t="s">
        <v>88</v>
      </c>
      <c r="I63" s="76" t="s">
        <v>2011</v>
      </c>
      <c r="J63" s="72">
        <v>62.0</v>
      </c>
      <c r="K63" s="77" t="s">
        <v>212</v>
      </c>
      <c r="L63" s="74" t="s">
        <v>2012</v>
      </c>
      <c r="M63" s="72">
        <v>62.0</v>
      </c>
      <c r="N63" s="75" t="s">
        <v>156</v>
      </c>
      <c r="O63" s="76" t="s">
        <v>2013</v>
      </c>
      <c r="P63" s="72">
        <v>62.0</v>
      </c>
      <c r="Q63" s="75" t="s">
        <v>1234</v>
      </c>
      <c r="R63" s="76" t="s">
        <v>1389</v>
      </c>
      <c r="S63" s="72">
        <v>62.0</v>
      </c>
      <c r="T63" s="87" t="s">
        <v>1152</v>
      </c>
      <c r="U63" s="83" t="s">
        <v>699</v>
      </c>
      <c r="V63" s="72">
        <v>62.0</v>
      </c>
      <c r="W63" s="77" t="s">
        <v>1143</v>
      </c>
      <c r="X63" s="91" t="s">
        <v>1262</v>
      </c>
      <c r="Y63" s="72">
        <v>62.0</v>
      </c>
      <c r="Z63" s="75" t="s">
        <v>501</v>
      </c>
      <c r="AA63" s="98" t="s">
        <v>2014</v>
      </c>
      <c r="AB63" s="72">
        <v>62.0</v>
      </c>
      <c r="AC63" s="87" t="s">
        <v>773</v>
      </c>
      <c r="AD63" s="92" t="s">
        <v>1345</v>
      </c>
    </row>
    <row r="64" ht="18.0" customHeight="1">
      <c r="A64" s="72">
        <v>63.0</v>
      </c>
      <c r="B64" s="84" t="s">
        <v>1219</v>
      </c>
      <c r="C64" s="76" t="s">
        <v>1365</v>
      </c>
      <c r="D64" s="72">
        <v>63.0</v>
      </c>
      <c r="E64" s="80" t="s">
        <v>524</v>
      </c>
      <c r="F64" s="74" t="s">
        <v>2015</v>
      </c>
      <c r="G64" s="72">
        <v>63.0</v>
      </c>
      <c r="H64" s="82" t="s">
        <v>1152</v>
      </c>
      <c r="I64" s="88" t="s">
        <v>1348</v>
      </c>
      <c r="J64" s="72">
        <v>63.0</v>
      </c>
      <c r="K64" s="80" t="s">
        <v>428</v>
      </c>
      <c r="L64" s="74" t="s">
        <v>1359</v>
      </c>
      <c r="M64" s="72">
        <v>63.0</v>
      </c>
      <c r="N64" s="81" t="s">
        <v>501</v>
      </c>
      <c r="O64" s="98" t="s">
        <v>2016</v>
      </c>
      <c r="P64" s="72">
        <v>63.0</v>
      </c>
      <c r="Q64" s="80" t="s">
        <v>75</v>
      </c>
      <c r="R64" s="74" t="s">
        <v>2017</v>
      </c>
      <c r="S64" s="72">
        <v>63.0</v>
      </c>
      <c r="T64" s="80" t="s">
        <v>428</v>
      </c>
      <c r="U64" s="74" t="s">
        <v>2018</v>
      </c>
      <c r="V64" s="72">
        <v>63.0</v>
      </c>
      <c r="W64" s="81" t="s">
        <v>1161</v>
      </c>
      <c r="X64" s="89" t="s">
        <v>1270</v>
      </c>
      <c r="Y64" s="72">
        <v>63.0</v>
      </c>
      <c r="Z64" s="80" t="s">
        <v>196</v>
      </c>
      <c r="AA64" s="74" t="s">
        <v>2019</v>
      </c>
      <c r="AB64" s="72">
        <v>63.0</v>
      </c>
      <c r="AC64" s="81" t="s">
        <v>96</v>
      </c>
      <c r="AD64" s="79" t="s">
        <v>2020</v>
      </c>
    </row>
    <row r="65" ht="18.0" customHeight="1">
      <c r="A65" s="72">
        <v>64.0</v>
      </c>
      <c r="B65" s="73" t="s">
        <v>231</v>
      </c>
      <c r="C65" s="74" t="s">
        <v>2021</v>
      </c>
      <c r="D65" s="72">
        <v>64.0</v>
      </c>
      <c r="E65" s="75" t="s">
        <v>1287</v>
      </c>
      <c r="F65" s="76" t="s">
        <v>1317</v>
      </c>
      <c r="G65" s="72">
        <v>64.0</v>
      </c>
      <c r="H65" s="75" t="s">
        <v>1234</v>
      </c>
      <c r="I65" s="76" t="s">
        <v>1358</v>
      </c>
      <c r="J65" s="72">
        <v>64.0</v>
      </c>
      <c r="K65" s="75" t="s">
        <v>1295</v>
      </c>
      <c r="L65" s="76" t="s">
        <v>1359</v>
      </c>
      <c r="M65" s="72">
        <v>64.0</v>
      </c>
      <c r="N65" s="87" t="s">
        <v>1293</v>
      </c>
      <c r="O65" s="88" t="s">
        <v>1340</v>
      </c>
      <c r="P65" s="72">
        <v>64.0</v>
      </c>
      <c r="Q65" s="75" t="s">
        <v>1186</v>
      </c>
      <c r="R65" s="76" t="s">
        <v>1399</v>
      </c>
      <c r="S65" s="72">
        <v>64.0</v>
      </c>
      <c r="T65" s="77" t="s">
        <v>788</v>
      </c>
      <c r="U65" s="74" t="s">
        <v>2022</v>
      </c>
      <c r="V65" s="72">
        <v>64.0</v>
      </c>
      <c r="W65" s="75" t="s">
        <v>583</v>
      </c>
      <c r="X65" s="98" t="s">
        <v>2023</v>
      </c>
      <c r="Y65" s="72">
        <v>64.0</v>
      </c>
      <c r="Z65" s="75" t="s">
        <v>1161</v>
      </c>
      <c r="AA65" s="76" t="s">
        <v>1334</v>
      </c>
      <c r="AB65" s="72">
        <v>64.0</v>
      </c>
      <c r="AC65" s="75" t="s">
        <v>1176</v>
      </c>
      <c r="AD65" s="79" t="s">
        <v>1355</v>
      </c>
    </row>
    <row r="66" ht="18.0" customHeight="1">
      <c r="A66" s="72">
        <v>65.0</v>
      </c>
      <c r="B66" s="84" t="s">
        <v>1186</v>
      </c>
      <c r="C66" s="76" t="s">
        <v>1374</v>
      </c>
      <c r="D66" s="72">
        <v>65.0</v>
      </c>
      <c r="E66" s="80" t="s">
        <v>1790</v>
      </c>
      <c r="F66" s="74" t="s">
        <v>2024</v>
      </c>
      <c r="G66" s="72">
        <v>65.0</v>
      </c>
      <c r="H66" s="81" t="s">
        <v>1367</v>
      </c>
      <c r="I66" s="76" t="s">
        <v>1349</v>
      </c>
      <c r="J66" s="72">
        <v>65.0</v>
      </c>
      <c r="K66" s="81" t="s">
        <v>1161</v>
      </c>
      <c r="L66" s="76" t="s">
        <v>1368</v>
      </c>
      <c r="M66" s="72">
        <v>65.0</v>
      </c>
      <c r="N66" s="81" t="s">
        <v>147</v>
      </c>
      <c r="O66" s="76" t="s">
        <v>2025</v>
      </c>
      <c r="P66" s="72">
        <v>65.0</v>
      </c>
      <c r="Q66" s="81" t="s">
        <v>305</v>
      </c>
      <c r="R66" s="76" t="s">
        <v>2026</v>
      </c>
      <c r="S66" s="72">
        <v>65.0</v>
      </c>
      <c r="T66" s="80" t="s">
        <v>231</v>
      </c>
      <c r="U66" s="74" t="s">
        <v>2027</v>
      </c>
      <c r="V66" s="72">
        <v>65.0</v>
      </c>
      <c r="W66" s="80" t="s">
        <v>231</v>
      </c>
      <c r="X66" s="74" t="s">
        <v>2028</v>
      </c>
      <c r="Y66" s="72">
        <v>65.0</v>
      </c>
      <c r="Z66" s="80" t="s">
        <v>911</v>
      </c>
      <c r="AA66" s="91" t="s">
        <v>2029</v>
      </c>
      <c r="AB66" s="72">
        <v>65.0</v>
      </c>
      <c r="AC66" s="81" t="s">
        <v>1219</v>
      </c>
      <c r="AD66" s="79" t="s">
        <v>1364</v>
      </c>
    </row>
    <row r="67" ht="18.0" customHeight="1">
      <c r="A67" s="72">
        <v>66.0</v>
      </c>
      <c r="B67" s="84" t="s">
        <v>1197</v>
      </c>
      <c r="C67" s="76" t="s">
        <v>1384</v>
      </c>
      <c r="D67" s="72">
        <v>66.0</v>
      </c>
      <c r="E67" s="75" t="s">
        <v>1197</v>
      </c>
      <c r="F67" s="76" t="s">
        <v>1327</v>
      </c>
      <c r="G67" s="72">
        <v>66.0</v>
      </c>
      <c r="H67" s="77" t="s">
        <v>1790</v>
      </c>
      <c r="I67" s="74" t="s">
        <v>2030</v>
      </c>
      <c r="J67" s="72">
        <v>66.0</v>
      </c>
      <c r="K67" s="75" t="s">
        <v>1186</v>
      </c>
      <c r="L67" s="76" t="s">
        <v>1397</v>
      </c>
      <c r="M67" s="72">
        <v>66.0</v>
      </c>
      <c r="N67" s="75" t="s">
        <v>1234</v>
      </c>
      <c r="O67" s="76" t="s">
        <v>1369</v>
      </c>
      <c r="P67" s="72">
        <v>66.0</v>
      </c>
      <c r="Q67" s="77" t="s">
        <v>428</v>
      </c>
      <c r="R67" s="74" t="s">
        <v>2031</v>
      </c>
      <c r="S67" s="72">
        <v>66.0</v>
      </c>
      <c r="T67" s="75" t="s">
        <v>583</v>
      </c>
      <c r="U67" s="98" t="s">
        <v>2032</v>
      </c>
      <c r="V67" s="72">
        <v>66.0</v>
      </c>
      <c r="W67" s="77" t="s">
        <v>1232</v>
      </c>
      <c r="X67" s="78" t="s">
        <v>1303</v>
      </c>
      <c r="Y67" s="72">
        <v>66.0</v>
      </c>
      <c r="Z67" s="75" t="s">
        <v>1367</v>
      </c>
      <c r="AA67" s="76" t="s">
        <v>1381</v>
      </c>
      <c r="AB67" s="72">
        <v>66.0</v>
      </c>
      <c r="AC67" s="77" t="s">
        <v>1232</v>
      </c>
      <c r="AD67" s="90" t="s">
        <v>1373</v>
      </c>
    </row>
    <row r="68" ht="18.0" customHeight="1">
      <c r="A68" s="72">
        <v>67.0</v>
      </c>
      <c r="B68" s="84" t="s">
        <v>501</v>
      </c>
      <c r="C68" s="76" t="s">
        <v>2033</v>
      </c>
      <c r="D68" s="72">
        <v>67.0</v>
      </c>
      <c r="E68" s="96" t="s">
        <v>156</v>
      </c>
      <c r="F68" s="76" t="s">
        <v>2034</v>
      </c>
      <c r="G68" s="72">
        <v>67.0</v>
      </c>
      <c r="H68" s="94" t="s">
        <v>1143</v>
      </c>
      <c r="I68" s="91" t="s">
        <v>1386</v>
      </c>
      <c r="J68" s="72">
        <v>67.0</v>
      </c>
      <c r="K68" s="95" t="s">
        <v>1152</v>
      </c>
      <c r="L68" s="88" t="s">
        <v>1407</v>
      </c>
      <c r="M68" s="72">
        <v>67.0</v>
      </c>
      <c r="N68" s="94" t="s">
        <v>1143</v>
      </c>
      <c r="O68" s="91" t="s">
        <v>1378</v>
      </c>
      <c r="P68" s="72">
        <v>67.0</v>
      </c>
      <c r="Q68" s="96" t="s">
        <v>1161</v>
      </c>
      <c r="R68" s="76" t="s">
        <v>1429</v>
      </c>
      <c r="S68" s="72">
        <v>67.0</v>
      </c>
      <c r="T68" s="96" t="s">
        <v>511</v>
      </c>
      <c r="U68" s="76" t="s">
        <v>2035</v>
      </c>
      <c r="V68" s="72">
        <v>67.0</v>
      </c>
      <c r="W68" s="94" t="s">
        <v>1342</v>
      </c>
      <c r="X68" s="74" t="s">
        <v>1343</v>
      </c>
      <c r="Y68" s="72">
        <v>67.0</v>
      </c>
      <c r="Z68" s="94" t="s">
        <v>337</v>
      </c>
      <c r="AA68" s="74" t="s">
        <v>2036</v>
      </c>
      <c r="AB68" s="72">
        <v>67.0</v>
      </c>
      <c r="AC68" s="96" t="s">
        <v>147</v>
      </c>
      <c r="AD68" s="79" t="s">
        <v>2037</v>
      </c>
    </row>
    <row r="69" ht="18.0" customHeight="1">
      <c r="A69" s="72">
        <v>68.0</v>
      </c>
      <c r="B69" s="73" t="s">
        <v>1027</v>
      </c>
      <c r="C69" s="74" t="s">
        <v>2038</v>
      </c>
      <c r="D69" s="72">
        <v>68.0</v>
      </c>
      <c r="E69" s="77" t="s">
        <v>1232</v>
      </c>
      <c r="F69" s="74" t="s">
        <v>1337</v>
      </c>
      <c r="G69" s="72">
        <v>68.0</v>
      </c>
      <c r="H69" s="75" t="s">
        <v>1186</v>
      </c>
      <c r="I69" s="76" t="s">
        <v>1465</v>
      </c>
      <c r="J69" s="72">
        <v>68.0</v>
      </c>
      <c r="K69" s="75" t="s">
        <v>1197</v>
      </c>
      <c r="L69" s="76" t="s">
        <v>1416</v>
      </c>
      <c r="M69" s="72">
        <v>68.0</v>
      </c>
      <c r="N69" s="75" t="s">
        <v>1219</v>
      </c>
      <c r="O69" s="76" t="s">
        <v>1388</v>
      </c>
      <c r="P69" s="72">
        <v>68.0</v>
      </c>
      <c r="Q69" s="77" t="s">
        <v>911</v>
      </c>
      <c r="R69" s="91" t="s">
        <v>2039</v>
      </c>
      <c r="S69" s="72">
        <v>68.0</v>
      </c>
      <c r="T69" s="77" t="s">
        <v>1143</v>
      </c>
      <c r="U69" s="91" t="s">
        <v>1430</v>
      </c>
      <c r="V69" s="72">
        <v>68.0</v>
      </c>
      <c r="W69" s="77" t="s">
        <v>902</v>
      </c>
      <c r="X69" s="91" t="s">
        <v>2040</v>
      </c>
      <c r="Y69" s="72">
        <v>68.0</v>
      </c>
      <c r="Z69" s="75" t="s">
        <v>623</v>
      </c>
      <c r="AA69" s="76" t="s">
        <v>2041</v>
      </c>
      <c r="AB69" s="72">
        <v>68.0</v>
      </c>
      <c r="AC69" s="75" t="s">
        <v>1251</v>
      </c>
      <c r="AD69" s="79" t="s">
        <v>1403</v>
      </c>
    </row>
    <row r="70" ht="18.0" customHeight="1">
      <c r="A70" s="72">
        <v>69.0</v>
      </c>
      <c r="B70" s="84" t="s">
        <v>1287</v>
      </c>
      <c r="C70" s="76" t="s">
        <v>1394</v>
      </c>
      <c r="D70" s="72">
        <v>69.0</v>
      </c>
      <c r="E70" s="80" t="s">
        <v>909</v>
      </c>
      <c r="F70" s="91" t="s">
        <v>1347</v>
      </c>
      <c r="G70" s="72">
        <v>69.0</v>
      </c>
      <c r="H70" s="81" t="s">
        <v>1251</v>
      </c>
      <c r="I70" s="76" t="s">
        <v>2042</v>
      </c>
      <c r="J70" s="72">
        <v>69.0</v>
      </c>
      <c r="K70" s="80" t="s">
        <v>1232</v>
      </c>
      <c r="L70" s="74" t="s">
        <v>1445</v>
      </c>
      <c r="M70" s="72">
        <v>69.0</v>
      </c>
      <c r="N70" s="82" t="s">
        <v>1152</v>
      </c>
      <c r="O70" s="88" t="s">
        <v>1398</v>
      </c>
      <c r="P70" s="72">
        <v>69.0</v>
      </c>
      <c r="Q70" s="80" t="s">
        <v>1136</v>
      </c>
      <c r="R70" s="74" t="s">
        <v>2043</v>
      </c>
      <c r="S70" s="72">
        <v>69.0</v>
      </c>
      <c r="T70" s="80" t="s">
        <v>1136</v>
      </c>
      <c r="U70" s="74" t="s">
        <v>2044</v>
      </c>
      <c r="V70" s="72">
        <v>69.0</v>
      </c>
      <c r="W70" s="82" t="s">
        <v>1293</v>
      </c>
      <c r="X70" s="83" t="s">
        <v>1362</v>
      </c>
      <c r="Y70" s="72">
        <v>69.0</v>
      </c>
      <c r="Z70" s="81" t="s">
        <v>305</v>
      </c>
      <c r="AA70" s="76" t="s">
        <v>2045</v>
      </c>
      <c r="AB70" s="72">
        <v>69.0</v>
      </c>
      <c r="AC70" s="80" t="s">
        <v>337</v>
      </c>
      <c r="AD70" s="90" t="s">
        <v>2046</v>
      </c>
    </row>
    <row r="71" ht="18.0" customHeight="1">
      <c r="A71" s="72">
        <v>70.0</v>
      </c>
      <c r="B71" s="84" t="s">
        <v>1404</v>
      </c>
      <c r="C71" s="76" t="s">
        <v>1405</v>
      </c>
      <c r="D71" s="72">
        <v>70.0</v>
      </c>
      <c r="E71" s="75" t="s">
        <v>583</v>
      </c>
      <c r="F71" s="98" t="s">
        <v>2047</v>
      </c>
      <c r="G71" s="72">
        <v>70.0</v>
      </c>
      <c r="H71" s="75" t="s">
        <v>933</v>
      </c>
      <c r="I71" s="98" t="s">
        <v>1476</v>
      </c>
      <c r="J71" s="72">
        <v>70.0</v>
      </c>
      <c r="K71" s="77" t="s">
        <v>1136</v>
      </c>
      <c r="L71" s="74" t="s">
        <v>2048</v>
      </c>
      <c r="M71" s="72">
        <v>70.0</v>
      </c>
      <c r="N71" s="75" t="s">
        <v>583</v>
      </c>
      <c r="O71" s="98" t="s">
        <v>2049</v>
      </c>
      <c r="P71" s="72">
        <v>70.0</v>
      </c>
      <c r="Q71" s="77" t="s">
        <v>788</v>
      </c>
      <c r="R71" s="74" t="s">
        <v>2050</v>
      </c>
      <c r="S71" s="72">
        <v>70.0</v>
      </c>
      <c r="T71" s="75" t="s">
        <v>1186</v>
      </c>
      <c r="U71" s="76" t="s">
        <v>879</v>
      </c>
      <c r="V71" s="72">
        <v>70.0</v>
      </c>
      <c r="W71" s="77" t="s">
        <v>1195</v>
      </c>
      <c r="X71" s="74" t="s">
        <v>1371</v>
      </c>
      <c r="Y71" s="72">
        <v>70.0</v>
      </c>
      <c r="Z71" s="77" t="s">
        <v>1136</v>
      </c>
      <c r="AA71" s="74" t="s">
        <v>1402</v>
      </c>
      <c r="AB71" s="72">
        <v>70.0</v>
      </c>
      <c r="AC71" s="77" t="s">
        <v>177</v>
      </c>
      <c r="AD71" s="90" t="s">
        <v>2051</v>
      </c>
    </row>
    <row r="72" ht="18.0" customHeight="1">
      <c r="A72" s="72">
        <v>71.0</v>
      </c>
      <c r="B72" s="73" t="s">
        <v>1195</v>
      </c>
      <c r="C72" s="74" t="s">
        <v>1413</v>
      </c>
      <c r="D72" s="72">
        <v>71.0</v>
      </c>
      <c r="E72" s="82" t="s">
        <v>1293</v>
      </c>
      <c r="F72" s="88" t="s">
        <v>1375</v>
      </c>
      <c r="G72" s="72">
        <v>71.0</v>
      </c>
      <c r="H72" s="81" t="s">
        <v>305</v>
      </c>
      <c r="I72" s="76" t="s">
        <v>2052</v>
      </c>
      <c r="J72" s="72">
        <v>71.0</v>
      </c>
      <c r="K72" s="80" t="s">
        <v>231</v>
      </c>
      <c r="L72" s="74" t="s">
        <v>1495</v>
      </c>
      <c r="M72" s="72">
        <v>71.0</v>
      </c>
      <c r="N72" s="80" t="s">
        <v>1232</v>
      </c>
      <c r="O72" s="74" t="s">
        <v>1417</v>
      </c>
      <c r="P72" s="72">
        <v>71.0</v>
      </c>
      <c r="Q72" s="81" t="s">
        <v>1404</v>
      </c>
      <c r="R72" s="76" t="s">
        <v>1479</v>
      </c>
      <c r="S72" s="72">
        <v>71.0</v>
      </c>
      <c r="T72" s="81" t="s">
        <v>305</v>
      </c>
      <c r="U72" s="76" t="s">
        <v>2053</v>
      </c>
      <c r="V72" s="72">
        <v>71.0</v>
      </c>
      <c r="W72" s="81" t="s">
        <v>501</v>
      </c>
      <c r="X72" s="98" t="s">
        <v>2054</v>
      </c>
      <c r="Y72" s="72">
        <v>71.0</v>
      </c>
      <c r="Z72" s="81" t="s">
        <v>1251</v>
      </c>
      <c r="AA72" s="76" t="s">
        <v>1411</v>
      </c>
      <c r="AB72" s="72">
        <v>71.0</v>
      </c>
      <c r="AC72" s="81" t="s">
        <v>1234</v>
      </c>
      <c r="AD72" s="79" t="s">
        <v>1412</v>
      </c>
    </row>
    <row r="73" ht="18.0" customHeight="1">
      <c r="A73" s="72">
        <v>72.0</v>
      </c>
      <c r="B73" s="84" t="s">
        <v>933</v>
      </c>
      <c r="C73" s="76" t="s">
        <v>2055</v>
      </c>
      <c r="D73" s="72">
        <v>72.0</v>
      </c>
      <c r="E73" s="87" t="s">
        <v>1152</v>
      </c>
      <c r="F73" s="88" t="s">
        <v>1385</v>
      </c>
      <c r="G73" s="72">
        <v>72.0</v>
      </c>
      <c r="H73" s="77" t="s">
        <v>1136</v>
      </c>
      <c r="I73" s="74" t="s">
        <v>2056</v>
      </c>
      <c r="J73" s="72">
        <v>72.0</v>
      </c>
      <c r="K73" s="75" t="s">
        <v>1219</v>
      </c>
      <c r="L73" s="76" t="s">
        <v>1487</v>
      </c>
      <c r="M73" s="72">
        <v>72.0</v>
      </c>
      <c r="N73" s="77" t="s">
        <v>1790</v>
      </c>
      <c r="O73" s="74" t="s">
        <v>2057</v>
      </c>
      <c r="P73" s="72">
        <v>72.0</v>
      </c>
      <c r="Q73" s="77" t="s">
        <v>1143</v>
      </c>
      <c r="R73" s="91" t="s">
        <v>1430</v>
      </c>
      <c r="S73" s="72">
        <v>72.0</v>
      </c>
      <c r="T73" s="77" t="s">
        <v>1027</v>
      </c>
      <c r="U73" s="74" t="s">
        <v>1458</v>
      </c>
      <c r="V73" s="72">
        <v>72.0</v>
      </c>
      <c r="W73" s="75" t="s">
        <v>1176</v>
      </c>
      <c r="X73" s="76" t="s">
        <v>1401</v>
      </c>
      <c r="Y73" s="72">
        <v>72.0</v>
      </c>
      <c r="Z73" s="75" t="s">
        <v>1234</v>
      </c>
      <c r="AA73" s="76" t="s">
        <v>1421</v>
      </c>
      <c r="AB73" s="72">
        <v>72.0</v>
      </c>
      <c r="AC73" s="75" t="s">
        <v>1161</v>
      </c>
      <c r="AD73" s="79" t="s">
        <v>1422</v>
      </c>
    </row>
    <row r="74" ht="18.0" customHeight="1">
      <c r="A74" s="72">
        <v>73.0</v>
      </c>
      <c r="B74" s="84" t="s">
        <v>1176</v>
      </c>
      <c r="C74" s="76" t="s">
        <v>2058</v>
      </c>
      <c r="D74" s="72">
        <v>73.0</v>
      </c>
      <c r="E74" s="81" t="s">
        <v>1251</v>
      </c>
      <c r="F74" s="76" t="s">
        <v>1395</v>
      </c>
      <c r="G74" s="72">
        <v>73.0</v>
      </c>
      <c r="H74" s="81" t="s">
        <v>1295</v>
      </c>
      <c r="I74" s="76" t="s">
        <v>2056</v>
      </c>
      <c r="J74" s="72">
        <v>73.0</v>
      </c>
      <c r="K74" s="81" t="s">
        <v>1251</v>
      </c>
      <c r="L74" s="76" t="s">
        <v>2059</v>
      </c>
      <c r="M74" s="72">
        <v>73.0</v>
      </c>
      <c r="N74" s="80" t="s">
        <v>902</v>
      </c>
      <c r="O74" s="91" t="s">
        <v>2060</v>
      </c>
      <c r="P74" s="72">
        <v>73.0</v>
      </c>
      <c r="Q74" s="80" t="s">
        <v>231</v>
      </c>
      <c r="R74" s="74" t="s">
        <v>2061</v>
      </c>
      <c r="S74" s="72">
        <v>73.0</v>
      </c>
      <c r="T74" s="80" t="s">
        <v>1232</v>
      </c>
      <c r="U74" s="74" t="s">
        <v>1469</v>
      </c>
      <c r="V74" s="72">
        <v>73.0</v>
      </c>
      <c r="W74" s="81" t="s">
        <v>933</v>
      </c>
      <c r="X74" s="98" t="s">
        <v>2062</v>
      </c>
      <c r="Y74" s="72">
        <v>73.0</v>
      </c>
      <c r="Z74" s="80" t="s">
        <v>1419</v>
      </c>
      <c r="AA74" s="91" t="s">
        <v>1432</v>
      </c>
      <c r="AB74" s="72">
        <v>73.0</v>
      </c>
      <c r="AC74" s="80" t="s">
        <v>926</v>
      </c>
      <c r="AD74" s="90" t="s">
        <v>1433</v>
      </c>
    </row>
    <row r="75" ht="18.0" customHeight="1">
      <c r="A75" s="72">
        <v>74.0</v>
      </c>
      <c r="B75" s="73" t="s">
        <v>911</v>
      </c>
      <c r="C75" s="74" t="s">
        <v>2063</v>
      </c>
      <c r="D75" s="72">
        <v>74.0</v>
      </c>
      <c r="E75" s="77" t="s">
        <v>1424</v>
      </c>
      <c r="F75" s="91" t="s">
        <v>1425</v>
      </c>
      <c r="G75" s="72">
        <v>74.0</v>
      </c>
      <c r="H75" s="75" t="s">
        <v>322</v>
      </c>
      <c r="I75" s="76" t="s">
        <v>2064</v>
      </c>
      <c r="J75" s="72">
        <v>74.0</v>
      </c>
      <c r="K75" s="77" t="s">
        <v>1027</v>
      </c>
      <c r="L75" s="74" t="s">
        <v>1524</v>
      </c>
      <c r="M75" s="72">
        <v>74.0</v>
      </c>
      <c r="N75" s="75" t="s">
        <v>1186</v>
      </c>
      <c r="O75" s="98" t="s">
        <v>1438</v>
      </c>
      <c r="P75" s="72">
        <v>74.0</v>
      </c>
      <c r="Q75" s="77" t="s">
        <v>1232</v>
      </c>
      <c r="R75" s="74" t="s">
        <v>1508</v>
      </c>
      <c r="S75" s="72">
        <v>74.0</v>
      </c>
      <c r="T75" s="75" t="s">
        <v>501</v>
      </c>
      <c r="U75" s="98" t="s">
        <v>2065</v>
      </c>
      <c r="V75" s="72">
        <v>74.0</v>
      </c>
      <c r="W75" s="75" t="s">
        <v>1281</v>
      </c>
      <c r="X75" s="76" t="s">
        <v>1410</v>
      </c>
      <c r="Y75" s="72">
        <v>74.0</v>
      </c>
      <c r="Z75" s="77" t="s">
        <v>902</v>
      </c>
      <c r="AA75" s="91" t="s">
        <v>2066</v>
      </c>
      <c r="AB75" s="72">
        <v>74.0</v>
      </c>
      <c r="AC75" s="77" t="s">
        <v>1424</v>
      </c>
      <c r="AD75" s="93" t="s">
        <v>1473</v>
      </c>
    </row>
    <row r="76" ht="18.0" customHeight="1">
      <c r="A76" s="72">
        <v>75.0</v>
      </c>
      <c r="B76" s="85" t="s">
        <v>1293</v>
      </c>
      <c r="C76" s="86" t="s">
        <v>1443</v>
      </c>
      <c r="D76" s="72">
        <v>75.0</v>
      </c>
      <c r="E76" s="80" t="s">
        <v>788</v>
      </c>
      <c r="F76" s="74" t="s">
        <v>2067</v>
      </c>
      <c r="G76" s="72">
        <v>75.0</v>
      </c>
      <c r="H76" s="80" t="s">
        <v>1027</v>
      </c>
      <c r="I76" s="74" t="s">
        <v>2068</v>
      </c>
      <c r="J76" s="72">
        <v>75.0</v>
      </c>
      <c r="K76" s="80" t="s">
        <v>1143</v>
      </c>
      <c r="L76" s="91" t="s">
        <v>1506</v>
      </c>
      <c r="M76" s="72">
        <v>75.0</v>
      </c>
      <c r="N76" s="80" t="s">
        <v>524</v>
      </c>
      <c r="O76" s="74" t="s">
        <v>2069</v>
      </c>
      <c r="P76" s="72">
        <v>75.0</v>
      </c>
      <c r="Q76" s="81" t="s">
        <v>1251</v>
      </c>
      <c r="R76" s="76" t="s">
        <v>2070</v>
      </c>
      <c r="S76" s="72">
        <v>75.0</v>
      </c>
      <c r="T76" s="81" t="s">
        <v>1219</v>
      </c>
      <c r="U76" s="76" t="s">
        <v>1489</v>
      </c>
      <c r="V76" s="72">
        <v>75.0</v>
      </c>
      <c r="W76" s="81" t="s">
        <v>1295</v>
      </c>
      <c r="X76" s="76" t="s">
        <v>2071</v>
      </c>
      <c r="Y76" s="72">
        <v>75.0</v>
      </c>
      <c r="Z76" s="81" t="s">
        <v>1197</v>
      </c>
      <c r="AA76" s="76" t="s">
        <v>1441</v>
      </c>
      <c r="AB76" s="72">
        <v>75.0</v>
      </c>
      <c r="AC76" s="80" t="s">
        <v>1027</v>
      </c>
      <c r="AD76" s="90" t="s">
        <v>2072</v>
      </c>
    </row>
    <row r="77" ht="18.0" customHeight="1">
      <c r="A77" s="72">
        <v>76.0</v>
      </c>
      <c r="B77" s="84" t="s">
        <v>583</v>
      </c>
      <c r="C77" s="76" t="s">
        <v>2073</v>
      </c>
      <c r="D77" s="72">
        <v>76.0</v>
      </c>
      <c r="E77" s="77" t="s">
        <v>911</v>
      </c>
      <c r="F77" s="91" t="s">
        <v>2074</v>
      </c>
      <c r="G77" s="72">
        <v>76.0</v>
      </c>
      <c r="H77" s="77" t="s">
        <v>911</v>
      </c>
      <c r="I77" s="91" t="s">
        <v>2075</v>
      </c>
      <c r="J77" s="72">
        <v>76.0</v>
      </c>
      <c r="K77" s="75" t="s">
        <v>1287</v>
      </c>
      <c r="L77" s="76" t="s">
        <v>1516</v>
      </c>
      <c r="M77" s="72">
        <v>76.0</v>
      </c>
      <c r="N77" s="77" t="s">
        <v>231</v>
      </c>
      <c r="O77" s="74" t="s">
        <v>2076</v>
      </c>
      <c r="P77" s="72">
        <v>76.0</v>
      </c>
      <c r="Q77" s="75" t="s">
        <v>1176</v>
      </c>
      <c r="R77" s="76" t="s">
        <v>1527</v>
      </c>
      <c r="S77" s="72">
        <v>76.0</v>
      </c>
      <c r="T77" s="75" t="s">
        <v>1287</v>
      </c>
      <c r="U77" s="76" t="s">
        <v>1499</v>
      </c>
      <c r="V77" s="72">
        <v>76.0</v>
      </c>
      <c r="W77" s="77" t="s">
        <v>911</v>
      </c>
      <c r="X77" s="91" t="s">
        <v>2077</v>
      </c>
      <c r="Y77" s="72">
        <v>76.0</v>
      </c>
      <c r="Z77" s="75" t="s">
        <v>1404</v>
      </c>
      <c r="AA77" s="76" t="s">
        <v>1472</v>
      </c>
      <c r="AB77" s="72">
        <v>76.0</v>
      </c>
      <c r="AC77" s="77" t="s">
        <v>1118</v>
      </c>
      <c r="AD77" s="93" t="s">
        <v>2078</v>
      </c>
    </row>
    <row r="78" ht="18.0" customHeight="1">
      <c r="A78" s="72">
        <v>77.0</v>
      </c>
      <c r="B78" s="73" t="s">
        <v>1342</v>
      </c>
      <c r="C78" s="74" t="s">
        <v>1463</v>
      </c>
      <c r="D78" s="72">
        <v>77.0</v>
      </c>
      <c r="E78" s="81" t="s">
        <v>933</v>
      </c>
      <c r="F78" s="98" t="s">
        <v>2079</v>
      </c>
      <c r="G78" s="72">
        <v>77.0</v>
      </c>
      <c r="H78" s="80" t="s">
        <v>231</v>
      </c>
      <c r="I78" s="74" t="s">
        <v>2080</v>
      </c>
      <c r="J78" s="72">
        <v>77.0</v>
      </c>
      <c r="K78" s="80" t="s">
        <v>75</v>
      </c>
      <c r="L78" s="74" t="s">
        <v>2081</v>
      </c>
      <c r="M78" s="72">
        <v>77.0</v>
      </c>
      <c r="N78" s="81" t="s">
        <v>322</v>
      </c>
      <c r="O78" s="76" t="s">
        <v>2082</v>
      </c>
      <c r="P78" s="72">
        <v>77.0</v>
      </c>
      <c r="Q78" s="81" t="s">
        <v>1287</v>
      </c>
      <c r="R78" s="76" t="s">
        <v>1538</v>
      </c>
      <c r="S78" s="72">
        <v>77.0</v>
      </c>
      <c r="T78" s="81" t="s">
        <v>1251</v>
      </c>
      <c r="U78" s="76" t="s">
        <v>2083</v>
      </c>
      <c r="V78" s="72">
        <v>77.0</v>
      </c>
      <c r="W78" s="80" t="s">
        <v>1419</v>
      </c>
      <c r="X78" s="91" t="s">
        <v>1420</v>
      </c>
      <c r="Y78" s="72">
        <v>77.0</v>
      </c>
      <c r="Z78" s="81" t="s">
        <v>88</v>
      </c>
      <c r="AA78" s="76" t="s">
        <v>2084</v>
      </c>
      <c r="AB78" s="72">
        <v>77.0</v>
      </c>
      <c r="AC78" s="80" t="s">
        <v>909</v>
      </c>
      <c r="AD78" s="93" t="s">
        <v>1483</v>
      </c>
    </row>
    <row r="79" ht="18.0" customHeight="1">
      <c r="A79" s="72">
        <v>78.0</v>
      </c>
      <c r="B79" s="73" t="s">
        <v>1118</v>
      </c>
      <c r="C79" s="74" t="s">
        <v>2085</v>
      </c>
      <c r="D79" s="72">
        <v>78.0</v>
      </c>
      <c r="E79" s="77" t="s">
        <v>1027</v>
      </c>
      <c r="F79" s="74" t="s">
        <v>2086</v>
      </c>
      <c r="G79" s="72">
        <v>78.0</v>
      </c>
      <c r="H79" s="77" t="s">
        <v>428</v>
      </c>
      <c r="I79" s="74" t="s">
        <v>2087</v>
      </c>
      <c r="J79" s="72">
        <v>78.0</v>
      </c>
      <c r="K79" s="77" t="s">
        <v>902</v>
      </c>
      <c r="L79" s="91" t="s">
        <v>2088</v>
      </c>
      <c r="M79" s="72">
        <v>78.0</v>
      </c>
      <c r="N79" s="75" t="s">
        <v>511</v>
      </c>
      <c r="O79" s="76" t="s">
        <v>2089</v>
      </c>
      <c r="P79" s="72">
        <v>78.0</v>
      </c>
      <c r="Q79" s="75" t="s">
        <v>933</v>
      </c>
      <c r="R79" s="98" t="s">
        <v>2090</v>
      </c>
      <c r="S79" s="72">
        <v>78.0</v>
      </c>
      <c r="T79" s="77" t="s">
        <v>1118</v>
      </c>
      <c r="U79" s="91" t="s">
        <v>834</v>
      </c>
      <c r="V79" s="72">
        <v>78.0</v>
      </c>
      <c r="W79" s="75" t="s">
        <v>1404</v>
      </c>
      <c r="X79" s="76" t="s">
        <v>1440</v>
      </c>
      <c r="Y79" s="72">
        <v>78.0</v>
      </c>
      <c r="Z79" s="77" t="s">
        <v>1143</v>
      </c>
      <c r="AA79" s="91" t="s">
        <v>1511</v>
      </c>
      <c r="AB79" s="72">
        <v>78.0</v>
      </c>
      <c r="AC79" s="77" t="s">
        <v>911</v>
      </c>
      <c r="AD79" s="93" t="s">
        <v>2091</v>
      </c>
    </row>
    <row r="80" ht="18.0" customHeight="1">
      <c r="A80" s="72">
        <v>79.0</v>
      </c>
      <c r="B80" s="84" t="s">
        <v>1234</v>
      </c>
      <c r="C80" s="76" t="s">
        <v>1474</v>
      </c>
      <c r="D80" s="72">
        <v>79.0</v>
      </c>
      <c r="E80" s="81" t="s">
        <v>1176</v>
      </c>
      <c r="F80" s="76" t="s">
        <v>1453</v>
      </c>
      <c r="G80" s="72">
        <v>79.0</v>
      </c>
      <c r="H80" s="80" t="s">
        <v>75</v>
      </c>
      <c r="I80" s="74" t="s">
        <v>2092</v>
      </c>
      <c r="J80" s="72">
        <v>79.0</v>
      </c>
      <c r="K80" s="80" t="s">
        <v>1195</v>
      </c>
      <c r="L80" s="74" t="s">
        <v>1536</v>
      </c>
      <c r="M80" s="72">
        <v>79.0</v>
      </c>
      <c r="N80" s="80" t="s">
        <v>1195</v>
      </c>
      <c r="O80" s="74" t="s">
        <v>1478</v>
      </c>
      <c r="P80" s="72">
        <v>79.0</v>
      </c>
      <c r="Q80" s="81" t="s">
        <v>1219</v>
      </c>
      <c r="R80" s="76" t="s">
        <v>1028</v>
      </c>
      <c r="S80" s="72">
        <v>79.0</v>
      </c>
      <c r="T80" s="80" t="s">
        <v>911</v>
      </c>
      <c r="U80" s="91" t="s">
        <v>2093</v>
      </c>
      <c r="V80" s="72">
        <v>79.0</v>
      </c>
      <c r="W80" s="80" t="s">
        <v>779</v>
      </c>
      <c r="X80" s="74" t="s">
        <v>2094</v>
      </c>
      <c r="Y80" s="72">
        <v>79.0</v>
      </c>
      <c r="Z80" s="81" t="s">
        <v>156</v>
      </c>
      <c r="AA80" s="76" t="s">
        <v>2095</v>
      </c>
      <c r="AB80" s="72">
        <v>79.0</v>
      </c>
      <c r="AC80" s="81" t="s">
        <v>305</v>
      </c>
      <c r="AD80" s="79" t="s">
        <v>2096</v>
      </c>
    </row>
    <row r="81" ht="18.0" customHeight="1">
      <c r="A81" s="72">
        <v>80.0</v>
      </c>
      <c r="B81" s="73" t="s">
        <v>902</v>
      </c>
      <c r="C81" s="74" t="s">
        <v>2097</v>
      </c>
      <c r="D81" s="72">
        <v>80.0</v>
      </c>
      <c r="E81" s="75" t="s">
        <v>322</v>
      </c>
      <c r="F81" s="76" t="s">
        <v>2098</v>
      </c>
      <c r="G81" s="72">
        <v>80.0</v>
      </c>
      <c r="H81" s="77" t="s">
        <v>1232</v>
      </c>
      <c r="I81" s="74" t="s">
        <v>1535</v>
      </c>
      <c r="J81" s="72">
        <v>80.0</v>
      </c>
      <c r="K81" s="75" t="s">
        <v>1281</v>
      </c>
      <c r="L81" s="76" t="s">
        <v>1546</v>
      </c>
      <c r="M81" s="72">
        <v>80.0</v>
      </c>
      <c r="N81" s="75" t="s">
        <v>1404</v>
      </c>
      <c r="O81" s="76" t="s">
        <v>1507</v>
      </c>
      <c r="P81" s="72">
        <v>80.0</v>
      </c>
      <c r="Q81" s="77" t="s">
        <v>902</v>
      </c>
      <c r="R81" s="91" t="s">
        <v>1846</v>
      </c>
      <c r="S81" s="72">
        <v>80.0</v>
      </c>
      <c r="T81" s="87" t="s">
        <v>1293</v>
      </c>
      <c r="U81" s="83" t="s">
        <v>1528</v>
      </c>
      <c r="V81" s="72">
        <v>80.0</v>
      </c>
      <c r="W81" s="77" t="s">
        <v>1424</v>
      </c>
      <c r="X81" s="91" t="s">
        <v>1481</v>
      </c>
      <c r="Y81" s="72">
        <v>80.0</v>
      </c>
      <c r="Z81" s="77" t="s">
        <v>1790</v>
      </c>
      <c r="AA81" s="74" t="s">
        <v>2099</v>
      </c>
      <c r="AB81" s="72">
        <v>80.0</v>
      </c>
      <c r="AC81" s="77" t="s">
        <v>788</v>
      </c>
      <c r="AD81" s="90" t="s">
        <v>2100</v>
      </c>
    </row>
    <row r="82" ht="18.0" customHeight="1">
      <c r="A82" s="72">
        <v>81.0</v>
      </c>
      <c r="B82" s="84" t="s">
        <v>1295</v>
      </c>
      <c r="C82" s="76" t="s">
        <v>2101</v>
      </c>
      <c r="D82" s="72">
        <v>81.0</v>
      </c>
      <c r="E82" s="81" t="s">
        <v>1404</v>
      </c>
      <c r="F82" s="76" t="s">
        <v>1464</v>
      </c>
      <c r="G82" s="72">
        <v>81.0</v>
      </c>
      <c r="H82" s="81" t="s">
        <v>1219</v>
      </c>
      <c r="I82" s="76" t="s">
        <v>1545</v>
      </c>
      <c r="J82" s="72">
        <v>81.0</v>
      </c>
      <c r="K82" s="82" t="s">
        <v>1293</v>
      </c>
      <c r="L82" s="88" t="s">
        <v>1556</v>
      </c>
      <c r="M82" s="72">
        <v>81.0</v>
      </c>
      <c r="N82" s="80" t="s">
        <v>1419</v>
      </c>
      <c r="O82" s="91" t="s">
        <v>1517</v>
      </c>
      <c r="P82" s="72">
        <v>81.0</v>
      </c>
      <c r="Q82" s="82" t="s">
        <v>1293</v>
      </c>
      <c r="R82" s="83" t="s">
        <v>1567</v>
      </c>
      <c r="S82" s="72">
        <v>81.0</v>
      </c>
      <c r="T82" s="80" t="s">
        <v>1342</v>
      </c>
      <c r="U82" s="74" t="s">
        <v>1539</v>
      </c>
      <c r="V82" s="72">
        <v>81.0</v>
      </c>
      <c r="W82" s="81" t="s">
        <v>1234</v>
      </c>
      <c r="X82" s="76" t="s">
        <v>1490</v>
      </c>
      <c r="Y82" s="72">
        <v>81.0</v>
      </c>
      <c r="Z82" s="80" t="s">
        <v>231</v>
      </c>
      <c r="AA82" s="74" t="s">
        <v>2102</v>
      </c>
      <c r="AB82" s="72">
        <v>81.0</v>
      </c>
      <c r="AC82" s="80" t="s">
        <v>75</v>
      </c>
      <c r="AD82" s="90" t="s">
        <v>2103</v>
      </c>
    </row>
    <row r="83" ht="18.0" customHeight="1">
      <c r="A83" s="72">
        <v>82.0</v>
      </c>
      <c r="B83" s="84" t="s">
        <v>1281</v>
      </c>
      <c r="C83" s="76" t="s">
        <v>1484</v>
      </c>
      <c r="D83" s="72">
        <v>82.0</v>
      </c>
      <c r="E83" s="75" t="s">
        <v>1186</v>
      </c>
      <c r="F83" s="76" t="s">
        <v>1475</v>
      </c>
      <c r="G83" s="72">
        <v>82.0</v>
      </c>
      <c r="H83" s="75" t="s">
        <v>501</v>
      </c>
      <c r="I83" s="98" t="s">
        <v>2104</v>
      </c>
      <c r="J83" s="72">
        <v>82.0</v>
      </c>
      <c r="K83" s="75" t="s">
        <v>501</v>
      </c>
      <c r="L83" s="98" t="s">
        <v>2105</v>
      </c>
      <c r="M83" s="72">
        <v>82.0</v>
      </c>
      <c r="N83" s="75" t="s">
        <v>1197</v>
      </c>
      <c r="O83" s="76" t="s">
        <v>1526</v>
      </c>
      <c r="P83" s="72">
        <v>82.0</v>
      </c>
      <c r="Q83" s="75" t="s">
        <v>1197</v>
      </c>
      <c r="R83" s="76" t="s">
        <v>1576</v>
      </c>
      <c r="S83" s="72">
        <v>82.0</v>
      </c>
      <c r="T83" s="75" t="s">
        <v>1176</v>
      </c>
      <c r="U83" s="76" t="s">
        <v>1549</v>
      </c>
      <c r="V83" s="72">
        <v>82.0</v>
      </c>
      <c r="W83" s="77" t="s">
        <v>1118</v>
      </c>
      <c r="X83" s="91" t="s">
        <v>2106</v>
      </c>
      <c r="Y83" s="72">
        <v>82.0</v>
      </c>
      <c r="Z83" s="77" t="s">
        <v>1118</v>
      </c>
      <c r="AA83" s="91" t="s">
        <v>140</v>
      </c>
      <c r="AB83" s="72">
        <v>82.0</v>
      </c>
      <c r="AC83" s="75" t="s">
        <v>1197</v>
      </c>
      <c r="AD83" s="79" t="s">
        <v>1492</v>
      </c>
    </row>
    <row r="84" ht="18.0" customHeight="1">
      <c r="A84" s="72">
        <v>83.0</v>
      </c>
      <c r="B84" s="73" t="s">
        <v>1419</v>
      </c>
      <c r="C84" s="74" t="s">
        <v>1493</v>
      </c>
      <c r="D84" s="72">
        <v>83.0</v>
      </c>
      <c r="E84" s="80" t="s">
        <v>902</v>
      </c>
      <c r="F84" s="91" t="s">
        <v>2107</v>
      </c>
      <c r="G84" s="72">
        <v>83.0</v>
      </c>
      <c r="H84" s="80" t="s">
        <v>518</v>
      </c>
      <c r="I84" s="74" t="s">
        <v>2108</v>
      </c>
      <c r="J84" s="72">
        <v>83.0</v>
      </c>
      <c r="K84" s="80" t="s">
        <v>911</v>
      </c>
      <c r="L84" s="91" t="s">
        <v>2109</v>
      </c>
      <c r="M84" s="72">
        <v>83.0</v>
      </c>
      <c r="N84" s="81" t="s">
        <v>933</v>
      </c>
      <c r="O84" s="98" t="s">
        <v>2110</v>
      </c>
      <c r="P84" s="72">
        <v>83.0</v>
      </c>
      <c r="Q84" s="80" t="s">
        <v>1118</v>
      </c>
      <c r="R84" s="91" t="s">
        <v>912</v>
      </c>
      <c r="S84" s="72">
        <v>83.0</v>
      </c>
      <c r="T84" s="81" t="s">
        <v>1281</v>
      </c>
      <c r="U84" s="76" t="s">
        <v>1558</v>
      </c>
      <c r="V84" s="72">
        <v>83.0</v>
      </c>
      <c r="W84" s="81" t="s">
        <v>511</v>
      </c>
      <c r="X84" s="76" t="s">
        <v>2111</v>
      </c>
      <c r="Y84" s="72">
        <v>83.0</v>
      </c>
      <c r="Z84" s="80" t="s">
        <v>1424</v>
      </c>
      <c r="AA84" s="91" t="s">
        <v>1551</v>
      </c>
      <c r="AB84" s="72">
        <v>83.0</v>
      </c>
      <c r="AC84" s="81" t="s">
        <v>1404</v>
      </c>
      <c r="AD84" s="79" t="s">
        <v>1502</v>
      </c>
    </row>
    <row r="85" ht="18.0" customHeight="1">
      <c r="A85" s="72">
        <v>84.0</v>
      </c>
      <c r="B85" s="73" t="s">
        <v>1424</v>
      </c>
      <c r="C85" s="99" t="s">
        <v>1503</v>
      </c>
      <c r="D85" s="72">
        <v>84.0</v>
      </c>
      <c r="E85" s="77" t="s">
        <v>1419</v>
      </c>
      <c r="F85" s="91" t="s">
        <v>1504</v>
      </c>
      <c r="G85" s="72">
        <v>84.0</v>
      </c>
      <c r="H85" s="77" t="s">
        <v>1195</v>
      </c>
      <c r="I85" s="74" t="s">
        <v>1555</v>
      </c>
      <c r="J85" s="72">
        <v>84.0</v>
      </c>
      <c r="K85" s="75" t="s">
        <v>933</v>
      </c>
      <c r="L85" s="98" t="s">
        <v>2112</v>
      </c>
      <c r="M85" s="72">
        <v>84.0</v>
      </c>
      <c r="N85" s="75" t="s">
        <v>1295</v>
      </c>
      <c r="O85" s="76" t="s">
        <v>1537</v>
      </c>
      <c r="P85" s="72">
        <v>84.0</v>
      </c>
      <c r="Q85" s="75" t="s">
        <v>501</v>
      </c>
      <c r="R85" s="98" t="s">
        <v>2113</v>
      </c>
      <c r="S85" s="72">
        <v>84.0</v>
      </c>
      <c r="T85" s="75" t="s">
        <v>1295</v>
      </c>
      <c r="U85" s="76" t="s">
        <v>2114</v>
      </c>
      <c r="V85" s="72">
        <v>84.0</v>
      </c>
      <c r="W85" s="75" t="s">
        <v>623</v>
      </c>
      <c r="X85" s="76" t="s">
        <v>2115</v>
      </c>
      <c r="Y85" s="72">
        <v>84.0</v>
      </c>
      <c r="Z85" s="77" t="s">
        <v>1027</v>
      </c>
      <c r="AA85" s="74" t="s">
        <v>2116</v>
      </c>
      <c r="AB85" s="72">
        <v>84.0</v>
      </c>
      <c r="AC85" s="75" t="s">
        <v>583</v>
      </c>
      <c r="AD85" s="97" t="s">
        <v>2117</v>
      </c>
    </row>
    <row r="86" ht="18.0" customHeight="1">
      <c r="A86" s="72">
        <v>85.0</v>
      </c>
      <c r="B86" s="84" t="s">
        <v>1529</v>
      </c>
      <c r="C86" s="76" t="s">
        <v>1543</v>
      </c>
      <c r="D86" s="72">
        <v>85.0</v>
      </c>
      <c r="E86" s="81" t="s">
        <v>1281</v>
      </c>
      <c r="F86" s="76" t="s">
        <v>1514</v>
      </c>
      <c r="G86" s="72">
        <v>85.0</v>
      </c>
      <c r="H86" s="81" t="s">
        <v>1404</v>
      </c>
      <c r="I86" s="76" t="s">
        <v>1564</v>
      </c>
      <c r="J86" s="72">
        <v>85.0</v>
      </c>
      <c r="K86" s="81" t="s">
        <v>1404</v>
      </c>
      <c r="L86" s="76" t="s">
        <v>1574</v>
      </c>
      <c r="M86" s="72">
        <v>85.0</v>
      </c>
      <c r="N86" s="80" t="s">
        <v>779</v>
      </c>
      <c r="O86" s="74" t="s">
        <v>2118</v>
      </c>
      <c r="P86" s="72">
        <v>85.0</v>
      </c>
      <c r="Q86" s="80" t="s">
        <v>1419</v>
      </c>
      <c r="R86" s="91" t="s">
        <v>1583</v>
      </c>
      <c r="S86" s="72">
        <v>85.0</v>
      </c>
      <c r="T86" s="81" t="s">
        <v>933</v>
      </c>
      <c r="U86" s="98" t="s">
        <v>2119</v>
      </c>
      <c r="V86" s="72">
        <v>85.0</v>
      </c>
      <c r="W86" s="80" t="s">
        <v>1041</v>
      </c>
      <c r="X86" s="74" t="s">
        <v>1500</v>
      </c>
      <c r="Y86" s="72">
        <v>85.0</v>
      </c>
      <c r="Z86" s="81" t="s">
        <v>1281</v>
      </c>
      <c r="AA86" s="76" t="s">
        <v>1560</v>
      </c>
      <c r="AB86" s="72">
        <v>85.0</v>
      </c>
      <c r="AC86" s="81" t="s">
        <v>88</v>
      </c>
      <c r="AD86" s="79" t="s">
        <v>1542</v>
      </c>
    </row>
    <row r="87" ht="18.0" customHeight="1">
      <c r="A87" s="72">
        <v>86.0</v>
      </c>
      <c r="B87" s="73" t="s">
        <v>1041</v>
      </c>
      <c r="C87" s="74" t="s">
        <v>1562</v>
      </c>
      <c r="D87" s="72">
        <v>86.0</v>
      </c>
      <c r="E87" s="75" t="s">
        <v>1295</v>
      </c>
      <c r="F87" s="76" t="s">
        <v>2120</v>
      </c>
      <c r="G87" s="72">
        <v>86.0</v>
      </c>
      <c r="H87" s="75" t="s">
        <v>1281</v>
      </c>
      <c r="I87" s="76" t="s">
        <v>1573</v>
      </c>
      <c r="J87" s="72">
        <v>86.0</v>
      </c>
      <c r="K87" s="75" t="s">
        <v>1176</v>
      </c>
      <c r="L87" s="76" t="s">
        <v>1581</v>
      </c>
      <c r="M87" s="72">
        <v>86.0</v>
      </c>
      <c r="N87" s="75" t="s">
        <v>88</v>
      </c>
      <c r="O87" s="76" t="s">
        <v>2121</v>
      </c>
      <c r="P87" s="72">
        <v>86.0</v>
      </c>
      <c r="Q87" s="77" t="s">
        <v>1195</v>
      </c>
      <c r="R87" s="74" t="s">
        <v>1590</v>
      </c>
      <c r="S87" s="72">
        <v>86.0</v>
      </c>
      <c r="T87" s="77" t="s">
        <v>1419</v>
      </c>
      <c r="U87" s="91" t="s">
        <v>1577</v>
      </c>
      <c r="V87" s="72">
        <v>86.0</v>
      </c>
      <c r="W87" s="75" t="s">
        <v>1529</v>
      </c>
      <c r="X87" s="98" t="s">
        <v>1530</v>
      </c>
      <c r="Y87" s="72">
        <v>86.0</v>
      </c>
      <c r="Z87" s="87" t="s">
        <v>1152</v>
      </c>
      <c r="AA87" s="83" t="s">
        <v>1569</v>
      </c>
      <c r="AB87" s="72">
        <v>86.0</v>
      </c>
      <c r="AC87" s="75" t="s">
        <v>511</v>
      </c>
      <c r="AD87" s="79" t="s">
        <v>2122</v>
      </c>
    </row>
    <row r="88" ht="18.0" customHeight="1">
      <c r="A88" s="72">
        <v>87.0</v>
      </c>
      <c r="B88" s="84" t="s">
        <v>353</v>
      </c>
      <c r="C88" s="76" t="s">
        <v>2123</v>
      </c>
      <c r="D88" s="72">
        <v>87.0</v>
      </c>
      <c r="E88" s="94" t="s">
        <v>1118</v>
      </c>
      <c r="F88" s="91" t="s">
        <v>2124</v>
      </c>
      <c r="G88" s="72">
        <v>87.0</v>
      </c>
      <c r="H88" s="94" t="s">
        <v>1118</v>
      </c>
      <c r="I88" s="91" t="s">
        <v>2125</v>
      </c>
      <c r="J88" s="72">
        <v>87.0</v>
      </c>
      <c r="K88" s="96" t="s">
        <v>305</v>
      </c>
      <c r="L88" s="76" t="s">
        <v>2126</v>
      </c>
      <c r="M88" s="72">
        <v>87.0</v>
      </c>
      <c r="N88" s="96" t="s">
        <v>1251</v>
      </c>
      <c r="O88" s="76" t="s">
        <v>2127</v>
      </c>
      <c r="P88" s="72">
        <v>87.0</v>
      </c>
      <c r="Q88" s="96" t="s">
        <v>623</v>
      </c>
      <c r="R88" s="76" t="s">
        <v>2128</v>
      </c>
      <c r="S88" s="72">
        <v>87.0</v>
      </c>
      <c r="T88" s="96" t="s">
        <v>1197</v>
      </c>
      <c r="U88" s="76" t="s">
        <v>1584</v>
      </c>
      <c r="V88" s="72">
        <v>87.0</v>
      </c>
      <c r="W88" s="96" t="s">
        <v>1287</v>
      </c>
      <c r="X88" s="76" t="s">
        <v>1540</v>
      </c>
      <c r="Y88" s="72">
        <v>87.0</v>
      </c>
      <c r="Z88" s="96" t="s">
        <v>1186</v>
      </c>
      <c r="AA88" s="76" t="s">
        <v>1585</v>
      </c>
      <c r="AB88" s="72">
        <v>87.0</v>
      </c>
      <c r="AC88" s="94" t="s">
        <v>428</v>
      </c>
      <c r="AD88" s="90" t="s">
        <v>2129</v>
      </c>
    </row>
    <row r="89" ht="18.0" customHeight="1">
      <c r="A89" s="72">
        <v>88.0</v>
      </c>
      <c r="B89" s="73" t="s">
        <v>337</v>
      </c>
      <c r="C89" s="74" t="s">
        <v>2123</v>
      </c>
      <c r="D89" s="72">
        <v>88.0</v>
      </c>
      <c r="E89" s="75" t="s">
        <v>623</v>
      </c>
      <c r="F89" s="76" t="s">
        <v>2130</v>
      </c>
      <c r="G89" s="72">
        <v>88.0</v>
      </c>
      <c r="H89" s="75" t="s">
        <v>1176</v>
      </c>
      <c r="I89" s="76" t="s">
        <v>1587</v>
      </c>
      <c r="J89" s="72">
        <v>88.0</v>
      </c>
      <c r="K89" s="77" t="s">
        <v>1342</v>
      </c>
      <c r="L89" s="74" t="s">
        <v>1588</v>
      </c>
      <c r="M89" s="72">
        <v>88.0</v>
      </c>
      <c r="N89" s="77" t="s">
        <v>1118</v>
      </c>
      <c r="O89" s="91" t="s">
        <v>2131</v>
      </c>
      <c r="P89" s="72">
        <v>88.0</v>
      </c>
      <c r="Q89" s="77" t="s">
        <v>524</v>
      </c>
      <c r="R89" s="74" t="s">
        <v>2132</v>
      </c>
      <c r="S89" s="72">
        <v>88.0</v>
      </c>
      <c r="T89" s="75" t="s">
        <v>623</v>
      </c>
      <c r="U89" s="76" t="s">
        <v>2133</v>
      </c>
      <c r="V89" s="72">
        <v>88.0</v>
      </c>
      <c r="W89" s="75" t="s">
        <v>353</v>
      </c>
      <c r="X89" s="76" t="s">
        <v>2123</v>
      </c>
      <c r="Y89" s="72">
        <v>88.0</v>
      </c>
      <c r="Z89" s="77" t="s">
        <v>524</v>
      </c>
      <c r="AA89" s="74" t="s">
        <v>2134</v>
      </c>
      <c r="AB89" s="72">
        <v>88.0</v>
      </c>
      <c r="AC89" s="87" t="s">
        <v>1152</v>
      </c>
      <c r="AD89" s="92" t="s">
        <v>1561</v>
      </c>
    </row>
    <row r="90" ht="18.0" customHeight="1">
      <c r="A90" s="72">
        <v>89.0</v>
      </c>
      <c r="B90" s="73" t="s">
        <v>524</v>
      </c>
      <c r="C90" s="74" t="s">
        <v>2123</v>
      </c>
      <c r="D90" s="72">
        <v>89.0</v>
      </c>
      <c r="E90" s="80" t="s">
        <v>1195</v>
      </c>
      <c r="F90" s="74" t="s">
        <v>1534</v>
      </c>
      <c r="G90" s="72">
        <v>89.0</v>
      </c>
      <c r="H90" s="82" t="s">
        <v>1293</v>
      </c>
      <c r="I90" s="88" t="s">
        <v>1594</v>
      </c>
      <c r="J90" s="72">
        <v>89.0</v>
      </c>
      <c r="K90" s="80" t="s">
        <v>1419</v>
      </c>
      <c r="L90" s="91" t="s">
        <v>1595</v>
      </c>
      <c r="M90" s="72">
        <v>89.0</v>
      </c>
      <c r="N90" s="80" t="s">
        <v>1424</v>
      </c>
      <c r="O90" s="91" t="s">
        <v>1575</v>
      </c>
      <c r="P90" s="72">
        <v>89.0</v>
      </c>
      <c r="Q90" s="81" t="s">
        <v>1281</v>
      </c>
      <c r="R90" s="76" t="s">
        <v>1603</v>
      </c>
      <c r="S90" s="72">
        <v>89.0</v>
      </c>
      <c r="T90" s="80" t="s">
        <v>902</v>
      </c>
      <c r="U90" s="91" t="s">
        <v>2135</v>
      </c>
      <c r="V90" s="72">
        <v>89.0</v>
      </c>
      <c r="W90" s="80" t="s">
        <v>7</v>
      </c>
      <c r="X90" s="74" t="s">
        <v>2123</v>
      </c>
      <c r="Y90" s="72">
        <v>89.0</v>
      </c>
      <c r="Z90" s="82" t="s">
        <v>1293</v>
      </c>
      <c r="AA90" s="83" t="s">
        <v>1598</v>
      </c>
      <c r="AB90" s="72">
        <v>89.0</v>
      </c>
      <c r="AC90" s="81" t="s">
        <v>1287</v>
      </c>
      <c r="AD90" s="79" t="s">
        <v>1570</v>
      </c>
    </row>
    <row r="91" ht="18.0" customHeight="1">
      <c r="A91" s="72">
        <v>90.0</v>
      </c>
      <c r="B91" s="84" t="s">
        <v>72</v>
      </c>
      <c r="C91" s="76" t="s">
        <v>2123</v>
      </c>
      <c r="D91" s="72">
        <v>90.0</v>
      </c>
      <c r="E91" s="77" t="s">
        <v>1342</v>
      </c>
      <c r="F91" s="74" t="s">
        <v>1544</v>
      </c>
      <c r="G91" s="72">
        <v>90.0</v>
      </c>
      <c r="H91" s="75" t="s">
        <v>1287</v>
      </c>
      <c r="I91" s="76" t="s">
        <v>1600</v>
      </c>
      <c r="J91" s="72">
        <v>90.0</v>
      </c>
      <c r="K91" s="77" t="s">
        <v>1424</v>
      </c>
      <c r="L91" s="91" t="s">
        <v>1607</v>
      </c>
      <c r="M91" s="72">
        <v>90.0</v>
      </c>
      <c r="N91" s="75" t="s">
        <v>623</v>
      </c>
      <c r="O91" s="76" t="s">
        <v>2136</v>
      </c>
      <c r="P91" s="72">
        <v>90.0</v>
      </c>
      <c r="Q91" s="77" t="s">
        <v>1027</v>
      </c>
      <c r="R91" s="74" t="s">
        <v>1942</v>
      </c>
      <c r="S91" s="72">
        <v>90.0</v>
      </c>
      <c r="T91" s="75" t="s">
        <v>1404</v>
      </c>
      <c r="U91" s="76" t="s">
        <v>1597</v>
      </c>
      <c r="V91" s="72">
        <v>90.0</v>
      </c>
      <c r="W91" s="77" t="s">
        <v>337</v>
      </c>
      <c r="X91" s="74" t="s">
        <v>2123</v>
      </c>
      <c r="Y91" s="72">
        <v>90.0</v>
      </c>
      <c r="Z91" s="75" t="s">
        <v>322</v>
      </c>
      <c r="AA91" s="76" t="s">
        <v>2137</v>
      </c>
      <c r="AB91" s="72">
        <v>90.0</v>
      </c>
      <c r="AC91" s="77" t="s">
        <v>1041</v>
      </c>
      <c r="AD91" s="90" t="s">
        <v>1586</v>
      </c>
    </row>
    <row r="92" ht="18.0" customHeight="1">
      <c r="A92" s="72">
        <v>91.0</v>
      </c>
      <c r="B92" s="84" t="s">
        <v>1367</v>
      </c>
      <c r="C92" s="76" t="s">
        <v>2123</v>
      </c>
      <c r="D92" s="72">
        <v>91.0</v>
      </c>
      <c r="E92" s="81" t="s">
        <v>1529</v>
      </c>
      <c r="F92" s="98" t="s">
        <v>1563</v>
      </c>
      <c r="G92" s="72">
        <v>91.0</v>
      </c>
      <c r="H92" s="81" t="s">
        <v>1197</v>
      </c>
      <c r="I92" s="76" t="s">
        <v>1606</v>
      </c>
      <c r="J92" s="72">
        <v>91.0</v>
      </c>
      <c r="K92" s="81" t="s">
        <v>623</v>
      </c>
      <c r="L92" s="76" t="s">
        <v>2138</v>
      </c>
      <c r="M92" s="72">
        <v>91.0</v>
      </c>
      <c r="N92" s="81" t="s">
        <v>1281</v>
      </c>
      <c r="O92" s="76" t="s">
        <v>1582</v>
      </c>
      <c r="P92" s="72">
        <v>91.0</v>
      </c>
      <c r="Q92" s="81" t="s">
        <v>1295</v>
      </c>
      <c r="R92" s="76" t="s">
        <v>2139</v>
      </c>
      <c r="S92" s="72">
        <v>91.0</v>
      </c>
      <c r="T92" s="80" t="s">
        <v>1424</v>
      </c>
      <c r="U92" s="91" t="s">
        <v>1335</v>
      </c>
      <c r="V92" s="72">
        <v>91.0</v>
      </c>
      <c r="W92" s="80" t="s">
        <v>524</v>
      </c>
      <c r="X92" s="74" t="s">
        <v>2123</v>
      </c>
      <c r="Y92" s="72">
        <v>91.0</v>
      </c>
      <c r="Z92" s="81" t="s">
        <v>933</v>
      </c>
      <c r="AA92" s="98" t="s">
        <v>2140</v>
      </c>
      <c r="AB92" s="72">
        <v>91.0</v>
      </c>
      <c r="AC92" s="81" t="s">
        <v>1186</v>
      </c>
      <c r="AD92" s="79" t="s">
        <v>1593</v>
      </c>
    </row>
    <row r="93" ht="18.0" customHeight="1">
      <c r="A93" s="72">
        <v>92.0</v>
      </c>
      <c r="B93" s="73" t="s">
        <v>91</v>
      </c>
      <c r="C93" s="74" t="s">
        <v>2123</v>
      </c>
      <c r="D93" s="72">
        <v>92.0</v>
      </c>
      <c r="E93" s="75" t="s">
        <v>353</v>
      </c>
      <c r="F93" s="76" t="s">
        <v>2123</v>
      </c>
      <c r="G93" s="72">
        <v>92.0</v>
      </c>
      <c r="H93" s="77" t="s">
        <v>1419</v>
      </c>
      <c r="I93" s="91" t="s">
        <v>1613</v>
      </c>
      <c r="J93" s="72">
        <v>92.0</v>
      </c>
      <c r="K93" s="75" t="s">
        <v>1529</v>
      </c>
      <c r="L93" s="98" t="s">
        <v>1627</v>
      </c>
      <c r="M93" s="72">
        <v>92.0</v>
      </c>
      <c r="N93" s="75" t="s">
        <v>1529</v>
      </c>
      <c r="O93" s="98" t="s">
        <v>1589</v>
      </c>
      <c r="P93" s="72">
        <v>92.0</v>
      </c>
      <c r="Q93" s="77" t="s">
        <v>1342</v>
      </c>
      <c r="R93" s="74" t="s">
        <v>1609</v>
      </c>
      <c r="S93" s="72">
        <v>92.0</v>
      </c>
      <c r="T93" s="75" t="s">
        <v>1529</v>
      </c>
      <c r="U93" s="98" t="s">
        <v>1623</v>
      </c>
      <c r="V93" s="72">
        <v>92.0</v>
      </c>
      <c r="W93" s="75" t="s">
        <v>72</v>
      </c>
      <c r="X93" s="76" t="s">
        <v>2123</v>
      </c>
      <c r="Y93" s="72">
        <v>92.0</v>
      </c>
      <c r="Z93" s="77" t="s">
        <v>1342</v>
      </c>
      <c r="AA93" s="74" t="s">
        <v>1604</v>
      </c>
      <c r="AB93" s="72">
        <v>92.0</v>
      </c>
      <c r="AC93" s="77" t="s">
        <v>1419</v>
      </c>
      <c r="AD93" s="93" t="s">
        <v>1599</v>
      </c>
    </row>
    <row r="94" ht="18.0" customHeight="1">
      <c r="A94" s="72">
        <v>93.0</v>
      </c>
      <c r="B94" s="84" t="s">
        <v>156</v>
      </c>
      <c r="C94" s="76" t="s">
        <v>2123</v>
      </c>
      <c r="D94" s="72">
        <v>93.0</v>
      </c>
      <c r="E94" s="80" t="s">
        <v>337</v>
      </c>
      <c r="F94" s="74" t="s">
        <v>2123</v>
      </c>
      <c r="G94" s="72">
        <v>93.0</v>
      </c>
      <c r="H94" s="81" t="s">
        <v>623</v>
      </c>
      <c r="I94" s="76" t="s">
        <v>2141</v>
      </c>
      <c r="J94" s="72">
        <v>93.0</v>
      </c>
      <c r="K94" s="80" t="s">
        <v>524</v>
      </c>
      <c r="L94" s="74" t="s">
        <v>2142</v>
      </c>
      <c r="M94" s="72">
        <v>93.0</v>
      </c>
      <c r="N94" s="80" t="s">
        <v>1342</v>
      </c>
      <c r="O94" s="74" t="s">
        <v>1615</v>
      </c>
      <c r="P94" s="72">
        <v>93.0</v>
      </c>
      <c r="Q94" s="80" t="s">
        <v>1424</v>
      </c>
      <c r="R94" s="91" t="s">
        <v>1616</v>
      </c>
      <c r="S94" s="72">
        <v>93.0</v>
      </c>
      <c r="T94" s="80" t="s">
        <v>337</v>
      </c>
      <c r="U94" s="74" t="s">
        <v>2123</v>
      </c>
      <c r="V94" s="72">
        <v>93.0</v>
      </c>
      <c r="W94" s="81" t="s">
        <v>1367</v>
      </c>
      <c r="X94" s="76" t="s">
        <v>2123</v>
      </c>
      <c r="Y94" s="72">
        <v>93.0</v>
      </c>
      <c r="Z94" s="80" t="s">
        <v>1195</v>
      </c>
      <c r="AA94" s="74" t="s">
        <v>1611</v>
      </c>
      <c r="AB94" s="72">
        <v>93.0</v>
      </c>
      <c r="AC94" s="81" t="s">
        <v>1529</v>
      </c>
      <c r="AD94" s="97" t="s">
        <v>1625</v>
      </c>
    </row>
    <row r="95" ht="18.0" customHeight="1">
      <c r="A95" s="72">
        <v>94.0</v>
      </c>
      <c r="B95" s="73" t="s">
        <v>1790</v>
      </c>
      <c r="C95" s="74" t="s">
        <v>2123</v>
      </c>
      <c r="D95" s="72">
        <v>94.0</v>
      </c>
      <c r="E95" s="77" t="s">
        <v>1041</v>
      </c>
      <c r="F95" s="74" t="s">
        <v>2123</v>
      </c>
      <c r="G95" s="72">
        <v>94.0</v>
      </c>
      <c r="H95" s="77" t="s">
        <v>1342</v>
      </c>
      <c r="I95" s="74" t="s">
        <v>1620</v>
      </c>
      <c r="J95" s="72">
        <v>94.0</v>
      </c>
      <c r="K95" s="77" t="s">
        <v>1118</v>
      </c>
      <c r="L95" s="91" t="s">
        <v>2143</v>
      </c>
      <c r="M95" s="72">
        <v>94.0</v>
      </c>
      <c r="N95" s="77" t="s">
        <v>1041</v>
      </c>
      <c r="O95" s="74" t="s">
        <v>2123</v>
      </c>
      <c r="P95" s="72">
        <v>94.0</v>
      </c>
      <c r="Q95" s="75" t="s">
        <v>1367</v>
      </c>
      <c r="R95" s="76" t="s">
        <v>1628</v>
      </c>
      <c r="S95" s="72">
        <v>94.0</v>
      </c>
      <c r="T95" s="77" t="s">
        <v>524</v>
      </c>
      <c r="U95" s="74" t="s">
        <v>2123</v>
      </c>
      <c r="V95" s="72">
        <v>94.0</v>
      </c>
      <c r="W95" s="77" t="s">
        <v>91</v>
      </c>
      <c r="X95" s="74" t="s">
        <v>2123</v>
      </c>
      <c r="Y95" s="72">
        <v>94.0</v>
      </c>
      <c r="Z95" s="75" t="s">
        <v>1287</v>
      </c>
      <c r="AA95" s="76" t="s">
        <v>1618</v>
      </c>
      <c r="AB95" s="72">
        <v>94.0</v>
      </c>
      <c r="AC95" s="77" t="s">
        <v>1195</v>
      </c>
      <c r="AD95" s="90" t="s">
        <v>1630</v>
      </c>
    </row>
    <row r="96" ht="18.0" customHeight="1">
      <c r="A96" s="72">
        <v>95.0</v>
      </c>
      <c r="B96" s="84" t="s">
        <v>264</v>
      </c>
      <c r="C96" s="76" t="s">
        <v>2123</v>
      </c>
      <c r="D96" s="72">
        <v>95.0</v>
      </c>
      <c r="E96" s="96" t="s">
        <v>1367</v>
      </c>
      <c r="F96" s="76" t="s">
        <v>2123</v>
      </c>
      <c r="G96" s="72">
        <v>95.0</v>
      </c>
      <c r="H96" s="94" t="s">
        <v>1424</v>
      </c>
      <c r="I96" s="91" t="s">
        <v>1626</v>
      </c>
      <c r="J96" s="72">
        <v>95.0</v>
      </c>
      <c r="K96" s="96" t="s">
        <v>72</v>
      </c>
      <c r="L96" s="76" t="s">
        <v>2123</v>
      </c>
      <c r="M96" s="72">
        <v>95.0</v>
      </c>
      <c r="N96" s="96" t="s">
        <v>96</v>
      </c>
      <c r="O96" s="76" t="s">
        <v>2123</v>
      </c>
      <c r="P96" s="72">
        <v>95.0</v>
      </c>
      <c r="Q96" s="96" t="s">
        <v>1529</v>
      </c>
      <c r="R96" s="98" t="s">
        <v>1637</v>
      </c>
      <c r="S96" s="72">
        <v>95.0</v>
      </c>
      <c r="T96" s="96" t="s">
        <v>1367</v>
      </c>
      <c r="U96" s="76" t="s">
        <v>2123</v>
      </c>
      <c r="V96" s="72">
        <v>95.0</v>
      </c>
      <c r="W96" s="96" t="s">
        <v>156</v>
      </c>
      <c r="X96" s="76" t="s">
        <v>2123</v>
      </c>
      <c r="Y96" s="72">
        <v>95.0</v>
      </c>
      <c r="Z96" s="96" t="s">
        <v>1295</v>
      </c>
      <c r="AA96" s="76" t="s">
        <v>2144</v>
      </c>
      <c r="AB96" s="72">
        <v>95.0</v>
      </c>
      <c r="AC96" s="96" t="s">
        <v>623</v>
      </c>
      <c r="AD96" s="79" t="s">
        <v>2145</v>
      </c>
    </row>
    <row r="97" ht="18.0" customHeight="1">
      <c r="A97" s="72">
        <v>96.0</v>
      </c>
      <c r="B97" s="73" t="s">
        <v>47</v>
      </c>
      <c r="C97" s="74" t="s">
        <v>2123</v>
      </c>
      <c r="D97" s="72">
        <v>96.0</v>
      </c>
      <c r="E97" s="77" t="s">
        <v>91</v>
      </c>
      <c r="F97" s="74" t="s">
        <v>2123</v>
      </c>
      <c r="G97" s="72">
        <v>96.0</v>
      </c>
      <c r="H97" s="75" t="s">
        <v>1529</v>
      </c>
      <c r="I97" s="98" t="s">
        <v>1636</v>
      </c>
      <c r="J97" s="72">
        <v>96.0</v>
      </c>
      <c r="K97" s="75" t="s">
        <v>1367</v>
      </c>
      <c r="L97" s="76" t="s">
        <v>2123</v>
      </c>
      <c r="M97" s="72">
        <v>96.0</v>
      </c>
      <c r="N97" s="75" t="s">
        <v>1367</v>
      </c>
      <c r="O97" s="76" t="s">
        <v>2123</v>
      </c>
      <c r="P97" s="72">
        <v>96.0</v>
      </c>
      <c r="Q97" s="77" t="s">
        <v>91</v>
      </c>
      <c r="R97" s="74" t="s">
        <v>2123</v>
      </c>
      <c r="S97" s="72">
        <v>96.0</v>
      </c>
      <c r="T97" s="77" t="s">
        <v>91</v>
      </c>
      <c r="U97" s="74" t="s">
        <v>2123</v>
      </c>
      <c r="V97" s="72">
        <v>96.0</v>
      </c>
      <c r="W97" s="77" t="s">
        <v>1790</v>
      </c>
      <c r="X97" s="74" t="s">
        <v>2123</v>
      </c>
      <c r="Y97" s="72">
        <v>96.0</v>
      </c>
      <c r="Z97" s="75" t="s">
        <v>1529</v>
      </c>
      <c r="AA97" s="98" t="s">
        <v>1634</v>
      </c>
      <c r="AB97" s="72">
        <v>96.0</v>
      </c>
      <c r="AC97" s="77" t="s">
        <v>1342</v>
      </c>
      <c r="AD97" s="90" t="s">
        <v>1635</v>
      </c>
    </row>
    <row r="98" ht="18.0" customHeight="1">
      <c r="A98" s="100">
        <v>97.0</v>
      </c>
      <c r="B98" s="101" t="s">
        <v>196</v>
      </c>
      <c r="C98" s="102" t="s">
        <v>2123</v>
      </c>
      <c r="D98" s="100">
        <v>97.0</v>
      </c>
      <c r="E98" s="103" t="s">
        <v>264</v>
      </c>
      <c r="F98" s="104" t="s">
        <v>2123</v>
      </c>
      <c r="G98" s="100">
        <v>97.0</v>
      </c>
      <c r="H98" s="105" t="s">
        <v>524</v>
      </c>
      <c r="I98" s="102" t="s">
        <v>2146</v>
      </c>
      <c r="J98" s="100">
        <v>97.0</v>
      </c>
      <c r="K98" s="103" t="s">
        <v>88</v>
      </c>
      <c r="L98" s="104" t="s">
        <v>2123</v>
      </c>
      <c r="M98" s="100">
        <v>97.0</v>
      </c>
      <c r="N98" s="105" t="s">
        <v>91</v>
      </c>
      <c r="O98" s="102" t="s">
        <v>2123</v>
      </c>
      <c r="P98" s="100">
        <v>97.0</v>
      </c>
      <c r="Q98" s="103" t="s">
        <v>264</v>
      </c>
      <c r="R98" s="104" t="s">
        <v>2123</v>
      </c>
      <c r="S98" s="100">
        <v>97.0</v>
      </c>
      <c r="T98" s="103" t="s">
        <v>88</v>
      </c>
      <c r="U98" s="104" t="s">
        <v>2123</v>
      </c>
      <c r="V98" s="100">
        <v>97.0</v>
      </c>
      <c r="W98" s="103" t="s">
        <v>264</v>
      </c>
      <c r="X98" s="104" t="s">
        <v>2123</v>
      </c>
      <c r="Y98" s="100">
        <v>97.0</v>
      </c>
      <c r="Z98" s="105" t="s">
        <v>91</v>
      </c>
      <c r="AA98" s="102" t="s">
        <v>2123</v>
      </c>
      <c r="AB98" s="100">
        <v>97.0</v>
      </c>
      <c r="AC98" s="103" t="s">
        <v>1367</v>
      </c>
      <c r="AD98" s="106" t="s">
        <v>2123</v>
      </c>
    </row>
  </sheetData>
  <dataValidations>
    <dataValidation allowBlank="1" showDropDown="1" sqref="W2:X98 T2:U98 Q2:R98 H2:I98 Z2:AA98 B2:C98 E2:F98 K2:L98 N2:O98 AC2:AD98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20.0"/>
    <col customWidth="1" min="3" max="3" width="14.43"/>
    <col customWidth="1" min="4" max="4" width="3.43"/>
    <col customWidth="1" min="5" max="5" width="20.0"/>
    <col customWidth="1" min="6" max="6" width="14.43"/>
    <col customWidth="1" min="7" max="7" width="3.43"/>
    <col customWidth="1" min="8" max="8" width="20.0"/>
    <col customWidth="1" min="9" max="9" width="14.43"/>
    <col customWidth="1" min="10" max="10" width="3.43"/>
    <col customWidth="1" min="11" max="11" width="20.0"/>
    <col customWidth="1" min="12" max="12" width="14.43"/>
    <col customWidth="1" min="13" max="13" width="3.43"/>
    <col customWidth="1" min="14" max="14" width="20.0"/>
    <col customWidth="1" min="15" max="15" width="14.43"/>
    <col customWidth="1" min="16" max="16" width="3.43"/>
    <col customWidth="1" min="17" max="17" width="20.0"/>
    <col customWidth="1" min="18" max="18" width="14.43"/>
    <col customWidth="1" min="19" max="19" width="3.43"/>
    <col customWidth="1" min="20" max="20" width="20.0"/>
    <col customWidth="1" min="21" max="21" width="14.43"/>
    <col customWidth="1" min="22" max="22" width="3.43"/>
    <col customWidth="1" min="23" max="23" width="20.0"/>
    <col customWidth="1" min="24" max="24" width="14.43"/>
    <col customWidth="1" min="25" max="25" width="3.43"/>
    <col customWidth="1" min="26" max="26" width="20.0"/>
    <col customWidth="1" min="27" max="27" width="14.43"/>
    <col customWidth="1" min="28" max="28" width="3.43"/>
    <col customWidth="1" min="29" max="29" width="20.0"/>
    <col customWidth="1" min="30" max="30" width="14.43"/>
  </cols>
  <sheetData>
    <row r="1" ht="18.0" customHeight="1">
      <c r="A1" s="107" t="s">
        <v>0</v>
      </c>
      <c r="B1" s="108" t="s">
        <v>1</v>
      </c>
      <c r="C1" s="109" t="s">
        <v>2</v>
      </c>
      <c r="D1" s="107" t="s">
        <v>0</v>
      </c>
      <c r="E1" s="110" t="s">
        <v>1</v>
      </c>
      <c r="F1" s="111" t="s">
        <v>2</v>
      </c>
      <c r="G1" s="107" t="s">
        <v>0</v>
      </c>
      <c r="H1" s="110" t="s">
        <v>1</v>
      </c>
      <c r="I1" s="111" t="s">
        <v>2</v>
      </c>
      <c r="J1" s="107" t="s">
        <v>0</v>
      </c>
      <c r="K1" s="110" t="s">
        <v>1</v>
      </c>
      <c r="L1" s="111" t="s">
        <v>2</v>
      </c>
      <c r="M1" s="107" t="s">
        <v>0</v>
      </c>
      <c r="N1" s="110" t="s">
        <v>1</v>
      </c>
      <c r="O1" s="111" t="s">
        <v>2</v>
      </c>
      <c r="P1" s="107" t="s">
        <v>0</v>
      </c>
      <c r="Q1" s="110" t="s">
        <v>1</v>
      </c>
      <c r="R1" s="111" t="s">
        <v>2</v>
      </c>
      <c r="S1" s="107" t="s">
        <v>0</v>
      </c>
      <c r="T1" s="110" t="s">
        <v>1</v>
      </c>
      <c r="U1" s="111" t="s">
        <v>2</v>
      </c>
      <c r="V1" s="107" t="s">
        <v>0</v>
      </c>
      <c r="W1" s="110" t="s">
        <v>1</v>
      </c>
      <c r="X1" s="111" t="s">
        <v>2</v>
      </c>
      <c r="Y1" s="107" t="s">
        <v>0</v>
      </c>
      <c r="Z1" s="110" t="s">
        <v>1</v>
      </c>
      <c r="AA1" s="111" t="s">
        <v>2</v>
      </c>
      <c r="AB1" s="107" t="s">
        <v>0</v>
      </c>
      <c r="AC1" s="110" t="s">
        <v>1</v>
      </c>
      <c r="AD1" s="111" t="s">
        <v>2</v>
      </c>
    </row>
    <row r="2" ht="18.0" customHeight="1">
      <c r="A2" s="112">
        <v>1.0</v>
      </c>
      <c r="B2" s="113" t="s">
        <v>14</v>
      </c>
      <c r="C2" s="114" t="s">
        <v>18</v>
      </c>
      <c r="D2" s="112">
        <v>1.0</v>
      </c>
      <c r="E2" s="113" t="s">
        <v>14</v>
      </c>
      <c r="F2" s="115" t="s">
        <v>2147</v>
      </c>
      <c r="G2" s="112">
        <v>1.0</v>
      </c>
      <c r="H2" s="113" t="s">
        <v>7</v>
      </c>
      <c r="I2" s="115" t="s">
        <v>2148</v>
      </c>
      <c r="J2" s="112">
        <v>1.0</v>
      </c>
      <c r="K2" s="113" t="s">
        <v>14</v>
      </c>
      <c r="L2" s="115" t="s">
        <v>34</v>
      </c>
      <c r="M2" s="112">
        <v>1.0</v>
      </c>
      <c r="N2" s="113" t="s">
        <v>10</v>
      </c>
      <c r="O2" s="116" t="s">
        <v>279</v>
      </c>
      <c r="P2" s="112">
        <v>1.0</v>
      </c>
      <c r="Q2" s="113" t="s">
        <v>7</v>
      </c>
      <c r="R2" s="115" t="s">
        <v>2149</v>
      </c>
      <c r="S2" s="112">
        <v>1.0</v>
      </c>
      <c r="T2" s="113" t="s">
        <v>7</v>
      </c>
      <c r="U2" s="115" t="s">
        <v>2150</v>
      </c>
      <c r="V2" s="112">
        <v>1.0</v>
      </c>
      <c r="W2" s="113" t="s">
        <v>14</v>
      </c>
      <c r="X2" s="115" t="s">
        <v>2151</v>
      </c>
      <c r="Y2" s="112">
        <v>1.0</v>
      </c>
      <c r="Z2" s="113" t="s">
        <v>5</v>
      </c>
      <c r="AA2" s="115" t="s">
        <v>2152</v>
      </c>
      <c r="AB2" s="112">
        <v>1.0</v>
      </c>
      <c r="AC2" s="113" t="s">
        <v>14</v>
      </c>
      <c r="AD2" s="114" t="s">
        <v>2153</v>
      </c>
    </row>
    <row r="3" ht="18.0" customHeight="1">
      <c r="A3" s="117">
        <v>2.0</v>
      </c>
      <c r="B3" s="118" t="s">
        <v>7</v>
      </c>
      <c r="C3" s="119" t="s">
        <v>31</v>
      </c>
      <c r="D3" s="117">
        <v>2.0</v>
      </c>
      <c r="E3" s="118" t="s">
        <v>5</v>
      </c>
      <c r="F3" s="120" t="s">
        <v>2154</v>
      </c>
      <c r="G3" s="117">
        <v>2.0</v>
      </c>
      <c r="H3" s="118" t="s">
        <v>10</v>
      </c>
      <c r="I3" s="121" t="s">
        <v>2155</v>
      </c>
      <c r="J3" s="117">
        <v>2.0</v>
      </c>
      <c r="K3" s="118" t="s">
        <v>7</v>
      </c>
      <c r="L3" s="120" t="s">
        <v>2156</v>
      </c>
      <c r="M3" s="117">
        <v>2.0</v>
      </c>
      <c r="N3" s="118" t="s">
        <v>14</v>
      </c>
      <c r="O3" s="120" t="s">
        <v>372</v>
      </c>
      <c r="P3" s="117">
        <v>2.0</v>
      </c>
      <c r="Q3" s="118" t="s">
        <v>14</v>
      </c>
      <c r="R3" s="120" t="s">
        <v>25</v>
      </c>
      <c r="S3" s="117">
        <v>2.0</v>
      </c>
      <c r="T3" s="118" t="s">
        <v>14</v>
      </c>
      <c r="U3" s="120" t="s">
        <v>26</v>
      </c>
      <c r="V3" s="117">
        <v>2.0</v>
      </c>
      <c r="W3" s="94" t="s">
        <v>38</v>
      </c>
      <c r="X3" s="74" t="s">
        <v>39</v>
      </c>
      <c r="Y3" s="117">
        <v>2.0</v>
      </c>
      <c r="Z3" s="118" t="s">
        <v>10</v>
      </c>
      <c r="AA3" s="121" t="s">
        <v>2157</v>
      </c>
      <c r="AB3" s="117">
        <v>2.0</v>
      </c>
      <c r="AC3" s="118" t="s">
        <v>5</v>
      </c>
      <c r="AD3" s="119" t="s">
        <v>2158</v>
      </c>
    </row>
    <row r="4" ht="18.0" customHeight="1">
      <c r="A4" s="117">
        <v>3.0</v>
      </c>
      <c r="B4" s="80" t="s">
        <v>38</v>
      </c>
      <c r="C4" s="90" t="s">
        <v>42</v>
      </c>
      <c r="D4" s="117">
        <v>3.0</v>
      </c>
      <c r="E4" s="122" t="s">
        <v>23</v>
      </c>
      <c r="F4" s="120" t="s">
        <v>2159</v>
      </c>
      <c r="G4" s="117">
        <v>3.0</v>
      </c>
      <c r="H4" s="122" t="s">
        <v>14</v>
      </c>
      <c r="I4" s="120" t="s">
        <v>44</v>
      </c>
      <c r="J4" s="117">
        <v>3.0</v>
      </c>
      <c r="K4" s="122" t="s">
        <v>10</v>
      </c>
      <c r="L4" s="121" t="s">
        <v>70</v>
      </c>
      <c r="M4" s="117">
        <v>3.0</v>
      </c>
      <c r="N4" s="122" t="s">
        <v>23</v>
      </c>
      <c r="O4" s="120" t="s">
        <v>2160</v>
      </c>
      <c r="P4" s="117">
        <v>3.0</v>
      </c>
      <c r="Q4" s="80" t="s">
        <v>38</v>
      </c>
      <c r="R4" s="74" t="s">
        <v>86</v>
      </c>
      <c r="S4" s="117">
        <v>3.0</v>
      </c>
      <c r="T4" s="80" t="s">
        <v>38</v>
      </c>
      <c r="U4" s="74" t="s">
        <v>115</v>
      </c>
      <c r="V4" s="117">
        <v>3.0</v>
      </c>
      <c r="W4" s="122" t="s">
        <v>7</v>
      </c>
      <c r="X4" s="120" t="s">
        <v>61</v>
      </c>
      <c r="Y4" s="117">
        <v>3.0</v>
      </c>
      <c r="Z4" s="122" t="s">
        <v>14</v>
      </c>
      <c r="AA4" s="120" t="s">
        <v>2161</v>
      </c>
      <c r="AB4" s="117">
        <v>3.0</v>
      </c>
      <c r="AC4" s="122" t="s">
        <v>27</v>
      </c>
      <c r="AD4" s="119" t="s">
        <v>1779</v>
      </c>
    </row>
    <row r="5" ht="18.0" customHeight="1">
      <c r="A5" s="117">
        <v>4.0</v>
      </c>
      <c r="B5" s="123" t="s">
        <v>5</v>
      </c>
      <c r="C5" s="119" t="s">
        <v>2162</v>
      </c>
      <c r="D5" s="117">
        <v>4.0</v>
      </c>
      <c r="E5" s="123" t="s">
        <v>7</v>
      </c>
      <c r="F5" s="120" t="s">
        <v>55</v>
      </c>
      <c r="G5" s="117">
        <v>4.0</v>
      </c>
      <c r="H5" s="123" t="s">
        <v>96</v>
      </c>
      <c r="I5" s="120" t="s">
        <v>2163</v>
      </c>
      <c r="J5" s="117">
        <v>4.0</v>
      </c>
      <c r="K5" s="124" t="s">
        <v>38</v>
      </c>
      <c r="L5" s="74" t="s">
        <v>133</v>
      </c>
      <c r="M5" s="117">
        <v>4.0</v>
      </c>
      <c r="N5" s="123" t="s">
        <v>5</v>
      </c>
      <c r="O5" s="120" t="s">
        <v>2164</v>
      </c>
      <c r="P5" s="117">
        <v>4.0</v>
      </c>
      <c r="Q5" s="123" t="s">
        <v>10</v>
      </c>
      <c r="R5" s="121" t="s">
        <v>2165</v>
      </c>
      <c r="S5" s="117">
        <v>4.0</v>
      </c>
      <c r="T5" s="123" t="s">
        <v>10</v>
      </c>
      <c r="U5" s="121" t="s">
        <v>171</v>
      </c>
      <c r="V5" s="117">
        <v>4.0</v>
      </c>
      <c r="W5" s="123" t="s">
        <v>5</v>
      </c>
      <c r="X5" s="120" t="s">
        <v>2166</v>
      </c>
      <c r="Y5" s="117">
        <v>4.0</v>
      </c>
      <c r="Z5" s="123" t="s">
        <v>23</v>
      </c>
      <c r="AA5" s="120" t="s">
        <v>128</v>
      </c>
      <c r="AB5" s="117">
        <v>4.0</v>
      </c>
      <c r="AC5" s="123" t="s">
        <v>23</v>
      </c>
      <c r="AD5" s="119" t="s">
        <v>2167</v>
      </c>
    </row>
    <row r="6" ht="18.0" customHeight="1">
      <c r="A6" s="117">
        <v>5.0</v>
      </c>
      <c r="B6" s="80" t="s">
        <v>84</v>
      </c>
      <c r="C6" s="90" t="s">
        <v>120</v>
      </c>
      <c r="D6" s="117">
        <v>5.0</v>
      </c>
      <c r="E6" s="122" t="s">
        <v>27</v>
      </c>
      <c r="F6" s="120" t="s">
        <v>2168</v>
      </c>
      <c r="G6" s="117">
        <v>5.0</v>
      </c>
      <c r="H6" s="80" t="s">
        <v>38</v>
      </c>
      <c r="I6" s="74" t="s">
        <v>181</v>
      </c>
      <c r="J6" s="117">
        <v>5.0</v>
      </c>
      <c r="K6" s="122" t="s">
        <v>20</v>
      </c>
      <c r="L6" s="120" t="s">
        <v>2169</v>
      </c>
      <c r="M6" s="117">
        <v>5.0</v>
      </c>
      <c r="N6" s="80" t="s">
        <v>38</v>
      </c>
      <c r="O6" s="74" t="s">
        <v>144</v>
      </c>
      <c r="P6" s="117">
        <v>5.0</v>
      </c>
      <c r="Q6" s="122" t="s">
        <v>5</v>
      </c>
      <c r="R6" s="120" t="s">
        <v>2170</v>
      </c>
      <c r="S6" s="117">
        <v>5.0</v>
      </c>
      <c r="T6" s="122" t="s">
        <v>5</v>
      </c>
      <c r="U6" s="120" t="s">
        <v>2171</v>
      </c>
      <c r="V6" s="117">
        <v>5.0</v>
      </c>
      <c r="W6" s="122" t="s">
        <v>3</v>
      </c>
      <c r="X6" s="120" t="s">
        <v>2172</v>
      </c>
      <c r="Y6" s="117">
        <v>5.0</v>
      </c>
      <c r="Z6" s="80" t="s">
        <v>38</v>
      </c>
      <c r="AA6" s="74" t="s">
        <v>187</v>
      </c>
      <c r="AB6" s="117">
        <v>5.0</v>
      </c>
      <c r="AC6" s="122" t="s">
        <v>91</v>
      </c>
      <c r="AD6" s="119" t="s">
        <v>2173</v>
      </c>
    </row>
    <row r="7" ht="18.0" customHeight="1">
      <c r="A7" s="117">
        <v>6.0</v>
      </c>
      <c r="B7" s="124" t="s">
        <v>72</v>
      </c>
      <c r="C7" s="90" t="s">
        <v>2174</v>
      </c>
      <c r="D7" s="117">
        <v>6.0</v>
      </c>
      <c r="E7" s="124" t="s">
        <v>38</v>
      </c>
      <c r="F7" s="74" t="s">
        <v>131</v>
      </c>
      <c r="G7" s="117">
        <v>6.0</v>
      </c>
      <c r="H7" s="123" t="s">
        <v>5</v>
      </c>
      <c r="I7" s="120" t="s">
        <v>2175</v>
      </c>
      <c r="J7" s="117">
        <v>6.0</v>
      </c>
      <c r="K7" s="123" t="s">
        <v>27</v>
      </c>
      <c r="L7" s="120" t="s">
        <v>2176</v>
      </c>
      <c r="M7" s="117">
        <v>6.0</v>
      </c>
      <c r="N7" s="123" t="s">
        <v>7</v>
      </c>
      <c r="O7" s="120" t="s">
        <v>2177</v>
      </c>
      <c r="P7" s="117">
        <v>6.0</v>
      </c>
      <c r="Q7" s="124" t="s">
        <v>84</v>
      </c>
      <c r="R7" s="74" t="s">
        <v>2178</v>
      </c>
      <c r="S7" s="117">
        <v>6.0</v>
      </c>
      <c r="T7" s="124" t="s">
        <v>72</v>
      </c>
      <c r="U7" s="74" t="s">
        <v>2179</v>
      </c>
      <c r="V7" s="117">
        <v>6.0</v>
      </c>
      <c r="W7" s="124" t="s">
        <v>84</v>
      </c>
      <c r="X7" s="74" t="s">
        <v>146</v>
      </c>
      <c r="Y7" s="117">
        <v>6.0</v>
      </c>
      <c r="Z7" s="123" t="s">
        <v>27</v>
      </c>
      <c r="AA7" s="120" t="s">
        <v>2167</v>
      </c>
      <c r="AB7" s="117">
        <v>6.0</v>
      </c>
      <c r="AC7" s="123" t="s">
        <v>7</v>
      </c>
      <c r="AD7" s="119" t="s">
        <v>129</v>
      </c>
    </row>
    <row r="8" ht="18.0" customHeight="1">
      <c r="A8" s="117">
        <v>7.0</v>
      </c>
      <c r="B8" s="122" t="s">
        <v>23</v>
      </c>
      <c r="C8" s="119" t="s">
        <v>2180</v>
      </c>
      <c r="D8" s="117">
        <v>7.0</v>
      </c>
      <c r="E8" s="122" t="s">
        <v>10</v>
      </c>
      <c r="F8" s="121" t="s">
        <v>2181</v>
      </c>
      <c r="G8" s="117">
        <v>7.0</v>
      </c>
      <c r="H8" s="122" t="s">
        <v>202</v>
      </c>
      <c r="I8" s="120" t="s">
        <v>2182</v>
      </c>
      <c r="J8" s="117">
        <v>7.0</v>
      </c>
      <c r="K8" s="122" t="s">
        <v>96</v>
      </c>
      <c r="L8" s="120" t="s">
        <v>2183</v>
      </c>
      <c r="M8" s="117">
        <v>7.0</v>
      </c>
      <c r="N8" s="80" t="s">
        <v>84</v>
      </c>
      <c r="O8" s="74" t="s">
        <v>2184</v>
      </c>
      <c r="P8" s="117">
        <v>7.0</v>
      </c>
      <c r="Q8" s="122" t="s">
        <v>202</v>
      </c>
      <c r="R8" s="120" t="s">
        <v>279</v>
      </c>
      <c r="S8" s="117">
        <v>7.0</v>
      </c>
      <c r="T8" s="122" t="s">
        <v>27</v>
      </c>
      <c r="U8" s="120" t="s">
        <v>2185</v>
      </c>
      <c r="V8" s="117">
        <v>7.0</v>
      </c>
      <c r="W8" s="80" t="s">
        <v>102</v>
      </c>
      <c r="X8" s="74" t="s">
        <v>2186</v>
      </c>
      <c r="Y8" s="117">
        <v>7.0</v>
      </c>
      <c r="Z8" s="122" t="s">
        <v>20</v>
      </c>
      <c r="AA8" s="120" t="s">
        <v>2187</v>
      </c>
      <c r="AB8" s="117">
        <v>7.0</v>
      </c>
      <c r="AC8" s="82" t="s">
        <v>148</v>
      </c>
      <c r="AD8" s="92" t="s">
        <v>149</v>
      </c>
    </row>
    <row r="9" ht="18.0" customHeight="1">
      <c r="A9" s="117">
        <v>8.0</v>
      </c>
      <c r="B9" s="123" t="s">
        <v>3</v>
      </c>
      <c r="C9" s="119" t="s">
        <v>2188</v>
      </c>
      <c r="D9" s="117">
        <v>8.0</v>
      </c>
      <c r="E9" s="124" t="s">
        <v>72</v>
      </c>
      <c r="F9" s="74" t="s">
        <v>2189</v>
      </c>
      <c r="G9" s="117">
        <v>8.0</v>
      </c>
      <c r="H9" s="123" t="s">
        <v>27</v>
      </c>
      <c r="I9" s="120" t="s">
        <v>408</v>
      </c>
      <c r="J9" s="117">
        <v>8.0</v>
      </c>
      <c r="K9" s="123" t="s">
        <v>202</v>
      </c>
      <c r="L9" s="120" t="s">
        <v>2190</v>
      </c>
      <c r="M9" s="117">
        <v>8.0</v>
      </c>
      <c r="N9" s="123" t="s">
        <v>20</v>
      </c>
      <c r="O9" s="120" t="s">
        <v>240</v>
      </c>
      <c r="P9" s="117">
        <v>8.0</v>
      </c>
      <c r="Q9" s="123" t="s">
        <v>27</v>
      </c>
      <c r="R9" s="120" t="s">
        <v>2191</v>
      </c>
      <c r="S9" s="117">
        <v>8.0</v>
      </c>
      <c r="T9" s="123" t="s">
        <v>20</v>
      </c>
      <c r="U9" s="120" t="s">
        <v>2192</v>
      </c>
      <c r="V9" s="117">
        <v>8.0</v>
      </c>
      <c r="W9" s="123" t="s">
        <v>23</v>
      </c>
      <c r="X9" s="120" t="s">
        <v>2193</v>
      </c>
      <c r="Y9" s="117">
        <v>8.0</v>
      </c>
      <c r="Z9" s="123" t="s">
        <v>47</v>
      </c>
      <c r="AA9" s="120" t="s">
        <v>2194</v>
      </c>
      <c r="AB9" s="117">
        <v>8.0</v>
      </c>
      <c r="AC9" s="123" t="s">
        <v>64</v>
      </c>
      <c r="AD9" s="119" t="s">
        <v>2195</v>
      </c>
    </row>
    <row r="10" ht="18.0" customHeight="1">
      <c r="A10" s="117">
        <v>9.0</v>
      </c>
      <c r="B10" s="122" t="s">
        <v>27</v>
      </c>
      <c r="C10" s="119" t="s">
        <v>2196</v>
      </c>
      <c r="D10" s="117">
        <v>9.0</v>
      </c>
      <c r="E10" s="80" t="s">
        <v>84</v>
      </c>
      <c r="F10" s="74" t="s">
        <v>2197</v>
      </c>
      <c r="G10" s="117">
        <v>9.0</v>
      </c>
      <c r="H10" s="80" t="s">
        <v>84</v>
      </c>
      <c r="I10" s="74" t="s">
        <v>2198</v>
      </c>
      <c r="J10" s="117">
        <v>9.0</v>
      </c>
      <c r="K10" s="122" t="s">
        <v>5</v>
      </c>
      <c r="L10" s="120" t="s">
        <v>2199</v>
      </c>
      <c r="M10" s="117">
        <v>9.0</v>
      </c>
      <c r="N10" s="122" t="s">
        <v>123</v>
      </c>
      <c r="O10" s="120" t="s">
        <v>2200</v>
      </c>
      <c r="P10" s="117">
        <v>9.0</v>
      </c>
      <c r="Q10" s="122" t="s">
        <v>123</v>
      </c>
      <c r="R10" s="120" t="s">
        <v>2201</v>
      </c>
      <c r="S10" s="117">
        <v>9.0</v>
      </c>
      <c r="T10" s="122" t="s">
        <v>64</v>
      </c>
      <c r="U10" s="120" t="s">
        <v>308</v>
      </c>
      <c r="V10" s="117">
        <v>9.0</v>
      </c>
      <c r="W10" s="82" t="s">
        <v>148</v>
      </c>
      <c r="X10" s="83" t="s">
        <v>199</v>
      </c>
      <c r="Y10" s="117">
        <v>9.0</v>
      </c>
      <c r="Z10" s="122" t="s">
        <v>202</v>
      </c>
      <c r="AA10" s="120" t="s">
        <v>273</v>
      </c>
      <c r="AB10" s="117">
        <v>9.0</v>
      </c>
      <c r="AC10" s="122" t="s">
        <v>10</v>
      </c>
      <c r="AD10" s="125" t="s">
        <v>201</v>
      </c>
    </row>
    <row r="11" ht="18.0" customHeight="1">
      <c r="A11" s="117">
        <v>10.0</v>
      </c>
      <c r="B11" s="124" t="s">
        <v>102</v>
      </c>
      <c r="C11" s="90" t="s">
        <v>2202</v>
      </c>
      <c r="D11" s="117">
        <v>10.0</v>
      </c>
      <c r="E11" s="123" t="s">
        <v>108</v>
      </c>
      <c r="F11" s="120" t="s">
        <v>2203</v>
      </c>
      <c r="G11" s="117">
        <v>10.0</v>
      </c>
      <c r="H11" s="123" t="s">
        <v>23</v>
      </c>
      <c r="I11" s="120" t="s">
        <v>2204</v>
      </c>
      <c r="J11" s="117">
        <v>10.0</v>
      </c>
      <c r="K11" s="124" t="s">
        <v>156</v>
      </c>
      <c r="L11" s="74" t="s">
        <v>2205</v>
      </c>
      <c r="M11" s="117">
        <v>10.0</v>
      </c>
      <c r="N11" s="124" t="s">
        <v>72</v>
      </c>
      <c r="O11" s="74" t="s">
        <v>1808</v>
      </c>
      <c r="P11" s="117">
        <v>10.0</v>
      </c>
      <c r="Q11" s="124" t="s">
        <v>72</v>
      </c>
      <c r="R11" s="74" t="s">
        <v>2206</v>
      </c>
      <c r="S11" s="117">
        <v>10.0</v>
      </c>
      <c r="T11" s="123" t="s">
        <v>23</v>
      </c>
      <c r="U11" s="120" t="s">
        <v>2207</v>
      </c>
      <c r="V11" s="117">
        <v>10.0</v>
      </c>
      <c r="W11" s="124" t="s">
        <v>72</v>
      </c>
      <c r="X11" s="74" t="s">
        <v>2208</v>
      </c>
      <c r="Y11" s="117">
        <v>10.0</v>
      </c>
      <c r="Z11" s="123" t="s">
        <v>151</v>
      </c>
      <c r="AA11" s="120" t="s">
        <v>2209</v>
      </c>
      <c r="AB11" s="117">
        <v>10.0</v>
      </c>
      <c r="AC11" s="123" t="s">
        <v>108</v>
      </c>
      <c r="AD11" s="119" t="s">
        <v>2210</v>
      </c>
    </row>
    <row r="12" ht="18.0" customHeight="1">
      <c r="A12" s="117">
        <v>11.0</v>
      </c>
      <c r="B12" s="122" t="s">
        <v>10</v>
      </c>
      <c r="C12" s="119" t="s">
        <v>225</v>
      </c>
      <c r="D12" s="117">
        <v>11.0</v>
      </c>
      <c r="E12" s="122" t="s">
        <v>3</v>
      </c>
      <c r="F12" s="120" t="s">
        <v>2211</v>
      </c>
      <c r="G12" s="117">
        <v>11.0</v>
      </c>
      <c r="H12" s="122" t="s">
        <v>47</v>
      </c>
      <c r="I12" s="120" t="s">
        <v>2212</v>
      </c>
      <c r="J12" s="117">
        <v>11.0</v>
      </c>
      <c r="K12" s="80" t="s">
        <v>72</v>
      </c>
      <c r="L12" s="74" t="s">
        <v>2213</v>
      </c>
      <c r="M12" s="117">
        <v>11.0</v>
      </c>
      <c r="N12" s="122" t="s">
        <v>108</v>
      </c>
      <c r="O12" s="120" t="s">
        <v>348</v>
      </c>
      <c r="P12" s="117">
        <v>11.0</v>
      </c>
      <c r="Q12" s="122" t="s">
        <v>3</v>
      </c>
      <c r="R12" s="120" t="s">
        <v>2214</v>
      </c>
      <c r="S12" s="117">
        <v>11.0</v>
      </c>
      <c r="T12" s="122" t="s">
        <v>3</v>
      </c>
      <c r="U12" s="120" t="s">
        <v>2215</v>
      </c>
      <c r="V12" s="117">
        <v>11.0</v>
      </c>
      <c r="W12" s="80" t="s">
        <v>163</v>
      </c>
      <c r="X12" s="74" t="s">
        <v>2216</v>
      </c>
      <c r="Y12" s="117">
        <v>11.0</v>
      </c>
      <c r="Z12" s="122" t="s">
        <v>108</v>
      </c>
      <c r="AA12" s="120" t="s">
        <v>2217</v>
      </c>
      <c r="AB12" s="117">
        <v>11.0</v>
      </c>
      <c r="AC12" s="80" t="s">
        <v>105</v>
      </c>
      <c r="AD12" s="90" t="s">
        <v>2218</v>
      </c>
    </row>
    <row r="13" ht="18.0" customHeight="1">
      <c r="A13" s="117">
        <v>12.0</v>
      </c>
      <c r="B13" s="124" t="s">
        <v>163</v>
      </c>
      <c r="C13" s="90" t="s">
        <v>2219</v>
      </c>
      <c r="D13" s="117">
        <v>12.0</v>
      </c>
      <c r="E13" s="124" t="s">
        <v>161</v>
      </c>
      <c r="F13" s="91" t="s">
        <v>2220</v>
      </c>
      <c r="G13" s="117">
        <v>12.0</v>
      </c>
      <c r="H13" s="124" t="s">
        <v>93</v>
      </c>
      <c r="I13" s="74" t="s">
        <v>2221</v>
      </c>
      <c r="J13" s="117">
        <v>12.0</v>
      </c>
      <c r="K13" s="123" t="s">
        <v>23</v>
      </c>
      <c r="L13" s="120" t="s">
        <v>2222</v>
      </c>
      <c r="M13" s="117">
        <v>12.0</v>
      </c>
      <c r="N13" s="124" t="s">
        <v>102</v>
      </c>
      <c r="O13" s="74" t="s">
        <v>2223</v>
      </c>
      <c r="P13" s="117">
        <v>12.0</v>
      </c>
      <c r="Q13" s="124" t="s">
        <v>177</v>
      </c>
      <c r="R13" s="91" t="s">
        <v>2224</v>
      </c>
      <c r="S13" s="117">
        <v>12.0</v>
      </c>
      <c r="T13" s="123" t="s">
        <v>202</v>
      </c>
      <c r="U13" s="120" t="s">
        <v>319</v>
      </c>
      <c r="V13" s="117">
        <v>12.0</v>
      </c>
      <c r="W13" s="123" t="s">
        <v>27</v>
      </c>
      <c r="X13" s="120" t="s">
        <v>2225</v>
      </c>
      <c r="Y13" s="117">
        <v>12.0</v>
      </c>
      <c r="Z13" s="123" t="s">
        <v>7</v>
      </c>
      <c r="AA13" s="120" t="s">
        <v>2226</v>
      </c>
      <c r="AB13" s="117">
        <v>12.0</v>
      </c>
      <c r="AC13" s="123" t="s">
        <v>3</v>
      </c>
      <c r="AD13" s="119" t="s">
        <v>2227</v>
      </c>
    </row>
    <row r="14" ht="18.0" customHeight="1">
      <c r="A14" s="117">
        <v>13.0</v>
      </c>
      <c r="B14" s="80" t="s">
        <v>177</v>
      </c>
      <c r="C14" s="90" t="s">
        <v>2228</v>
      </c>
      <c r="D14" s="117">
        <v>13.0</v>
      </c>
      <c r="E14" s="122" t="s">
        <v>91</v>
      </c>
      <c r="F14" s="120" t="s">
        <v>2229</v>
      </c>
      <c r="G14" s="117">
        <v>13.0</v>
      </c>
      <c r="H14" s="80" t="s">
        <v>112</v>
      </c>
      <c r="I14" s="74" t="s">
        <v>397</v>
      </c>
      <c r="J14" s="117">
        <v>13.0</v>
      </c>
      <c r="K14" s="80" t="s">
        <v>84</v>
      </c>
      <c r="L14" s="74" t="s">
        <v>2230</v>
      </c>
      <c r="M14" s="117">
        <v>13.0</v>
      </c>
      <c r="N14" s="122" t="s">
        <v>3</v>
      </c>
      <c r="O14" s="120" t="s">
        <v>2223</v>
      </c>
      <c r="P14" s="117">
        <v>13.0</v>
      </c>
      <c r="Q14" s="80" t="s">
        <v>93</v>
      </c>
      <c r="R14" s="74" t="s">
        <v>2231</v>
      </c>
      <c r="S14" s="117">
        <v>13.0</v>
      </c>
      <c r="T14" s="80" t="s">
        <v>84</v>
      </c>
      <c r="U14" s="74" t="s">
        <v>2232</v>
      </c>
      <c r="V14" s="117">
        <v>13.0</v>
      </c>
      <c r="W14" s="122" t="s">
        <v>123</v>
      </c>
      <c r="X14" s="120" t="s">
        <v>2233</v>
      </c>
      <c r="Y14" s="117">
        <v>13.0</v>
      </c>
      <c r="Z14" s="122" t="s">
        <v>96</v>
      </c>
      <c r="AA14" s="120" t="s">
        <v>2234</v>
      </c>
      <c r="AB14" s="117">
        <v>13.0</v>
      </c>
      <c r="AC14" s="80" t="s">
        <v>161</v>
      </c>
      <c r="AD14" s="93" t="s">
        <v>2235</v>
      </c>
    </row>
    <row r="15" ht="18.0" customHeight="1">
      <c r="A15" s="117">
        <v>14.0</v>
      </c>
      <c r="B15" s="95" t="s">
        <v>148</v>
      </c>
      <c r="C15" s="126" t="s">
        <v>313</v>
      </c>
      <c r="D15" s="117">
        <v>14.0</v>
      </c>
      <c r="E15" s="94" t="s">
        <v>102</v>
      </c>
      <c r="F15" s="74" t="s">
        <v>2236</v>
      </c>
      <c r="G15" s="117">
        <v>14.0</v>
      </c>
      <c r="H15" s="118" t="s">
        <v>196</v>
      </c>
      <c r="I15" s="120" t="s">
        <v>1678</v>
      </c>
      <c r="J15" s="117">
        <v>14.0</v>
      </c>
      <c r="K15" s="94" t="s">
        <v>112</v>
      </c>
      <c r="L15" s="74" t="s">
        <v>2237</v>
      </c>
      <c r="M15" s="117">
        <v>14.0</v>
      </c>
      <c r="N15" s="118" t="s">
        <v>27</v>
      </c>
      <c r="O15" s="120" t="s">
        <v>360</v>
      </c>
      <c r="P15" s="117">
        <v>14.0</v>
      </c>
      <c r="Q15" s="118" t="s">
        <v>23</v>
      </c>
      <c r="R15" s="120" t="s">
        <v>2238</v>
      </c>
      <c r="S15" s="117">
        <v>14.0</v>
      </c>
      <c r="T15" s="118" t="s">
        <v>123</v>
      </c>
      <c r="U15" s="120" t="s">
        <v>2239</v>
      </c>
      <c r="V15" s="117">
        <v>14.0</v>
      </c>
      <c r="W15" s="118" t="s">
        <v>10</v>
      </c>
      <c r="X15" s="121" t="s">
        <v>2240</v>
      </c>
      <c r="Y15" s="117">
        <v>14.0</v>
      </c>
      <c r="Z15" s="118" t="s">
        <v>123</v>
      </c>
      <c r="AA15" s="120" t="s">
        <v>2241</v>
      </c>
      <c r="AB15" s="117">
        <v>14.0</v>
      </c>
      <c r="AC15" s="94" t="s">
        <v>38</v>
      </c>
      <c r="AD15" s="90" t="s">
        <v>283</v>
      </c>
    </row>
    <row r="16" ht="18.0" customHeight="1">
      <c r="A16" s="117">
        <v>15.0</v>
      </c>
      <c r="B16" s="122" t="s">
        <v>64</v>
      </c>
      <c r="C16" s="119" t="s">
        <v>2242</v>
      </c>
      <c r="D16" s="117">
        <v>15.0</v>
      </c>
      <c r="E16" s="122" t="s">
        <v>151</v>
      </c>
      <c r="F16" s="120" t="s">
        <v>2243</v>
      </c>
      <c r="G16" s="117">
        <v>15.0</v>
      </c>
      <c r="H16" s="80" t="s">
        <v>177</v>
      </c>
      <c r="I16" s="91" t="s">
        <v>419</v>
      </c>
      <c r="J16" s="117">
        <v>15.0</v>
      </c>
      <c r="K16" s="80" t="s">
        <v>93</v>
      </c>
      <c r="L16" s="74" t="s">
        <v>2244</v>
      </c>
      <c r="M16" s="117">
        <v>15.0</v>
      </c>
      <c r="N16" s="80" t="s">
        <v>93</v>
      </c>
      <c r="O16" s="74" t="s">
        <v>929</v>
      </c>
      <c r="P16" s="117">
        <v>15.0</v>
      </c>
      <c r="Q16" s="80" t="s">
        <v>112</v>
      </c>
      <c r="R16" s="74" t="s">
        <v>2245</v>
      </c>
      <c r="S16" s="117">
        <v>15.0</v>
      </c>
      <c r="T16" s="122" t="s">
        <v>196</v>
      </c>
      <c r="U16" s="120" t="s">
        <v>2239</v>
      </c>
      <c r="V16" s="117">
        <v>15.0</v>
      </c>
      <c r="W16" s="122" t="s">
        <v>196</v>
      </c>
      <c r="X16" s="120" t="s">
        <v>2246</v>
      </c>
      <c r="Y16" s="117">
        <v>15.0</v>
      </c>
      <c r="Z16" s="80" t="s">
        <v>93</v>
      </c>
      <c r="AA16" s="74" t="s">
        <v>2247</v>
      </c>
      <c r="AB16" s="117">
        <v>15.0</v>
      </c>
      <c r="AC16" s="80" t="s">
        <v>212</v>
      </c>
      <c r="AD16" s="90" t="s">
        <v>2248</v>
      </c>
    </row>
    <row r="17" ht="18.0" customHeight="1">
      <c r="A17" s="117">
        <v>16.0</v>
      </c>
      <c r="B17" s="123" t="s">
        <v>202</v>
      </c>
      <c r="C17" s="119" t="s">
        <v>2249</v>
      </c>
      <c r="D17" s="117">
        <v>16.0</v>
      </c>
      <c r="E17" s="124" t="s">
        <v>163</v>
      </c>
      <c r="F17" s="74" t="s">
        <v>2250</v>
      </c>
      <c r="G17" s="117">
        <v>16.0</v>
      </c>
      <c r="H17" s="123" t="s">
        <v>91</v>
      </c>
      <c r="I17" s="120" t="s">
        <v>450</v>
      </c>
      <c r="J17" s="117">
        <v>16.0</v>
      </c>
      <c r="K17" s="123" t="s">
        <v>91</v>
      </c>
      <c r="L17" s="120" t="s">
        <v>2251</v>
      </c>
      <c r="M17" s="117">
        <v>16.0</v>
      </c>
      <c r="N17" s="124" t="s">
        <v>161</v>
      </c>
      <c r="O17" s="91" t="s">
        <v>2252</v>
      </c>
      <c r="P17" s="117">
        <v>16.0</v>
      </c>
      <c r="Q17" s="123" t="s">
        <v>189</v>
      </c>
      <c r="R17" s="121" t="s">
        <v>2253</v>
      </c>
      <c r="S17" s="117">
        <v>16.0</v>
      </c>
      <c r="T17" s="124" t="s">
        <v>177</v>
      </c>
      <c r="U17" s="91" t="s">
        <v>2254</v>
      </c>
      <c r="V17" s="117">
        <v>16.0</v>
      </c>
      <c r="W17" s="123" t="s">
        <v>108</v>
      </c>
      <c r="X17" s="120" t="s">
        <v>2255</v>
      </c>
      <c r="Y17" s="117">
        <v>16.0</v>
      </c>
      <c r="Z17" s="124" t="s">
        <v>161</v>
      </c>
      <c r="AA17" s="91" t="s">
        <v>2256</v>
      </c>
      <c r="AB17" s="117">
        <v>16.0</v>
      </c>
      <c r="AC17" s="123" t="s">
        <v>189</v>
      </c>
      <c r="AD17" s="125" t="s">
        <v>300</v>
      </c>
    </row>
    <row r="18" ht="18.0" customHeight="1">
      <c r="A18" s="117">
        <v>17.0</v>
      </c>
      <c r="B18" s="122" t="s">
        <v>108</v>
      </c>
      <c r="C18" s="119" t="s">
        <v>2257</v>
      </c>
      <c r="D18" s="117">
        <v>17.0</v>
      </c>
      <c r="E18" s="122" t="s">
        <v>20</v>
      </c>
      <c r="F18" s="120" t="s">
        <v>2258</v>
      </c>
      <c r="G18" s="117">
        <v>17.0</v>
      </c>
      <c r="H18" s="122" t="s">
        <v>64</v>
      </c>
      <c r="I18" s="120" t="s">
        <v>461</v>
      </c>
      <c r="J18" s="117">
        <v>17.0</v>
      </c>
      <c r="K18" s="122" t="s">
        <v>196</v>
      </c>
      <c r="L18" s="120" t="s">
        <v>2259</v>
      </c>
      <c r="M18" s="117">
        <v>17.0</v>
      </c>
      <c r="N18" s="122" t="s">
        <v>202</v>
      </c>
      <c r="O18" s="120" t="s">
        <v>2260</v>
      </c>
      <c r="P18" s="117">
        <v>17.0</v>
      </c>
      <c r="Q18" s="80" t="s">
        <v>163</v>
      </c>
      <c r="R18" s="74" t="s">
        <v>2261</v>
      </c>
      <c r="S18" s="117">
        <v>17.0</v>
      </c>
      <c r="T18" s="80" t="s">
        <v>93</v>
      </c>
      <c r="U18" s="74" t="s">
        <v>2262</v>
      </c>
      <c r="V18" s="117">
        <v>17.0</v>
      </c>
      <c r="W18" s="122" t="s">
        <v>202</v>
      </c>
      <c r="X18" s="120" t="s">
        <v>2263</v>
      </c>
      <c r="Y18" s="117">
        <v>17.0</v>
      </c>
      <c r="Z18" s="80" t="s">
        <v>163</v>
      </c>
      <c r="AA18" s="74" t="s">
        <v>2264</v>
      </c>
      <c r="AB18" s="117">
        <v>17.0</v>
      </c>
      <c r="AC18" s="122" t="s">
        <v>353</v>
      </c>
      <c r="AD18" s="119" t="s">
        <v>354</v>
      </c>
    </row>
    <row r="19" ht="18.0" customHeight="1">
      <c r="A19" s="117">
        <v>18.0</v>
      </c>
      <c r="B19" s="123" t="s">
        <v>196</v>
      </c>
      <c r="C19" s="119" t="s">
        <v>2265</v>
      </c>
      <c r="D19" s="117">
        <v>18.0</v>
      </c>
      <c r="E19" s="124" t="s">
        <v>375</v>
      </c>
      <c r="F19" s="74" t="s">
        <v>405</v>
      </c>
      <c r="G19" s="117">
        <v>18.0</v>
      </c>
      <c r="H19" s="123" t="s">
        <v>108</v>
      </c>
      <c r="I19" s="120" t="s">
        <v>461</v>
      </c>
      <c r="J19" s="117">
        <v>18.0</v>
      </c>
      <c r="K19" s="124" t="s">
        <v>177</v>
      </c>
      <c r="L19" s="91" t="s">
        <v>407</v>
      </c>
      <c r="M19" s="117">
        <v>18.0</v>
      </c>
      <c r="N19" s="124" t="s">
        <v>163</v>
      </c>
      <c r="O19" s="74" t="s">
        <v>2266</v>
      </c>
      <c r="P19" s="117">
        <v>18.0</v>
      </c>
      <c r="Q19" s="124" t="s">
        <v>156</v>
      </c>
      <c r="R19" s="74" t="s">
        <v>2267</v>
      </c>
      <c r="S19" s="117">
        <v>18.0</v>
      </c>
      <c r="T19" s="123" t="s">
        <v>108</v>
      </c>
      <c r="U19" s="120" t="s">
        <v>2268</v>
      </c>
      <c r="V19" s="117">
        <v>18.0</v>
      </c>
      <c r="W19" s="124" t="s">
        <v>88</v>
      </c>
      <c r="X19" s="74" t="s">
        <v>2269</v>
      </c>
      <c r="Y19" s="117">
        <v>18.0</v>
      </c>
      <c r="Z19" s="124" t="s">
        <v>147</v>
      </c>
      <c r="AA19" s="74" t="s">
        <v>2270</v>
      </c>
      <c r="AB19" s="117">
        <v>18.0</v>
      </c>
      <c r="AC19" s="124" t="s">
        <v>84</v>
      </c>
      <c r="AD19" s="90" t="s">
        <v>2271</v>
      </c>
    </row>
    <row r="20" ht="18.0" customHeight="1">
      <c r="A20" s="117">
        <v>19.0</v>
      </c>
      <c r="B20" s="80" t="s">
        <v>93</v>
      </c>
      <c r="C20" s="90" t="s">
        <v>2272</v>
      </c>
      <c r="D20" s="117">
        <v>19.0</v>
      </c>
      <c r="E20" s="80" t="s">
        <v>105</v>
      </c>
      <c r="F20" s="74" t="s">
        <v>2273</v>
      </c>
      <c r="G20" s="117">
        <v>19.0</v>
      </c>
      <c r="H20" s="80" t="s">
        <v>156</v>
      </c>
      <c r="I20" s="74" t="s">
        <v>2274</v>
      </c>
      <c r="J20" s="117">
        <v>19.0</v>
      </c>
      <c r="K20" s="122" t="s">
        <v>64</v>
      </c>
      <c r="L20" s="120" t="s">
        <v>2275</v>
      </c>
      <c r="M20" s="117">
        <v>19.0</v>
      </c>
      <c r="N20" s="80" t="s">
        <v>112</v>
      </c>
      <c r="O20" s="74" t="s">
        <v>2276</v>
      </c>
      <c r="P20" s="117">
        <v>19.0</v>
      </c>
      <c r="Q20" s="122" t="s">
        <v>151</v>
      </c>
      <c r="R20" s="120" t="s">
        <v>2277</v>
      </c>
      <c r="S20" s="117">
        <v>19.0</v>
      </c>
      <c r="T20" s="80" t="s">
        <v>156</v>
      </c>
      <c r="U20" s="74" t="s">
        <v>2278</v>
      </c>
      <c r="V20" s="117">
        <v>19.0</v>
      </c>
      <c r="W20" s="122" t="s">
        <v>64</v>
      </c>
      <c r="X20" s="120" t="s">
        <v>2279</v>
      </c>
      <c r="Y20" s="117">
        <v>19.0</v>
      </c>
      <c r="Z20" s="122" t="s">
        <v>64</v>
      </c>
      <c r="AA20" s="120" t="s">
        <v>2280</v>
      </c>
      <c r="AB20" s="117">
        <v>19.0</v>
      </c>
      <c r="AC20" s="80" t="s">
        <v>375</v>
      </c>
      <c r="AD20" s="90" t="s">
        <v>376</v>
      </c>
    </row>
    <row r="21" ht="18.0" customHeight="1">
      <c r="A21" s="117">
        <v>20.0</v>
      </c>
      <c r="B21" s="123" t="s">
        <v>189</v>
      </c>
      <c r="C21" s="119" t="s">
        <v>2281</v>
      </c>
      <c r="D21" s="117">
        <v>20.0</v>
      </c>
      <c r="E21" s="123" t="s">
        <v>64</v>
      </c>
      <c r="F21" s="120" t="s">
        <v>2282</v>
      </c>
      <c r="G21" s="117">
        <v>20.0</v>
      </c>
      <c r="H21" s="123" t="s">
        <v>3</v>
      </c>
      <c r="I21" s="120" t="s">
        <v>2283</v>
      </c>
      <c r="J21" s="117">
        <v>20.0</v>
      </c>
      <c r="K21" s="123" t="s">
        <v>3</v>
      </c>
      <c r="L21" s="120" t="s">
        <v>2284</v>
      </c>
      <c r="M21" s="117">
        <v>20.0</v>
      </c>
      <c r="N21" s="124" t="s">
        <v>177</v>
      </c>
      <c r="O21" s="91" t="s">
        <v>2285</v>
      </c>
      <c r="P21" s="117">
        <v>20.0</v>
      </c>
      <c r="Q21" s="123" t="s">
        <v>108</v>
      </c>
      <c r="R21" s="120" t="s">
        <v>452</v>
      </c>
      <c r="S21" s="117">
        <v>20.0</v>
      </c>
      <c r="T21" s="123" t="s">
        <v>96</v>
      </c>
      <c r="U21" s="120" t="s">
        <v>2286</v>
      </c>
      <c r="V21" s="117">
        <v>20.0</v>
      </c>
      <c r="W21" s="124" t="s">
        <v>105</v>
      </c>
      <c r="X21" s="74" t="s">
        <v>2287</v>
      </c>
      <c r="Y21" s="117">
        <v>20.0</v>
      </c>
      <c r="Z21" s="123" t="s">
        <v>3</v>
      </c>
      <c r="AA21" s="120" t="s">
        <v>234</v>
      </c>
      <c r="AB21" s="117">
        <v>20.0</v>
      </c>
      <c r="AC21" s="124" t="s">
        <v>72</v>
      </c>
      <c r="AD21" s="90" t="s">
        <v>2288</v>
      </c>
    </row>
    <row r="22" ht="18.0" customHeight="1">
      <c r="A22" s="117">
        <v>21.0</v>
      </c>
      <c r="B22" s="80" t="s">
        <v>105</v>
      </c>
      <c r="C22" s="90" t="s">
        <v>2289</v>
      </c>
      <c r="D22" s="117">
        <v>21.0</v>
      </c>
      <c r="E22" s="122" t="s">
        <v>123</v>
      </c>
      <c r="F22" s="120" t="s">
        <v>2290</v>
      </c>
      <c r="G22" s="117">
        <v>21.0</v>
      </c>
      <c r="H22" s="80" t="s">
        <v>72</v>
      </c>
      <c r="I22" s="74" t="s">
        <v>2291</v>
      </c>
      <c r="J22" s="117">
        <v>21.0</v>
      </c>
      <c r="K22" s="122" t="s">
        <v>108</v>
      </c>
      <c r="L22" s="120" t="s">
        <v>506</v>
      </c>
      <c r="M22" s="117">
        <v>21.0</v>
      </c>
      <c r="N22" s="82" t="s">
        <v>550</v>
      </c>
      <c r="O22" s="88" t="s">
        <v>551</v>
      </c>
      <c r="P22" s="117">
        <v>21.0</v>
      </c>
      <c r="Q22" s="122" t="s">
        <v>196</v>
      </c>
      <c r="R22" s="120" t="s">
        <v>2292</v>
      </c>
      <c r="S22" s="117">
        <v>21.0</v>
      </c>
      <c r="T22" s="80" t="s">
        <v>163</v>
      </c>
      <c r="U22" s="74" t="s">
        <v>2293</v>
      </c>
      <c r="V22" s="117">
        <v>21.0</v>
      </c>
      <c r="W22" s="80" t="s">
        <v>412</v>
      </c>
      <c r="X22" s="74" t="s">
        <v>413</v>
      </c>
      <c r="Y22" s="117">
        <v>21.0</v>
      </c>
      <c r="Z22" s="80" t="s">
        <v>177</v>
      </c>
      <c r="AA22" s="91" t="s">
        <v>570</v>
      </c>
      <c r="AB22" s="117">
        <v>21.0</v>
      </c>
      <c r="AC22" s="122" t="s">
        <v>174</v>
      </c>
      <c r="AD22" s="119" t="s">
        <v>2294</v>
      </c>
    </row>
    <row r="23" ht="18.0" customHeight="1">
      <c r="A23" s="117">
        <v>22.0</v>
      </c>
      <c r="B23" s="124" t="s">
        <v>88</v>
      </c>
      <c r="C23" s="90" t="s">
        <v>2295</v>
      </c>
      <c r="D23" s="117">
        <v>22.0</v>
      </c>
      <c r="E23" s="123" t="s">
        <v>96</v>
      </c>
      <c r="F23" s="120" t="s">
        <v>425</v>
      </c>
      <c r="G23" s="117">
        <v>22.0</v>
      </c>
      <c r="H23" s="123" t="s">
        <v>20</v>
      </c>
      <c r="I23" s="120" t="s">
        <v>2296</v>
      </c>
      <c r="J23" s="117">
        <v>22.0</v>
      </c>
      <c r="K23" s="123" t="s">
        <v>47</v>
      </c>
      <c r="L23" s="120" t="s">
        <v>2297</v>
      </c>
      <c r="M23" s="117">
        <v>22.0</v>
      </c>
      <c r="N23" s="123" t="s">
        <v>353</v>
      </c>
      <c r="O23" s="120" t="s">
        <v>560</v>
      </c>
      <c r="P23" s="117">
        <v>22.0</v>
      </c>
      <c r="Q23" s="123" t="s">
        <v>96</v>
      </c>
      <c r="R23" s="120" t="s">
        <v>2298</v>
      </c>
      <c r="S23" s="117">
        <v>22.0</v>
      </c>
      <c r="T23" s="127" t="s">
        <v>148</v>
      </c>
      <c r="U23" s="83" t="s">
        <v>99</v>
      </c>
      <c r="V23" s="117">
        <v>22.0</v>
      </c>
      <c r="W23" s="124" t="s">
        <v>177</v>
      </c>
      <c r="X23" s="91" t="s">
        <v>2299</v>
      </c>
      <c r="Y23" s="117">
        <v>22.0</v>
      </c>
      <c r="Z23" s="124" t="s">
        <v>84</v>
      </c>
      <c r="AA23" s="74" t="s">
        <v>2300</v>
      </c>
      <c r="AB23" s="117">
        <v>22.0</v>
      </c>
      <c r="AC23" s="124" t="s">
        <v>163</v>
      </c>
      <c r="AD23" s="90" t="s">
        <v>2301</v>
      </c>
    </row>
    <row r="24" ht="18.0" customHeight="1">
      <c r="A24" s="117">
        <v>23.0</v>
      </c>
      <c r="B24" s="122" t="s">
        <v>337</v>
      </c>
      <c r="C24" s="119" t="s">
        <v>2302</v>
      </c>
      <c r="D24" s="117">
        <v>23.0</v>
      </c>
      <c r="E24" s="80" t="s">
        <v>93</v>
      </c>
      <c r="F24" s="74" t="s">
        <v>2303</v>
      </c>
      <c r="G24" s="117">
        <v>23.0</v>
      </c>
      <c r="H24" s="80" t="s">
        <v>163</v>
      </c>
      <c r="I24" s="74" t="s">
        <v>1688</v>
      </c>
      <c r="J24" s="117">
        <v>23.0</v>
      </c>
      <c r="K24" s="122" t="s">
        <v>151</v>
      </c>
      <c r="L24" s="120" t="s">
        <v>517</v>
      </c>
      <c r="M24" s="117">
        <v>23.0</v>
      </c>
      <c r="N24" s="80" t="s">
        <v>476</v>
      </c>
      <c r="O24" s="91" t="s">
        <v>590</v>
      </c>
      <c r="P24" s="117">
        <v>23.0</v>
      </c>
      <c r="Q24" s="122" t="s">
        <v>20</v>
      </c>
      <c r="R24" s="120" t="s">
        <v>2304</v>
      </c>
      <c r="S24" s="117">
        <v>23.0</v>
      </c>
      <c r="T24" s="80" t="s">
        <v>112</v>
      </c>
      <c r="U24" s="74" t="s">
        <v>2305</v>
      </c>
      <c r="V24" s="117">
        <v>23.0</v>
      </c>
      <c r="W24" s="80" t="s">
        <v>161</v>
      </c>
      <c r="X24" s="91" t="s">
        <v>2306</v>
      </c>
      <c r="Y24" s="117">
        <v>23.0</v>
      </c>
      <c r="Z24" s="80" t="s">
        <v>75</v>
      </c>
      <c r="AA24" s="91" t="s">
        <v>2307</v>
      </c>
      <c r="AB24" s="117">
        <v>23.0</v>
      </c>
      <c r="AC24" s="80" t="s">
        <v>1790</v>
      </c>
      <c r="AD24" s="90" t="s">
        <v>490</v>
      </c>
    </row>
    <row r="25" ht="18.0" customHeight="1">
      <c r="A25" s="117">
        <v>24.0</v>
      </c>
      <c r="B25" s="123" t="s">
        <v>123</v>
      </c>
      <c r="C25" s="119" t="s">
        <v>2308</v>
      </c>
      <c r="D25" s="117">
        <v>24.0</v>
      </c>
      <c r="E25" s="123" t="s">
        <v>202</v>
      </c>
      <c r="F25" s="120" t="s">
        <v>2309</v>
      </c>
      <c r="G25" s="117">
        <v>24.0</v>
      </c>
      <c r="H25" s="123" t="s">
        <v>151</v>
      </c>
      <c r="I25" s="120" t="s">
        <v>2310</v>
      </c>
      <c r="J25" s="117">
        <v>24.0</v>
      </c>
      <c r="K25" s="124" t="s">
        <v>163</v>
      </c>
      <c r="L25" s="74" t="s">
        <v>2311</v>
      </c>
      <c r="M25" s="117">
        <v>24.0</v>
      </c>
      <c r="N25" s="123" t="s">
        <v>64</v>
      </c>
      <c r="O25" s="120" t="s">
        <v>2312</v>
      </c>
      <c r="P25" s="117">
        <v>24.0</v>
      </c>
      <c r="Q25" s="124" t="s">
        <v>102</v>
      </c>
      <c r="R25" s="74" t="s">
        <v>2313</v>
      </c>
      <c r="S25" s="117">
        <v>24.0</v>
      </c>
      <c r="T25" s="123" t="s">
        <v>151</v>
      </c>
      <c r="U25" s="120" t="s">
        <v>2314</v>
      </c>
      <c r="V25" s="117">
        <v>24.0</v>
      </c>
      <c r="W25" s="124" t="s">
        <v>75</v>
      </c>
      <c r="X25" s="91" t="s">
        <v>2315</v>
      </c>
      <c r="Y25" s="117">
        <v>24.0</v>
      </c>
      <c r="Z25" s="124" t="s">
        <v>72</v>
      </c>
      <c r="AA25" s="74" t="s">
        <v>2316</v>
      </c>
      <c r="AB25" s="117">
        <v>24.0</v>
      </c>
      <c r="AC25" s="127" t="s">
        <v>501</v>
      </c>
      <c r="AD25" s="92" t="s">
        <v>502</v>
      </c>
    </row>
    <row r="26" ht="18.0" customHeight="1">
      <c r="A26" s="117">
        <v>25.0</v>
      </c>
      <c r="B26" s="80" t="s">
        <v>161</v>
      </c>
      <c r="C26" s="90" t="s">
        <v>2317</v>
      </c>
      <c r="D26" s="117">
        <v>25.0</v>
      </c>
      <c r="E26" s="80" t="s">
        <v>112</v>
      </c>
      <c r="F26" s="74" t="s">
        <v>2318</v>
      </c>
      <c r="G26" s="117">
        <v>25.0</v>
      </c>
      <c r="H26" s="122" t="s">
        <v>123</v>
      </c>
      <c r="I26" s="120" t="s">
        <v>568</v>
      </c>
      <c r="J26" s="117">
        <v>25.0</v>
      </c>
      <c r="K26" s="122" t="s">
        <v>311</v>
      </c>
      <c r="L26" s="121" t="s">
        <v>539</v>
      </c>
      <c r="M26" s="117">
        <v>25.0</v>
      </c>
      <c r="N26" s="122" t="s">
        <v>151</v>
      </c>
      <c r="O26" s="120" t="s">
        <v>1977</v>
      </c>
      <c r="P26" s="117">
        <v>25.0</v>
      </c>
      <c r="Q26" s="82" t="s">
        <v>148</v>
      </c>
      <c r="R26" s="83" t="s">
        <v>531</v>
      </c>
      <c r="S26" s="117">
        <v>25.0</v>
      </c>
      <c r="T26" s="122" t="s">
        <v>189</v>
      </c>
      <c r="U26" s="121" t="s">
        <v>2319</v>
      </c>
      <c r="V26" s="117">
        <v>25.0</v>
      </c>
      <c r="W26" s="80" t="s">
        <v>476</v>
      </c>
      <c r="X26" s="91" t="s">
        <v>477</v>
      </c>
      <c r="Y26" s="117">
        <v>25.0</v>
      </c>
      <c r="Z26" s="80" t="s">
        <v>105</v>
      </c>
      <c r="AA26" s="74" t="s">
        <v>2320</v>
      </c>
      <c r="AB26" s="117">
        <v>25.0</v>
      </c>
      <c r="AC26" s="122" t="s">
        <v>202</v>
      </c>
      <c r="AD26" s="119" t="s">
        <v>2321</v>
      </c>
    </row>
    <row r="27" ht="18.0" customHeight="1">
      <c r="A27" s="117">
        <v>26.0</v>
      </c>
      <c r="B27" s="124" t="s">
        <v>147</v>
      </c>
      <c r="C27" s="90" t="s">
        <v>2322</v>
      </c>
      <c r="D27" s="117">
        <v>26.0</v>
      </c>
      <c r="E27" s="124" t="s">
        <v>212</v>
      </c>
      <c r="F27" s="74" t="s">
        <v>2323</v>
      </c>
      <c r="G27" s="117">
        <v>26.0</v>
      </c>
      <c r="H27" s="124" t="s">
        <v>578</v>
      </c>
      <c r="I27" s="74" t="s">
        <v>579</v>
      </c>
      <c r="J27" s="117">
        <v>26.0</v>
      </c>
      <c r="K27" s="124" t="s">
        <v>118</v>
      </c>
      <c r="L27" s="74" t="s">
        <v>2324</v>
      </c>
      <c r="M27" s="117">
        <v>26.0</v>
      </c>
      <c r="N27" s="124" t="s">
        <v>317</v>
      </c>
      <c r="O27" s="74" t="s">
        <v>600</v>
      </c>
      <c r="P27" s="117">
        <v>26.0</v>
      </c>
      <c r="Q27" s="123" t="s">
        <v>64</v>
      </c>
      <c r="R27" s="120" t="s">
        <v>2325</v>
      </c>
      <c r="S27" s="117">
        <v>26.0</v>
      </c>
      <c r="T27" s="124" t="s">
        <v>102</v>
      </c>
      <c r="U27" s="74" t="s">
        <v>2326</v>
      </c>
      <c r="V27" s="117">
        <v>26.0</v>
      </c>
      <c r="W27" s="124" t="s">
        <v>93</v>
      </c>
      <c r="X27" s="74" t="s">
        <v>2327</v>
      </c>
      <c r="Y27" s="117">
        <v>26.0</v>
      </c>
      <c r="Z27" s="124" t="s">
        <v>511</v>
      </c>
      <c r="AA27" s="74" t="s">
        <v>512</v>
      </c>
      <c r="AB27" s="117">
        <v>26.0</v>
      </c>
      <c r="AC27" s="124" t="s">
        <v>177</v>
      </c>
      <c r="AD27" s="93" t="s">
        <v>2328</v>
      </c>
    </row>
    <row r="28" ht="18.0" customHeight="1">
      <c r="A28" s="117">
        <v>27.0</v>
      </c>
      <c r="B28" s="122" t="s">
        <v>151</v>
      </c>
      <c r="C28" s="119" t="s">
        <v>526</v>
      </c>
      <c r="D28" s="117">
        <v>27.0</v>
      </c>
      <c r="E28" s="80" t="s">
        <v>1790</v>
      </c>
      <c r="F28" s="74" t="s">
        <v>482</v>
      </c>
      <c r="G28" s="117">
        <v>27.0</v>
      </c>
      <c r="H28" s="122" t="s">
        <v>189</v>
      </c>
      <c r="I28" s="121" t="s">
        <v>2329</v>
      </c>
      <c r="J28" s="117">
        <v>27.0</v>
      </c>
      <c r="K28" s="80" t="s">
        <v>578</v>
      </c>
      <c r="L28" s="74" t="s">
        <v>589</v>
      </c>
      <c r="M28" s="117">
        <v>27.0</v>
      </c>
      <c r="N28" s="80" t="s">
        <v>75</v>
      </c>
      <c r="O28" s="91" t="s">
        <v>254</v>
      </c>
      <c r="P28" s="117">
        <v>27.0</v>
      </c>
      <c r="Q28" s="122" t="s">
        <v>311</v>
      </c>
      <c r="R28" s="121" t="s">
        <v>1711</v>
      </c>
      <c r="S28" s="117">
        <v>27.0</v>
      </c>
      <c r="T28" s="122" t="s">
        <v>91</v>
      </c>
      <c r="U28" s="120" t="s">
        <v>2330</v>
      </c>
      <c r="V28" s="117">
        <v>27.0</v>
      </c>
      <c r="W28" s="80" t="s">
        <v>498</v>
      </c>
      <c r="X28" s="74" t="s">
        <v>499</v>
      </c>
      <c r="Y28" s="117">
        <v>27.0</v>
      </c>
      <c r="Z28" s="80" t="s">
        <v>375</v>
      </c>
      <c r="AA28" s="74" t="s">
        <v>523</v>
      </c>
      <c r="AB28" s="117">
        <v>27.0</v>
      </c>
      <c r="AC28" s="80" t="s">
        <v>102</v>
      </c>
      <c r="AD28" s="90" t="s">
        <v>2331</v>
      </c>
    </row>
    <row r="29" ht="18.0" customHeight="1">
      <c r="A29" s="117">
        <v>28.0</v>
      </c>
      <c r="B29" s="124" t="s">
        <v>476</v>
      </c>
      <c r="C29" s="90" t="s">
        <v>537</v>
      </c>
      <c r="D29" s="117">
        <v>28.0</v>
      </c>
      <c r="E29" s="124" t="s">
        <v>476</v>
      </c>
      <c r="F29" s="91" t="s">
        <v>492</v>
      </c>
      <c r="G29" s="117">
        <v>28.0</v>
      </c>
      <c r="H29" s="123" t="s">
        <v>311</v>
      </c>
      <c r="I29" s="121" t="s">
        <v>2332</v>
      </c>
      <c r="J29" s="117">
        <v>28.0</v>
      </c>
      <c r="K29" s="123" t="s">
        <v>123</v>
      </c>
      <c r="L29" s="120" t="s">
        <v>2333</v>
      </c>
      <c r="M29" s="117">
        <v>28.0</v>
      </c>
      <c r="N29" s="124" t="s">
        <v>305</v>
      </c>
      <c r="O29" s="74" t="s">
        <v>456</v>
      </c>
      <c r="P29" s="117">
        <v>28.0</v>
      </c>
      <c r="Q29" s="124" t="s">
        <v>105</v>
      </c>
      <c r="R29" s="74" t="s">
        <v>2334</v>
      </c>
      <c r="S29" s="117">
        <v>28.0</v>
      </c>
      <c r="T29" s="123" t="s">
        <v>47</v>
      </c>
      <c r="U29" s="120" t="s">
        <v>1711</v>
      </c>
      <c r="V29" s="117">
        <v>28.0</v>
      </c>
      <c r="W29" s="123" t="s">
        <v>311</v>
      </c>
      <c r="X29" s="121" t="s">
        <v>510</v>
      </c>
      <c r="Y29" s="117">
        <v>28.0</v>
      </c>
      <c r="Z29" s="124" t="s">
        <v>102</v>
      </c>
      <c r="AA29" s="74" t="s">
        <v>2335</v>
      </c>
      <c r="AB29" s="117">
        <v>28.0</v>
      </c>
      <c r="AC29" s="123" t="s">
        <v>151</v>
      </c>
      <c r="AD29" s="119" t="s">
        <v>2336</v>
      </c>
    </row>
    <row r="30" ht="18.0" customHeight="1">
      <c r="A30" s="117">
        <v>29.0</v>
      </c>
      <c r="B30" s="122" t="s">
        <v>457</v>
      </c>
      <c r="C30" s="119" t="s">
        <v>215</v>
      </c>
      <c r="D30" s="117">
        <v>29.0</v>
      </c>
      <c r="E30" s="122" t="s">
        <v>174</v>
      </c>
      <c r="F30" s="120" t="s">
        <v>2337</v>
      </c>
      <c r="G30" s="117">
        <v>29.0</v>
      </c>
      <c r="H30" s="80" t="s">
        <v>317</v>
      </c>
      <c r="I30" s="74" t="s">
        <v>2338</v>
      </c>
      <c r="J30" s="117">
        <v>29.0</v>
      </c>
      <c r="K30" s="80" t="s">
        <v>147</v>
      </c>
      <c r="L30" s="74" t="s">
        <v>2339</v>
      </c>
      <c r="M30" s="117">
        <v>29.0</v>
      </c>
      <c r="N30" s="80" t="s">
        <v>454</v>
      </c>
      <c r="O30" s="74" t="s">
        <v>643</v>
      </c>
      <c r="P30" s="117">
        <v>29.0</v>
      </c>
      <c r="Q30" s="80" t="s">
        <v>375</v>
      </c>
      <c r="R30" s="74" t="s">
        <v>621</v>
      </c>
      <c r="S30" s="117">
        <v>29.0</v>
      </c>
      <c r="T30" s="80" t="s">
        <v>375</v>
      </c>
      <c r="U30" s="74" t="s">
        <v>592</v>
      </c>
      <c r="V30" s="117">
        <v>29.0</v>
      </c>
      <c r="W30" s="122" t="s">
        <v>151</v>
      </c>
      <c r="X30" s="120" t="s">
        <v>2340</v>
      </c>
      <c r="Y30" s="117">
        <v>29.0</v>
      </c>
      <c r="Z30" s="80" t="s">
        <v>212</v>
      </c>
      <c r="AA30" s="74" t="s">
        <v>2335</v>
      </c>
      <c r="AB30" s="117">
        <v>29.0</v>
      </c>
      <c r="AC30" s="80" t="s">
        <v>112</v>
      </c>
      <c r="AD30" s="90" t="s">
        <v>2341</v>
      </c>
    </row>
    <row r="31" ht="18.0" customHeight="1">
      <c r="A31" s="117">
        <v>30.0</v>
      </c>
      <c r="B31" s="124" t="s">
        <v>112</v>
      </c>
      <c r="C31" s="90" t="s">
        <v>2342</v>
      </c>
      <c r="D31" s="117">
        <v>30.0</v>
      </c>
      <c r="E31" s="127" t="s">
        <v>148</v>
      </c>
      <c r="F31" s="88" t="s">
        <v>504</v>
      </c>
      <c r="G31" s="117">
        <v>30.0</v>
      </c>
      <c r="H31" s="124" t="s">
        <v>105</v>
      </c>
      <c r="I31" s="74" t="s">
        <v>2343</v>
      </c>
      <c r="J31" s="117">
        <v>30.0</v>
      </c>
      <c r="K31" s="124" t="s">
        <v>105</v>
      </c>
      <c r="L31" s="74" t="s">
        <v>2344</v>
      </c>
      <c r="M31" s="117">
        <v>30.0</v>
      </c>
      <c r="N31" s="124" t="s">
        <v>428</v>
      </c>
      <c r="O31" s="74" t="s">
        <v>2345</v>
      </c>
      <c r="P31" s="117">
        <v>30.0</v>
      </c>
      <c r="Q31" s="124" t="s">
        <v>161</v>
      </c>
      <c r="R31" s="91" t="s">
        <v>2346</v>
      </c>
      <c r="S31" s="117">
        <v>30.0</v>
      </c>
      <c r="T31" s="124" t="s">
        <v>578</v>
      </c>
      <c r="U31" s="74" t="s">
        <v>611</v>
      </c>
      <c r="V31" s="117">
        <v>30.0</v>
      </c>
      <c r="W31" s="124" t="s">
        <v>454</v>
      </c>
      <c r="X31" s="74" t="s">
        <v>2347</v>
      </c>
      <c r="Y31" s="117">
        <v>30.0</v>
      </c>
      <c r="Z31" s="124" t="s">
        <v>112</v>
      </c>
      <c r="AA31" s="74" t="s">
        <v>1989</v>
      </c>
      <c r="AB31" s="117">
        <v>30.0</v>
      </c>
      <c r="AC31" s="124" t="s">
        <v>93</v>
      </c>
      <c r="AD31" s="90" t="s">
        <v>2348</v>
      </c>
    </row>
    <row r="32" ht="18.0" customHeight="1">
      <c r="A32" s="117">
        <v>31.0</v>
      </c>
      <c r="B32" s="94" t="s">
        <v>498</v>
      </c>
      <c r="C32" s="90" t="s">
        <v>566</v>
      </c>
      <c r="D32" s="117">
        <v>31.0</v>
      </c>
      <c r="E32" s="94" t="s">
        <v>177</v>
      </c>
      <c r="F32" s="91" t="s">
        <v>2349</v>
      </c>
      <c r="G32" s="117">
        <v>31.0</v>
      </c>
      <c r="H32" s="95" t="s">
        <v>148</v>
      </c>
      <c r="I32" s="88" t="s">
        <v>598</v>
      </c>
      <c r="J32" s="117">
        <v>31.0</v>
      </c>
      <c r="K32" s="118" t="s">
        <v>189</v>
      </c>
      <c r="L32" s="121" t="s">
        <v>662</v>
      </c>
      <c r="M32" s="117">
        <v>31.0</v>
      </c>
      <c r="N32" s="94" t="s">
        <v>212</v>
      </c>
      <c r="O32" s="74" t="s">
        <v>2350</v>
      </c>
      <c r="P32" s="117">
        <v>31.0</v>
      </c>
      <c r="Q32" s="94" t="s">
        <v>578</v>
      </c>
      <c r="R32" s="74" t="s">
        <v>696</v>
      </c>
      <c r="S32" s="117">
        <v>31.0</v>
      </c>
      <c r="T32" s="94" t="s">
        <v>472</v>
      </c>
      <c r="U32" s="74" t="s">
        <v>2351</v>
      </c>
      <c r="V32" s="117">
        <v>31.0</v>
      </c>
      <c r="W32" s="118" t="s">
        <v>189</v>
      </c>
      <c r="X32" s="121" t="s">
        <v>2352</v>
      </c>
      <c r="Y32" s="117">
        <v>31.0</v>
      </c>
      <c r="Z32" s="118" t="s">
        <v>174</v>
      </c>
      <c r="AA32" s="120" t="s">
        <v>2353</v>
      </c>
      <c r="AB32" s="117">
        <v>31.0</v>
      </c>
      <c r="AC32" s="118" t="s">
        <v>311</v>
      </c>
      <c r="AD32" s="125" t="s">
        <v>2354</v>
      </c>
    </row>
    <row r="33" ht="18.0" customHeight="1">
      <c r="A33" s="117">
        <v>32.0</v>
      </c>
      <c r="B33" s="123" t="s">
        <v>311</v>
      </c>
      <c r="C33" s="119" t="s">
        <v>2355</v>
      </c>
      <c r="D33" s="117">
        <v>32.0</v>
      </c>
      <c r="E33" s="124" t="s">
        <v>412</v>
      </c>
      <c r="F33" s="74" t="s">
        <v>607</v>
      </c>
      <c r="G33" s="117">
        <v>32.0</v>
      </c>
      <c r="H33" s="124" t="s">
        <v>118</v>
      </c>
      <c r="I33" s="74" t="s">
        <v>617</v>
      </c>
      <c r="J33" s="117">
        <v>32.0</v>
      </c>
      <c r="K33" s="124" t="s">
        <v>161</v>
      </c>
      <c r="L33" s="91" t="s">
        <v>2356</v>
      </c>
      <c r="M33" s="117">
        <v>32.0</v>
      </c>
      <c r="N33" s="124" t="s">
        <v>105</v>
      </c>
      <c r="O33" s="74" t="s">
        <v>2357</v>
      </c>
      <c r="P33" s="117">
        <v>32.0</v>
      </c>
      <c r="Q33" s="124" t="s">
        <v>454</v>
      </c>
      <c r="R33" s="74" t="s">
        <v>705</v>
      </c>
      <c r="S33" s="117">
        <v>32.0</v>
      </c>
      <c r="T33" s="124" t="s">
        <v>412</v>
      </c>
      <c r="U33" s="74" t="s">
        <v>645</v>
      </c>
      <c r="V33" s="117">
        <v>32.0</v>
      </c>
      <c r="W33" s="124" t="s">
        <v>147</v>
      </c>
      <c r="X33" s="74" t="s">
        <v>2358</v>
      </c>
      <c r="Y33" s="117">
        <v>32.0</v>
      </c>
      <c r="Z33" s="123" t="s">
        <v>457</v>
      </c>
      <c r="AA33" s="120" t="s">
        <v>544</v>
      </c>
      <c r="AB33" s="117">
        <v>32.0</v>
      </c>
      <c r="AC33" s="123" t="s">
        <v>123</v>
      </c>
      <c r="AD33" s="119" t="s">
        <v>2354</v>
      </c>
    </row>
    <row r="34" ht="18.0" customHeight="1">
      <c r="A34" s="117">
        <v>33.0</v>
      </c>
      <c r="B34" s="80" t="s">
        <v>75</v>
      </c>
      <c r="C34" s="90" t="s">
        <v>2359</v>
      </c>
      <c r="D34" s="117">
        <v>33.0</v>
      </c>
      <c r="E34" s="122" t="s">
        <v>196</v>
      </c>
      <c r="F34" s="120" t="s">
        <v>2360</v>
      </c>
      <c r="G34" s="117">
        <v>33.0</v>
      </c>
      <c r="H34" s="80" t="s">
        <v>375</v>
      </c>
      <c r="I34" s="74" t="s">
        <v>683</v>
      </c>
      <c r="J34" s="117">
        <v>33.0</v>
      </c>
      <c r="K34" s="122" t="s">
        <v>337</v>
      </c>
      <c r="L34" s="120" t="s">
        <v>2361</v>
      </c>
      <c r="M34" s="117">
        <v>33.0</v>
      </c>
      <c r="N34" s="80" t="s">
        <v>578</v>
      </c>
      <c r="O34" s="74" t="s">
        <v>704</v>
      </c>
      <c r="P34" s="117">
        <v>33.0</v>
      </c>
      <c r="Q34" s="122" t="s">
        <v>457</v>
      </c>
      <c r="R34" s="120" t="s">
        <v>714</v>
      </c>
      <c r="S34" s="117">
        <v>33.0</v>
      </c>
      <c r="T34" s="80" t="s">
        <v>147</v>
      </c>
      <c r="U34" s="74" t="s">
        <v>2362</v>
      </c>
      <c r="V34" s="117">
        <v>33.0</v>
      </c>
      <c r="W34" s="122" t="s">
        <v>457</v>
      </c>
      <c r="X34" s="120" t="s">
        <v>554</v>
      </c>
      <c r="Y34" s="117">
        <v>33.0</v>
      </c>
      <c r="Z34" s="80" t="s">
        <v>498</v>
      </c>
      <c r="AA34" s="74" t="s">
        <v>555</v>
      </c>
      <c r="AB34" s="117">
        <v>33.0</v>
      </c>
      <c r="AC34" s="80" t="s">
        <v>118</v>
      </c>
      <c r="AD34" s="90" t="s">
        <v>2363</v>
      </c>
    </row>
    <row r="35" ht="18.0" customHeight="1">
      <c r="A35" s="117">
        <v>34.0</v>
      </c>
      <c r="B35" s="124" t="s">
        <v>478</v>
      </c>
      <c r="C35" s="90" t="s">
        <v>586</v>
      </c>
      <c r="D35" s="117">
        <v>34.0</v>
      </c>
      <c r="E35" s="123" t="s">
        <v>189</v>
      </c>
      <c r="F35" s="121" t="s">
        <v>2364</v>
      </c>
      <c r="G35" s="117">
        <v>34.0</v>
      </c>
      <c r="H35" s="124" t="s">
        <v>102</v>
      </c>
      <c r="I35" s="74" t="s">
        <v>1736</v>
      </c>
      <c r="J35" s="117">
        <v>34.0</v>
      </c>
      <c r="K35" s="123" t="s">
        <v>353</v>
      </c>
      <c r="L35" s="120" t="s">
        <v>742</v>
      </c>
      <c r="M35" s="117">
        <v>34.0</v>
      </c>
      <c r="N35" s="123" t="s">
        <v>96</v>
      </c>
      <c r="O35" s="120" t="s">
        <v>713</v>
      </c>
      <c r="P35" s="117">
        <v>34.0</v>
      </c>
      <c r="Q35" s="124" t="s">
        <v>412</v>
      </c>
      <c r="R35" s="74" t="s">
        <v>2365</v>
      </c>
      <c r="S35" s="117">
        <v>34.0</v>
      </c>
      <c r="T35" s="124" t="s">
        <v>161</v>
      </c>
      <c r="U35" s="91" t="s">
        <v>2366</v>
      </c>
      <c r="V35" s="117">
        <v>34.0</v>
      </c>
      <c r="W35" s="123" t="s">
        <v>328</v>
      </c>
      <c r="X35" s="120" t="s">
        <v>2367</v>
      </c>
      <c r="Y35" s="117">
        <v>34.0</v>
      </c>
      <c r="Z35" s="127" t="s">
        <v>148</v>
      </c>
      <c r="AA35" s="83" t="s">
        <v>564</v>
      </c>
      <c r="AB35" s="117">
        <v>34.0</v>
      </c>
      <c r="AC35" s="124" t="s">
        <v>415</v>
      </c>
      <c r="AD35" s="90" t="s">
        <v>2368</v>
      </c>
    </row>
    <row r="36" ht="18.0" customHeight="1">
      <c r="A36" s="117">
        <v>35.0</v>
      </c>
      <c r="B36" s="80" t="s">
        <v>412</v>
      </c>
      <c r="C36" s="90" t="s">
        <v>2369</v>
      </c>
      <c r="D36" s="117">
        <v>35.0</v>
      </c>
      <c r="E36" s="80" t="s">
        <v>75</v>
      </c>
      <c r="F36" s="91" t="s">
        <v>2370</v>
      </c>
      <c r="G36" s="117">
        <v>35.0</v>
      </c>
      <c r="H36" s="80" t="s">
        <v>147</v>
      </c>
      <c r="I36" s="74" t="s">
        <v>2371</v>
      </c>
      <c r="J36" s="117">
        <v>35.0</v>
      </c>
      <c r="K36" s="80" t="s">
        <v>1790</v>
      </c>
      <c r="L36" s="74" t="s">
        <v>762</v>
      </c>
      <c r="M36" s="117">
        <v>35.0</v>
      </c>
      <c r="N36" s="80" t="s">
        <v>218</v>
      </c>
      <c r="O36" s="74" t="s">
        <v>724</v>
      </c>
      <c r="P36" s="117">
        <v>35.0</v>
      </c>
      <c r="Q36" s="80" t="s">
        <v>212</v>
      </c>
      <c r="R36" s="74" t="s">
        <v>1759</v>
      </c>
      <c r="S36" s="117">
        <v>35.0</v>
      </c>
      <c r="T36" s="122" t="s">
        <v>337</v>
      </c>
      <c r="U36" s="120" t="s">
        <v>696</v>
      </c>
      <c r="V36" s="117">
        <v>35.0</v>
      </c>
      <c r="W36" s="80" t="s">
        <v>305</v>
      </c>
      <c r="X36" s="74" t="s">
        <v>2372</v>
      </c>
      <c r="Y36" s="117">
        <v>35.0</v>
      </c>
      <c r="Z36" s="82" t="s">
        <v>550</v>
      </c>
      <c r="AA36" s="83" t="s">
        <v>574</v>
      </c>
      <c r="AB36" s="117">
        <v>35.0</v>
      </c>
      <c r="AC36" s="80" t="s">
        <v>511</v>
      </c>
      <c r="AD36" s="90" t="s">
        <v>668</v>
      </c>
    </row>
    <row r="37" ht="18.0" customHeight="1">
      <c r="A37" s="117">
        <v>36.0</v>
      </c>
      <c r="B37" s="124" t="s">
        <v>317</v>
      </c>
      <c r="C37" s="90" t="s">
        <v>2373</v>
      </c>
      <c r="D37" s="117">
        <v>36.0</v>
      </c>
      <c r="E37" s="124" t="s">
        <v>578</v>
      </c>
      <c r="F37" s="74" t="s">
        <v>661</v>
      </c>
      <c r="G37" s="117">
        <v>36.0</v>
      </c>
      <c r="H37" s="124" t="s">
        <v>498</v>
      </c>
      <c r="I37" s="74" t="s">
        <v>722</v>
      </c>
      <c r="J37" s="117">
        <v>36.0</v>
      </c>
      <c r="K37" s="124" t="s">
        <v>212</v>
      </c>
      <c r="L37" s="74" t="s">
        <v>2374</v>
      </c>
      <c r="M37" s="117">
        <v>36.0</v>
      </c>
      <c r="N37" s="124" t="s">
        <v>375</v>
      </c>
      <c r="O37" s="74" t="s">
        <v>724</v>
      </c>
      <c r="P37" s="117">
        <v>36.0</v>
      </c>
      <c r="Q37" s="124" t="s">
        <v>472</v>
      </c>
      <c r="R37" s="74" t="s">
        <v>2375</v>
      </c>
      <c r="S37" s="117">
        <v>36.0</v>
      </c>
      <c r="T37" s="124" t="s">
        <v>105</v>
      </c>
      <c r="U37" s="74" t="s">
        <v>2376</v>
      </c>
      <c r="V37" s="117">
        <v>36.0</v>
      </c>
      <c r="W37" s="127" t="s">
        <v>583</v>
      </c>
      <c r="X37" s="83" t="s">
        <v>584</v>
      </c>
      <c r="Y37" s="117">
        <v>36.0</v>
      </c>
      <c r="Z37" s="123" t="s">
        <v>189</v>
      </c>
      <c r="AA37" s="121" t="s">
        <v>594</v>
      </c>
      <c r="AB37" s="117">
        <v>36.0</v>
      </c>
      <c r="AC37" s="123" t="s">
        <v>457</v>
      </c>
      <c r="AD37" s="119" t="s">
        <v>2377</v>
      </c>
    </row>
    <row r="38" ht="18.0" customHeight="1">
      <c r="A38" s="117">
        <v>37.0</v>
      </c>
      <c r="B38" s="80" t="s">
        <v>454</v>
      </c>
      <c r="C38" s="90" t="s">
        <v>2378</v>
      </c>
      <c r="D38" s="117">
        <v>37.0</v>
      </c>
      <c r="E38" s="80" t="s">
        <v>454</v>
      </c>
      <c r="F38" s="74" t="s">
        <v>2379</v>
      </c>
      <c r="G38" s="117">
        <v>37.0</v>
      </c>
      <c r="H38" s="122" t="s">
        <v>328</v>
      </c>
      <c r="I38" s="120" t="s">
        <v>2380</v>
      </c>
      <c r="J38" s="117">
        <v>37.0</v>
      </c>
      <c r="K38" s="80" t="s">
        <v>428</v>
      </c>
      <c r="L38" s="74" t="s">
        <v>2381</v>
      </c>
      <c r="M38" s="117">
        <v>37.0</v>
      </c>
      <c r="N38" s="80" t="s">
        <v>147</v>
      </c>
      <c r="O38" s="74" t="s">
        <v>733</v>
      </c>
      <c r="P38" s="117">
        <v>37.0</v>
      </c>
      <c r="Q38" s="80" t="s">
        <v>118</v>
      </c>
      <c r="R38" s="74" t="s">
        <v>2382</v>
      </c>
      <c r="S38" s="117">
        <v>37.0</v>
      </c>
      <c r="T38" s="122" t="s">
        <v>311</v>
      </c>
      <c r="U38" s="121" t="s">
        <v>2383</v>
      </c>
      <c r="V38" s="117">
        <v>37.0</v>
      </c>
      <c r="W38" s="80" t="s">
        <v>578</v>
      </c>
      <c r="X38" s="74" t="s">
        <v>603</v>
      </c>
      <c r="Y38" s="117">
        <v>37.0</v>
      </c>
      <c r="Z38" s="80" t="s">
        <v>428</v>
      </c>
      <c r="AA38" s="74" t="s">
        <v>2384</v>
      </c>
      <c r="AB38" s="117">
        <v>37.0</v>
      </c>
      <c r="AC38" s="80" t="s">
        <v>412</v>
      </c>
      <c r="AD38" s="90" t="s">
        <v>2385</v>
      </c>
    </row>
    <row r="39" ht="18.0" customHeight="1">
      <c r="A39" s="117">
        <v>38.0</v>
      </c>
      <c r="B39" s="124" t="s">
        <v>428</v>
      </c>
      <c r="C39" s="90" t="s">
        <v>2386</v>
      </c>
      <c r="D39" s="117">
        <v>38.0</v>
      </c>
      <c r="E39" s="124" t="s">
        <v>498</v>
      </c>
      <c r="F39" s="74" t="s">
        <v>2387</v>
      </c>
      <c r="G39" s="117">
        <v>38.0</v>
      </c>
      <c r="H39" s="124" t="s">
        <v>161</v>
      </c>
      <c r="I39" s="91" t="s">
        <v>761</v>
      </c>
      <c r="J39" s="117">
        <v>38.0</v>
      </c>
      <c r="K39" s="127" t="s">
        <v>148</v>
      </c>
      <c r="L39" s="88" t="s">
        <v>2388</v>
      </c>
      <c r="M39" s="117">
        <v>38.0</v>
      </c>
      <c r="N39" s="123" t="s">
        <v>91</v>
      </c>
      <c r="O39" s="120" t="s">
        <v>2389</v>
      </c>
      <c r="P39" s="117">
        <v>38.0</v>
      </c>
      <c r="Q39" s="124" t="s">
        <v>476</v>
      </c>
      <c r="R39" s="91" t="s">
        <v>787</v>
      </c>
      <c r="S39" s="117">
        <v>38.0</v>
      </c>
      <c r="T39" s="124" t="s">
        <v>317</v>
      </c>
      <c r="U39" s="74" t="s">
        <v>2390</v>
      </c>
      <c r="V39" s="117">
        <v>38.0</v>
      </c>
      <c r="W39" s="123" t="s">
        <v>337</v>
      </c>
      <c r="X39" s="120" t="s">
        <v>2391</v>
      </c>
      <c r="Y39" s="117">
        <v>38.0</v>
      </c>
      <c r="Z39" s="124" t="s">
        <v>472</v>
      </c>
      <c r="AA39" s="74" t="s">
        <v>2392</v>
      </c>
      <c r="AB39" s="117">
        <v>38.0</v>
      </c>
      <c r="AC39" s="124" t="s">
        <v>454</v>
      </c>
      <c r="AD39" s="90" t="s">
        <v>2393</v>
      </c>
    </row>
    <row r="40" ht="18.0" customHeight="1">
      <c r="A40" s="117">
        <v>39.0</v>
      </c>
      <c r="B40" s="80" t="s">
        <v>511</v>
      </c>
      <c r="C40" s="90" t="s">
        <v>639</v>
      </c>
      <c r="D40" s="117">
        <v>39.0</v>
      </c>
      <c r="E40" s="122" t="s">
        <v>328</v>
      </c>
      <c r="F40" s="120" t="s">
        <v>2394</v>
      </c>
      <c r="G40" s="117">
        <v>39.0</v>
      </c>
      <c r="H40" s="80" t="s">
        <v>454</v>
      </c>
      <c r="I40" s="74" t="s">
        <v>2395</v>
      </c>
      <c r="J40" s="117">
        <v>39.0</v>
      </c>
      <c r="K40" s="80" t="s">
        <v>412</v>
      </c>
      <c r="L40" s="74" t="s">
        <v>2388</v>
      </c>
      <c r="M40" s="117">
        <v>39.0</v>
      </c>
      <c r="N40" s="80" t="s">
        <v>498</v>
      </c>
      <c r="O40" s="74" t="s">
        <v>744</v>
      </c>
      <c r="P40" s="117">
        <v>39.0</v>
      </c>
      <c r="Q40" s="80" t="s">
        <v>75</v>
      </c>
      <c r="R40" s="91" t="s">
        <v>2396</v>
      </c>
      <c r="S40" s="117">
        <v>39.0</v>
      </c>
      <c r="T40" s="80" t="s">
        <v>454</v>
      </c>
      <c r="U40" s="74" t="s">
        <v>687</v>
      </c>
      <c r="V40" s="117">
        <v>39.0</v>
      </c>
      <c r="W40" s="80" t="s">
        <v>511</v>
      </c>
      <c r="X40" s="74" t="s">
        <v>656</v>
      </c>
      <c r="Y40" s="117">
        <v>39.0</v>
      </c>
      <c r="Z40" s="80" t="s">
        <v>476</v>
      </c>
      <c r="AA40" s="91" t="s">
        <v>689</v>
      </c>
      <c r="AB40" s="117">
        <v>39.0</v>
      </c>
      <c r="AC40" s="80" t="s">
        <v>305</v>
      </c>
      <c r="AD40" s="90" t="s">
        <v>2397</v>
      </c>
    </row>
    <row r="41" ht="18.0" customHeight="1">
      <c r="A41" s="117">
        <v>40.0</v>
      </c>
      <c r="B41" s="124" t="s">
        <v>472</v>
      </c>
      <c r="C41" s="90" t="s">
        <v>2398</v>
      </c>
      <c r="D41" s="117">
        <v>40.0</v>
      </c>
      <c r="E41" s="124" t="s">
        <v>511</v>
      </c>
      <c r="F41" s="74" t="s">
        <v>760</v>
      </c>
      <c r="G41" s="117">
        <v>40.0</v>
      </c>
      <c r="H41" s="124" t="s">
        <v>212</v>
      </c>
      <c r="I41" s="74" t="s">
        <v>772</v>
      </c>
      <c r="J41" s="117">
        <v>40.0</v>
      </c>
      <c r="K41" s="124" t="s">
        <v>472</v>
      </c>
      <c r="L41" s="74" t="s">
        <v>1763</v>
      </c>
      <c r="M41" s="117">
        <v>40.0</v>
      </c>
      <c r="N41" s="127" t="s">
        <v>148</v>
      </c>
      <c r="O41" s="88" t="s">
        <v>763</v>
      </c>
      <c r="P41" s="117">
        <v>40.0</v>
      </c>
      <c r="Q41" s="127" t="s">
        <v>583</v>
      </c>
      <c r="R41" s="83" t="s">
        <v>800</v>
      </c>
      <c r="S41" s="117">
        <v>40.0</v>
      </c>
      <c r="T41" s="124" t="s">
        <v>476</v>
      </c>
      <c r="U41" s="91" t="s">
        <v>776</v>
      </c>
      <c r="V41" s="117">
        <v>40.0</v>
      </c>
      <c r="W41" s="124" t="s">
        <v>231</v>
      </c>
      <c r="X41" s="91" t="s">
        <v>2399</v>
      </c>
      <c r="Y41" s="117">
        <v>40.0</v>
      </c>
      <c r="Z41" s="124" t="s">
        <v>454</v>
      </c>
      <c r="AA41" s="74" t="s">
        <v>2400</v>
      </c>
      <c r="AB41" s="117">
        <v>40.0</v>
      </c>
      <c r="AC41" s="124" t="s">
        <v>322</v>
      </c>
      <c r="AD41" s="90" t="s">
        <v>2401</v>
      </c>
    </row>
    <row r="42" ht="18.0" customHeight="1">
      <c r="A42" s="117">
        <v>41.0</v>
      </c>
      <c r="B42" s="82" t="s">
        <v>550</v>
      </c>
      <c r="C42" s="126" t="s">
        <v>660</v>
      </c>
      <c r="D42" s="117">
        <v>41.0</v>
      </c>
      <c r="E42" s="122" t="s">
        <v>457</v>
      </c>
      <c r="F42" s="120" t="s">
        <v>2402</v>
      </c>
      <c r="G42" s="117">
        <v>41.0</v>
      </c>
      <c r="H42" s="80" t="s">
        <v>412</v>
      </c>
      <c r="I42" s="74" t="s">
        <v>2403</v>
      </c>
      <c r="J42" s="117">
        <v>41.0</v>
      </c>
      <c r="K42" s="122" t="s">
        <v>457</v>
      </c>
      <c r="L42" s="120" t="s">
        <v>806</v>
      </c>
      <c r="M42" s="117">
        <v>41.0</v>
      </c>
      <c r="N42" s="122" t="s">
        <v>311</v>
      </c>
      <c r="O42" s="121" t="s">
        <v>2404</v>
      </c>
      <c r="P42" s="117">
        <v>41.0</v>
      </c>
      <c r="Q42" s="80" t="s">
        <v>231</v>
      </c>
      <c r="R42" s="91" t="s">
        <v>789</v>
      </c>
      <c r="S42" s="117">
        <v>41.0</v>
      </c>
      <c r="T42" s="80" t="s">
        <v>788</v>
      </c>
      <c r="U42" s="91" t="s">
        <v>789</v>
      </c>
      <c r="V42" s="117">
        <v>41.0</v>
      </c>
      <c r="W42" s="80" t="s">
        <v>677</v>
      </c>
      <c r="X42" s="74" t="s">
        <v>678</v>
      </c>
      <c r="Y42" s="117">
        <v>41.0</v>
      </c>
      <c r="Z42" s="80" t="s">
        <v>677</v>
      </c>
      <c r="AA42" s="74" t="s">
        <v>708</v>
      </c>
      <c r="AB42" s="117">
        <v>41.0</v>
      </c>
      <c r="AC42" s="122" t="s">
        <v>96</v>
      </c>
      <c r="AD42" s="119" t="s">
        <v>719</v>
      </c>
    </row>
    <row r="43" ht="18.0" customHeight="1">
      <c r="A43" s="117">
        <v>42.0</v>
      </c>
      <c r="B43" s="124" t="s">
        <v>578</v>
      </c>
      <c r="C43" s="90" t="s">
        <v>2405</v>
      </c>
      <c r="D43" s="117">
        <v>42.0</v>
      </c>
      <c r="E43" s="127" t="s">
        <v>550</v>
      </c>
      <c r="F43" s="88" t="s">
        <v>783</v>
      </c>
      <c r="G43" s="117">
        <v>42.0</v>
      </c>
      <c r="H43" s="123" t="s">
        <v>337</v>
      </c>
      <c r="I43" s="120" t="s">
        <v>797</v>
      </c>
      <c r="J43" s="117">
        <v>42.0</v>
      </c>
      <c r="K43" s="124" t="s">
        <v>454</v>
      </c>
      <c r="L43" s="74" t="s">
        <v>2406</v>
      </c>
      <c r="M43" s="117">
        <v>42.0</v>
      </c>
      <c r="N43" s="123" t="s">
        <v>196</v>
      </c>
      <c r="O43" s="120" t="s">
        <v>2407</v>
      </c>
      <c r="P43" s="117">
        <v>42.0</v>
      </c>
      <c r="Q43" s="124" t="s">
        <v>498</v>
      </c>
      <c r="R43" s="74" t="s">
        <v>831</v>
      </c>
      <c r="S43" s="117">
        <v>42.0</v>
      </c>
      <c r="T43" s="124" t="s">
        <v>212</v>
      </c>
      <c r="U43" s="74" t="s">
        <v>831</v>
      </c>
      <c r="V43" s="117">
        <v>42.0</v>
      </c>
      <c r="W43" s="124" t="s">
        <v>112</v>
      </c>
      <c r="X43" s="74" t="s">
        <v>2408</v>
      </c>
      <c r="Y43" s="117">
        <v>42.0</v>
      </c>
      <c r="Z43" s="124" t="s">
        <v>412</v>
      </c>
      <c r="AA43" s="74" t="s">
        <v>2409</v>
      </c>
      <c r="AB43" s="117">
        <v>42.0</v>
      </c>
      <c r="AC43" s="124" t="s">
        <v>478</v>
      </c>
      <c r="AD43" s="90" t="s">
        <v>728</v>
      </c>
    </row>
    <row r="44" ht="18.0" customHeight="1">
      <c r="A44" s="117">
        <v>43.0</v>
      </c>
      <c r="B44" s="80" t="s">
        <v>218</v>
      </c>
      <c r="C44" s="90" t="s">
        <v>2410</v>
      </c>
      <c r="D44" s="117">
        <v>43.0</v>
      </c>
      <c r="E44" s="80" t="s">
        <v>428</v>
      </c>
      <c r="F44" s="74" t="s">
        <v>2411</v>
      </c>
      <c r="G44" s="117">
        <v>43.0</v>
      </c>
      <c r="H44" s="80" t="s">
        <v>472</v>
      </c>
      <c r="I44" s="74" t="s">
        <v>2412</v>
      </c>
      <c r="J44" s="117">
        <v>43.0</v>
      </c>
      <c r="K44" s="82" t="s">
        <v>818</v>
      </c>
      <c r="L44" s="88" t="s">
        <v>819</v>
      </c>
      <c r="M44" s="117">
        <v>43.0</v>
      </c>
      <c r="N44" s="80" t="s">
        <v>412</v>
      </c>
      <c r="O44" s="74" t="s">
        <v>2328</v>
      </c>
      <c r="P44" s="117">
        <v>43.0</v>
      </c>
      <c r="Q44" s="80" t="s">
        <v>511</v>
      </c>
      <c r="R44" s="74" t="s">
        <v>840</v>
      </c>
      <c r="S44" s="117">
        <v>43.0</v>
      </c>
      <c r="T44" s="122" t="s">
        <v>457</v>
      </c>
      <c r="U44" s="120" t="s">
        <v>2413</v>
      </c>
      <c r="V44" s="117">
        <v>43.0</v>
      </c>
      <c r="W44" s="122" t="s">
        <v>623</v>
      </c>
      <c r="X44" s="120" t="s">
        <v>2414</v>
      </c>
      <c r="Y44" s="117">
        <v>43.0</v>
      </c>
      <c r="Z44" s="122" t="s">
        <v>311</v>
      </c>
      <c r="AA44" s="121" t="s">
        <v>2415</v>
      </c>
      <c r="AB44" s="117">
        <v>43.0</v>
      </c>
      <c r="AC44" s="80" t="s">
        <v>218</v>
      </c>
      <c r="AD44" s="90" t="s">
        <v>2416</v>
      </c>
    </row>
    <row r="45" ht="18.0" customHeight="1">
      <c r="A45" s="117">
        <v>44.0</v>
      </c>
      <c r="B45" s="127" t="s">
        <v>583</v>
      </c>
      <c r="C45" s="128" t="s">
        <v>770</v>
      </c>
      <c r="D45" s="117">
        <v>44.0</v>
      </c>
      <c r="E45" s="124" t="s">
        <v>677</v>
      </c>
      <c r="F45" s="74" t="s">
        <v>805</v>
      </c>
      <c r="G45" s="117">
        <v>44.0</v>
      </c>
      <c r="H45" s="123" t="s">
        <v>457</v>
      </c>
      <c r="I45" s="120" t="s">
        <v>2417</v>
      </c>
      <c r="J45" s="117">
        <v>44.0</v>
      </c>
      <c r="K45" s="127" t="s">
        <v>583</v>
      </c>
      <c r="L45" s="88" t="s">
        <v>830</v>
      </c>
      <c r="M45" s="117">
        <v>44.0</v>
      </c>
      <c r="N45" s="123" t="s">
        <v>328</v>
      </c>
      <c r="O45" s="120" t="s">
        <v>2418</v>
      </c>
      <c r="P45" s="117">
        <v>44.0</v>
      </c>
      <c r="Q45" s="124" t="s">
        <v>218</v>
      </c>
      <c r="R45" s="74" t="s">
        <v>810</v>
      </c>
      <c r="S45" s="117">
        <v>44.0</v>
      </c>
      <c r="T45" s="124" t="s">
        <v>231</v>
      </c>
      <c r="U45" s="91" t="s">
        <v>2419</v>
      </c>
      <c r="V45" s="117">
        <v>44.0</v>
      </c>
      <c r="W45" s="127" t="s">
        <v>550</v>
      </c>
      <c r="X45" s="83" t="s">
        <v>716</v>
      </c>
      <c r="Y45" s="117">
        <v>44.0</v>
      </c>
      <c r="Z45" s="123" t="s">
        <v>337</v>
      </c>
      <c r="AA45" s="120" t="s">
        <v>2420</v>
      </c>
      <c r="AB45" s="117">
        <v>44.0</v>
      </c>
      <c r="AC45" s="123" t="s">
        <v>738</v>
      </c>
      <c r="AD45" s="119" t="s">
        <v>739</v>
      </c>
    </row>
    <row r="46" ht="18.0" customHeight="1">
      <c r="A46" s="117">
        <v>45.0</v>
      </c>
      <c r="B46" s="80" t="s">
        <v>305</v>
      </c>
      <c r="C46" s="90" t="s">
        <v>2421</v>
      </c>
      <c r="D46" s="117">
        <v>45.0</v>
      </c>
      <c r="E46" s="80" t="s">
        <v>231</v>
      </c>
      <c r="F46" s="91" t="s">
        <v>2422</v>
      </c>
      <c r="G46" s="117">
        <v>45.0</v>
      </c>
      <c r="H46" s="122" t="s">
        <v>174</v>
      </c>
      <c r="I46" s="120" t="s">
        <v>2423</v>
      </c>
      <c r="J46" s="117">
        <v>45.0</v>
      </c>
      <c r="K46" s="122" t="s">
        <v>174</v>
      </c>
      <c r="L46" s="120" t="s">
        <v>1815</v>
      </c>
      <c r="M46" s="117">
        <v>45.0</v>
      </c>
      <c r="N46" s="122" t="s">
        <v>174</v>
      </c>
      <c r="O46" s="120" t="s">
        <v>2424</v>
      </c>
      <c r="P46" s="117">
        <v>45.0</v>
      </c>
      <c r="Q46" s="80" t="s">
        <v>305</v>
      </c>
      <c r="R46" s="74" t="s">
        <v>822</v>
      </c>
      <c r="S46" s="117">
        <v>45.0</v>
      </c>
      <c r="T46" s="122" t="s">
        <v>328</v>
      </c>
      <c r="U46" s="120" t="s">
        <v>2425</v>
      </c>
      <c r="V46" s="117">
        <v>45.0</v>
      </c>
      <c r="W46" s="80" t="s">
        <v>375</v>
      </c>
      <c r="X46" s="74" t="s">
        <v>726</v>
      </c>
      <c r="Y46" s="117">
        <v>45.0</v>
      </c>
      <c r="Z46" s="122" t="s">
        <v>836</v>
      </c>
      <c r="AA46" s="120" t="s">
        <v>870</v>
      </c>
      <c r="AB46" s="117">
        <v>45.0</v>
      </c>
      <c r="AC46" s="82" t="s">
        <v>768</v>
      </c>
      <c r="AD46" s="92" t="s">
        <v>769</v>
      </c>
    </row>
    <row r="47" ht="18.0" customHeight="1">
      <c r="A47" s="117">
        <v>46.0</v>
      </c>
      <c r="B47" s="124" t="s">
        <v>231</v>
      </c>
      <c r="C47" s="90" t="s">
        <v>2426</v>
      </c>
      <c r="D47" s="117">
        <v>46.0</v>
      </c>
      <c r="E47" s="123" t="s">
        <v>311</v>
      </c>
      <c r="F47" s="121" t="s">
        <v>2427</v>
      </c>
      <c r="G47" s="117">
        <v>46.0</v>
      </c>
      <c r="H47" s="124" t="s">
        <v>476</v>
      </c>
      <c r="I47" s="91" t="s">
        <v>817</v>
      </c>
      <c r="J47" s="117">
        <v>46.0</v>
      </c>
      <c r="K47" s="124" t="s">
        <v>511</v>
      </c>
      <c r="L47" s="74" t="s">
        <v>856</v>
      </c>
      <c r="M47" s="117">
        <v>46.0</v>
      </c>
      <c r="N47" s="123" t="s">
        <v>337</v>
      </c>
      <c r="O47" s="120" t="s">
        <v>2428</v>
      </c>
      <c r="P47" s="117">
        <v>46.0</v>
      </c>
      <c r="Q47" s="124" t="s">
        <v>428</v>
      </c>
      <c r="R47" s="74" t="s">
        <v>2429</v>
      </c>
      <c r="S47" s="117">
        <v>46.0</v>
      </c>
      <c r="T47" s="124" t="s">
        <v>218</v>
      </c>
      <c r="U47" s="74" t="s">
        <v>2430</v>
      </c>
      <c r="V47" s="117">
        <v>46.0</v>
      </c>
      <c r="W47" s="124" t="s">
        <v>472</v>
      </c>
      <c r="X47" s="74" t="s">
        <v>736</v>
      </c>
      <c r="Y47" s="117">
        <v>46.0</v>
      </c>
      <c r="Z47" s="124" t="s">
        <v>478</v>
      </c>
      <c r="AA47" s="74" t="s">
        <v>1836</v>
      </c>
      <c r="AB47" s="117">
        <v>46.0</v>
      </c>
      <c r="AC47" s="123" t="s">
        <v>779</v>
      </c>
      <c r="AD47" s="119" t="s">
        <v>780</v>
      </c>
    </row>
    <row r="48" ht="18.0" customHeight="1">
      <c r="A48" s="117">
        <v>47.0</v>
      </c>
      <c r="B48" s="122" t="s">
        <v>328</v>
      </c>
      <c r="C48" s="119" t="s">
        <v>2431</v>
      </c>
      <c r="D48" s="117">
        <v>47.0</v>
      </c>
      <c r="E48" s="122" t="s">
        <v>836</v>
      </c>
      <c r="F48" s="120" t="s">
        <v>837</v>
      </c>
      <c r="G48" s="117">
        <v>47.0</v>
      </c>
      <c r="H48" s="80" t="s">
        <v>511</v>
      </c>
      <c r="I48" s="74" t="s">
        <v>829</v>
      </c>
      <c r="J48" s="117">
        <v>47.0</v>
      </c>
      <c r="K48" s="80" t="s">
        <v>476</v>
      </c>
      <c r="L48" s="91" t="s">
        <v>874</v>
      </c>
      <c r="M48" s="117">
        <v>47.0</v>
      </c>
      <c r="N48" s="80" t="s">
        <v>788</v>
      </c>
      <c r="O48" s="91" t="s">
        <v>857</v>
      </c>
      <c r="P48" s="117">
        <v>47.0</v>
      </c>
      <c r="Q48" s="82" t="s">
        <v>550</v>
      </c>
      <c r="R48" s="83" t="s">
        <v>348</v>
      </c>
      <c r="S48" s="117">
        <v>47.0</v>
      </c>
      <c r="T48" s="80" t="s">
        <v>511</v>
      </c>
      <c r="U48" s="74" t="s">
        <v>868</v>
      </c>
      <c r="V48" s="117">
        <v>47.0</v>
      </c>
      <c r="W48" s="82" t="s">
        <v>501</v>
      </c>
      <c r="X48" s="83" t="s">
        <v>777</v>
      </c>
      <c r="Y48" s="117">
        <v>47.0</v>
      </c>
      <c r="Z48" s="80" t="s">
        <v>788</v>
      </c>
      <c r="AA48" s="91" t="s">
        <v>879</v>
      </c>
      <c r="AB48" s="117">
        <v>47.0</v>
      </c>
      <c r="AC48" s="82" t="s">
        <v>550</v>
      </c>
      <c r="AD48" s="92" t="s">
        <v>792</v>
      </c>
    </row>
    <row r="49" ht="18.0" customHeight="1">
      <c r="A49" s="117">
        <v>48.0</v>
      </c>
      <c r="B49" s="127" t="s">
        <v>501</v>
      </c>
      <c r="C49" s="126" t="s">
        <v>793</v>
      </c>
      <c r="D49" s="117">
        <v>48.0</v>
      </c>
      <c r="E49" s="124" t="s">
        <v>218</v>
      </c>
      <c r="F49" s="74" t="s">
        <v>2432</v>
      </c>
      <c r="G49" s="117">
        <v>48.0</v>
      </c>
      <c r="H49" s="124" t="s">
        <v>1790</v>
      </c>
      <c r="I49" s="74" t="s">
        <v>865</v>
      </c>
      <c r="J49" s="117">
        <v>48.0</v>
      </c>
      <c r="K49" s="124" t="s">
        <v>231</v>
      </c>
      <c r="L49" s="91" t="s">
        <v>2433</v>
      </c>
      <c r="M49" s="117">
        <v>48.0</v>
      </c>
      <c r="N49" s="123" t="s">
        <v>781</v>
      </c>
      <c r="O49" s="120" t="s">
        <v>2434</v>
      </c>
      <c r="P49" s="117">
        <v>48.0</v>
      </c>
      <c r="Q49" s="123" t="s">
        <v>174</v>
      </c>
      <c r="R49" s="120" t="s">
        <v>2435</v>
      </c>
      <c r="S49" s="117">
        <v>48.0</v>
      </c>
      <c r="T49" s="123" t="s">
        <v>174</v>
      </c>
      <c r="U49" s="120" t="s">
        <v>2187</v>
      </c>
      <c r="V49" s="117">
        <v>48.0</v>
      </c>
      <c r="W49" s="124" t="s">
        <v>428</v>
      </c>
      <c r="X49" s="74" t="s">
        <v>2436</v>
      </c>
      <c r="Y49" s="117">
        <v>48.0</v>
      </c>
      <c r="Z49" s="127" t="s">
        <v>911</v>
      </c>
      <c r="AA49" s="83" t="s">
        <v>700</v>
      </c>
      <c r="AB49" s="117">
        <v>48.0</v>
      </c>
      <c r="AC49" s="124" t="s">
        <v>75</v>
      </c>
      <c r="AD49" s="93" t="s">
        <v>2437</v>
      </c>
    </row>
    <row r="50" ht="18.0" customHeight="1">
      <c r="A50" s="117">
        <v>49.0</v>
      </c>
      <c r="B50" s="80" t="s">
        <v>788</v>
      </c>
      <c r="C50" s="90" t="s">
        <v>469</v>
      </c>
      <c r="D50" s="117">
        <v>49.0</v>
      </c>
      <c r="E50" s="82" t="s">
        <v>501</v>
      </c>
      <c r="F50" s="88" t="s">
        <v>873</v>
      </c>
      <c r="G50" s="117">
        <v>49.0</v>
      </c>
      <c r="H50" s="122" t="s">
        <v>353</v>
      </c>
      <c r="I50" s="120" t="s">
        <v>892</v>
      </c>
      <c r="J50" s="117">
        <v>49.0</v>
      </c>
      <c r="K50" s="80" t="s">
        <v>305</v>
      </c>
      <c r="L50" s="74" t="s">
        <v>2438</v>
      </c>
      <c r="M50" s="117">
        <v>49.0</v>
      </c>
      <c r="N50" s="82" t="s">
        <v>583</v>
      </c>
      <c r="O50" s="88" t="s">
        <v>866</v>
      </c>
      <c r="P50" s="117">
        <v>49.0</v>
      </c>
      <c r="Q50" s="122" t="s">
        <v>91</v>
      </c>
      <c r="R50" s="120" t="s">
        <v>1834</v>
      </c>
      <c r="S50" s="117">
        <v>49.0</v>
      </c>
      <c r="T50" s="82" t="s">
        <v>583</v>
      </c>
      <c r="U50" s="83" t="s">
        <v>877</v>
      </c>
      <c r="V50" s="117">
        <v>49.0</v>
      </c>
      <c r="W50" s="80" t="s">
        <v>322</v>
      </c>
      <c r="X50" s="74" t="s">
        <v>790</v>
      </c>
      <c r="Y50" s="117">
        <v>49.0</v>
      </c>
      <c r="Z50" s="80" t="s">
        <v>1790</v>
      </c>
      <c r="AA50" s="74" t="s">
        <v>921</v>
      </c>
      <c r="AB50" s="117">
        <v>49.0</v>
      </c>
      <c r="AC50" s="80" t="s">
        <v>476</v>
      </c>
      <c r="AD50" s="93" t="s">
        <v>804</v>
      </c>
    </row>
    <row r="51" ht="18.0" customHeight="1">
      <c r="A51" s="117">
        <v>50.0</v>
      </c>
      <c r="B51" s="124" t="s">
        <v>375</v>
      </c>
      <c r="C51" s="90" t="s">
        <v>815</v>
      </c>
      <c r="D51" s="117">
        <v>50.0</v>
      </c>
      <c r="E51" s="124" t="s">
        <v>305</v>
      </c>
      <c r="F51" s="74" t="s">
        <v>2439</v>
      </c>
      <c r="G51" s="117">
        <v>50.0</v>
      </c>
      <c r="H51" s="124" t="s">
        <v>231</v>
      </c>
      <c r="I51" s="91" t="s">
        <v>1821</v>
      </c>
      <c r="J51" s="117">
        <v>50.0</v>
      </c>
      <c r="K51" s="123" t="s">
        <v>328</v>
      </c>
      <c r="L51" s="120" t="s">
        <v>2440</v>
      </c>
      <c r="M51" s="117">
        <v>50.0</v>
      </c>
      <c r="N51" s="124" t="s">
        <v>231</v>
      </c>
      <c r="O51" s="91" t="s">
        <v>843</v>
      </c>
      <c r="P51" s="117">
        <v>50.0</v>
      </c>
      <c r="Q51" s="123" t="s">
        <v>47</v>
      </c>
      <c r="R51" s="120" t="s">
        <v>2441</v>
      </c>
      <c r="S51" s="117">
        <v>50.0</v>
      </c>
      <c r="T51" s="124" t="s">
        <v>428</v>
      </c>
      <c r="U51" s="74" t="s">
        <v>2442</v>
      </c>
      <c r="V51" s="117">
        <v>50.0</v>
      </c>
      <c r="W51" s="127" t="s">
        <v>768</v>
      </c>
      <c r="X51" s="83" t="s">
        <v>869</v>
      </c>
      <c r="Y51" s="117">
        <v>50.0</v>
      </c>
      <c r="Z51" s="123" t="s">
        <v>812</v>
      </c>
      <c r="AA51" s="120" t="s">
        <v>2443</v>
      </c>
      <c r="AB51" s="117">
        <v>50.0</v>
      </c>
      <c r="AC51" s="124" t="s">
        <v>231</v>
      </c>
      <c r="AD51" s="93" t="s">
        <v>2444</v>
      </c>
    </row>
    <row r="52" ht="18.0" customHeight="1">
      <c r="A52" s="117">
        <v>51.0</v>
      </c>
      <c r="B52" s="80" t="s">
        <v>677</v>
      </c>
      <c r="C52" s="90" t="s">
        <v>2445</v>
      </c>
      <c r="D52" s="117">
        <v>51.0</v>
      </c>
      <c r="E52" s="122" t="s">
        <v>628</v>
      </c>
      <c r="F52" s="120" t="s">
        <v>2446</v>
      </c>
      <c r="G52" s="117">
        <v>51.0</v>
      </c>
      <c r="H52" s="80" t="s">
        <v>428</v>
      </c>
      <c r="I52" s="74" t="s">
        <v>939</v>
      </c>
      <c r="J52" s="117">
        <v>51.0</v>
      </c>
      <c r="K52" s="80" t="s">
        <v>788</v>
      </c>
      <c r="L52" s="91" t="s">
        <v>982</v>
      </c>
      <c r="M52" s="117">
        <v>51.0</v>
      </c>
      <c r="N52" s="80" t="s">
        <v>472</v>
      </c>
      <c r="O52" s="74" t="s">
        <v>2447</v>
      </c>
      <c r="P52" s="117">
        <v>51.0</v>
      </c>
      <c r="Q52" s="80" t="s">
        <v>88</v>
      </c>
      <c r="R52" s="74" t="s">
        <v>2448</v>
      </c>
      <c r="S52" s="117">
        <v>51.0</v>
      </c>
      <c r="T52" s="80" t="s">
        <v>88</v>
      </c>
      <c r="U52" s="74" t="s">
        <v>2449</v>
      </c>
      <c r="V52" s="117">
        <v>51.0</v>
      </c>
      <c r="W52" s="80" t="s">
        <v>218</v>
      </c>
      <c r="X52" s="74" t="s">
        <v>2450</v>
      </c>
      <c r="Y52" s="117">
        <v>51.0</v>
      </c>
      <c r="Z52" s="122" t="s">
        <v>628</v>
      </c>
      <c r="AA52" s="120" t="s">
        <v>1538</v>
      </c>
      <c r="AB52" s="117">
        <v>51.0</v>
      </c>
      <c r="AC52" s="122" t="s">
        <v>507</v>
      </c>
      <c r="AD52" s="119" t="s">
        <v>2451</v>
      </c>
    </row>
    <row r="53" ht="18.0" customHeight="1">
      <c r="A53" s="117">
        <v>52.0</v>
      </c>
      <c r="B53" s="123" t="s">
        <v>900</v>
      </c>
      <c r="C53" s="119" t="s">
        <v>901</v>
      </c>
      <c r="D53" s="117">
        <v>52.0</v>
      </c>
      <c r="E53" s="127" t="s">
        <v>902</v>
      </c>
      <c r="F53" s="88" t="s">
        <v>903</v>
      </c>
      <c r="G53" s="117">
        <v>52.0</v>
      </c>
      <c r="H53" s="124" t="s">
        <v>75</v>
      </c>
      <c r="I53" s="91" t="s">
        <v>2452</v>
      </c>
      <c r="J53" s="117">
        <v>52.0</v>
      </c>
      <c r="K53" s="124" t="s">
        <v>88</v>
      </c>
      <c r="L53" s="74" t="s">
        <v>2453</v>
      </c>
      <c r="M53" s="117">
        <v>52.0</v>
      </c>
      <c r="N53" s="123" t="s">
        <v>935</v>
      </c>
      <c r="O53" s="120" t="s">
        <v>950</v>
      </c>
      <c r="P53" s="117">
        <v>52.0</v>
      </c>
      <c r="Q53" s="127" t="s">
        <v>501</v>
      </c>
      <c r="R53" s="83" t="s">
        <v>941</v>
      </c>
      <c r="S53" s="117">
        <v>52.0</v>
      </c>
      <c r="T53" s="124" t="s">
        <v>75</v>
      </c>
      <c r="U53" s="91" t="s">
        <v>2454</v>
      </c>
      <c r="V53" s="117">
        <v>52.0</v>
      </c>
      <c r="W53" s="124" t="s">
        <v>1790</v>
      </c>
      <c r="X53" s="74" t="s">
        <v>896</v>
      </c>
      <c r="Y53" s="117">
        <v>52.0</v>
      </c>
      <c r="Z53" s="123" t="s">
        <v>328</v>
      </c>
      <c r="AA53" s="120" t="s">
        <v>2455</v>
      </c>
      <c r="AB53" s="117">
        <v>52.0</v>
      </c>
      <c r="AC53" s="123" t="s">
        <v>337</v>
      </c>
      <c r="AD53" s="119" t="s">
        <v>844</v>
      </c>
    </row>
    <row r="54" ht="18.0" customHeight="1">
      <c r="A54" s="117">
        <v>53.0</v>
      </c>
      <c r="B54" s="80" t="s">
        <v>322</v>
      </c>
      <c r="C54" s="90" t="s">
        <v>923</v>
      </c>
      <c r="D54" s="117">
        <v>53.0</v>
      </c>
      <c r="E54" s="80" t="s">
        <v>478</v>
      </c>
      <c r="F54" s="74" t="s">
        <v>2456</v>
      </c>
      <c r="G54" s="117">
        <v>53.0</v>
      </c>
      <c r="H54" s="80" t="s">
        <v>956</v>
      </c>
      <c r="I54" s="74" t="s">
        <v>961</v>
      </c>
      <c r="J54" s="117">
        <v>53.0</v>
      </c>
      <c r="K54" s="80" t="s">
        <v>375</v>
      </c>
      <c r="L54" s="74" t="s">
        <v>1003</v>
      </c>
      <c r="M54" s="117">
        <v>53.0</v>
      </c>
      <c r="N54" s="82" t="s">
        <v>501</v>
      </c>
      <c r="O54" s="88" t="s">
        <v>963</v>
      </c>
      <c r="P54" s="117">
        <v>53.0</v>
      </c>
      <c r="Q54" s="122" t="s">
        <v>328</v>
      </c>
      <c r="R54" s="120" t="s">
        <v>2457</v>
      </c>
      <c r="S54" s="117">
        <v>53.0</v>
      </c>
      <c r="T54" s="122" t="s">
        <v>353</v>
      </c>
      <c r="U54" s="120" t="s">
        <v>2458</v>
      </c>
      <c r="V54" s="117">
        <v>53.0</v>
      </c>
      <c r="W54" s="122" t="s">
        <v>174</v>
      </c>
      <c r="X54" s="120" t="s">
        <v>2459</v>
      </c>
      <c r="Y54" s="117">
        <v>53.0</v>
      </c>
      <c r="Z54" s="80" t="s">
        <v>218</v>
      </c>
      <c r="AA54" s="74" t="s">
        <v>2460</v>
      </c>
      <c r="AB54" s="117">
        <v>53.0</v>
      </c>
      <c r="AC54" s="122" t="s">
        <v>20</v>
      </c>
      <c r="AD54" s="119" t="s">
        <v>2461</v>
      </c>
    </row>
    <row r="55" ht="18.0" customHeight="1">
      <c r="A55" s="117">
        <v>54.0</v>
      </c>
      <c r="B55" s="123" t="s">
        <v>935</v>
      </c>
      <c r="C55" s="119" t="s">
        <v>936</v>
      </c>
      <c r="D55" s="117">
        <v>54.0</v>
      </c>
      <c r="E55" s="123" t="s">
        <v>507</v>
      </c>
      <c r="F55" s="120" t="s">
        <v>2462</v>
      </c>
      <c r="G55" s="117">
        <v>54.0</v>
      </c>
      <c r="H55" s="127" t="s">
        <v>583</v>
      </c>
      <c r="I55" s="88" t="s">
        <v>971</v>
      </c>
      <c r="J55" s="117">
        <v>54.0</v>
      </c>
      <c r="K55" s="127" t="s">
        <v>501</v>
      </c>
      <c r="L55" s="88" t="s">
        <v>1014</v>
      </c>
      <c r="M55" s="117">
        <v>54.0</v>
      </c>
      <c r="N55" s="124" t="s">
        <v>511</v>
      </c>
      <c r="O55" s="74" t="s">
        <v>973</v>
      </c>
      <c r="P55" s="117">
        <v>54.0</v>
      </c>
      <c r="Q55" s="124" t="s">
        <v>147</v>
      </c>
      <c r="R55" s="74" t="s">
        <v>1908</v>
      </c>
      <c r="S55" s="117">
        <v>54.0</v>
      </c>
      <c r="T55" s="127" t="s">
        <v>501</v>
      </c>
      <c r="U55" s="83" t="s">
        <v>929</v>
      </c>
      <c r="V55" s="117">
        <v>54.0</v>
      </c>
      <c r="W55" s="124" t="s">
        <v>478</v>
      </c>
      <c r="X55" s="74" t="s">
        <v>2463</v>
      </c>
      <c r="Y55" s="117">
        <v>54.0</v>
      </c>
      <c r="Z55" s="127" t="s">
        <v>902</v>
      </c>
      <c r="AA55" s="83" t="s">
        <v>944</v>
      </c>
      <c r="AB55" s="117">
        <v>54.0</v>
      </c>
      <c r="AC55" s="124" t="s">
        <v>498</v>
      </c>
      <c r="AD55" s="90" t="s">
        <v>880</v>
      </c>
    </row>
    <row r="56" ht="18.0" customHeight="1">
      <c r="A56" s="117">
        <v>55.0</v>
      </c>
      <c r="B56" s="122" t="s">
        <v>958</v>
      </c>
      <c r="C56" s="119" t="s">
        <v>959</v>
      </c>
      <c r="D56" s="117">
        <v>55.0</v>
      </c>
      <c r="E56" s="122" t="s">
        <v>779</v>
      </c>
      <c r="F56" s="120" t="s">
        <v>2464</v>
      </c>
      <c r="G56" s="117">
        <v>55.0</v>
      </c>
      <c r="H56" s="80" t="s">
        <v>218</v>
      </c>
      <c r="I56" s="74" t="s">
        <v>2465</v>
      </c>
      <c r="J56" s="117">
        <v>55.0</v>
      </c>
      <c r="K56" s="122" t="s">
        <v>898</v>
      </c>
      <c r="L56" s="120" t="s">
        <v>1050</v>
      </c>
      <c r="M56" s="117">
        <v>55.0</v>
      </c>
      <c r="N56" s="80" t="s">
        <v>156</v>
      </c>
      <c r="O56" s="74" t="s">
        <v>749</v>
      </c>
      <c r="P56" s="117">
        <v>55.0</v>
      </c>
      <c r="Q56" s="80" t="s">
        <v>317</v>
      </c>
      <c r="R56" s="74" t="s">
        <v>2466</v>
      </c>
      <c r="S56" s="117">
        <v>55.0</v>
      </c>
      <c r="T56" s="122" t="s">
        <v>781</v>
      </c>
      <c r="U56" s="120" t="s">
        <v>2467</v>
      </c>
      <c r="V56" s="117">
        <v>55.0</v>
      </c>
      <c r="W56" s="82" t="s">
        <v>902</v>
      </c>
      <c r="X56" s="83" t="s">
        <v>986</v>
      </c>
      <c r="Y56" s="117">
        <v>55.0</v>
      </c>
      <c r="Z56" s="82" t="s">
        <v>768</v>
      </c>
      <c r="AA56" s="83" t="s">
        <v>967</v>
      </c>
      <c r="AB56" s="117">
        <v>55.0</v>
      </c>
      <c r="AC56" s="80" t="s">
        <v>578</v>
      </c>
      <c r="AD56" s="90" t="s">
        <v>889</v>
      </c>
    </row>
    <row r="57" ht="18.0" customHeight="1">
      <c r="A57" s="117">
        <v>56.0</v>
      </c>
      <c r="B57" s="123" t="s">
        <v>836</v>
      </c>
      <c r="C57" s="119" t="s">
        <v>979</v>
      </c>
      <c r="D57" s="117">
        <v>56.0</v>
      </c>
      <c r="E57" s="124" t="s">
        <v>524</v>
      </c>
      <c r="F57" s="74" t="s">
        <v>2468</v>
      </c>
      <c r="G57" s="117">
        <v>56.0</v>
      </c>
      <c r="H57" s="127" t="s">
        <v>818</v>
      </c>
      <c r="I57" s="88" t="s">
        <v>981</v>
      </c>
      <c r="J57" s="117">
        <v>56.0</v>
      </c>
      <c r="K57" s="123" t="s">
        <v>779</v>
      </c>
      <c r="L57" s="120" t="s">
        <v>1059</v>
      </c>
      <c r="M57" s="117">
        <v>56.0</v>
      </c>
      <c r="N57" s="123" t="s">
        <v>958</v>
      </c>
      <c r="O57" s="120" t="s">
        <v>1015</v>
      </c>
      <c r="P57" s="117">
        <v>56.0</v>
      </c>
      <c r="Q57" s="124" t="s">
        <v>478</v>
      </c>
      <c r="R57" s="74" t="s">
        <v>2469</v>
      </c>
      <c r="S57" s="117">
        <v>56.0</v>
      </c>
      <c r="T57" s="127" t="s">
        <v>818</v>
      </c>
      <c r="U57" s="83" t="s">
        <v>995</v>
      </c>
      <c r="V57" s="117">
        <v>56.0</v>
      </c>
      <c r="W57" s="123" t="s">
        <v>628</v>
      </c>
      <c r="X57" s="120" t="s">
        <v>2470</v>
      </c>
      <c r="Y57" s="117">
        <v>56.0</v>
      </c>
      <c r="Z57" s="124" t="s">
        <v>231</v>
      </c>
      <c r="AA57" s="91" t="s">
        <v>2471</v>
      </c>
      <c r="AB57" s="117">
        <v>56.0</v>
      </c>
      <c r="AC57" s="123" t="s">
        <v>898</v>
      </c>
      <c r="AD57" s="119" t="s">
        <v>899</v>
      </c>
    </row>
    <row r="58" ht="18.0" customHeight="1">
      <c r="A58" s="117">
        <v>57.0</v>
      </c>
      <c r="B58" s="122" t="s">
        <v>174</v>
      </c>
      <c r="C58" s="119" t="s">
        <v>2472</v>
      </c>
      <c r="D58" s="117">
        <v>57.0</v>
      </c>
      <c r="E58" s="80" t="s">
        <v>415</v>
      </c>
      <c r="F58" s="74" t="s">
        <v>2473</v>
      </c>
      <c r="G58" s="117">
        <v>57.0</v>
      </c>
      <c r="H58" s="80" t="s">
        <v>788</v>
      </c>
      <c r="I58" s="91" t="s">
        <v>1002</v>
      </c>
      <c r="J58" s="117">
        <v>57.0</v>
      </c>
      <c r="K58" s="122" t="s">
        <v>958</v>
      </c>
      <c r="L58" s="120" t="s">
        <v>1069</v>
      </c>
      <c r="M58" s="117">
        <v>57.0</v>
      </c>
      <c r="N58" s="122" t="s">
        <v>836</v>
      </c>
      <c r="O58" s="120" t="s">
        <v>1023</v>
      </c>
      <c r="P58" s="117">
        <v>57.0</v>
      </c>
      <c r="Q58" s="122" t="s">
        <v>935</v>
      </c>
      <c r="R58" s="120" t="s">
        <v>1005</v>
      </c>
      <c r="S58" s="117">
        <v>57.0</v>
      </c>
      <c r="T58" s="82" t="s">
        <v>550</v>
      </c>
      <c r="U58" s="83" t="s">
        <v>1006</v>
      </c>
      <c r="V58" s="117">
        <v>57.0</v>
      </c>
      <c r="W58" s="122" t="s">
        <v>836</v>
      </c>
      <c r="X58" s="120" t="s">
        <v>996</v>
      </c>
      <c r="Y58" s="117">
        <v>57.0</v>
      </c>
      <c r="Z58" s="82" t="s">
        <v>501</v>
      </c>
      <c r="AA58" s="83" t="s">
        <v>987</v>
      </c>
      <c r="AB58" s="117">
        <v>57.0</v>
      </c>
      <c r="AC58" s="80" t="s">
        <v>956</v>
      </c>
      <c r="AD58" s="90" t="s">
        <v>957</v>
      </c>
    </row>
    <row r="59" ht="18.0" customHeight="1">
      <c r="A59" s="117">
        <v>58.0</v>
      </c>
      <c r="B59" s="118" t="s">
        <v>623</v>
      </c>
      <c r="C59" s="119" t="s">
        <v>2474</v>
      </c>
      <c r="D59" s="117">
        <v>58.0</v>
      </c>
      <c r="E59" s="94" t="s">
        <v>788</v>
      </c>
      <c r="F59" s="91" t="s">
        <v>970</v>
      </c>
      <c r="G59" s="117">
        <v>58.0</v>
      </c>
      <c r="H59" s="118" t="s">
        <v>836</v>
      </c>
      <c r="I59" s="120" t="s">
        <v>1013</v>
      </c>
      <c r="J59" s="117">
        <v>58.0</v>
      </c>
      <c r="K59" s="94" t="s">
        <v>75</v>
      </c>
      <c r="L59" s="91" t="s">
        <v>2475</v>
      </c>
      <c r="M59" s="117">
        <v>58.0</v>
      </c>
      <c r="N59" s="118" t="s">
        <v>457</v>
      </c>
      <c r="O59" s="120" t="s">
        <v>2476</v>
      </c>
      <c r="P59" s="117">
        <v>58.0</v>
      </c>
      <c r="Q59" s="118" t="s">
        <v>779</v>
      </c>
      <c r="R59" s="120" t="s">
        <v>952</v>
      </c>
      <c r="S59" s="117">
        <v>58.0</v>
      </c>
      <c r="T59" s="118" t="s">
        <v>935</v>
      </c>
      <c r="U59" s="120" t="s">
        <v>1035</v>
      </c>
      <c r="V59" s="117">
        <v>58.0</v>
      </c>
      <c r="W59" s="118" t="s">
        <v>779</v>
      </c>
      <c r="X59" s="120" t="s">
        <v>1007</v>
      </c>
      <c r="Y59" s="117">
        <v>58.0</v>
      </c>
      <c r="Z59" s="118" t="s">
        <v>507</v>
      </c>
      <c r="AA59" s="120" t="s">
        <v>2477</v>
      </c>
      <c r="AB59" s="117">
        <v>58.0</v>
      </c>
      <c r="AC59" s="94" t="s">
        <v>524</v>
      </c>
      <c r="AD59" s="90" t="s">
        <v>2478</v>
      </c>
    </row>
    <row r="60" ht="18.0" customHeight="1">
      <c r="A60" s="117">
        <v>59.0</v>
      </c>
      <c r="B60" s="122" t="s">
        <v>628</v>
      </c>
      <c r="C60" s="119" t="s">
        <v>2479</v>
      </c>
      <c r="D60" s="117">
        <v>59.0</v>
      </c>
      <c r="E60" s="82" t="s">
        <v>818</v>
      </c>
      <c r="F60" s="88" t="s">
        <v>980</v>
      </c>
      <c r="G60" s="117">
        <v>59.0</v>
      </c>
      <c r="H60" s="82" t="s">
        <v>501</v>
      </c>
      <c r="I60" s="88" t="s">
        <v>1022</v>
      </c>
      <c r="J60" s="117">
        <v>59.0</v>
      </c>
      <c r="K60" s="122" t="s">
        <v>836</v>
      </c>
      <c r="L60" s="120" t="s">
        <v>1089</v>
      </c>
      <c r="M60" s="117">
        <v>59.0</v>
      </c>
      <c r="N60" s="80" t="s">
        <v>478</v>
      </c>
      <c r="O60" s="74" t="s">
        <v>2480</v>
      </c>
      <c r="P60" s="117">
        <v>59.0</v>
      </c>
      <c r="Q60" s="80" t="s">
        <v>956</v>
      </c>
      <c r="R60" s="74" t="s">
        <v>1024</v>
      </c>
      <c r="S60" s="117">
        <v>59.0</v>
      </c>
      <c r="T60" s="80" t="s">
        <v>322</v>
      </c>
      <c r="U60" s="74" t="s">
        <v>2481</v>
      </c>
      <c r="V60" s="117">
        <v>59.0</v>
      </c>
      <c r="W60" s="80" t="s">
        <v>212</v>
      </c>
      <c r="X60" s="74" t="s">
        <v>2482</v>
      </c>
      <c r="Y60" s="117">
        <v>59.0</v>
      </c>
      <c r="Z60" s="122" t="s">
        <v>1008</v>
      </c>
      <c r="AA60" s="120" t="s">
        <v>1009</v>
      </c>
      <c r="AB60" s="117">
        <v>59.0</v>
      </c>
      <c r="AC60" s="122" t="s">
        <v>328</v>
      </c>
      <c r="AD60" s="119" t="s">
        <v>1107</v>
      </c>
    </row>
    <row r="61" ht="18.0" customHeight="1">
      <c r="A61" s="117">
        <v>60.0</v>
      </c>
      <c r="B61" s="127" t="s">
        <v>768</v>
      </c>
      <c r="C61" s="126" t="s">
        <v>1020</v>
      </c>
      <c r="D61" s="117">
        <v>60.0</v>
      </c>
      <c r="E61" s="127" t="s">
        <v>583</v>
      </c>
      <c r="F61" s="88" t="s">
        <v>991</v>
      </c>
      <c r="G61" s="117">
        <v>60.0</v>
      </c>
      <c r="H61" s="124" t="s">
        <v>305</v>
      </c>
      <c r="I61" s="74" t="s">
        <v>1003</v>
      </c>
      <c r="J61" s="117">
        <v>60.0</v>
      </c>
      <c r="K61" s="127" t="s">
        <v>550</v>
      </c>
      <c r="L61" s="88" t="s">
        <v>1097</v>
      </c>
      <c r="M61" s="117">
        <v>60.0</v>
      </c>
      <c r="N61" s="123" t="s">
        <v>47</v>
      </c>
      <c r="O61" s="120" t="s">
        <v>2483</v>
      </c>
      <c r="P61" s="117">
        <v>60.0</v>
      </c>
      <c r="Q61" s="123" t="s">
        <v>781</v>
      </c>
      <c r="R61" s="120" t="s">
        <v>975</v>
      </c>
      <c r="S61" s="117">
        <v>60.0</v>
      </c>
      <c r="T61" s="127" t="s">
        <v>911</v>
      </c>
      <c r="U61" s="83" t="s">
        <v>393</v>
      </c>
      <c r="V61" s="117">
        <v>60.0</v>
      </c>
      <c r="W61" s="123" t="s">
        <v>507</v>
      </c>
      <c r="X61" s="120" t="s">
        <v>2484</v>
      </c>
      <c r="Y61" s="117">
        <v>60.0</v>
      </c>
      <c r="Z61" s="123" t="s">
        <v>1027</v>
      </c>
      <c r="AA61" s="121" t="s">
        <v>1028</v>
      </c>
      <c r="AB61" s="117">
        <v>60.0</v>
      </c>
      <c r="AC61" s="127" t="s">
        <v>902</v>
      </c>
      <c r="AD61" s="92" t="s">
        <v>978</v>
      </c>
    </row>
    <row r="62" ht="18.0" customHeight="1">
      <c r="A62" s="117">
        <v>61.0</v>
      </c>
      <c r="B62" s="82" t="s">
        <v>818</v>
      </c>
      <c r="C62" s="126" t="s">
        <v>1030</v>
      </c>
      <c r="D62" s="117">
        <v>61.0</v>
      </c>
      <c r="E62" s="122" t="s">
        <v>958</v>
      </c>
      <c r="F62" s="120" t="s">
        <v>1012</v>
      </c>
      <c r="G62" s="117">
        <v>61.0</v>
      </c>
      <c r="H62" s="80" t="s">
        <v>478</v>
      </c>
      <c r="I62" s="74" t="s">
        <v>2485</v>
      </c>
      <c r="J62" s="117">
        <v>61.0</v>
      </c>
      <c r="K62" s="122" t="s">
        <v>935</v>
      </c>
      <c r="L62" s="120" t="s">
        <v>1114</v>
      </c>
      <c r="M62" s="117">
        <v>61.0</v>
      </c>
      <c r="N62" s="122" t="s">
        <v>1027</v>
      </c>
      <c r="O62" s="121" t="s">
        <v>1051</v>
      </c>
      <c r="P62" s="117">
        <v>61.0</v>
      </c>
      <c r="Q62" s="82" t="s">
        <v>818</v>
      </c>
      <c r="R62" s="83" t="s">
        <v>1034</v>
      </c>
      <c r="S62" s="117">
        <v>61.0</v>
      </c>
      <c r="T62" s="82" t="s">
        <v>902</v>
      </c>
      <c r="U62" s="83" t="s">
        <v>1062</v>
      </c>
      <c r="V62" s="117">
        <v>61.0</v>
      </c>
      <c r="W62" s="80" t="s">
        <v>788</v>
      </c>
      <c r="X62" s="91" t="s">
        <v>1026</v>
      </c>
      <c r="Y62" s="117">
        <v>61.0</v>
      </c>
      <c r="Z62" s="80" t="s">
        <v>156</v>
      </c>
      <c r="AA62" s="74" t="s">
        <v>2486</v>
      </c>
      <c r="AB62" s="117">
        <v>61.0</v>
      </c>
      <c r="AC62" s="122" t="s">
        <v>196</v>
      </c>
      <c r="AD62" s="119" t="s">
        <v>1101</v>
      </c>
    </row>
    <row r="63" ht="18.0" customHeight="1">
      <c r="A63" s="117">
        <v>62.0</v>
      </c>
      <c r="B63" s="123" t="s">
        <v>779</v>
      </c>
      <c r="C63" s="119" t="s">
        <v>1048</v>
      </c>
      <c r="D63" s="117">
        <v>62.0</v>
      </c>
      <c r="E63" s="124" t="s">
        <v>472</v>
      </c>
      <c r="F63" s="74" t="s">
        <v>2487</v>
      </c>
      <c r="G63" s="117">
        <v>62.0</v>
      </c>
      <c r="H63" s="123" t="s">
        <v>935</v>
      </c>
      <c r="I63" s="120" t="s">
        <v>1033</v>
      </c>
      <c r="J63" s="117">
        <v>62.0</v>
      </c>
      <c r="K63" s="127" t="s">
        <v>902</v>
      </c>
      <c r="L63" s="88" t="s">
        <v>1126</v>
      </c>
      <c r="M63" s="117">
        <v>62.0</v>
      </c>
      <c r="N63" s="123" t="s">
        <v>812</v>
      </c>
      <c r="O63" s="120" t="s">
        <v>1060</v>
      </c>
      <c r="P63" s="117">
        <v>62.0</v>
      </c>
      <c r="Q63" s="123" t="s">
        <v>836</v>
      </c>
      <c r="R63" s="120" t="s">
        <v>1052</v>
      </c>
      <c r="S63" s="117">
        <v>62.0</v>
      </c>
      <c r="T63" s="124" t="s">
        <v>305</v>
      </c>
      <c r="U63" s="74" t="s">
        <v>2270</v>
      </c>
      <c r="V63" s="117">
        <v>62.0</v>
      </c>
      <c r="W63" s="123" t="s">
        <v>898</v>
      </c>
      <c r="X63" s="120" t="s">
        <v>1045</v>
      </c>
      <c r="Y63" s="117">
        <v>62.0</v>
      </c>
      <c r="Z63" s="123" t="s">
        <v>196</v>
      </c>
      <c r="AA63" s="120" t="s">
        <v>2488</v>
      </c>
      <c r="AB63" s="117">
        <v>62.0</v>
      </c>
      <c r="AC63" s="123" t="s">
        <v>935</v>
      </c>
      <c r="AD63" s="119" t="s">
        <v>1055</v>
      </c>
    </row>
    <row r="64" ht="18.0" customHeight="1">
      <c r="A64" s="117">
        <v>63.0</v>
      </c>
      <c r="B64" s="82" t="s">
        <v>902</v>
      </c>
      <c r="C64" s="126" t="s">
        <v>1056</v>
      </c>
      <c r="D64" s="117">
        <v>63.0</v>
      </c>
      <c r="E64" s="122" t="s">
        <v>898</v>
      </c>
      <c r="F64" s="120" t="s">
        <v>1076</v>
      </c>
      <c r="G64" s="117">
        <v>63.0</v>
      </c>
      <c r="H64" s="122" t="s">
        <v>623</v>
      </c>
      <c r="I64" s="120" t="s">
        <v>1058</v>
      </c>
      <c r="J64" s="117">
        <v>63.0</v>
      </c>
      <c r="K64" s="80" t="s">
        <v>415</v>
      </c>
      <c r="L64" s="74" t="s">
        <v>2489</v>
      </c>
      <c r="M64" s="117">
        <v>63.0</v>
      </c>
      <c r="N64" s="122" t="s">
        <v>189</v>
      </c>
      <c r="O64" s="121" t="s">
        <v>2490</v>
      </c>
      <c r="P64" s="117">
        <v>63.0</v>
      </c>
      <c r="Q64" s="80" t="s">
        <v>322</v>
      </c>
      <c r="R64" s="74" t="s">
        <v>2491</v>
      </c>
      <c r="S64" s="117">
        <v>63.0</v>
      </c>
      <c r="T64" s="122" t="s">
        <v>898</v>
      </c>
      <c r="U64" s="120" t="s">
        <v>1071</v>
      </c>
      <c r="V64" s="117">
        <v>63.0</v>
      </c>
      <c r="W64" s="122" t="s">
        <v>958</v>
      </c>
      <c r="X64" s="120" t="s">
        <v>1053</v>
      </c>
      <c r="Y64" s="117">
        <v>63.0</v>
      </c>
      <c r="Z64" s="122" t="s">
        <v>91</v>
      </c>
      <c r="AA64" s="120" t="s">
        <v>2492</v>
      </c>
      <c r="AB64" s="117">
        <v>63.0</v>
      </c>
      <c r="AC64" s="122" t="s">
        <v>836</v>
      </c>
      <c r="AD64" s="119" t="s">
        <v>1065</v>
      </c>
    </row>
    <row r="65" ht="18.0" customHeight="1">
      <c r="A65" s="117">
        <v>64.0</v>
      </c>
      <c r="B65" s="124" t="s">
        <v>212</v>
      </c>
      <c r="C65" s="90" t="s">
        <v>2493</v>
      </c>
      <c r="D65" s="117">
        <v>64.0</v>
      </c>
      <c r="E65" s="127" t="s">
        <v>768</v>
      </c>
      <c r="F65" s="88" t="s">
        <v>2494</v>
      </c>
      <c r="G65" s="117">
        <v>64.0</v>
      </c>
      <c r="H65" s="123" t="s">
        <v>779</v>
      </c>
      <c r="I65" s="120" t="s">
        <v>1058</v>
      </c>
      <c r="J65" s="117">
        <v>64.0</v>
      </c>
      <c r="K65" s="123" t="s">
        <v>628</v>
      </c>
      <c r="L65" s="120" t="s">
        <v>2495</v>
      </c>
      <c r="M65" s="117">
        <v>64.0</v>
      </c>
      <c r="N65" s="127" t="s">
        <v>818</v>
      </c>
      <c r="O65" s="88" t="s">
        <v>1107</v>
      </c>
      <c r="P65" s="117">
        <v>64.0</v>
      </c>
      <c r="Q65" s="124" t="s">
        <v>788</v>
      </c>
      <c r="R65" s="91" t="s">
        <v>1081</v>
      </c>
      <c r="S65" s="117">
        <v>64.0</v>
      </c>
      <c r="T65" s="123" t="s">
        <v>628</v>
      </c>
      <c r="U65" s="120" t="s">
        <v>2496</v>
      </c>
      <c r="V65" s="117">
        <v>64.0</v>
      </c>
      <c r="W65" s="123" t="s">
        <v>812</v>
      </c>
      <c r="X65" s="120" t="s">
        <v>1063</v>
      </c>
      <c r="Y65" s="117">
        <v>64.0</v>
      </c>
      <c r="Z65" s="123" t="s">
        <v>353</v>
      </c>
      <c r="AA65" s="120" t="s">
        <v>2497</v>
      </c>
      <c r="AB65" s="117">
        <v>64.0</v>
      </c>
      <c r="AC65" s="123" t="s">
        <v>1027</v>
      </c>
      <c r="AD65" s="125" t="s">
        <v>1085</v>
      </c>
    </row>
    <row r="66" ht="18.0" customHeight="1">
      <c r="A66" s="117">
        <v>65.0</v>
      </c>
      <c r="B66" s="122" t="s">
        <v>652</v>
      </c>
      <c r="C66" s="119" t="s">
        <v>1086</v>
      </c>
      <c r="D66" s="117">
        <v>65.0</v>
      </c>
      <c r="E66" s="122" t="s">
        <v>781</v>
      </c>
      <c r="F66" s="120" t="s">
        <v>2498</v>
      </c>
      <c r="G66" s="117">
        <v>65.0</v>
      </c>
      <c r="H66" s="122" t="s">
        <v>958</v>
      </c>
      <c r="I66" s="120" t="s">
        <v>1068</v>
      </c>
      <c r="J66" s="117">
        <v>65.0</v>
      </c>
      <c r="K66" s="80" t="s">
        <v>1136</v>
      </c>
      <c r="L66" s="74" t="s">
        <v>1137</v>
      </c>
      <c r="M66" s="117">
        <v>65.0</v>
      </c>
      <c r="N66" s="80" t="s">
        <v>677</v>
      </c>
      <c r="O66" s="74" t="s">
        <v>2499</v>
      </c>
      <c r="P66" s="117">
        <v>65.0</v>
      </c>
      <c r="Q66" s="122" t="s">
        <v>1027</v>
      </c>
      <c r="R66" s="121" t="s">
        <v>342</v>
      </c>
      <c r="S66" s="117">
        <v>65.0</v>
      </c>
      <c r="T66" s="80" t="s">
        <v>415</v>
      </c>
      <c r="U66" s="74" t="s">
        <v>2500</v>
      </c>
      <c r="V66" s="117">
        <v>65.0</v>
      </c>
      <c r="W66" s="82" t="s">
        <v>818</v>
      </c>
      <c r="X66" s="83" t="s">
        <v>1072</v>
      </c>
      <c r="Y66" s="117">
        <v>65.0</v>
      </c>
      <c r="Z66" s="82" t="s">
        <v>818</v>
      </c>
      <c r="AA66" s="83" t="s">
        <v>1054</v>
      </c>
      <c r="AB66" s="117">
        <v>65.0</v>
      </c>
      <c r="AC66" s="80" t="s">
        <v>472</v>
      </c>
      <c r="AD66" s="90" t="s">
        <v>2501</v>
      </c>
    </row>
    <row r="67" ht="18.0" customHeight="1">
      <c r="A67" s="117">
        <v>66.0</v>
      </c>
      <c r="B67" s="123" t="s">
        <v>1027</v>
      </c>
      <c r="C67" s="119" t="s">
        <v>1094</v>
      </c>
      <c r="D67" s="117">
        <v>66.0</v>
      </c>
      <c r="E67" s="123" t="s">
        <v>935</v>
      </c>
      <c r="F67" s="120" t="s">
        <v>1113</v>
      </c>
      <c r="G67" s="117">
        <v>66.0</v>
      </c>
      <c r="H67" s="123" t="s">
        <v>900</v>
      </c>
      <c r="I67" s="120" t="s">
        <v>1077</v>
      </c>
      <c r="J67" s="117">
        <v>66.0</v>
      </c>
      <c r="K67" s="123" t="s">
        <v>812</v>
      </c>
      <c r="L67" s="120" t="s">
        <v>1182</v>
      </c>
      <c r="M67" s="117">
        <v>66.0</v>
      </c>
      <c r="N67" s="124" t="s">
        <v>322</v>
      </c>
      <c r="O67" s="74" t="s">
        <v>2502</v>
      </c>
      <c r="P67" s="117">
        <v>66.0</v>
      </c>
      <c r="Q67" s="127" t="s">
        <v>768</v>
      </c>
      <c r="R67" s="83" t="s">
        <v>485</v>
      </c>
      <c r="S67" s="117">
        <v>66.0</v>
      </c>
      <c r="T67" s="123" t="s">
        <v>623</v>
      </c>
      <c r="U67" s="120" t="s">
        <v>2503</v>
      </c>
      <c r="V67" s="117">
        <v>66.0</v>
      </c>
      <c r="W67" s="123" t="s">
        <v>781</v>
      </c>
      <c r="X67" s="120" t="s">
        <v>2504</v>
      </c>
      <c r="Y67" s="117">
        <v>66.0</v>
      </c>
      <c r="Z67" s="123" t="s">
        <v>958</v>
      </c>
      <c r="AA67" s="120" t="s">
        <v>1064</v>
      </c>
      <c r="AB67" s="117">
        <v>66.0</v>
      </c>
      <c r="AC67" s="127" t="s">
        <v>818</v>
      </c>
      <c r="AD67" s="92" t="s">
        <v>1121</v>
      </c>
    </row>
    <row r="68" ht="18.0" customHeight="1">
      <c r="A68" s="117">
        <v>67.0</v>
      </c>
      <c r="B68" s="122" t="s">
        <v>1008</v>
      </c>
      <c r="C68" s="119" t="s">
        <v>1103</v>
      </c>
      <c r="D68" s="117">
        <v>67.0</v>
      </c>
      <c r="E68" s="80" t="s">
        <v>1136</v>
      </c>
      <c r="F68" s="74" t="s">
        <v>1146</v>
      </c>
      <c r="G68" s="117">
        <v>67.0</v>
      </c>
      <c r="H68" s="122" t="s">
        <v>781</v>
      </c>
      <c r="I68" s="120" t="s">
        <v>2505</v>
      </c>
      <c r="J68" s="117">
        <v>67.0</v>
      </c>
      <c r="K68" s="80" t="s">
        <v>218</v>
      </c>
      <c r="L68" s="74" t="s">
        <v>2506</v>
      </c>
      <c r="M68" s="117">
        <v>67.0</v>
      </c>
      <c r="N68" s="122" t="s">
        <v>507</v>
      </c>
      <c r="O68" s="120" t="s">
        <v>2507</v>
      </c>
      <c r="P68" s="117">
        <v>67.0</v>
      </c>
      <c r="Q68" s="122" t="s">
        <v>337</v>
      </c>
      <c r="R68" s="120" t="s">
        <v>2508</v>
      </c>
      <c r="S68" s="117">
        <v>67.0</v>
      </c>
      <c r="T68" s="122" t="s">
        <v>836</v>
      </c>
      <c r="U68" s="120" t="s">
        <v>1117</v>
      </c>
      <c r="V68" s="117">
        <v>67.0</v>
      </c>
      <c r="W68" s="82" t="s">
        <v>1118</v>
      </c>
      <c r="X68" s="83" t="s">
        <v>1119</v>
      </c>
      <c r="Y68" s="117">
        <v>67.0</v>
      </c>
      <c r="Z68" s="122" t="s">
        <v>779</v>
      </c>
      <c r="AA68" s="120" t="s">
        <v>2509</v>
      </c>
      <c r="AB68" s="117">
        <v>67.0</v>
      </c>
      <c r="AC68" s="82" t="s">
        <v>933</v>
      </c>
      <c r="AD68" s="92" t="s">
        <v>2510</v>
      </c>
    </row>
    <row r="69" ht="18.0" customHeight="1">
      <c r="A69" s="117">
        <v>68.0</v>
      </c>
      <c r="B69" s="124" t="s">
        <v>524</v>
      </c>
      <c r="C69" s="90" t="s">
        <v>2511</v>
      </c>
      <c r="D69" s="117">
        <v>68.0</v>
      </c>
      <c r="E69" s="127" t="s">
        <v>911</v>
      </c>
      <c r="F69" s="88" t="s">
        <v>1169</v>
      </c>
      <c r="G69" s="117">
        <v>68.0</v>
      </c>
      <c r="H69" s="127" t="s">
        <v>550</v>
      </c>
      <c r="I69" s="88" t="s">
        <v>1096</v>
      </c>
      <c r="J69" s="117">
        <v>68.0</v>
      </c>
      <c r="K69" s="123" t="s">
        <v>781</v>
      </c>
      <c r="L69" s="120" t="s">
        <v>2512</v>
      </c>
      <c r="M69" s="117">
        <v>68.0</v>
      </c>
      <c r="N69" s="127" t="s">
        <v>911</v>
      </c>
      <c r="O69" s="88" t="s">
        <v>1172</v>
      </c>
      <c r="P69" s="117">
        <v>68.0</v>
      </c>
      <c r="Q69" s="123" t="s">
        <v>623</v>
      </c>
      <c r="R69" s="120" t="s">
        <v>2513</v>
      </c>
      <c r="S69" s="117">
        <v>68.0</v>
      </c>
      <c r="T69" s="127" t="s">
        <v>768</v>
      </c>
      <c r="U69" s="83" t="s">
        <v>2514</v>
      </c>
      <c r="V69" s="117">
        <v>68.0</v>
      </c>
      <c r="W69" s="124" t="s">
        <v>524</v>
      </c>
      <c r="X69" s="74" t="s">
        <v>2515</v>
      </c>
      <c r="Y69" s="117">
        <v>68.0</v>
      </c>
      <c r="Z69" s="124" t="s">
        <v>305</v>
      </c>
      <c r="AA69" s="74" t="s">
        <v>2516</v>
      </c>
      <c r="AB69" s="117">
        <v>68.0</v>
      </c>
      <c r="AC69" s="123" t="s">
        <v>47</v>
      </c>
      <c r="AD69" s="119" t="s">
        <v>1960</v>
      </c>
    </row>
    <row r="70" ht="18.0" customHeight="1">
      <c r="A70" s="117">
        <v>69.0</v>
      </c>
      <c r="B70" s="122" t="s">
        <v>812</v>
      </c>
      <c r="C70" s="119" t="s">
        <v>1168</v>
      </c>
      <c r="D70" s="117">
        <v>69.0</v>
      </c>
      <c r="E70" s="122" t="s">
        <v>738</v>
      </c>
      <c r="F70" s="120" t="s">
        <v>1180</v>
      </c>
      <c r="G70" s="117">
        <v>69.0</v>
      </c>
      <c r="H70" s="82" t="s">
        <v>768</v>
      </c>
      <c r="I70" s="88" t="s">
        <v>1097</v>
      </c>
      <c r="J70" s="117">
        <v>69.0</v>
      </c>
      <c r="K70" s="82" t="s">
        <v>911</v>
      </c>
      <c r="L70" s="88" t="s">
        <v>1258</v>
      </c>
      <c r="M70" s="117">
        <v>69.0</v>
      </c>
      <c r="N70" s="80" t="s">
        <v>118</v>
      </c>
      <c r="O70" s="74" t="s">
        <v>2517</v>
      </c>
      <c r="P70" s="117">
        <v>69.0</v>
      </c>
      <c r="Q70" s="80" t="s">
        <v>677</v>
      </c>
      <c r="R70" s="74" t="s">
        <v>2518</v>
      </c>
      <c r="S70" s="117">
        <v>69.0</v>
      </c>
      <c r="T70" s="122" t="s">
        <v>779</v>
      </c>
      <c r="U70" s="120" t="s">
        <v>2519</v>
      </c>
      <c r="V70" s="117">
        <v>69.0</v>
      </c>
      <c r="W70" s="80" t="s">
        <v>415</v>
      </c>
      <c r="X70" s="74" t="s">
        <v>2520</v>
      </c>
      <c r="Y70" s="117">
        <v>69.0</v>
      </c>
      <c r="Z70" s="80" t="s">
        <v>118</v>
      </c>
      <c r="AA70" s="74" t="s">
        <v>2521</v>
      </c>
      <c r="AB70" s="117">
        <v>69.0</v>
      </c>
      <c r="AC70" s="80" t="s">
        <v>147</v>
      </c>
      <c r="AD70" s="90" t="s">
        <v>2522</v>
      </c>
    </row>
    <row r="71" ht="18.0" customHeight="1">
      <c r="A71" s="117">
        <v>70.0</v>
      </c>
      <c r="B71" s="123" t="s">
        <v>781</v>
      </c>
      <c r="C71" s="119" t="s">
        <v>2523</v>
      </c>
      <c r="D71" s="117">
        <v>70.0</v>
      </c>
      <c r="E71" s="123" t="s">
        <v>812</v>
      </c>
      <c r="F71" s="120" t="s">
        <v>2524</v>
      </c>
      <c r="G71" s="117">
        <v>70.0</v>
      </c>
      <c r="H71" s="123" t="s">
        <v>812</v>
      </c>
      <c r="I71" s="120" t="s">
        <v>1097</v>
      </c>
      <c r="J71" s="117">
        <v>70.0</v>
      </c>
      <c r="K71" s="124" t="s">
        <v>524</v>
      </c>
      <c r="L71" s="74" t="s">
        <v>1257</v>
      </c>
      <c r="M71" s="117">
        <v>70.0</v>
      </c>
      <c r="N71" s="124" t="s">
        <v>1136</v>
      </c>
      <c r="O71" s="74" t="s">
        <v>1206</v>
      </c>
      <c r="P71" s="117">
        <v>70.0</v>
      </c>
      <c r="Q71" s="123" t="s">
        <v>1008</v>
      </c>
      <c r="R71" s="120" t="s">
        <v>1150</v>
      </c>
      <c r="S71" s="117">
        <v>70.0</v>
      </c>
      <c r="T71" s="123" t="s">
        <v>507</v>
      </c>
      <c r="U71" s="120" t="s">
        <v>2525</v>
      </c>
      <c r="V71" s="117">
        <v>70.0</v>
      </c>
      <c r="W71" s="127" t="s">
        <v>911</v>
      </c>
      <c r="X71" s="83" t="s">
        <v>1165</v>
      </c>
      <c r="Y71" s="117">
        <v>70.0</v>
      </c>
      <c r="Z71" s="127" t="s">
        <v>583</v>
      </c>
      <c r="AA71" s="83" t="s">
        <v>1188</v>
      </c>
      <c r="AB71" s="117">
        <v>70.0</v>
      </c>
      <c r="AC71" s="123" t="s">
        <v>812</v>
      </c>
      <c r="AD71" s="119" t="s">
        <v>2526</v>
      </c>
    </row>
    <row r="72" ht="18.0" customHeight="1">
      <c r="A72" s="117">
        <v>71.0</v>
      </c>
      <c r="B72" s="122" t="s">
        <v>898</v>
      </c>
      <c r="C72" s="119" t="s">
        <v>1223</v>
      </c>
      <c r="D72" s="117">
        <v>71.0</v>
      </c>
      <c r="E72" s="80" t="s">
        <v>88</v>
      </c>
      <c r="F72" s="74" t="s">
        <v>2527</v>
      </c>
      <c r="G72" s="117">
        <v>71.0</v>
      </c>
      <c r="H72" s="80" t="s">
        <v>88</v>
      </c>
      <c r="I72" s="74" t="s">
        <v>1114</v>
      </c>
      <c r="J72" s="117">
        <v>71.0</v>
      </c>
      <c r="K72" s="80" t="s">
        <v>956</v>
      </c>
      <c r="L72" s="74" t="s">
        <v>1298</v>
      </c>
      <c r="M72" s="117">
        <v>71.0</v>
      </c>
      <c r="N72" s="122" t="s">
        <v>779</v>
      </c>
      <c r="O72" s="120" t="s">
        <v>1217</v>
      </c>
      <c r="P72" s="117">
        <v>71.0</v>
      </c>
      <c r="Q72" s="122" t="s">
        <v>958</v>
      </c>
      <c r="R72" s="120" t="s">
        <v>1184</v>
      </c>
      <c r="S72" s="117">
        <v>71.0</v>
      </c>
      <c r="T72" s="80" t="s">
        <v>677</v>
      </c>
      <c r="U72" s="74" t="s">
        <v>2528</v>
      </c>
      <c r="V72" s="117">
        <v>71.0</v>
      </c>
      <c r="W72" s="122" t="s">
        <v>1027</v>
      </c>
      <c r="X72" s="121" t="s">
        <v>1175</v>
      </c>
      <c r="Y72" s="117">
        <v>71.0</v>
      </c>
      <c r="Z72" s="122" t="s">
        <v>898</v>
      </c>
      <c r="AA72" s="120" t="s">
        <v>1199</v>
      </c>
      <c r="AB72" s="117">
        <v>71.0</v>
      </c>
      <c r="AC72" s="80" t="s">
        <v>677</v>
      </c>
      <c r="AD72" s="90" t="s">
        <v>2529</v>
      </c>
    </row>
    <row r="73" ht="18.0" customHeight="1">
      <c r="A73" s="117">
        <v>72.0</v>
      </c>
      <c r="B73" s="118" t="s">
        <v>507</v>
      </c>
      <c r="C73" s="119" t="s">
        <v>2530</v>
      </c>
      <c r="D73" s="117">
        <v>72.0</v>
      </c>
      <c r="E73" s="118" t="s">
        <v>1027</v>
      </c>
      <c r="F73" s="121" t="s">
        <v>1245</v>
      </c>
      <c r="G73" s="117">
        <v>72.0</v>
      </c>
      <c r="H73" s="95" t="s">
        <v>902</v>
      </c>
      <c r="I73" s="88" t="s">
        <v>1181</v>
      </c>
      <c r="J73" s="117">
        <v>72.0</v>
      </c>
      <c r="K73" s="95" t="s">
        <v>768</v>
      </c>
      <c r="L73" s="88" t="s">
        <v>2531</v>
      </c>
      <c r="M73" s="117">
        <v>72.0</v>
      </c>
      <c r="N73" s="94" t="s">
        <v>415</v>
      </c>
      <c r="O73" s="74" t="s">
        <v>2532</v>
      </c>
      <c r="P73" s="117">
        <v>72.0</v>
      </c>
      <c r="Q73" s="118" t="s">
        <v>898</v>
      </c>
      <c r="R73" s="120" t="s">
        <v>1194</v>
      </c>
      <c r="S73" s="117">
        <v>72.0</v>
      </c>
      <c r="T73" s="118" t="s">
        <v>1027</v>
      </c>
      <c r="U73" s="121" t="s">
        <v>1228</v>
      </c>
      <c r="V73" s="117">
        <v>72.0</v>
      </c>
      <c r="W73" s="118" t="s">
        <v>935</v>
      </c>
      <c r="X73" s="120" t="s">
        <v>1241</v>
      </c>
      <c r="Y73" s="117">
        <v>72.0</v>
      </c>
      <c r="Z73" s="118" t="s">
        <v>623</v>
      </c>
      <c r="AA73" s="120" t="s">
        <v>2533</v>
      </c>
      <c r="AB73" s="117">
        <v>72.0</v>
      </c>
      <c r="AC73" s="94" t="s">
        <v>428</v>
      </c>
      <c r="AD73" s="90" t="s">
        <v>2534</v>
      </c>
    </row>
    <row r="74" ht="18.0" customHeight="1">
      <c r="A74" s="117">
        <v>73.0</v>
      </c>
      <c r="B74" s="82" t="s">
        <v>1118</v>
      </c>
      <c r="C74" s="126" t="s">
        <v>1283</v>
      </c>
      <c r="D74" s="117">
        <v>73.0</v>
      </c>
      <c r="E74" s="80" t="s">
        <v>956</v>
      </c>
      <c r="F74" s="74" t="s">
        <v>1256</v>
      </c>
      <c r="G74" s="117">
        <v>73.0</v>
      </c>
      <c r="H74" s="80" t="s">
        <v>322</v>
      </c>
      <c r="I74" s="74" t="s">
        <v>1171</v>
      </c>
      <c r="J74" s="117">
        <v>73.0</v>
      </c>
      <c r="K74" s="122" t="s">
        <v>623</v>
      </c>
      <c r="L74" s="120" t="s">
        <v>2535</v>
      </c>
      <c r="M74" s="117">
        <v>73.0</v>
      </c>
      <c r="N74" s="80" t="s">
        <v>1790</v>
      </c>
      <c r="O74" s="74" t="s">
        <v>1226</v>
      </c>
      <c r="P74" s="117">
        <v>73.0</v>
      </c>
      <c r="Q74" s="122" t="s">
        <v>812</v>
      </c>
      <c r="R74" s="120" t="s">
        <v>1207</v>
      </c>
      <c r="S74" s="117">
        <v>73.0</v>
      </c>
      <c r="T74" s="122" t="s">
        <v>812</v>
      </c>
      <c r="U74" s="120" t="s">
        <v>1250</v>
      </c>
      <c r="V74" s="117">
        <v>73.0</v>
      </c>
      <c r="W74" s="122" t="s">
        <v>1295</v>
      </c>
      <c r="X74" s="121" t="s">
        <v>1323</v>
      </c>
      <c r="Y74" s="117">
        <v>73.0</v>
      </c>
      <c r="Z74" s="80" t="s">
        <v>322</v>
      </c>
      <c r="AA74" s="74" t="s">
        <v>2536</v>
      </c>
      <c r="AB74" s="117">
        <v>73.0</v>
      </c>
      <c r="AC74" s="122" t="s">
        <v>958</v>
      </c>
      <c r="AD74" s="119" t="s">
        <v>1178</v>
      </c>
    </row>
    <row r="75" ht="18.0" customHeight="1">
      <c r="A75" s="117">
        <v>74.0</v>
      </c>
      <c r="B75" s="94" t="s">
        <v>1136</v>
      </c>
      <c r="C75" s="90" t="s">
        <v>2537</v>
      </c>
      <c r="D75" s="117">
        <v>74.0</v>
      </c>
      <c r="E75" s="118" t="s">
        <v>900</v>
      </c>
      <c r="F75" s="120" t="s">
        <v>1274</v>
      </c>
      <c r="G75" s="117">
        <v>74.0</v>
      </c>
      <c r="H75" s="118" t="s">
        <v>652</v>
      </c>
      <c r="I75" s="120" t="s">
        <v>2538</v>
      </c>
      <c r="J75" s="117">
        <v>74.0</v>
      </c>
      <c r="K75" s="94" t="s">
        <v>677</v>
      </c>
      <c r="L75" s="74" t="s">
        <v>2539</v>
      </c>
      <c r="M75" s="117">
        <v>74.0</v>
      </c>
      <c r="N75" s="95" t="s">
        <v>768</v>
      </c>
      <c r="O75" s="88" t="s">
        <v>2540</v>
      </c>
      <c r="P75" s="117">
        <v>74.0</v>
      </c>
      <c r="Q75" s="95" t="s">
        <v>911</v>
      </c>
      <c r="R75" s="83" t="s">
        <v>1227</v>
      </c>
      <c r="S75" s="117">
        <v>74.0</v>
      </c>
      <c r="T75" s="94" t="s">
        <v>118</v>
      </c>
      <c r="U75" s="74" t="s">
        <v>2541</v>
      </c>
      <c r="V75" s="117">
        <v>74.0</v>
      </c>
      <c r="W75" s="118" t="s">
        <v>1251</v>
      </c>
      <c r="X75" s="120" t="s">
        <v>2542</v>
      </c>
      <c r="Y75" s="117">
        <v>74.0</v>
      </c>
      <c r="Z75" s="94" t="s">
        <v>578</v>
      </c>
      <c r="AA75" s="74" t="s">
        <v>1221</v>
      </c>
      <c r="AB75" s="117">
        <v>74.0</v>
      </c>
      <c r="AC75" s="94" t="s">
        <v>1136</v>
      </c>
      <c r="AD75" s="90" t="s">
        <v>2543</v>
      </c>
    </row>
    <row r="76" ht="18.0" customHeight="1">
      <c r="A76" s="117">
        <v>75.0</v>
      </c>
      <c r="B76" s="118" t="s">
        <v>1295</v>
      </c>
      <c r="C76" s="119" t="s">
        <v>1296</v>
      </c>
      <c r="D76" s="117">
        <v>75.0</v>
      </c>
      <c r="E76" s="95" t="s">
        <v>1118</v>
      </c>
      <c r="F76" s="88" t="s">
        <v>1297</v>
      </c>
      <c r="G76" s="117">
        <v>75.0</v>
      </c>
      <c r="H76" s="118" t="s">
        <v>507</v>
      </c>
      <c r="I76" s="120" t="s">
        <v>2544</v>
      </c>
      <c r="J76" s="117">
        <v>75.0</v>
      </c>
      <c r="K76" s="118" t="s">
        <v>507</v>
      </c>
      <c r="L76" s="120" t="s">
        <v>2545</v>
      </c>
      <c r="M76" s="117">
        <v>75.0</v>
      </c>
      <c r="N76" s="95" t="s">
        <v>902</v>
      </c>
      <c r="O76" s="88" t="s">
        <v>1268</v>
      </c>
      <c r="P76" s="117">
        <v>75.0</v>
      </c>
      <c r="Q76" s="94" t="s">
        <v>1790</v>
      </c>
      <c r="R76" s="74" t="s">
        <v>1239</v>
      </c>
      <c r="S76" s="117">
        <v>75.0</v>
      </c>
      <c r="T76" s="94" t="s">
        <v>524</v>
      </c>
      <c r="U76" s="74" t="s">
        <v>2546</v>
      </c>
      <c r="V76" s="117">
        <v>75.0</v>
      </c>
      <c r="W76" s="94" t="s">
        <v>956</v>
      </c>
      <c r="X76" s="74" t="s">
        <v>1353</v>
      </c>
      <c r="Y76" s="117">
        <v>75.0</v>
      </c>
      <c r="Z76" s="94" t="s">
        <v>1017</v>
      </c>
      <c r="AA76" s="74" t="s">
        <v>2547</v>
      </c>
      <c r="AB76" s="117">
        <v>75.0</v>
      </c>
      <c r="AC76" s="95" t="s">
        <v>1118</v>
      </c>
      <c r="AD76" s="92" t="s">
        <v>1231</v>
      </c>
    </row>
    <row r="77" ht="18.0" customHeight="1">
      <c r="A77" s="117">
        <v>76.0</v>
      </c>
      <c r="B77" s="124" t="s">
        <v>118</v>
      </c>
      <c r="C77" s="90" t="s">
        <v>1316</v>
      </c>
      <c r="D77" s="117">
        <v>76.0</v>
      </c>
      <c r="E77" s="123" t="s">
        <v>623</v>
      </c>
      <c r="F77" s="120" t="s">
        <v>2548</v>
      </c>
      <c r="G77" s="117">
        <v>76.0</v>
      </c>
      <c r="H77" s="127" t="s">
        <v>911</v>
      </c>
      <c r="I77" s="88" t="s">
        <v>1246</v>
      </c>
      <c r="J77" s="117">
        <v>76.0</v>
      </c>
      <c r="K77" s="123" t="s">
        <v>1251</v>
      </c>
      <c r="L77" s="120" t="s">
        <v>1319</v>
      </c>
      <c r="M77" s="117">
        <v>76.0</v>
      </c>
      <c r="N77" s="124" t="s">
        <v>524</v>
      </c>
      <c r="O77" s="74" t="s">
        <v>2549</v>
      </c>
      <c r="P77" s="117">
        <v>76.0</v>
      </c>
      <c r="Q77" s="124" t="s">
        <v>415</v>
      </c>
      <c r="R77" s="74" t="s">
        <v>2550</v>
      </c>
      <c r="S77" s="117">
        <v>76.0</v>
      </c>
      <c r="T77" s="124" t="s">
        <v>956</v>
      </c>
      <c r="U77" s="74" t="s">
        <v>1278</v>
      </c>
      <c r="V77" s="117">
        <v>76.0</v>
      </c>
      <c r="W77" s="124" t="s">
        <v>1136</v>
      </c>
      <c r="X77" s="74" t="s">
        <v>2551</v>
      </c>
      <c r="Y77" s="117">
        <v>76.0</v>
      </c>
      <c r="Z77" s="124" t="s">
        <v>88</v>
      </c>
      <c r="AA77" s="74" t="s">
        <v>1121</v>
      </c>
      <c r="AB77" s="117">
        <v>76.0</v>
      </c>
      <c r="AC77" s="127" t="s">
        <v>583</v>
      </c>
      <c r="AD77" s="92" t="s">
        <v>1243</v>
      </c>
    </row>
    <row r="78" ht="18.0" customHeight="1">
      <c r="A78" s="117">
        <v>77.0</v>
      </c>
      <c r="B78" s="82" t="s">
        <v>911</v>
      </c>
      <c r="C78" s="126" t="s">
        <v>1316</v>
      </c>
      <c r="D78" s="117">
        <v>77.0</v>
      </c>
      <c r="E78" s="80" t="s">
        <v>118</v>
      </c>
      <c r="F78" s="74" t="s">
        <v>2552</v>
      </c>
      <c r="G78" s="117">
        <v>77.0</v>
      </c>
      <c r="H78" s="122" t="s">
        <v>898</v>
      </c>
      <c r="I78" s="120" t="s">
        <v>1267</v>
      </c>
      <c r="J78" s="117">
        <v>77.0</v>
      </c>
      <c r="K78" s="122" t="s">
        <v>1008</v>
      </c>
      <c r="L78" s="120" t="s">
        <v>1329</v>
      </c>
      <c r="M78" s="117">
        <v>77.0</v>
      </c>
      <c r="N78" s="80" t="s">
        <v>88</v>
      </c>
      <c r="O78" s="74" t="s">
        <v>2553</v>
      </c>
      <c r="P78" s="117">
        <v>77.0</v>
      </c>
      <c r="Q78" s="122" t="s">
        <v>900</v>
      </c>
      <c r="R78" s="120" t="s">
        <v>1249</v>
      </c>
      <c r="S78" s="117">
        <v>77.0</v>
      </c>
      <c r="T78" s="122" t="s">
        <v>958</v>
      </c>
      <c r="U78" s="120" t="s">
        <v>1290</v>
      </c>
      <c r="V78" s="117">
        <v>77.0</v>
      </c>
      <c r="W78" s="82" t="s">
        <v>933</v>
      </c>
      <c r="X78" s="83" t="s">
        <v>1391</v>
      </c>
      <c r="Y78" s="117">
        <v>77.0</v>
      </c>
      <c r="Z78" s="122" t="s">
        <v>781</v>
      </c>
      <c r="AA78" s="120" t="s">
        <v>2554</v>
      </c>
      <c r="AB78" s="117">
        <v>77.0</v>
      </c>
      <c r="AC78" s="80" t="s">
        <v>788</v>
      </c>
      <c r="AD78" s="93" t="s">
        <v>1254</v>
      </c>
    </row>
    <row r="79" ht="18.0" customHeight="1">
      <c r="A79" s="117">
        <v>78.0</v>
      </c>
      <c r="B79" s="95" t="s">
        <v>933</v>
      </c>
      <c r="C79" s="126" t="s">
        <v>1346</v>
      </c>
      <c r="D79" s="117">
        <v>78.0</v>
      </c>
      <c r="E79" s="94" t="s">
        <v>1382</v>
      </c>
      <c r="F79" s="74" t="s">
        <v>1406</v>
      </c>
      <c r="G79" s="117">
        <v>78.0</v>
      </c>
      <c r="H79" s="118" t="s">
        <v>1008</v>
      </c>
      <c r="I79" s="120" t="s">
        <v>1285</v>
      </c>
      <c r="J79" s="117">
        <v>78.0</v>
      </c>
      <c r="K79" s="95" t="s">
        <v>933</v>
      </c>
      <c r="L79" s="88" t="s">
        <v>1349</v>
      </c>
      <c r="M79" s="117">
        <v>78.0</v>
      </c>
      <c r="N79" s="118" t="s">
        <v>1008</v>
      </c>
      <c r="O79" s="120" t="s">
        <v>1276</v>
      </c>
      <c r="P79" s="117">
        <v>78.0</v>
      </c>
      <c r="Q79" s="94" t="s">
        <v>524</v>
      </c>
      <c r="R79" s="74" t="s">
        <v>2555</v>
      </c>
      <c r="S79" s="117">
        <v>78.0</v>
      </c>
      <c r="T79" s="94" t="s">
        <v>1136</v>
      </c>
      <c r="U79" s="74" t="s">
        <v>1322</v>
      </c>
      <c r="V79" s="117">
        <v>78.0</v>
      </c>
      <c r="W79" s="94" t="s">
        <v>1382</v>
      </c>
      <c r="X79" s="74" t="s">
        <v>1431</v>
      </c>
      <c r="Y79" s="117">
        <v>78.0</v>
      </c>
      <c r="Z79" s="118" t="s">
        <v>900</v>
      </c>
      <c r="AA79" s="120" t="s">
        <v>1253</v>
      </c>
      <c r="AB79" s="117">
        <v>78.0</v>
      </c>
      <c r="AC79" s="94" t="s">
        <v>156</v>
      </c>
      <c r="AD79" s="90" t="s">
        <v>2556</v>
      </c>
    </row>
    <row r="80" ht="18.0" customHeight="1">
      <c r="A80" s="117">
        <v>79.0</v>
      </c>
      <c r="B80" s="80" t="s">
        <v>385</v>
      </c>
      <c r="C80" s="90" t="s">
        <v>2557</v>
      </c>
      <c r="D80" s="117">
        <v>79.0</v>
      </c>
      <c r="E80" s="82" t="s">
        <v>933</v>
      </c>
      <c r="F80" s="88" t="s">
        <v>1414</v>
      </c>
      <c r="G80" s="117">
        <v>79.0</v>
      </c>
      <c r="H80" s="122" t="s">
        <v>628</v>
      </c>
      <c r="I80" s="120" t="s">
        <v>2558</v>
      </c>
      <c r="J80" s="117">
        <v>79.0</v>
      </c>
      <c r="K80" s="80" t="s">
        <v>478</v>
      </c>
      <c r="L80" s="74" t="s">
        <v>1368</v>
      </c>
      <c r="M80" s="117">
        <v>79.0</v>
      </c>
      <c r="N80" s="122" t="s">
        <v>898</v>
      </c>
      <c r="O80" s="120" t="s">
        <v>1300</v>
      </c>
      <c r="P80" s="117">
        <v>79.0</v>
      </c>
      <c r="Q80" s="122" t="s">
        <v>507</v>
      </c>
      <c r="R80" s="120" t="s">
        <v>2559</v>
      </c>
      <c r="S80" s="117">
        <v>79.0</v>
      </c>
      <c r="T80" s="80" t="s">
        <v>478</v>
      </c>
      <c r="U80" s="74" t="s">
        <v>2560</v>
      </c>
      <c r="V80" s="117">
        <v>79.0</v>
      </c>
      <c r="W80" s="122" t="s">
        <v>738</v>
      </c>
      <c r="X80" s="120" t="s">
        <v>1459</v>
      </c>
      <c r="Y80" s="117">
        <v>79.0</v>
      </c>
      <c r="Z80" s="122" t="s">
        <v>935</v>
      </c>
      <c r="AA80" s="120" t="s">
        <v>1292</v>
      </c>
      <c r="AB80" s="117">
        <v>79.0</v>
      </c>
      <c r="AC80" s="122" t="s">
        <v>781</v>
      </c>
      <c r="AD80" s="119" t="s">
        <v>2561</v>
      </c>
    </row>
    <row r="81" ht="18.0" customHeight="1">
      <c r="A81" s="117">
        <v>80.0</v>
      </c>
      <c r="B81" s="124" t="s">
        <v>415</v>
      </c>
      <c r="C81" s="90" t="s">
        <v>2562</v>
      </c>
      <c r="D81" s="117">
        <v>80.0</v>
      </c>
      <c r="E81" s="123" t="s">
        <v>1295</v>
      </c>
      <c r="F81" s="121" t="s">
        <v>1444</v>
      </c>
      <c r="G81" s="117">
        <v>80.0</v>
      </c>
      <c r="H81" s="123" t="s">
        <v>1295</v>
      </c>
      <c r="I81" s="121" t="s">
        <v>1318</v>
      </c>
      <c r="J81" s="117">
        <v>80.0</v>
      </c>
      <c r="K81" s="123" t="s">
        <v>1295</v>
      </c>
      <c r="L81" s="121" t="s">
        <v>1386</v>
      </c>
      <c r="M81" s="117">
        <v>80.0</v>
      </c>
      <c r="N81" s="123" t="s">
        <v>623</v>
      </c>
      <c r="O81" s="120" t="s">
        <v>2563</v>
      </c>
      <c r="P81" s="117">
        <v>80.0</v>
      </c>
      <c r="Q81" s="127" t="s">
        <v>902</v>
      </c>
      <c r="R81" s="83" t="s">
        <v>1289</v>
      </c>
      <c r="S81" s="117">
        <v>80.0</v>
      </c>
      <c r="T81" s="123" t="s">
        <v>1295</v>
      </c>
      <c r="U81" s="121" t="s">
        <v>1352</v>
      </c>
      <c r="V81" s="117">
        <v>80.0</v>
      </c>
      <c r="W81" s="124" t="s">
        <v>118</v>
      </c>
      <c r="X81" s="74" t="s">
        <v>2564</v>
      </c>
      <c r="Y81" s="117">
        <v>80.0</v>
      </c>
      <c r="Z81" s="124" t="s">
        <v>415</v>
      </c>
      <c r="AA81" s="74" t="s">
        <v>2565</v>
      </c>
      <c r="AB81" s="117">
        <v>80.0</v>
      </c>
      <c r="AC81" s="123" t="s">
        <v>628</v>
      </c>
      <c r="AD81" s="119" t="s">
        <v>1411</v>
      </c>
    </row>
    <row r="82" ht="18.0" customHeight="1">
      <c r="A82" s="117">
        <v>81.0</v>
      </c>
      <c r="B82" s="80" t="s">
        <v>1382</v>
      </c>
      <c r="C82" s="90" t="s">
        <v>1423</v>
      </c>
      <c r="D82" s="117">
        <v>81.0</v>
      </c>
      <c r="E82" s="122" t="s">
        <v>1251</v>
      </c>
      <c r="F82" s="120" t="s">
        <v>2566</v>
      </c>
      <c r="G82" s="117">
        <v>81.0</v>
      </c>
      <c r="H82" s="80" t="s">
        <v>677</v>
      </c>
      <c r="I82" s="74" t="s">
        <v>2567</v>
      </c>
      <c r="J82" s="117">
        <v>81.0</v>
      </c>
      <c r="K82" s="122" t="s">
        <v>1027</v>
      </c>
      <c r="L82" s="121" t="s">
        <v>1427</v>
      </c>
      <c r="M82" s="117">
        <v>81.0</v>
      </c>
      <c r="N82" s="122" t="s">
        <v>1251</v>
      </c>
      <c r="O82" s="120" t="s">
        <v>1330</v>
      </c>
      <c r="P82" s="117">
        <v>81.0</v>
      </c>
      <c r="Q82" s="80" t="s">
        <v>1136</v>
      </c>
      <c r="R82" s="74" t="s">
        <v>1321</v>
      </c>
      <c r="S82" s="117">
        <v>81.0</v>
      </c>
      <c r="T82" s="122" t="s">
        <v>652</v>
      </c>
      <c r="U82" s="120" t="s">
        <v>2568</v>
      </c>
      <c r="V82" s="117">
        <v>81.0</v>
      </c>
      <c r="W82" s="80" t="s">
        <v>1470</v>
      </c>
      <c r="X82" s="74" t="s">
        <v>1471</v>
      </c>
      <c r="Y82" s="117">
        <v>81.0</v>
      </c>
      <c r="Z82" s="80" t="s">
        <v>1136</v>
      </c>
      <c r="AA82" s="74" t="s">
        <v>54</v>
      </c>
      <c r="AB82" s="117">
        <v>81.0</v>
      </c>
      <c r="AC82" s="82" t="s">
        <v>911</v>
      </c>
      <c r="AD82" s="92" t="s">
        <v>1335</v>
      </c>
    </row>
    <row r="83" ht="18.0" customHeight="1">
      <c r="A83" s="117">
        <v>82.0</v>
      </c>
      <c r="B83" s="123" t="s">
        <v>1251</v>
      </c>
      <c r="C83" s="119" t="s">
        <v>2569</v>
      </c>
      <c r="D83" s="117">
        <v>82.0</v>
      </c>
      <c r="E83" s="124" t="s">
        <v>1470</v>
      </c>
      <c r="F83" s="74" t="s">
        <v>1523</v>
      </c>
      <c r="G83" s="117">
        <v>82.0</v>
      </c>
      <c r="H83" s="124" t="s">
        <v>415</v>
      </c>
      <c r="I83" s="74" t="s">
        <v>2570</v>
      </c>
      <c r="J83" s="117">
        <v>82.0</v>
      </c>
      <c r="K83" s="123" t="s">
        <v>652</v>
      </c>
      <c r="L83" s="120" t="s">
        <v>2571</v>
      </c>
      <c r="M83" s="117">
        <v>82.0</v>
      </c>
      <c r="N83" s="123" t="s">
        <v>628</v>
      </c>
      <c r="O83" s="120" t="s">
        <v>2572</v>
      </c>
      <c r="P83" s="117">
        <v>82.0</v>
      </c>
      <c r="Q83" s="127" t="s">
        <v>1118</v>
      </c>
      <c r="R83" s="83" t="s">
        <v>1331</v>
      </c>
      <c r="S83" s="117">
        <v>82.0</v>
      </c>
      <c r="T83" s="123" t="s">
        <v>1251</v>
      </c>
      <c r="U83" s="120" t="s">
        <v>1448</v>
      </c>
      <c r="V83" s="117">
        <v>82.0</v>
      </c>
      <c r="W83" s="124" t="s">
        <v>385</v>
      </c>
      <c r="X83" s="74" t="s">
        <v>2573</v>
      </c>
      <c r="Y83" s="117">
        <v>82.0</v>
      </c>
      <c r="Z83" s="123" t="s">
        <v>1251</v>
      </c>
      <c r="AA83" s="120" t="s">
        <v>2574</v>
      </c>
      <c r="AB83" s="117">
        <v>82.0</v>
      </c>
      <c r="AC83" s="123" t="s">
        <v>1295</v>
      </c>
      <c r="AD83" s="125" t="s">
        <v>1622</v>
      </c>
    </row>
    <row r="84" ht="18.0" customHeight="1">
      <c r="A84" s="117">
        <v>83.0</v>
      </c>
      <c r="B84" s="118" t="s">
        <v>738</v>
      </c>
      <c r="C84" s="119" t="s">
        <v>1452</v>
      </c>
      <c r="D84" s="117">
        <v>83.0</v>
      </c>
      <c r="E84" s="94" t="s">
        <v>1461</v>
      </c>
      <c r="F84" s="74" t="s">
        <v>1572</v>
      </c>
      <c r="G84" s="117">
        <v>83.0</v>
      </c>
      <c r="H84" s="95" t="s">
        <v>1118</v>
      </c>
      <c r="I84" s="88" t="s">
        <v>1328</v>
      </c>
      <c r="J84" s="117">
        <v>83.0</v>
      </c>
      <c r="K84" s="118" t="s">
        <v>738</v>
      </c>
      <c r="L84" s="120" t="s">
        <v>1477</v>
      </c>
      <c r="M84" s="117">
        <v>83.0</v>
      </c>
      <c r="N84" s="118" t="s">
        <v>738</v>
      </c>
      <c r="O84" s="120" t="s">
        <v>1360</v>
      </c>
      <c r="P84" s="117">
        <v>83.0</v>
      </c>
      <c r="Q84" s="118" t="s">
        <v>628</v>
      </c>
      <c r="R84" s="120" t="s">
        <v>2575</v>
      </c>
      <c r="S84" s="117">
        <v>83.0</v>
      </c>
      <c r="T84" s="95" t="s">
        <v>1118</v>
      </c>
      <c r="U84" s="83" t="s">
        <v>1458</v>
      </c>
      <c r="V84" s="117">
        <v>83.0</v>
      </c>
      <c r="W84" s="94" t="s">
        <v>1461</v>
      </c>
      <c r="X84" s="74" t="s">
        <v>1550</v>
      </c>
      <c r="Y84" s="117">
        <v>83.0</v>
      </c>
      <c r="Z84" s="94" t="s">
        <v>956</v>
      </c>
      <c r="AA84" s="74" t="s">
        <v>1491</v>
      </c>
      <c r="AB84" s="117">
        <v>83.0</v>
      </c>
      <c r="AC84" s="94" t="s">
        <v>1382</v>
      </c>
      <c r="AD84" s="90" t="s">
        <v>1383</v>
      </c>
    </row>
    <row r="85" ht="18.0" customHeight="1">
      <c r="A85" s="117">
        <v>84.0</v>
      </c>
      <c r="B85" s="129" t="s">
        <v>1470</v>
      </c>
      <c r="C85" s="130" t="s">
        <v>1513</v>
      </c>
      <c r="D85" s="117">
        <v>84.0</v>
      </c>
      <c r="E85" s="131" t="s">
        <v>353</v>
      </c>
      <c r="F85" s="132" t="s">
        <v>2123</v>
      </c>
      <c r="G85" s="117">
        <v>84.0</v>
      </c>
      <c r="H85" s="131" t="s">
        <v>1251</v>
      </c>
      <c r="I85" s="132" t="s">
        <v>1436</v>
      </c>
      <c r="J85" s="117">
        <v>84.0</v>
      </c>
      <c r="K85" s="133" t="s">
        <v>1118</v>
      </c>
      <c r="L85" s="134" t="s">
        <v>1525</v>
      </c>
      <c r="M85" s="117">
        <v>84.0</v>
      </c>
      <c r="N85" s="129" t="s">
        <v>956</v>
      </c>
      <c r="O85" s="135" t="s">
        <v>1428</v>
      </c>
      <c r="P85" s="117">
        <v>84.0</v>
      </c>
      <c r="Q85" s="131" t="s">
        <v>652</v>
      </c>
      <c r="R85" s="132" t="s">
        <v>2576</v>
      </c>
      <c r="S85" s="117">
        <v>84.0</v>
      </c>
      <c r="T85" s="131" t="s">
        <v>738</v>
      </c>
      <c r="U85" s="132" t="s">
        <v>1480</v>
      </c>
      <c r="V85" s="117">
        <v>84.0</v>
      </c>
      <c r="W85" s="131" t="s">
        <v>353</v>
      </c>
      <c r="X85" s="132" t="s">
        <v>2123</v>
      </c>
      <c r="Y85" s="117">
        <v>84.0</v>
      </c>
      <c r="Z85" s="129" t="s">
        <v>1382</v>
      </c>
      <c r="AA85" s="135" t="s">
        <v>1501</v>
      </c>
      <c r="AB85" s="117">
        <v>84.0</v>
      </c>
      <c r="AC85" s="129" t="s">
        <v>385</v>
      </c>
      <c r="AD85" s="130" t="s">
        <v>2577</v>
      </c>
    </row>
    <row r="86" ht="18.0" customHeight="1">
      <c r="A86" s="136">
        <v>85.0</v>
      </c>
      <c r="B86" s="137" t="s">
        <v>956</v>
      </c>
      <c r="C86" s="138" t="s">
        <v>1522</v>
      </c>
      <c r="D86" s="136">
        <v>85.0</v>
      </c>
      <c r="E86" s="137" t="s">
        <v>147</v>
      </c>
      <c r="F86" s="139" t="s">
        <v>2123</v>
      </c>
      <c r="G86" s="140">
        <v>85.0</v>
      </c>
      <c r="H86" s="137" t="s">
        <v>1136</v>
      </c>
      <c r="I86" s="139" t="s">
        <v>1407</v>
      </c>
      <c r="J86" s="140">
        <v>85.0</v>
      </c>
      <c r="K86" s="137" t="s">
        <v>385</v>
      </c>
      <c r="L86" s="139" t="s">
        <v>2578</v>
      </c>
      <c r="M86" s="140">
        <v>85.0</v>
      </c>
      <c r="N86" s="141" t="s">
        <v>1118</v>
      </c>
      <c r="O86" s="142" t="s">
        <v>1456</v>
      </c>
      <c r="P86" s="140">
        <v>85.0</v>
      </c>
      <c r="Q86" s="143" t="s">
        <v>1295</v>
      </c>
      <c r="R86" s="144" t="s">
        <v>1439</v>
      </c>
      <c r="S86" s="140">
        <v>85.0</v>
      </c>
      <c r="T86" s="137" t="s">
        <v>385</v>
      </c>
      <c r="U86" s="139" t="s">
        <v>2579</v>
      </c>
      <c r="V86" s="140">
        <v>85.0</v>
      </c>
      <c r="W86" s="143" t="s">
        <v>1008</v>
      </c>
      <c r="X86" s="145" t="s">
        <v>2123</v>
      </c>
      <c r="Y86" s="140">
        <v>85.0</v>
      </c>
      <c r="Z86" s="137" t="s">
        <v>524</v>
      </c>
      <c r="AA86" s="139" t="s">
        <v>2580</v>
      </c>
      <c r="AB86" s="140">
        <v>85.0</v>
      </c>
      <c r="AC86" s="143" t="s">
        <v>1251</v>
      </c>
      <c r="AD86" s="146" t="s">
        <v>2581</v>
      </c>
    </row>
    <row r="87" ht="18.0" customHeight="1">
      <c r="A87" s="136">
        <v>86.0</v>
      </c>
      <c r="B87" s="129" t="s">
        <v>1461</v>
      </c>
      <c r="C87" s="130" t="s">
        <v>1571</v>
      </c>
      <c r="D87" s="136">
        <v>86.0</v>
      </c>
      <c r="E87" s="129" t="s">
        <v>385</v>
      </c>
      <c r="F87" s="135" t="s">
        <v>2123</v>
      </c>
      <c r="G87" s="140">
        <v>86.0</v>
      </c>
      <c r="H87" s="129" t="s">
        <v>524</v>
      </c>
      <c r="I87" s="135" t="s">
        <v>1437</v>
      </c>
      <c r="J87" s="140">
        <v>86.0</v>
      </c>
      <c r="K87" s="129" t="s">
        <v>1382</v>
      </c>
      <c r="L87" s="135" t="s">
        <v>1565</v>
      </c>
      <c r="M87" s="140">
        <v>86.0</v>
      </c>
      <c r="N87" s="133" t="s">
        <v>933</v>
      </c>
      <c r="O87" s="134" t="s">
        <v>1488</v>
      </c>
      <c r="P87" s="140">
        <v>86.0</v>
      </c>
      <c r="Q87" s="129" t="s">
        <v>385</v>
      </c>
      <c r="R87" s="135" t="s">
        <v>2582</v>
      </c>
      <c r="S87" s="140">
        <v>86.0</v>
      </c>
      <c r="T87" s="129" t="s">
        <v>1382</v>
      </c>
      <c r="U87" s="135" t="s">
        <v>1509</v>
      </c>
      <c r="V87" s="140">
        <v>86.0</v>
      </c>
      <c r="W87" s="131" t="s">
        <v>20</v>
      </c>
      <c r="X87" s="132" t="s">
        <v>2123</v>
      </c>
      <c r="Y87" s="140">
        <v>86.0</v>
      </c>
      <c r="Z87" s="131" t="s">
        <v>738</v>
      </c>
      <c r="AA87" s="132" t="s">
        <v>1541</v>
      </c>
      <c r="AB87" s="140">
        <v>86.0</v>
      </c>
      <c r="AC87" s="129" t="s">
        <v>1461</v>
      </c>
      <c r="AD87" s="130" t="s">
        <v>1462</v>
      </c>
    </row>
    <row r="88" ht="18.0" customHeight="1">
      <c r="A88" s="136">
        <v>87.0</v>
      </c>
      <c r="B88" s="143" t="s">
        <v>353</v>
      </c>
      <c r="C88" s="146" t="s">
        <v>2123</v>
      </c>
      <c r="D88" s="136">
        <v>87.0</v>
      </c>
      <c r="E88" s="143" t="s">
        <v>337</v>
      </c>
      <c r="F88" s="145" t="s">
        <v>2123</v>
      </c>
      <c r="G88" s="140">
        <v>87.0</v>
      </c>
      <c r="H88" s="137" t="s">
        <v>385</v>
      </c>
      <c r="I88" s="139" t="s">
        <v>2583</v>
      </c>
      <c r="J88" s="140">
        <v>87.0</v>
      </c>
      <c r="K88" s="137" t="s">
        <v>1017</v>
      </c>
      <c r="L88" s="139" t="s">
        <v>2584</v>
      </c>
      <c r="M88" s="140">
        <v>87.0</v>
      </c>
      <c r="N88" s="137" t="s">
        <v>1461</v>
      </c>
      <c r="O88" s="139" t="s">
        <v>1557</v>
      </c>
      <c r="P88" s="140">
        <v>87.0</v>
      </c>
      <c r="Q88" s="141" t="s">
        <v>933</v>
      </c>
      <c r="R88" s="147" t="s">
        <v>1468</v>
      </c>
      <c r="S88" s="140">
        <v>87.0</v>
      </c>
      <c r="T88" s="141" t="s">
        <v>933</v>
      </c>
      <c r="U88" s="147" t="s">
        <v>1519</v>
      </c>
      <c r="V88" s="140">
        <v>87.0</v>
      </c>
      <c r="W88" s="137" t="s">
        <v>317</v>
      </c>
      <c r="X88" s="139" t="s">
        <v>2123</v>
      </c>
      <c r="Y88" s="140">
        <v>87.0</v>
      </c>
      <c r="Z88" s="141" t="s">
        <v>1118</v>
      </c>
      <c r="AA88" s="147" t="s">
        <v>2585</v>
      </c>
      <c r="AB88" s="140">
        <v>87.0</v>
      </c>
      <c r="AC88" s="143" t="s">
        <v>623</v>
      </c>
      <c r="AD88" s="146" t="s">
        <v>2072</v>
      </c>
    </row>
    <row r="89" ht="18.0" customHeight="1">
      <c r="A89" s="136">
        <v>88.0</v>
      </c>
      <c r="B89" s="131" t="s">
        <v>20</v>
      </c>
      <c r="C89" s="148" t="s">
        <v>2123</v>
      </c>
      <c r="D89" s="136">
        <v>88.0</v>
      </c>
      <c r="E89" s="131" t="s">
        <v>1008</v>
      </c>
      <c r="F89" s="132" t="s">
        <v>2123</v>
      </c>
      <c r="G89" s="140">
        <v>88.0</v>
      </c>
      <c r="H89" s="131" t="s">
        <v>1027</v>
      </c>
      <c r="I89" s="149" t="s">
        <v>1495</v>
      </c>
      <c r="J89" s="140">
        <v>88.0</v>
      </c>
      <c r="K89" s="129" t="s">
        <v>1470</v>
      </c>
      <c r="L89" s="135" t="s">
        <v>1614</v>
      </c>
      <c r="M89" s="140">
        <v>88.0</v>
      </c>
      <c r="N89" s="129" t="s">
        <v>1382</v>
      </c>
      <c r="O89" s="135" t="s">
        <v>1566</v>
      </c>
      <c r="P89" s="140">
        <v>88.0</v>
      </c>
      <c r="Q89" s="131" t="s">
        <v>1251</v>
      </c>
      <c r="R89" s="132" t="s">
        <v>1518</v>
      </c>
      <c r="S89" s="140">
        <v>88.0</v>
      </c>
      <c r="T89" s="129" t="s">
        <v>1017</v>
      </c>
      <c r="U89" s="135" t="s">
        <v>2521</v>
      </c>
      <c r="V89" s="140">
        <v>88.0</v>
      </c>
      <c r="W89" s="131" t="s">
        <v>900</v>
      </c>
      <c r="X89" s="132" t="s">
        <v>2123</v>
      </c>
      <c r="Y89" s="140">
        <v>88.0</v>
      </c>
      <c r="Z89" s="131" t="s">
        <v>1295</v>
      </c>
      <c r="AA89" s="149" t="s">
        <v>1578</v>
      </c>
      <c r="AB89" s="140">
        <v>88.0</v>
      </c>
      <c r="AC89" s="129" t="s">
        <v>88</v>
      </c>
      <c r="AD89" s="130" t="s">
        <v>2586</v>
      </c>
    </row>
    <row r="90" ht="18.0" customHeight="1">
      <c r="A90" s="136">
        <v>89.0</v>
      </c>
      <c r="B90" s="150" t="s">
        <v>96</v>
      </c>
      <c r="C90" s="151" t="s">
        <v>2123</v>
      </c>
      <c r="D90" s="136">
        <v>89.0</v>
      </c>
      <c r="E90" s="152" t="s">
        <v>317</v>
      </c>
      <c r="F90" s="153" t="s">
        <v>2123</v>
      </c>
      <c r="G90" s="140">
        <v>89.0</v>
      </c>
      <c r="H90" s="154" t="s">
        <v>933</v>
      </c>
      <c r="I90" s="155" t="s">
        <v>2587</v>
      </c>
      <c r="J90" s="140">
        <v>89.0</v>
      </c>
      <c r="K90" s="152" t="s">
        <v>1461</v>
      </c>
      <c r="L90" s="153" t="s">
        <v>1632</v>
      </c>
      <c r="M90" s="140">
        <v>89.0</v>
      </c>
      <c r="N90" s="152" t="s">
        <v>385</v>
      </c>
      <c r="O90" s="153" t="s">
        <v>2588</v>
      </c>
      <c r="P90" s="140">
        <v>89.0</v>
      </c>
      <c r="Q90" s="150" t="s">
        <v>738</v>
      </c>
      <c r="R90" s="156" t="s">
        <v>1548</v>
      </c>
      <c r="S90" s="140">
        <v>89.0</v>
      </c>
      <c r="T90" s="152" t="s">
        <v>1470</v>
      </c>
      <c r="U90" s="153" t="s">
        <v>1568</v>
      </c>
      <c r="V90" s="140">
        <v>89.0</v>
      </c>
      <c r="W90" s="150" t="s">
        <v>96</v>
      </c>
      <c r="X90" s="156" t="s">
        <v>2123</v>
      </c>
      <c r="Y90" s="140">
        <v>89.0</v>
      </c>
      <c r="Z90" s="154" t="s">
        <v>933</v>
      </c>
      <c r="AA90" s="157" t="s">
        <v>1592</v>
      </c>
      <c r="AB90" s="140">
        <v>89.0</v>
      </c>
      <c r="AC90" s="150" t="s">
        <v>1008</v>
      </c>
      <c r="AD90" s="151" t="s">
        <v>1521</v>
      </c>
    </row>
    <row r="91" ht="18.0" customHeight="1">
      <c r="A91" s="136">
        <v>90.0</v>
      </c>
      <c r="B91" s="131" t="s">
        <v>91</v>
      </c>
      <c r="C91" s="148" t="s">
        <v>2123</v>
      </c>
      <c r="D91" s="136">
        <v>90.0</v>
      </c>
      <c r="E91" s="129" t="s">
        <v>156</v>
      </c>
      <c r="F91" s="135" t="s">
        <v>2123</v>
      </c>
      <c r="G91" s="140">
        <v>90.0</v>
      </c>
      <c r="H91" s="131" t="s">
        <v>738</v>
      </c>
      <c r="I91" s="132" t="s">
        <v>1515</v>
      </c>
      <c r="J91" s="140">
        <v>90.0</v>
      </c>
      <c r="K91" s="129" t="s">
        <v>317</v>
      </c>
      <c r="L91" s="135" t="s">
        <v>2123</v>
      </c>
      <c r="M91" s="140">
        <v>90.0</v>
      </c>
      <c r="N91" s="129" t="s">
        <v>1017</v>
      </c>
      <c r="O91" s="135" t="s">
        <v>2589</v>
      </c>
      <c r="P91" s="140">
        <v>90.0</v>
      </c>
      <c r="Q91" s="129" t="s">
        <v>1017</v>
      </c>
      <c r="R91" s="135" t="s">
        <v>1080</v>
      </c>
      <c r="S91" s="140">
        <v>90.0</v>
      </c>
      <c r="T91" s="129" t="s">
        <v>1790</v>
      </c>
      <c r="U91" s="135" t="s">
        <v>1610</v>
      </c>
      <c r="V91" s="140">
        <v>90.0</v>
      </c>
      <c r="W91" s="131" t="s">
        <v>91</v>
      </c>
      <c r="X91" s="132" t="s">
        <v>2123</v>
      </c>
      <c r="Y91" s="140">
        <v>90.0</v>
      </c>
      <c r="Z91" s="129" t="s">
        <v>385</v>
      </c>
      <c r="AA91" s="135" t="s">
        <v>1456</v>
      </c>
      <c r="AB91" s="140">
        <v>90.0</v>
      </c>
      <c r="AC91" s="131" t="s">
        <v>652</v>
      </c>
      <c r="AD91" s="148" t="s">
        <v>2590</v>
      </c>
    </row>
    <row r="92" ht="18.0" customHeight="1">
      <c r="A92" s="136">
        <v>91.0</v>
      </c>
      <c r="B92" s="137" t="s">
        <v>156</v>
      </c>
      <c r="C92" s="138" t="s">
        <v>2123</v>
      </c>
      <c r="D92" s="136">
        <v>91.0</v>
      </c>
      <c r="E92" s="143" t="s">
        <v>652</v>
      </c>
      <c r="F92" s="145" t="s">
        <v>2123</v>
      </c>
      <c r="G92" s="140">
        <v>91.0</v>
      </c>
      <c r="H92" s="137" t="s">
        <v>1382</v>
      </c>
      <c r="I92" s="139" t="s">
        <v>1580</v>
      </c>
      <c r="J92" s="140">
        <v>91.0</v>
      </c>
      <c r="K92" s="143" t="s">
        <v>900</v>
      </c>
      <c r="L92" s="145" t="s">
        <v>2123</v>
      </c>
      <c r="M92" s="140">
        <v>91.0</v>
      </c>
      <c r="N92" s="143" t="s">
        <v>652</v>
      </c>
      <c r="O92" s="145" t="s">
        <v>2591</v>
      </c>
      <c r="P92" s="140">
        <v>91.0</v>
      </c>
      <c r="Q92" s="137" t="s">
        <v>1382</v>
      </c>
      <c r="R92" s="139" t="s">
        <v>1038</v>
      </c>
      <c r="S92" s="140">
        <v>91.0</v>
      </c>
      <c r="T92" s="137" t="s">
        <v>1461</v>
      </c>
      <c r="U92" s="139" t="s">
        <v>1617</v>
      </c>
      <c r="V92" s="140">
        <v>91.0</v>
      </c>
      <c r="W92" s="137" t="s">
        <v>156</v>
      </c>
      <c r="X92" s="139" t="s">
        <v>2123</v>
      </c>
      <c r="Y92" s="140">
        <v>91.0</v>
      </c>
      <c r="Z92" s="143" t="s">
        <v>652</v>
      </c>
      <c r="AA92" s="145" t="s">
        <v>2592</v>
      </c>
      <c r="AB92" s="140">
        <v>91.0</v>
      </c>
      <c r="AC92" s="137" t="s">
        <v>1470</v>
      </c>
      <c r="AD92" s="138" t="s">
        <v>1639</v>
      </c>
    </row>
    <row r="93" ht="18.0" customHeight="1">
      <c r="A93" s="136">
        <v>92.0</v>
      </c>
      <c r="B93" s="129" t="s">
        <v>1790</v>
      </c>
      <c r="C93" s="130" t="s">
        <v>2123</v>
      </c>
      <c r="D93" s="136">
        <v>92.0</v>
      </c>
      <c r="E93" s="129" t="s">
        <v>322</v>
      </c>
      <c r="F93" s="135" t="s">
        <v>2123</v>
      </c>
      <c r="G93" s="140">
        <v>92.0</v>
      </c>
      <c r="H93" s="129" t="s">
        <v>1017</v>
      </c>
      <c r="I93" s="135" t="s">
        <v>2593</v>
      </c>
      <c r="J93" s="140">
        <v>92.0</v>
      </c>
      <c r="K93" s="129" t="s">
        <v>102</v>
      </c>
      <c r="L93" s="135" t="s">
        <v>2123</v>
      </c>
      <c r="M93" s="140">
        <v>92.0</v>
      </c>
      <c r="N93" s="129" t="s">
        <v>1470</v>
      </c>
      <c r="O93" s="135" t="s">
        <v>1608</v>
      </c>
      <c r="P93" s="140">
        <v>92.0</v>
      </c>
      <c r="Q93" s="129" t="s">
        <v>1470</v>
      </c>
      <c r="R93" s="135" t="s">
        <v>1622</v>
      </c>
      <c r="S93" s="140">
        <v>92.0</v>
      </c>
      <c r="T93" s="131" t="s">
        <v>1008</v>
      </c>
      <c r="U93" s="132" t="s">
        <v>2123</v>
      </c>
      <c r="V93" s="140">
        <v>92.0</v>
      </c>
      <c r="W93" s="131" t="s">
        <v>652</v>
      </c>
      <c r="X93" s="132" t="s">
        <v>2123</v>
      </c>
      <c r="Y93" s="140">
        <v>92.0</v>
      </c>
      <c r="Z93" s="129" t="s">
        <v>1470</v>
      </c>
      <c r="AA93" s="135" t="s">
        <v>1624</v>
      </c>
      <c r="AB93" s="140">
        <v>92.0</v>
      </c>
      <c r="AC93" s="129" t="s">
        <v>1017</v>
      </c>
      <c r="AD93" s="130" t="s">
        <v>2594</v>
      </c>
    </row>
    <row r="94" ht="18.0" customHeight="1">
      <c r="A94" s="136">
        <v>93.0</v>
      </c>
      <c r="B94" s="143" t="s">
        <v>47</v>
      </c>
      <c r="C94" s="146" t="s">
        <v>2123</v>
      </c>
      <c r="D94" s="136">
        <v>93.0</v>
      </c>
      <c r="E94" s="143" t="s">
        <v>47</v>
      </c>
      <c r="F94" s="145" t="s">
        <v>2123</v>
      </c>
      <c r="G94" s="140">
        <v>93.0</v>
      </c>
      <c r="H94" s="137" t="s">
        <v>1461</v>
      </c>
      <c r="I94" s="139" t="s">
        <v>1640</v>
      </c>
      <c r="J94" s="140">
        <v>93.0</v>
      </c>
      <c r="K94" s="137" t="s">
        <v>322</v>
      </c>
      <c r="L94" s="139" t="s">
        <v>2123</v>
      </c>
      <c r="M94" s="140">
        <v>93.0</v>
      </c>
      <c r="N94" s="143" t="s">
        <v>900</v>
      </c>
      <c r="O94" s="145" t="s">
        <v>2123</v>
      </c>
      <c r="P94" s="140">
        <v>93.0</v>
      </c>
      <c r="Q94" s="137" t="s">
        <v>1461</v>
      </c>
      <c r="R94" s="139" t="s">
        <v>1641</v>
      </c>
      <c r="S94" s="140">
        <v>93.0</v>
      </c>
      <c r="T94" s="143" t="s">
        <v>900</v>
      </c>
      <c r="U94" s="145" t="s">
        <v>2123</v>
      </c>
      <c r="V94" s="140">
        <v>93.0</v>
      </c>
      <c r="W94" s="143" t="s">
        <v>47</v>
      </c>
      <c r="X94" s="145" t="s">
        <v>2123</v>
      </c>
      <c r="Y94" s="140">
        <v>93.0</v>
      </c>
      <c r="Z94" s="137" t="s">
        <v>1461</v>
      </c>
      <c r="AA94" s="139" t="s">
        <v>1642</v>
      </c>
      <c r="AB94" s="140">
        <v>93.0</v>
      </c>
      <c r="AC94" s="137" t="s">
        <v>317</v>
      </c>
      <c r="AD94" s="138" t="s">
        <v>2123</v>
      </c>
    </row>
    <row r="95" ht="18.0" customHeight="1">
      <c r="A95" s="158">
        <v>94.0</v>
      </c>
      <c r="B95" s="159" t="s">
        <v>1017</v>
      </c>
      <c r="C95" s="160" t="s">
        <v>2123</v>
      </c>
      <c r="D95" s="158">
        <v>94.0</v>
      </c>
      <c r="E95" s="159" t="s">
        <v>1017</v>
      </c>
      <c r="F95" s="102" t="s">
        <v>2123</v>
      </c>
      <c r="G95" s="161">
        <v>94.0</v>
      </c>
      <c r="H95" s="159" t="s">
        <v>1470</v>
      </c>
      <c r="I95" s="102" t="s">
        <v>1643</v>
      </c>
      <c r="J95" s="161">
        <v>94.0</v>
      </c>
      <c r="K95" s="159" t="s">
        <v>498</v>
      </c>
      <c r="L95" s="102" t="s">
        <v>2123</v>
      </c>
      <c r="M95" s="161">
        <v>94.0</v>
      </c>
      <c r="N95" s="162" t="s">
        <v>1295</v>
      </c>
      <c r="O95" s="163" t="s">
        <v>1559</v>
      </c>
      <c r="P95" s="161">
        <v>94.0</v>
      </c>
      <c r="Q95" s="162" t="s">
        <v>353</v>
      </c>
      <c r="R95" s="164" t="s">
        <v>2123</v>
      </c>
      <c r="S95" s="161">
        <v>94.0</v>
      </c>
      <c r="T95" s="159" t="s">
        <v>498</v>
      </c>
      <c r="U95" s="102" t="s">
        <v>2123</v>
      </c>
      <c r="V95" s="161">
        <v>94.0</v>
      </c>
      <c r="W95" s="159" t="s">
        <v>1017</v>
      </c>
      <c r="X95" s="102" t="s">
        <v>2123</v>
      </c>
      <c r="Y95" s="161">
        <v>94.0</v>
      </c>
      <c r="Z95" s="159" t="s">
        <v>317</v>
      </c>
      <c r="AA95" s="102" t="s">
        <v>2123</v>
      </c>
      <c r="AB95" s="161">
        <v>94.0</v>
      </c>
      <c r="AC95" s="162" t="s">
        <v>900</v>
      </c>
      <c r="AD95" s="165" t="s">
        <v>2123</v>
      </c>
    </row>
  </sheetData>
  <dataValidations>
    <dataValidation allowBlank="1" showDropDown="1" sqref="AC2:AD95 Z2:AA95 E2:F95 W2:X95 Q2:R95 H2:I95 K2:L95 T2:U95 N2:O95 B2:C95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20.0"/>
    <col customWidth="1" min="3" max="3" width="14.43"/>
    <col customWidth="1" min="4" max="4" width="3.43"/>
    <col customWidth="1" min="5" max="5" width="20.0"/>
    <col customWidth="1" min="6" max="6" width="14.43"/>
    <col customWidth="1" min="7" max="7" width="3.43"/>
    <col customWidth="1" min="8" max="8" width="20.0"/>
    <col customWidth="1" min="9" max="9" width="14.43"/>
    <col customWidth="1" min="10" max="10" width="3.43"/>
    <col customWidth="1" min="11" max="11" width="20.0"/>
    <col customWidth="1" min="12" max="12" width="14.43"/>
    <col customWidth="1" min="13" max="13" width="3.43"/>
    <col customWidth="1" min="14" max="14" width="20.0"/>
    <col customWidth="1" min="15" max="15" width="14.43"/>
    <col customWidth="1" min="16" max="16" width="3.43"/>
    <col customWidth="1" min="17" max="17" width="20.0"/>
    <col customWidth="1" min="18" max="18" width="14.43"/>
    <col customWidth="1" min="19" max="19" width="3.43"/>
    <col customWidth="1" min="20" max="20" width="20.0"/>
    <col customWidth="1" min="21" max="21" width="14.43"/>
    <col customWidth="1" min="22" max="22" width="3.43"/>
    <col customWidth="1" min="23" max="23" width="20.0"/>
    <col customWidth="1" min="24" max="24" width="14.43"/>
    <col customWidth="1" min="25" max="25" width="3.43"/>
    <col customWidth="1" min="26" max="26" width="20.0"/>
    <col customWidth="1" min="27" max="27" width="14.43"/>
    <col customWidth="1" min="28" max="28" width="3.43"/>
    <col customWidth="1" min="29" max="29" width="20.0"/>
    <col customWidth="1" min="30" max="30" width="14.43"/>
  </cols>
  <sheetData>
    <row r="1" ht="18.0" customHeight="1">
      <c r="A1" s="107" t="s">
        <v>0</v>
      </c>
      <c r="B1" s="108" t="s">
        <v>1</v>
      </c>
      <c r="C1" s="111" t="s">
        <v>2</v>
      </c>
      <c r="D1" s="64" t="s">
        <v>0</v>
      </c>
      <c r="E1" s="166" t="s">
        <v>1</v>
      </c>
      <c r="F1" s="63" t="s">
        <v>2</v>
      </c>
      <c r="G1" s="64" t="s">
        <v>0</v>
      </c>
      <c r="H1" s="166" t="s">
        <v>1</v>
      </c>
      <c r="I1" s="63" t="s">
        <v>2</v>
      </c>
      <c r="J1" s="64" t="s">
        <v>0</v>
      </c>
      <c r="K1" s="166" t="s">
        <v>1</v>
      </c>
      <c r="L1" s="63" t="s">
        <v>2</v>
      </c>
      <c r="M1" s="64" t="s">
        <v>0</v>
      </c>
      <c r="N1" s="166" t="s">
        <v>1</v>
      </c>
      <c r="O1" s="63" t="s">
        <v>2</v>
      </c>
      <c r="P1" s="64" t="s">
        <v>0</v>
      </c>
      <c r="Q1" s="166" t="s">
        <v>1</v>
      </c>
      <c r="R1" s="63" t="s">
        <v>2</v>
      </c>
      <c r="S1" s="64" t="s">
        <v>0</v>
      </c>
      <c r="T1" s="166" t="s">
        <v>1</v>
      </c>
      <c r="U1" s="63" t="s">
        <v>2</v>
      </c>
      <c r="V1" s="64" t="s">
        <v>0</v>
      </c>
      <c r="W1" s="166" t="s">
        <v>1</v>
      </c>
      <c r="X1" s="63" t="s">
        <v>2</v>
      </c>
      <c r="Y1" s="64" t="s">
        <v>0</v>
      </c>
      <c r="Z1" s="166" t="s">
        <v>1</v>
      </c>
      <c r="AA1" s="63" t="s">
        <v>2</v>
      </c>
      <c r="AB1" s="64" t="s">
        <v>0</v>
      </c>
      <c r="AC1" s="166" t="s">
        <v>1</v>
      </c>
      <c r="AD1" s="63" t="s">
        <v>2</v>
      </c>
    </row>
    <row r="2" ht="18.0" customHeight="1">
      <c r="A2" s="112">
        <v>1.0</v>
      </c>
      <c r="B2" s="65" t="s">
        <v>3</v>
      </c>
      <c r="C2" s="71" t="s">
        <v>2595</v>
      </c>
      <c r="D2" s="112">
        <v>1.0</v>
      </c>
      <c r="E2" s="65" t="s">
        <v>5</v>
      </c>
      <c r="F2" s="167" t="s">
        <v>2596</v>
      </c>
      <c r="G2" s="112">
        <v>1.0</v>
      </c>
      <c r="H2" s="168" t="s">
        <v>7</v>
      </c>
      <c r="I2" s="169" t="s">
        <v>2597</v>
      </c>
      <c r="J2" s="112">
        <v>1.0</v>
      </c>
      <c r="K2" s="168" t="s">
        <v>7</v>
      </c>
      <c r="L2" s="169" t="s">
        <v>2598</v>
      </c>
      <c r="M2" s="112">
        <v>1.0</v>
      </c>
      <c r="N2" s="170" t="s">
        <v>10</v>
      </c>
      <c r="O2" s="171" t="s">
        <v>11</v>
      </c>
      <c r="P2" s="112">
        <v>1.0</v>
      </c>
      <c r="Q2" s="168" t="s">
        <v>7</v>
      </c>
      <c r="R2" s="169" t="s">
        <v>2599</v>
      </c>
      <c r="S2" s="112">
        <v>1.0</v>
      </c>
      <c r="T2" s="168" t="s">
        <v>7</v>
      </c>
      <c r="U2" s="169" t="s">
        <v>13</v>
      </c>
      <c r="V2" s="112">
        <v>1.0</v>
      </c>
      <c r="W2" s="65" t="s">
        <v>27</v>
      </c>
      <c r="X2" s="167" t="s">
        <v>2600</v>
      </c>
      <c r="Y2" s="112">
        <v>1.0</v>
      </c>
      <c r="Z2" s="65" t="s">
        <v>5</v>
      </c>
      <c r="AA2" s="167" t="s">
        <v>2601</v>
      </c>
      <c r="AB2" s="112">
        <v>1.0</v>
      </c>
      <c r="AC2" s="65" t="s">
        <v>5</v>
      </c>
      <c r="AD2" s="167" t="s">
        <v>2319</v>
      </c>
    </row>
    <row r="3" ht="18.0" customHeight="1">
      <c r="A3" s="117">
        <v>2.0</v>
      </c>
      <c r="B3" s="84" t="s">
        <v>27</v>
      </c>
      <c r="C3" s="79" t="s">
        <v>2602</v>
      </c>
      <c r="D3" s="117">
        <v>2.0</v>
      </c>
      <c r="E3" s="73" t="s">
        <v>23</v>
      </c>
      <c r="F3" s="93" t="s">
        <v>43</v>
      </c>
      <c r="G3" s="117">
        <v>2.0</v>
      </c>
      <c r="H3" s="85" t="s">
        <v>10</v>
      </c>
      <c r="I3" s="172" t="s">
        <v>33</v>
      </c>
      <c r="J3" s="117">
        <v>2.0</v>
      </c>
      <c r="K3" s="84" t="s">
        <v>81</v>
      </c>
      <c r="L3" s="97" t="s">
        <v>98</v>
      </c>
      <c r="M3" s="117">
        <v>2.0</v>
      </c>
      <c r="N3" s="73" t="s">
        <v>23</v>
      </c>
      <c r="O3" s="93" t="s">
        <v>2603</v>
      </c>
      <c r="P3" s="117">
        <v>2.0</v>
      </c>
      <c r="Q3" s="84" t="s">
        <v>5</v>
      </c>
      <c r="R3" s="97" t="s">
        <v>49</v>
      </c>
      <c r="S3" s="117">
        <v>2.0</v>
      </c>
      <c r="T3" s="84" t="s">
        <v>5</v>
      </c>
      <c r="U3" s="97" t="s">
        <v>2604</v>
      </c>
      <c r="V3" s="117">
        <v>2.0</v>
      </c>
      <c r="W3" s="84" t="s">
        <v>5</v>
      </c>
      <c r="X3" s="97" t="s">
        <v>51</v>
      </c>
      <c r="Y3" s="117">
        <v>2.0</v>
      </c>
      <c r="Z3" s="85" t="s">
        <v>10</v>
      </c>
      <c r="AA3" s="172" t="s">
        <v>29</v>
      </c>
      <c r="AB3" s="117">
        <v>2.0</v>
      </c>
      <c r="AC3" s="84" t="s">
        <v>27</v>
      </c>
      <c r="AD3" s="97" t="s">
        <v>2605</v>
      </c>
    </row>
    <row r="4" ht="18.0" customHeight="1">
      <c r="A4" s="117">
        <v>3.0</v>
      </c>
      <c r="B4" s="84" t="s">
        <v>5</v>
      </c>
      <c r="C4" s="79" t="s">
        <v>2606</v>
      </c>
      <c r="D4" s="117">
        <v>3.0</v>
      </c>
      <c r="E4" s="84" t="s">
        <v>27</v>
      </c>
      <c r="F4" s="97" t="s">
        <v>2607</v>
      </c>
      <c r="G4" s="117">
        <v>3.0</v>
      </c>
      <c r="H4" s="73" t="s">
        <v>20</v>
      </c>
      <c r="I4" s="93" t="s">
        <v>2608</v>
      </c>
      <c r="J4" s="117">
        <v>3.0</v>
      </c>
      <c r="K4" s="73" t="s">
        <v>20</v>
      </c>
      <c r="L4" s="93" t="s">
        <v>2609</v>
      </c>
      <c r="M4" s="117">
        <v>3.0</v>
      </c>
      <c r="N4" s="84" t="s">
        <v>27</v>
      </c>
      <c r="O4" s="97" t="s">
        <v>71</v>
      </c>
      <c r="P4" s="117">
        <v>3.0</v>
      </c>
      <c r="Q4" s="84" t="s">
        <v>3</v>
      </c>
      <c r="R4" s="97" t="s">
        <v>59</v>
      </c>
      <c r="S4" s="117">
        <v>3.0</v>
      </c>
      <c r="T4" s="84" t="s">
        <v>3</v>
      </c>
      <c r="U4" s="97" t="s">
        <v>2610</v>
      </c>
      <c r="V4" s="117">
        <v>3.0</v>
      </c>
      <c r="W4" s="85" t="s">
        <v>75</v>
      </c>
      <c r="X4" s="172" t="s">
        <v>76</v>
      </c>
      <c r="Y4" s="117">
        <v>3.0</v>
      </c>
      <c r="Z4" s="84" t="s">
        <v>27</v>
      </c>
      <c r="AA4" s="97" t="s">
        <v>77</v>
      </c>
      <c r="AB4" s="117">
        <v>3.0</v>
      </c>
      <c r="AC4" s="84" t="s">
        <v>64</v>
      </c>
      <c r="AD4" s="97" t="s">
        <v>2611</v>
      </c>
    </row>
    <row r="5" ht="18.0" customHeight="1">
      <c r="A5" s="117">
        <v>4.0</v>
      </c>
      <c r="B5" s="84" t="s">
        <v>93</v>
      </c>
      <c r="C5" s="79" t="s">
        <v>2612</v>
      </c>
      <c r="D5" s="117">
        <v>4.0</v>
      </c>
      <c r="E5" s="73" t="s">
        <v>7</v>
      </c>
      <c r="F5" s="93" t="s">
        <v>2613</v>
      </c>
      <c r="G5" s="117">
        <v>4.0</v>
      </c>
      <c r="H5" s="84" t="s">
        <v>5</v>
      </c>
      <c r="I5" s="97" t="s">
        <v>69</v>
      </c>
      <c r="J5" s="117">
        <v>4.0</v>
      </c>
      <c r="K5" s="85" t="s">
        <v>10</v>
      </c>
      <c r="L5" s="172" t="s">
        <v>2614</v>
      </c>
      <c r="M5" s="117">
        <v>4.0</v>
      </c>
      <c r="N5" s="84" t="s">
        <v>5</v>
      </c>
      <c r="O5" s="97" t="s">
        <v>99</v>
      </c>
      <c r="P5" s="117">
        <v>4.0</v>
      </c>
      <c r="Q5" s="84" t="s">
        <v>27</v>
      </c>
      <c r="R5" s="97" t="s">
        <v>2615</v>
      </c>
      <c r="S5" s="117">
        <v>4.0</v>
      </c>
      <c r="T5" s="73" t="s">
        <v>20</v>
      </c>
      <c r="U5" s="93" t="s">
        <v>2616</v>
      </c>
      <c r="V5" s="117">
        <v>4.0</v>
      </c>
      <c r="W5" s="84" t="s">
        <v>3</v>
      </c>
      <c r="X5" s="97" t="s">
        <v>116</v>
      </c>
      <c r="Y5" s="117">
        <v>4.0</v>
      </c>
      <c r="Z5" s="73" t="s">
        <v>47</v>
      </c>
      <c r="AA5" s="93" t="s">
        <v>2617</v>
      </c>
      <c r="AB5" s="117">
        <v>4.0</v>
      </c>
      <c r="AC5" s="84" t="s">
        <v>91</v>
      </c>
      <c r="AD5" s="97" t="s">
        <v>2458</v>
      </c>
    </row>
    <row r="6" ht="18.0" customHeight="1">
      <c r="A6" s="117">
        <v>5.0</v>
      </c>
      <c r="B6" s="73" t="s">
        <v>23</v>
      </c>
      <c r="C6" s="90" t="s">
        <v>107</v>
      </c>
      <c r="D6" s="117">
        <v>5.0</v>
      </c>
      <c r="E6" s="73" t="s">
        <v>108</v>
      </c>
      <c r="F6" s="93" t="s">
        <v>109</v>
      </c>
      <c r="G6" s="117">
        <v>5.0</v>
      </c>
      <c r="H6" s="84" t="s">
        <v>81</v>
      </c>
      <c r="I6" s="97" t="s">
        <v>82</v>
      </c>
      <c r="J6" s="117">
        <v>5.0</v>
      </c>
      <c r="K6" s="84" t="s">
        <v>3</v>
      </c>
      <c r="L6" s="97" t="s">
        <v>2618</v>
      </c>
      <c r="M6" s="117">
        <v>5.0</v>
      </c>
      <c r="N6" s="73" t="s">
        <v>123</v>
      </c>
      <c r="O6" s="93" t="s">
        <v>124</v>
      </c>
      <c r="P6" s="117">
        <v>5.0</v>
      </c>
      <c r="Q6" s="84" t="s">
        <v>81</v>
      </c>
      <c r="R6" s="97" t="s">
        <v>135</v>
      </c>
      <c r="S6" s="117">
        <v>5.0</v>
      </c>
      <c r="T6" s="84" t="s">
        <v>81</v>
      </c>
      <c r="U6" s="97" t="s">
        <v>101</v>
      </c>
      <c r="V6" s="117">
        <v>5.0</v>
      </c>
      <c r="W6" s="73" t="s">
        <v>123</v>
      </c>
      <c r="X6" s="93" t="s">
        <v>127</v>
      </c>
      <c r="Y6" s="117">
        <v>5.0</v>
      </c>
      <c r="Z6" s="84" t="s">
        <v>81</v>
      </c>
      <c r="AA6" s="97" t="s">
        <v>138</v>
      </c>
      <c r="AB6" s="117">
        <v>5.0</v>
      </c>
      <c r="AC6" s="73" t="s">
        <v>23</v>
      </c>
      <c r="AD6" s="93" t="s">
        <v>2619</v>
      </c>
    </row>
    <row r="7" ht="18.0" customHeight="1">
      <c r="A7" s="117">
        <v>6.0</v>
      </c>
      <c r="B7" s="73" t="s">
        <v>72</v>
      </c>
      <c r="C7" s="90" t="s">
        <v>2620</v>
      </c>
      <c r="D7" s="117">
        <v>6.0</v>
      </c>
      <c r="E7" s="85" t="s">
        <v>10</v>
      </c>
      <c r="F7" s="172" t="s">
        <v>121</v>
      </c>
      <c r="G7" s="117">
        <v>6.0</v>
      </c>
      <c r="H7" s="84" t="s">
        <v>96</v>
      </c>
      <c r="I7" s="97" t="s">
        <v>122</v>
      </c>
      <c r="J7" s="117">
        <v>6.0</v>
      </c>
      <c r="K7" s="84" t="s">
        <v>5</v>
      </c>
      <c r="L7" s="97" t="s">
        <v>2621</v>
      </c>
      <c r="M7" s="117">
        <v>6.0</v>
      </c>
      <c r="N7" s="73" t="s">
        <v>7</v>
      </c>
      <c r="O7" s="93" t="s">
        <v>134</v>
      </c>
      <c r="P7" s="117">
        <v>6.0</v>
      </c>
      <c r="Q7" s="73" t="s">
        <v>20</v>
      </c>
      <c r="R7" s="93" t="s">
        <v>2622</v>
      </c>
      <c r="S7" s="117">
        <v>6.0</v>
      </c>
      <c r="T7" s="85" t="s">
        <v>10</v>
      </c>
      <c r="U7" s="172" t="s">
        <v>2623</v>
      </c>
      <c r="V7" s="117">
        <v>6.0</v>
      </c>
      <c r="W7" s="73" t="s">
        <v>23</v>
      </c>
      <c r="X7" s="93" t="s">
        <v>159</v>
      </c>
      <c r="Y7" s="117">
        <v>6.0</v>
      </c>
      <c r="Z7" s="73" t="s">
        <v>147</v>
      </c>
      <c r="AA7" s="93" t="s">
        <v>2624</v>
      </c>
      <c r="AB7" s="117">
        <v>6.0</v>
      </c>
      <c r="AC7" s="73" t="s">
        <v>105</v>
      </c>
      <c r="AD7" s="93" t="s">
        <v>2625</v>
      </c>
    </row>
    <row r="8" ht="18.0" customHeight="1">
      <c r="A8" s="117">
        <v>7.0</v>
      </c>
      <c r="B8" s="85" t="s">
        <v>75</v>
      </c>
      <c r="C8" s="126" t="s">
        <v>130</v>
      </c>
      <c r="D8" s="117">
        <v>7.0</v>
      </c>
      <c r="E8" s="84" t="s">
        <v>64</v>
      </c>
      <c r="F8" s="97" t="s">
        <v>165</v>
      </c>
      <c r="G8" s="117">
        <v>7.0</v>
      </c>
      <c r="H8" s="73" t="s">
        <v>47</v>
      </c>
      <c r="I8" s="93" t="s">
        <v>166</v>
      </c>
      <c r="J8" s="117">
        <v>7.0</v>
      </c>
      <c r="K8" s="84" t="s">
        <v>27</v>
      </c>
      <c r="L8" s="97" t="s">
        <v>2626</v>
      </c>
      <c r="M8" s="117">
        <v>7.0</v>
      </c>
      <c r="N8" s="84" t="s">
        <v>84</v>
      </c>
      <c r="O8" s="97" t="s">
        <v>572</v>
      </c>
      <c r="P8" s="117">
        <v>7.0</v>
      </c>
      <c r="Q8" s="73" t="s">
        <v>72</v>
      </c>
      <c r="R8" s="93" t="s">
        <v>2627</v>
      </c>
      <c r="S8" s="117">
        <v>7.0</v>
      </c>
      <c r="T8" s="84" t="s">
        <v>27</v>
      </c>
      <c r="U8" s="97" t="s">
        <v>2615</v>
      </c>
      <c r="V8" s="117">
        <v>7.0</v>
      </c>
      <c r="W8" s="73" t="s">
        <v>88</v>
      </c>
      <c r="X8" s="93" t="s">
        <v>2628</v>
      </c>
      <c r="Y8" s="117">
        <v>7.0</v>
      </c>
      <c r="Z8" s="73" t="s">
        <v>20</v>
      </c>
      <c r="AA8" s="93" t="s">
        <v>2629</v>
      </c>
      <c r="AB8" s="117">
        <v>7.0</v>
      </c>
      <c r="AC8" s="85" t="s">
        <v>161</v>
      </c>
      <c r="AD8" s="172" t="s">
        <v>162</v>
      </c>
    </row>
    <row r="9" ht="18.0" customHeight="1">
      <c r="A9" s="117">
        <v>8.0</v>
      </c>
      <c r="B9" s="84" t="s">
        <v>84</v>
      </c>
      <c r="C9" s="79" t="s">
        <v>2630</v>
      </c>
      <c r="D9" s="117">
        <v>8.0</v>
      </c>
      <c r="E9" s="73" t="s">
        <v>151</v>
      </c>
      <c r="F9" s="93" t="s">
        <v>2631</v>
      </c>
      <c r="G9" s="117">
        <v>8.0</v>
      </c>
      <c r="H9" s="84" t="s">
        <v>3</v>
      </c>
      <c r="I9" s="97" t="s">
        <v>2632</v>
      </c>
      <c r="J9" s="117">
        <v>8.0</v>
      </c>
      <c r="K9" s="84" t="s">
        <v>93</v>
      </c>
      <c r="L9" s="97" t="s">
        <v>167</v>
      </c>
      <c r="M9" s="117">
        <v>8.0</v>
      </c>
      <c r="N9" s="84" t="s">
        <v>81</v>
      </c>
      <c r="O9" s="97" t="s">
        <v>155</v>
      </c>
      <c r="P9" s="117">
        <v>8.0</v>
      </c>
      <c r="Q9" s="84" t="s">
        <v>93</v>
      </c>
      <c r="R9" s="97" t="s">
        <v>198</v>
      </c>
      <c r="S9" s="117">
        <v>8.0</v>
      </c>
      <c r="T9" s="73" t="s">
        <v>72</v>
      </c>
      <c r="U9" s="93" t="s">
        <v>2633</v>
      </c>
      <c r="V9" s="117">
        <v>8.0</v>
      </c>
      <c r="W9" s="73" t="s">
        <v>102</v>
      </c>
      <c r="X9" s="93" t="s">
        <v>2634</v>
      </c>
      <c r="Y9" s="117">
        <v>8.0</v>
      </c>
      <c r="Z9" s="73" t="s">
        <v>23</v>
      </c>
      <c r="AA9" s="93" t="s">
        <v>2635</v>
      </c>
      <c r="AB9" s="117">
        <v>8.0</v>
      </c>
      <c r="AC9" s="73" t="s">
        <v>108</v>
      </c>
      <c r="AD9" s="93" t="s">
        <v>2636</v>
      </c>
    </row>
    <row r="10" ht="18.0" customHeight="1">
      <c r="A10" s="117">
        <v>9.0</v>
      </c>
      <c r="B10" s="73" t="s">
        <v>20</v>
      </c>
      <c r="C10" s="90" t="s">
        <v>2637</v>
      </c>
      <c r="D10" s="117">
        <v>9.0</v>
      </c>
      <c r="E10" s="84" t="s">
        <v>84</v>
      </c>
      <c r="F10" s="97" t="s">
        <v>2638</v>
      </c>
      <c r="G10" s="117">
        <v>9.0</v>
      </c>
      <c r="H10" s="84" t="s">
        <v>64</v>
      </c>
      <c r="I10" s="97" t="s">
        <v>2639</v>
      </c>
      <c r="J10" s="117">
        <v>9.0</v>
      </c>
      <c r="K10" s="84" t="s">
        <v>96</v>
      </c>
      <c r="L10" s="97" t="s">
        <v>2640</v>
      </c>
      <c r="M10" s="117">
        <v>9.0</v>
      </c>
      <c r="N10" s="73" t="s">
        <v>151</v>
      </c>
      <c r="O10" s="93" t="s">
        <v>207</v>
      </c>
      <c r="P10" s="117">
        <v>9.0</v>
      </c>
      <c r="Q10" s="73" t="s">
        <v>47</v>
      </c>
      <c r="R10" s="93" t="s">
        <v>2641</v>
      </c>
      <c r="S10" s="117">
        <v>9.0</v>
      </c>
      <c r="T10" s="73" t="s">
        <v>23</v>
      </c>
      <c r="U10" s="93" t="s">
        <v>2627</v>
      </c>
      <c r="V10" s="117">
        <v>9.0</v>
      </c>
      <c r="W10" s="84" t="s">
        <v>84</v>
      </c>
      <c r="X10" s="97" t="s">
        <v>2642</v>
      </c>
      <c r="Y10" s="117">
        <v>9.0</v>
      </c>
      <c r="Z10" s="73" t="s">
        <v>123</v>
      </c>
      <c r="AA10" s="93" t="s">
        <v>211</v>
      </c>
      <c r="AB10" s="117">
        <v>9.0</v>
      </c>
      <c r="AC10" s="84" t="s">
        <v>3</v>
      </c>
      <c r="AD10" s="97" t="s">
        <v>224</v>
      </c>
    </row>
    <row r="11" ht="18.0" customHeight="1">
      <c r="A11" s="117">
        <v>10.0</v>
      </c>
      <c r="B11" s="73" t="s">
        <v>102</v>
      </c>
      <c r="C11" s="90" t="s">
        <v>2643</v>
      </c>
      <c r="D11" s="117">
        <v>10.0</v>
      </c>
      <c r="E11" s="84" t="s">
        <v>3</v>
      </c>
      <c r="F11" s="97" t="s">
        <v>215</v>
      </c>
      <c r="G11" s="117">
        <v>10.0</v>
      </c>
      <c r="H11" s="84" t="s">
        <v>84</v>
      </c>
      <c r="I11" s="97" t="s">
        <v>269</v>
      </c>
      <c r="J11" s="117">
        <v>10.0</v>
      </c>
      <c r="K11" s="85" t="s">
        <v>189</v>
      </c>
      <c r="L11" s="172" t="s">
        <v>206</v>
      </c>
      <c r="M11" s="117">
        <v>10.0</v>
      </c>
      <c r="N11" s="84" t="s">
        <v>3</v>
      </c>
      <c r="O11" s="97" t="s">
        <v>2644</v>
      </c>
      <c r="P11" s="117">
        <v>10.0</v>
      </c>
      <c r="Q11" s="84" t="s">
        <v>196</v>
      </c>
      <c r="R11" s="97" t="s">
        <v>197</v>
      </c>
      <c r="S11" s="117">
        <v>10.0</v>
      </c>
      <c r="T11" s="73" t="s">
        <v>47</v>
      </c>
      <c r="U11" s="93" t="s">
        <v>2645</v>
      </c>
      <c r="V11" s="117">
        <v>10.0</v>
      </c>
      <c r="W11" s="85" t="s">
        <v>231</v>
      </c>
      <c r="X11" s="172" t="s">
        <v>232</v>
      </c>
      <c r="Y11" s="117">
        <v>10.0</v>
      </c>
      <c r="Z11" s="84" t="s">
        <v>84</v>
      </c>
      <c r="AA11" s="97" t="s">
        <v>1817</v>
      </c>
      <c r="AB11" s="117">
        <v>10.0</v>
      </c>
      <c r="AC11" s="85" t="s">
        <v>10</v>
      </c>
      <c r="AD11" s="172" t="s">
        <v>2646</v>
      </c>
    </row>
    <row r="12" ht="18.0" customHeight="1">
      <c r="A12" s="117">
        <v>11.0</v>
      </c>
      <c r="B12" s="85" t="s">
        <v>177</v>
      </c>
      <c r="C12" s="126" t="s">
        <v>178</v>
      </c>
      <c r="D12" s="117">
        <v>11.0</v>
      </c>
      <c r="E12" s="73" t="s">
        <v>123</v>
      </c>
      <c r="F12" s="93" t="s">
        <v>236</v>
      </c>
      <c r="G12" s="117">
        <v>11.0</v>
      </c>
      <c r="H12" s="84" t="s">
        <v>91</v>
      </c>
      <c r="I12" s="97" t="s">
        <v>205</v>
      </c>
      <c r="J12" s="117">
        <v>11.0</v>
      </c>
      <c r="K12" s="84" t="s">
        <v>64</v>
      </c>
      <c r="L12" s="97" t="s">
        <v>217</v>
      </c>
      <c r="M12" s="117">
        <v>11.0</v>
      </c>
      <c r="N12" s="84" t="s">
        <v>112</v>
      </c>
      <c r="O12" s="97" t="s">
        <v>2647</v>
      </c>
      <c r="P12" s="117">
        <v>11.0</v>
      </c>
      <c r="Q12" s="85" t="s">
        <v>10</v>
      </c>
      <c r="R12" s="172" t="s">
        <v>11</v>
      </c>
      <c r="S12" s="117">
        <v>11.0</v>
      </c>
      <c r="T12" s="84" t="s">
        <v>93</v>
      </c>
      <c r="U12" s="97" t="s">
        <v>2648</v>
      </c>
      <c r="V12" s="117">
        <v>11.0</v>
      </c>
      <c r="W12" s="85" t="s">
        <v>10</v>
      </c>
      <c r="X12" s="172" t="s">
        <v>243</v>
      </c>
      <c r="Y12" s="117">
        <v>11.0</v>
      </c>
      <c r="Z12" s="73" t="s">
        <v>108</v>
      </c>
      <c r="AA12" s="93" t="s">
        <v>244</v>
      </c>
      <c r="AB12" s="117">
        <v>11.0</v>
      </c>
      <c r="AC12" s="84" t="s">
        <v>93</v>
      </c>
      <c r="AD12" s="97" t="s">
        <v>2649</v>
      </c>
    </row>
    <row r="13" ht="18.0" customHeight="1">
      <c r="A13" s="117">
        <v>12.0</v>
      </c>
      <c r="B13" s="85" t="s">
        <v>189</v>
      </c>
      <c r="C13" s="126" t="s">
        <v>190</v>
      </c>
      <c r="D13" s="117">
        <v>12.0</v>
      </c>
      <c r="E13" s="85" t="s">
        <v>161</v>
      </c>
      <c r="F13" s="172" t="s">
        <v>247</v>
      </c>
      <c r="G13" s="117">
        <v>12.0</v>
      </c>
      <c r="H13" s="84" t="s">
        <v>93</v>
      </c>
      <c r="I13" s="97" t="s">
        <v>2650</v>
      </c>
      <c r="J13" s="117">
        <v>12.0</v>
      </c>
      <c r="K13" s="84" t="s">
        <v>91</v>
      </c>
      <c r="L13" s="97" t="s">
        <v>217</v>
      </c>
      <c r="M13" s="117">
        <v>12.0</v>
      </c>
      <c r="N13" s="73" t="s">
        <v>102</v>
      </c>
      <c r="O13" s="93" t="s">
        <v>249</v>
      </c>
      <c r="P13" s="117">
        <v>12.0</v>
      </c>
      <c r="Q13" s="84" t="s">
        <v>84</v>
      </c>
      <c r="R13" s="97" t="s">
        <v>2651</v>
      </c>
      <c r="S13" s="117">
        <v>12.0</v>
      </c>
      <c r="T13" s="73" t="s">
        <v>156</v>
      </c>
      <c r="U13" s="93" t="s">
        <v>2652</v>
      </c>
      <c r="V13" s="117">
        <v>12.0</v>
      </c>
      <c r="W13" s="84" t="s">
        <v>93</v>
      </c>
      <c r="X13" s="97" t="s">
        <v>251</v>
      </c>
      <c r="Y13" s="117">
        <v>12.0</v>
      </c>
      <c r="Z13" s="84" t="s">
        <v>93</v>
      </c>
      <c r="AA13" s="97" t="s">
        <v>2653</v>
      </c>
      <c r="AB13" s="117">
        <v>12.0</v>
      </c>
      <c r="AC13" s="73" t="s">
        <v>151</v>
      </c>
      <c r="AD13" s="93" t="s">
        <v>2654</v>
      </c>
    </row>
    <row r="14" ht="18.0" customHeight="1">
      <c r="A14" s="117">
        <v>13.0</v>
      </c>
      <c r="B14" s="73" t="s">
        <v>123</v>
      </c>
      <c r="C14" s="90" t="s">
        <v>214</v>
      </c>
      <c r="D14" s="117">
        <v>13.0</v>
      </c>
      <c r="E14" s="73" t="s">
        <v>105</v>
      </c>
      <c r="F14" s="93" t="s">
        <v>2655</v>
      </c>
      <c r="G14" s="117">
        <v>13.0</v>
      </c>
      <c r="H14" s="73" t="s">
        <v>72</v>
      </c>
      <c r="I14" s="93" t="s">
        <v>216</v>
      </c>
      <c r="J14" s="117">
        <v>13.0</v>
      </c>
      <c r="K14" s="73" t="s">
        <v>72</v>
      </c>
      <c r="L14" s="93" t="s">
        <v>2656</v>
      </c>
      <c r="M14" s="117">
        <v>13.0</v>
      </c>
      <c r="N14" s="85" t="s">
        <v>161</v>
      </c>
      <c r="O14" s="172" t="s">
        <v>53</v>
      </c>
      <c r="P14" s="117">
        <v>13.0</v>
      </c>
      <c r="Q14" s="85" t="s">
        <v>189</v>
      </c>
      <c r="R14" s="172" t="s">
        <v>229</v>
      </c>
      <c r="S14" s="117">
        <v>13.0</v>
      </c>
      <c r="T14" s="85" t="s">
        <v>189</v>
      </c>
      <c r="U14" s="172" t="s">
        <v>242</v>
      </c>
      <c r="V14" s="117">
        <v>13.0</v>
      </c>
      <c r="W14" s="73" t="s">
        <v>202</v>
      </c>
      <c r="X14" s="93" t="s">
        <v>2657</v>
      </c>
      <c r="Y14" s="117">
        <v>13.0</v>
      </c>
      <c r="Z14" s="73" t="s">
        <v>151</v>
      </c>
      <c r="AA14" s="93" t="s">
        <v>252</v>
      </c>
      <c r="AB14" s="117">
        <v>13.0</v>
      </c>
      <c r="AC14" s="73" t="s">
        <v>7</v>
      </c>
      <c r="AD14" s="93" t="s">
        <v>2658</v>
      </c>
    </row>
    <row r="15" ht="18.0" customHeight="1">
      <c r="A15" s="117">
        <v>14.0</v>
      </c>
      <c r="B15" s="73" t="s">
        <v>163</v>
      </c>
      <c r="C15" s="90" t="s">
        <v>2659</v>
      </c>
      <c r="D15" s="117">
        <v>14.0</v>
      </c>
      <c r="E15" s="73" t="s">
        <v>163</v>
      </c>
      <c r="F15" s="93" t="s">
        <v>276</v>
      </c>
      <c r="G15" s="117">
        <v>14.0</v>
      </c>
      <c r="H15" s="73" t="s">
        <v>202</v>
      </c>
      <c r="I15" s="93" t="s">
        <v>257</v>
      </c>
      <c r="J15" s="117">
        <v>14.0</v>
      </c>
      <c r="K15" s="73" t="s">
        <v>202</v>
      </c>
      <c r="L15" s="93" t="s">
        <v>239</v>
      </c>
      <c r="M15" s="117">
        <v>14.0</v>
      </c>
      <c r="N15" s="85" t="s">
        <v>75</v>
      </c>
      <c r="O15" s="172" t="s">
        <v>287</v>
      </c>
      <c r="P15" s="117">
        <v>14.0</v>
      </c>
      <c r="Q15" s="84" t="s">
        <v>96</v>
      </c>
      <c r="R15" s="97" t="s">
        <v>250</v>
      </c>
      <c r="S15" s="117">
        <v>14.0</v>
      </c>
      <c r="T15" s="84" t="s">
        <v>91</v>
      </c>
      <c r="U15" s="97" t="s">
        <v>242</v>
      </c>
      <c r="V15" s="117">
        <v>14.0</v>
      </c>
      <c r="W15" s="85" t="s">
        <v>177</v>
      </c>
      <c r="X15" s="172" t="s">
        <v>309</v>
      </c>
      <c r="Y15" s="117">
        <v>14.0</v>
      </c>
      <c r="Z15" s="73" t="s">
        <v>72</v>
      </c>
      <c r="AA15" s="93" t="s">
        <v>2660</v>
      </c>
      <c r="AB15" s="117">
        <v>14.0</v>
      </c>
      <c r="AC15" s="85" t="s">
        <v>311</v>
      </c>
      <c r="AD15" s="172" t="s">
        <v>312</v>
      </c>
    </row>
    <row r="16" ht="18.0" customHeight="1">
      <c r="A16" s="117">
        <v>15.0</v>
      </c>
      <c r="B16" s="84" t="s">
        <v>196</v>
      </c>
      <c r="C16" s="79" t="s">
        <v>246</v>
      </c>
      <c r="D16" s="117">
        <v>15.0</v>
      </c>
      <c r="E16" s="85" t="s">
        <v>75</v>
      </c>
      <c r="F16" s="172" t="s">
        <v>285</v>
      </c>
      <c r="G16" s="117">
        <v>15.0</v>
      </c>
      <c r="H16" s="84" t="s">
        <v>27</v>
      </c>
      <c r="I16" s="97" t="s">
        <v>268</v>
      </c>
      <c r="J16" s="117">
        <v>15.0</v>
      </c>
      <c r="K16" s="73" t="s">
        <v>147</v>
      </c>
      <c r="L16" s="93" t="s">
        <v>2661</v>
      </c>
      <c r="M16" s="117">
        <v>15.0</v>
      </c>
      <c r="N16" s="73" t="s">
        <v>20</v>
      </c>
      <c r="O16" s="93" t="s">
        <v>2662</v>
      </c>
      <c r="P16" s="117">
        <v>15.0</v>
      </c>
      <c r="Q16" s="84" t="s">
        <v>64</v>
      </c>
      <c r="R16" s="97" t="s">
        <v>2663</v>
      </c>
      <c r="S16" s="117">
        <v>15.0</v>
      </c>
      <c r="T16" s="84" t="s">
        <v>84</v>
      </c>
      <c r="U16" s="97" t="s">
        <v>2664</v>
      </c>
      <c r="V16" s="117">
        <v>15.0</v>
      </c>
      <c r="W16" s="73" t="s">
        <v>72</v>
      </c>
      <c r="X16" s="93" t="s">
        <v>2665</v>
      </c>
      <c r="Y16" s="117">
        <v>15.0</v>
      </c>
      <c r="Z16" s="84" t="s">
        <v>174</v>
      </c>
      <c r="AA16" s="97" t="s">
        <v>2666</v>
      </c>
      <c r="AB16" s="117">
        <v>15.0</v>
      </c>
      <c r="AC16" s="84" t="s">
        <v>212</v>
      </c>
      <c r="AD16" s="97" t="s">
        <v>312</v>
      </c>
    </row>
    <row r="17" ht="18.0" customHeight="1">
      <c r="A17" s="117">
        <v>16.0</v>
      </c>
      <c r="B17" s="84" t="s">
        <v>96</v>
      </c>
      <c r="C17" s="79" t="s">
        <v>255</v>
      </c>
      <c r="D17" s="117">
        <v>16.0</v>
      </c>
      <c r="E17" s="84" t="s">
        <v>93</v>
      </c>
      <c r="F17" s="97" t="s">
        <v>2667</v>
      </c>
      <c r="G17" s="117">
        <v>16.0</v>
      </c>
      <c r="H17" s="84" t="s">
        <v>196</v>
      </c>
      <c r="I17" s="97" t="s">
        <v>268</v>
      </c>
      <c r="J17" s="117">
        <v>16.0</v>
      </c>
      <c r="K17" s="84" t="s">
        <v>84</v>
      </c>
      <c r="L17" s="97" t="s">
        <v>269</v>
      </c>
      <c r="M17" s="117">
        <v>16.0</v>
      </c>
      <c r="N17" s="84" t="s">
        <v>317</v>
      </c>
      <c r="O17" s="97" t="s">
        <v>318</v>
      </c>
      <c r="P17" s="117">
        <v>16.0</v>
      </c>
      <c r="Q17" s="73" t="s">
        <v>163</v>
      </c>
      <c r="R17" s="93" t="s">
        <v>2668</v>
      </c>
      <c r="S17" s="117">
        <v>16.0</v>
      </c>
      <c r="T17" s="84" t="s">
        <v>196</v>
      </c>
      <c r="U17" s="97" t="s">
        <v>289</v>
      </c>
      <c r="V17" s="117">
        <v>16.0</v>
      </c>
      <c r="W17" s="73" t="s">
        <v>108</v>
      </c>
      <c r="X17" s="93" t="s">
        <v>2669</v>
      </c>
      <c r="Y17" s="117">
        <v>16.0</v>
      </c>
      <c r="Z17" s="73" t="s">
        <v>202</v>
      </c>
      <c r="AA17" s="93" t="s">
        <v>2670</v>
      </c>
      <c r="AB17" s="117">
        <v>16.0</v>
      </c>
      <c r="AC17" s="73" t="s">
        <v>102</v>
      </c>
      <c r="AD17" s="93" t="s">
        <v>343</v>
      </c>
    </row>
    <row r="18" ht="18.0" customHeight="1">
      <c r="A18" s="117">
        <v>17.0</v>
      </c>
      <c r="B18" s="85" t="s">
        <v>10</v>
      </c>
      <c r="C18" s="126" t="s">
        <v>2671</v>
      </c>
      <c r="D18" s="117">
        <v>17.0</v>
      </c>
      <c r="E18" s="73" t="s">
        <v>72</v>
      </c>
      <c r="F18" s="93" t="s">
        <v>2672</v>
      </c>
      <c r="G18" s="117">
        <v>17.0</v>
      </c>
      <c r="H18" s="85" t="s">
        <v>189</v>
      </c>
      <c r="I18" s="172" t="s">
        <v>286</v>
      </c>
      <c r="J18" s="117">
        <v>17.0</v>
      </c>
      <c r="K18" s="84" t="s">
        <v>196</v>
      </c>
      <c r="L18" s="97" t="s">
        <v>277</v>
      </c>
      <c r="M18" s="117">
        <v>17.0</v>
      </c>
      <c r="N18" s="84" t="s">
        <v>93</v>
      </c>
      <c r="O18" s="97" t="s">
        <v>211</v>
      </c>
      <c r="P18" s="117">
        <v>17.0</v>
      </c>
      <c r="Q18" s="84" t="s">
        <v>91</v>
      </c>
      <c r="R18" s="97" t="s">
        <v>297</v>
      </c>
      <c r="S18" s="117">
        <v>17.0</v>
      </c>
      <c r="T18" s="73" t="s">
        <v>202</v>
      </c>
      <c r="U18" s="93" t="s">
        <v>2673</v>
      </c>
      <c r="V18" s="117">
        <v>17.0</v>
      </c>
      <c r="W18" s="73" t="s">
        <v>105</v>
      </c>
      <c r="X18" s="93" t="s">
        <v>2674</v>
      </c>
      <c r="Y18" s="117">
        <v>17.0</v>
      </c>
      <c r="Z18" s="84" t="s">
        <v>62</v>
      </c>
      <c r="AA18" s="97" t="s">
        <v>2675</v>
      </c>
      <c r="AB18" s="117">
        <v>17.0</v>
      </c>
      <c r="AC18" s="73" t="s">
        <v>202</v>
      </c>
      <c r="AD18" s="93" t="s">
        <v>2676</v>
      </c>
    </row>
    <row r="19" ht="18.0" customHeight="1">
      <c r="A19" s="117">
        <v>18.0</v>
      </c>
      <c r="B19" s="84" t="s">
        <v>81</v>
      </c>
      <c r="C19" s="79" t="s">
        <v>293</v>
      </c>
      <c r="D19" s="117">
        <v>18.0</v>
      </c>
      <c r="E19" s="73" t="s">
        <v>102</v>
      </c>
      <c r="F19" s="93" t="s">
        <v>2677</v>
      </c>
      <c r="G19" s="117">
        <v>18.0</v>
      </c>
      <c r="H19" s="73" t="s">
        <v>163</v>
      </c>
      <c r="I19" s="93" t="s">
        <v>295</v>
      </c>
      <c r="J19" s="117">
        <v>18.0</v>
      </c>
      <c r="K19" s="73" t="s">
        <v>23</v>
      </c>
      <c r="L19" s="93" t="s">
        <v>2678</v>
      </c>
      <c r="M19" s="117">
        <v>18.0</v>
      </c>
      <c r="N19" s="84" t="s">
        <v>174</v>
      </c>
      <c r="O19" s="97" t="s">
        <v>2679</v>
      </c>
      <c r="P19" s="117">
        <v>18.0</v>
      </c>
      <c r="Q19" s="73" t="s">
        <v>156</v>
      </c>
      <c r="R19" s="93" t="s">
        <v>2680</v>
      </c>
      <c r="S19" s="117">
        <v>18.0</v>
      </c>
      <c r="T19" s="84" t="s">
        <v>64</v>
      </c>
      <c r="U19" s="97" t="s">
        <v>2681</v>
      </c>
      <c r="V19" s="117">
        <v>18.0</v>
      </c>
      <c r="W19" s="73" t="s">
        <v>163</v>
      </c>
      <c r="X19" s="93" t="s">
        <v>2682</v>
      </c>
      <c r="Y19" s="117">
        <v>18.0</v>
      </c>
      <c r="Z19" s="84" t="s">
        <v>64</v>
      </c>
      <c r="AA19" s="97" t="s">
        <v>291</v>
      </c>
      <c r="AB19" s="117">
        <v>18.0</v>
      </c>
      <c r="AC19" s="85" t="s">
        <v>189</v>
      </c>
      <c r="AD19" s="172" t="s">
        <v>2683</v>
      </c>
    </row>
    <row r="20" ht="18.0" customHeight="1">
      <c r="A20" s="117">
        <v>19.0</v>
      </c>
      <c r="B20" s="73" t="s">
        <v>88</v>
      </c>
      <c r="C20" s="90" t="s">
        <v>2684</v>
      </c>
      <c r="D20" s="117">
        <v>19.0</v>
      </c>
      <c r="E20" s="84" t="s">
        <v>212</v>
      </c>
      <c r="F20" s="97" t="s">
        <v>325</v>
      </c>
      <c r="G20" s="117">
        <v>19.0</v>
      </c>
      <c r="H20" s="73" t="s">
        <v>23</v>
      </c>
      <c r="I20" s="93" t="s">
        <v>2685</v>
      </c>
      <c r="J20" s="117">
        <v>19.0</v>
      </c>
      <c r="K20" s="73" t="s">
        <v>47</v>
      </c>
      <c r="L20" s="93" t="s">
        <v>238</v>
      </c>
      <c r="M20" s="117">
        <v>19.0</v>
      </c>
      <c r="N20" s="73" t="s">
        <v>202</v>
      </c>
      <c r="O20" s="93" t="s">
        <v>223</v>
      </c>
      <c r="P20" s="117">
        <v>19.0</v>
      </c>
      <c r="Q20" s="73" t="s">
        <v>23</v>
      </c>
      <c r="R20" s="93" t="s">
        <v>2686</v>
      </c>
      <c r="S20" s="117">
        <v>19.0</v>
      </c>
      <c r="T20" s="73" t="s">
        <v>123</v>
      </c>
      <c r="U20" s="93" t="s">
        <v>331</v>
      </c>
      <c r="V20" s="117">
        <v>19.0</v>
      </c>
      <c r="W20" s="85" t="s">
        <v>189</v>
      </c>
      <c r="X20" s="172" t="s">
        <v>363</v>
      </c>
      <c r="Y20" s="117">
        <v>19.0</v>
      </c>
      <c r="Z20" s="85" t="s">
        <v>75</v>
      </c>
      <c r="AA20" s="172" t="s">
        <v>299</v>
      </c>
      <c r="AB20" s="117">
        <v>19.0</v>
      </c>
      <c r="AC20" s="84" t="s">
        <v>174</v>
      </c>
      <c r="AD20" s="97" t="s">
        <v>2687</v>
      </c>
    </row>
    <row r="21" ht="18.0" customHeight="1">
      <c r="A21" s="117">
        <v>20.0</v>
      </c>
      <c r="B21" s="73" t="s">
        <v>108</v>
      </c>
      <c r="C21" s="90" t="s">
        <v>335</v>
      </c>
      <c r="D21" s="117">
        <v>20.0</v>
      </c>
      <c r="E21" s="73" t="s">
        <v>202</v>
      </c>
      <c r="F21" s="93" t="s">
        <v>336</v>
      </c>
      <c r="G21" s="117">
        <v>20.0</v>
      </c>
      <c r="H21" s="73" t="s">
        <v>156</v>
      </c>
      <c r="I21" s="93" t="s">
        <v>2688</v>
      </c>
      <c r="J21" s="117">
        <v>20.0</v>
      </c>
      <c r="K21" s="73" t="s">
        <v>163</v>
      </c>
      <c r="L21" s="93" t="s">
        <v>327</v>
      </c>
      <c r="M21" s="117">
        <v>20.0</v>
      </c>
      <c r="N21" s="73" t="s">
        <v>47</v>
      </c>
      <c r="O21" s="93" t="s">
        <v>2689</v>
      </c>
      <c r="P21" s="117">
        <v>20.0</v>
      </c>
      <c r="Q21" s="73" t="s">
        <v>123</v>
      </c>
      <c r="R21" s="93" t="s">
        <v>2690</v>
      </c>
      <c r="S21" s="117">
        <v>20.0</v>
      </c>
      <c r="T21" s="73" t="s">
        <v>163</v>
      </c>
      <c r="U21" s="93" t="s">
        <v>2691</v>
      </c>
      <c r="V21" s="117">
        <v>20.0</v>
      </c>
      <c r="W21" s="73" t="s">
        <v>20</v>
      </c>
      <c r="X21" s="93" t="s">
        <v>2692</v>
      </c>
      <c r="Y21" s="117">
        <v>20.0</v>
      </c>
      <c r="Z21" s="85" t="s">
        <v>161</v>
      </c>
      <c r="AA21" s="172" t="s">
        <v>310</v>
      </c>
      <c r="AB21" s="117">
        <v>20.0</v>
      </c>
      <c r="AC21" s="84" t="s">
        <v>84</v>
      </c>
      <c r="AD21" s="97" t="s">
        <v>2693</v>
      </c>
    </row>
    <row r="22" ht="18.0" customHeight="1">
      <c r="A22" s="117">
        <v>21.0</v>
      </c>
      <c r="B22" s="73" t="s">
        <v>202</v>
      </c>
      <c r="C22" s="90" t="s">
        <v>344</v>
      </c>
      <c r="D22" s="117">
        <v>21.0</v>
      </c>
      <c r="E22" s="84" t="s">
        <v>91</v>
      </c>
      <c r="F22" s="97" t="s">
        <v>2694</v>
      </c>
      <c r="G22" s="117">
        <v>21.0</v>
      </c>
      <c r="H22" s="85" t="s">
        <v>177</v>
      </c>
      <c r="I22" s="172" t="s">
        <v>389</v>
      </c>
      <c r="J22" s="117">
        <v>21.0</v>
      </c>
      <c r="K22" s="73" t="s">
        <v>156</v>
      </c>
      <c r="L22" s="93" t="s">
        <v>2695</v>
      </c>
      <c r="M22" s="117">
        <v>21.0</v>
      </c>
      <c r="N22" s="73" t="s">
        <v>305</v>
      </c>
      <c r="O22" s="93" t="s">
        <v>2696</v>
      </c>
      <c r="P22" s="117">
        <v>21.0</v>
      </c>
      <c r="Q22" s="85" t="s">
        <v>75</v>
      </c>
      <c r="R22" s="172" t="s">
        <v>29</v>
      </c>
      <c r="S22" s="117">
        <v>21.0</v>
      </c>
      <c r="T22" s="85" t="s">
        <v>75</v>
      </c>
      <c r="U22" s="172" t="s">
        <v>340</v>
      </c>
      <c r="V22" s="117">
        <v>21.0</v>
      </c>
      <c r="W22" s="84" t="s">
        <v>64</v>
      </c>
      <c r="X22" s="97" t="s">
        <v>2697</v>
      </c>
      <c r="Y22" s="117">
        <v>21.0</v>
      </c>
      <c r="Z22" s="85" t="s">
        <v>311</v>
      </c>
      <c r="AA22" s="172" t="s">
        <v>321</v>
      </c>
      <c r="AB22" s="117">
        <v>21.0</v>
      </c>
      <c r="AC22" s="84" t="s">
        <v>457</v>
      </c>
      <c r="AD22" s="97" t="s">
        <v>458</v>
      </c>
    </row>
    <row r="23" ht="18.0" customHeight="1">
      <c r="A23" s="117">
        <v>22.0</v>
      </c>
      <c r="B23" s="85" t="s">
        <v>161</v>
      </c>
      <c r="C23" s="126" t="s">
        <v>355</v>
      </c>
      <c r="D23" s="117">
        <v>22.0</v>
      </c>
      <c r="E23" s="73" t="s">
        <v>20</v>
      </c>
      <c r="F23" s="93" t="s">
        <v>2698</v>
      </c>
      <c r="G23" s="117">
        <v>22.0</v>
      </c>
      <c r="H23" s="84" t="s">
        <v>62</v>
      </c>
      <c r="I23" s="97" t="s">
        <v>2251</v>
      </c>
      <c r="J23" s="117">
        <v>22.0</v>
      </c>
      <c r="K23" s="84" t="s">
        <v>62</v>
      </c>
      <c r="L23" s="97" t="s">
        <v>2699</v>
      </c>
      <c r="M23" s="117">
        <v>22.0</v>
      </c>
      <c r="N23" s="73" t="s">
        <v>108</v>
      </c>
      <c r="O23" s="93" t="s">
        <v>2442</v>
      </c>
      <c r="P23" s="117">
        <v>22.0</v>
      </c>
      <c r="Q23" s="85" t="s">
        <v>177</v>
      </c>
      <c r="R23" s="172" t="s">
        <v>330</v>
      </c>
      <c r="S23" s="117">
        <v>22.0</v>
      </c>
      <c r="T23" s="85" t="s">
        <v>177</v>
      </c>
      <c r="U23" s="172" t="s">
        <v>382</v>
      </c>
      <c r="V23" s="117">
        <v>22.0</v>
      </c>
      <c r="W23" s="84" t="s">
        <v>196</v>
      </c>
      <c r="X23" s="97" t="s">
        <v>2700</v>
      </c>
      <c r="Y23" s="117">
        <v>22.0</v>
      </c>
      <c r="Z23" s="73" t="s">
        <v>337</v>
      </c>
      <c r="AA23" s="93" t="s">
        <v>342</v>
      </c>
      <c r="AB23" s="117">
        <v>22.0</v>
      </c>
      <c r="AC23" s="85" t="s">
        <v>177</v>
      </c>
      <c r="AD23" s="172" t="s">
        <v>467</v>
      </c>
    </row>
    <row r="24" ht="18.0" customHeight="1">
      <c r="A24" s="117">
        <v>23.0</v>
      </c>
      <c r="B24" s="84" t="s">
        <v>64</v>
      </c>
      <c r="C24" s="79" t="s">
        <v>2701</v>
      </c>
      <c r="D24" s="117">
        <v>23.0</v>
      </c>
      <c r="E24" s="84" t="s">
        <v>81</v>
      </c>
      <c r="F24" s="97" t="s">
        <v>356</v>
      </c>
      <c r="G24" s="117">
        <v>23.0</v>
      </c>
      <c r="H24" s="73" t="s">
        <v>406</v>
      </c>
      <c r="I24" s="93" t="s">
        <v>407</v>
      </c>
      <c r="J24" s="117">
        <v>23.0</v>
      </c>
      <c r="K24" s="73" t="s">
        <v>108</v>
      </c>
      <c r="L24" s="93" t="s">
        <v>2702</v>
      </c>
      <c r="M24" s="117">
        <v>23.0</v>
      </c>
      <c r="N24" s="73" t="s">
        <v>163</v>
      </c>
      <c r="O24" s="93" t="s">
        <v>1842</v>
      </c>
      <c r="P24" s="117">
        <v>23.0</v>
      </c>
      <c r="Q24" s="73" t="s">
        <v>202</v>
      </c>
      <c r="R24" s="93" t="s">
        <v>2703</v>
      </c>
      <c r="S24" s="117">
        <v>23.0</v>
      </c>
      <c r="T24" s="84" t="s">
        <v>317</v>
      </c>
      <c r="U24" s="97" t="s">
        <v>382</v>
      </c>
      <c r="V24" s="117">
        <v>23.0</v>
      </c>
      <c r="W24" s="73" t="s">
        <v>305</v>
      </c>
      <c r="X24" s="93" t="s">
        <v>392</v>
      </c>
      <c r="Y24" s="117">
        <v>23.0</v>
      </c>
      <c r="Z24" s="85" t="s">
        <v>177</v>
      </c>
      <c r="AA24" s="172" t="s">
        <v>352</v>
      </c>
      <c r="AB24" s="117">
        <v>23.0</v>
      </c>
      <c r="AC24" s="84" t="s">
        <v>118</v>
      </c>
      <c r="AD24" s="97" t="s">
        <v>2704</v>
      </c>
    </row>
    <row r="25" ht="18.0" customHeight="1">
      <c r="A25" s="117">
        <v>24.0</v>
      </c>
      <c r="B25" s="73" t="s">
        <v>147</v>
      </c>
      <c r="C25" s="90" t="s">
        <v>2705</v>
      </c>
      <c r="D25" s="117">
        <v>24.0</v>
      </c>
      <c r="E25" s="84" t="s">
        <v>112</v>
      </c>
      <c r="F25" s="97" t="s">
        <v>378</v>
      </c>
      <c r="G25" s="117">
        <v>24.0</v>
      </c>
      <c r="H25" s="73" t="s">
        <v>123</v>
      </c>
      <c r="I25" s="93" t="s">
        <v>438</v>
      </c>
      <c r="J25" s="117">
        <v>24.0</v>
      </c>
      <c r="K25" s="73" t="s">
        <v>123</v>
      </c>
      <c r="L25" s="93" t="s">
        <v>2688</v>
      </c>
      <c r="M25" s="117">
        <v>24.0</v>
      </c>
      <c r="N25" s="84" t="s">
        <v>212</v>
      </c>
      <c r="O25" s="97" t="s">
        <v>399</v>
      </c>
      <c r="P25" s="117">
        <v>24.0</v>
      </c>
      <c r="Q25" s="73" t="s">
        <v>108</v>
      </c>
      <c r="R25" s="93" t="s">
        <v>2152</v>
      </c>
      <c r="S25" s="117">
        <v>24.0</v>
      </c>
      <c r="T25" s="73" t="s">
        <v>105</v>
      </c>
      <c r="U25" s="93" t="s">
        <v>411</v>
      </c>
      <c r="V25" s="117">
        <v>24.0</v>
      </c>
      <c r="W25" s="73" t="s">
        <v>147</v>
      </c>
      <c r="X25" s="93" t="s">
        <v>401</v>
      </c>
      <c r="Y25" s="117">
        <v>24.0</v>
      </c>
      <c r="Z25" s="84" t="s">
        <v>317</v>
      </c>
      <c r="AA25" s="97" t="s">
        <v>364</v>
      </c>
      <c r="AB25" s="117">
        <v>24.0</v>
      </c>
      <c r="AC25" s="73" t="s">
        <v>123</v>
      </c>
      <c r="AD25" s="93" t="s">
        <v>2328</v>
      </c>
    </row>
    <row r="26" ht="18.0" customHeight="1">
      <c r="A26" s="117">
        <v>25.0</v>
      </c>
      <c r="B26" s="73" t="s">
        <v>105</v>
      </c>
      <c r="C26" s="90" t="s">
        <v>2706</v>
      </c>
      <c r="D26" s="117">
        <v>25.0</v>
      </c>
      <c r="E26" s="85" t="s">
        <v>189</v>
      </c>
      <c r="F26" s="172" t="s">
        <v>418</v>
      </c>
      <c r="G26" s="117">
        <v>25.0</v>
      </c>
      <c r="H26" s="73" t="s">
        <v>147</v>
      </c>
      <c r="I26" s="93" t="s">
        <v>2707</v>
      </c>
      <c r="J26" s="117">
        <v>25.0</v>
      </c>
      <c r="K26" s="85" t="s">
        <v>177</v>
      </c>
      <c r="L26" s="172" t="s">
        <v>420</v>
      </c>
      <c r="M26" s="117">
        <v>25.0</v>
      </c>
      <c r="N26" s="85" t="s">
        <v>231</v>
      </c>
      <c r="O26" s="172" t="s">
        <v>409</v>
      </c>
      <c r="P26" s="117">
        <v>25.0</v>
      </c>
      <c r="Q26" s="73" t="s">
        <v>105</v>
      </c>
      <c r="R26" s="93" t="s">
        <v>2708</v>
      </c>
      <c r="S26" s="117">
        <v>25.0</v>
      </c>
      <c r="T26" s="73" t="s">
        <v>108</v>
      </c>
      <c r="U26" s="93" t="s">
        <v>410</v>
      </c>
      <c r="V26" s="117">
        <v>25.0</v>
      </c>
      <c r="W26" s="73" t="s">
        <v>156</v>
      </c>
      <c r="X26" s="93" t="s">
        <v>2709</v>
      </c>
      <c r="Y26" s="117">
        <v>25.0</v>
      </c>
      <c r="Z26" s="73" t="s">
        <v>105</v>
      </c>
      <c r="AA26" s="93" t="s">
        <v>402</v>
      </c>
      <c r="AB26" s="117">
        <v>25.0</v>
      </c>
      <c r="AC26" s="84" t="s">
        <v>112</v>
      </c>
      <c r="AD26" s="97" t="s">
        <v>1748</v>
      </c>
    </row>
    <row r="27" ht="18.0" customHeight="1">
      <c r="A27" s="117">
        <v>26.0</v>
      </c>
      <c r="B27" s="84" t="s">
        <v>317</v>
      </c>
      <c r="C27" s="79" t="s">
        <v>404</v>
      </c>
      <c r="D27" s="117">
        <v>26.0</v>
      </c>
      <c r="E27" s="85" t="s">
        <v>177</v>
      </c>
      <c r="F27" s="172" t="s">
        <v>448</v>
      </c>
      <c r="G27" s="117">
        <v>26.0</v>
      </c>
      <c r="H27" s="73" t="s">
        <v>105</v>
      </c>
      <c r="I27" s="93" t="s">
        <v>494</v>
      </c>
      <c r="J27" s="117">
        <v>26.0</v>
      </c>
      <c r="K27" s="84" t="s">
        <v>112</v>
      </c>
      <c r="L27" s="97" t="s">
        <v>2221</v>
      </c>
      <c r="M27" s="117">
        <v>26.0</v>
      </c>
      <c r="N27" s="84" t="s">
        <v>328</v>
      </c>
      <c r="O27" s="97" t="s">
        <v>2710</v>
      </c>
      <c r="P27" s="117">
        <v>26.0</v>
      </c>
      <c r="Q27" s="85" t="s">
        <v>161</v>
      </c>
      <c r="R27" s="172" t="s">
        <v>441</v>
      </c>
      <c r="S27" s="117">
        <v>26.0</v>
      </c>
      <c r="T27" s="73" t="s">
        <v>147</v>
      </c>
      <c r="U27" s="93" t="s">
        <v>2286</v>
      </c>
      <c r="V27" s="117">
        <v>26.0</v>
      </c>
      <c r="W27" s="73" t="s">
        <v>151</v>
      </c>
      <c r="X27" s="93" t="s">
        <v>2711</v>
      </c>
      <c r="Y27" s="117">
        <v>26.0</v>
      </c>
      <c r="Z27" s="73" t="s">
        <v>163</v>
      </c>
      <c r="AA27" s="93" t="s">
        <v>176</v>
      </c>
      <c r="AB27" s="117">
        <v>26.0</v>
      </c>
      <c r="AC27" s="73" t="s">
        <v>72</v>
      </c>
      <c r="AD27" s="93" t="s">
        <v>2712</v>
      </c>
    </row>
    <row r="28" ht="18.0" customHeight="1">
      <c r="A28" s="117">
        <v>27.0</v>
      </c>
      <c r="B28" s="73" t="s">
        <v>315</v>
      </c>
      <c r="C28" s="90" t="s">
        <v>436</v>
      </c>
      <c r="D28" s="117">
        <v>27.0</v>
      </c>
      <c r="E28" s="84" t="s">
        <v>454</v>
      </c>
      <c r="F28" s="97" t="s">
        <v>469</v>
      </c>
      <c r="G28" s="117">
        <v>27.0</v>
      </c>
      <c r="H28" s="85" t="s">
        <v>161</v>
      </c>
      <c r="I28" s="172" t="s">
        <v>470</v>
      </c>
      <c r="J28" s="117">
        <v>27.0</v>
      </c>
      <c r="K28" s="84" t="s">
        <v>317</v>
      </c>
      <c r="L28" s="97" t="s">
        <v>450</v>
      </c>
      <c r="M28" s="117">
        <v>27.0</v>
      </c>
      <c r="N28" s="84" t="s">
        <v>428</v>
      </c>
      <c r="O28" s="97" t="s">
        <v>429</v>
      </c>
      <c r="P28" s="117">
        <v>27.0</v>
      </c>
      <c r="Q28" s="73" t="s">
        <v>151</v>
      </c>
      <c r="R28" s="93" t="s">
        <v>2713</v>
      </c>
      <c r="S28" s="117">
        <v>27.0</v>
      </c>
      <c r="T28" s="73" t="s">
        <v>88</v>
      </c>
      <c r="U28" s="93" t="s">
        <v>464</v>
      </c>
      <c r="V28" s="117">
        <v>27.0</v>
      </c>
      <c r="W28" s="84" t="s">
        <v>81</v>
      </c>
      <c r="X28" s="97" t="s">
        <v>422</v>
      </c>
      <c r="Y28" s="117">
        <v>27.0</v>
      </c>
      <c r="Z28" s="84" t="s">
        <v>3</v>
      </c>
      <c r="AA28" s="97" t="s">
        <v>224</v>
      </c>
      <c r="AB28" s="117">
        <v>27.0</v>
      </c>
      <c r="AC28" s="84" t="s">
        <v>253</v>
      </c>
      <c r="AD28" s="97" t="s">
        <v>2714</v>
      </c>
    </row>
    <row r="29" ht="18.0" customHeight="1">
      <c r="A29" s="117">
        <v>28.0</v>
      </c>
      <c r="B29" s="73" t="s">
        <v>151</v>
      </c>
      <c r="C29" s="90" t="s">
        <v>2715</v>
      </c>
      <c r="D29" s="117">
        <v>28.0</v>
      </c>
      <c r="E29" s="84" t="s">
        <v>174</v>
      </c>
      <c r="F29" s="97" t="s">
        <v>2716</v>
      </c>
      <c r="G29" s="117">
        <v>28.0</v>
      </c>
      <c r="H29" s="85" t="s">
        <v>311</v>
      </c>
      <c r="I29" s="172" t="s">
        <v>483</v>
      </c>
      <c r="J29" s="117">
        <v>28.0</v>
      </c>
      <c r="K29" s="85" t="s">
        <v>75</v>
      </c>
      <c r="L29" s="172" t="s">
        <v>462</v>
      </c>
      <c r="M29" s="117">
        <v>28.0</v>
      </c>
      <c r="N29" s="84" t="s">
        <v>64</v>
      </c>
      <c r="O29" s="97" t="s">
        <v>2717</v>
      </c>
      <c r="P29" s="117">
        <v>28.0</v>
      </c>
      <c r="Q29" s="84" t="s">
        <v>62</v>
      </c>
      <c r="R29" s="97" t="s">
        <v>2713</v>
      </c>
      <c r="S29" s="117">
        <v>28.0</v>
      </c>
      <c r="T29" s="84" t="s">
        <v>96</v>
      </c>
      <c r="U29" s="97" t="s">
        <v>2718</v>
      </c>
      <c r="V29" s="117">
        <v>28.0</v>
      </c>
      <c r="W29" s="84" t="s">
        <v>96</v>
      </c>
      <c r="X29" s="97" t="s">
        <v>432</v>
      </c>
      <c r="Y29" s="117">
        <v>28.0</v>
      </c>
      <c r="Z29" s="73" t="s">
        <v>102</v>
      </c>
      <c r="AA29" s="93" t="s">
        <v>444</v>
      </c>
      <c r="AB29" s="117">
        <v>28.0</v>
      </c>
      <c r="AC29" s="84" t="s">
        <v>385</v>
      </c>
      <c r="AD29" s="97" t="s">
        <v>2719</v>
      </c>
    </row>
    <row r="30" ht="18.0" customHeight="1">
      <c r="A30" s="117">
        <v>29.0</v>
      </c>
      <c r="B30" s="73" t="s">
        <v>305</v>
      </c>
      <c r="C30" s="90" t="s">
        <v>2289</v>
      </c>
      <c r="D30" s="117">
        <v>29.0</v>
      </c>
      <c r="E30" s="73" t="s">
        <v>47</v>
      </c>
      <c r="F30" s="93" t="s">
        <v>2720</v>
      </c>
      <c r="G30" s="117">
        <v>29.0</v>
      </c>
      <c r="H30" s="73" t="s">
        <v>412</v>
      </c>
      <c r="I30" s="93" t="s">
        <v>505</v>
      </c>
      <c r="J30" s="117">
        <v>29.0</v>
      </c>
      <c r="K30" s="73" t="s">
        <v>337</v>
      </c>
      <c r="L30" s="93" t="s">
        <v>2721</v>
      </c>
      <c r="M30" s="117">
        <v>29.0</v>
      </c>
      <c r="N30" s="85" t="s">
        <v>177</v>
      </c>
      <c r="O30" s="172" t="s">
        <v>451</v>
      </c>
      <c r="P30" s="117">
        <v>29.0</v>
      </c>
      <c r="Q30" s="73" t="s">
        <v>102</v>
      </c>
      <c r="R30" s="93" t="s">
        <v>2722</v>
      </c>
      <c r="S30" s="117">
        <v>29.0</v>
      </c>
      <c r="T30" s="73" t="s">
        <v>151</v>
      </c>
      <c r="U30" s="93" t="s">
        <v>2723</v>
      </c>
      <c r="V30" s="117">
        <v>29.0</v>
      </c>
      <c r="W30" s="85" t="s">
        <v>161</v>
      </c>
      <c r="X30" s="172" t="s">
        <v>443</v>
      </c>
      <c r="Y30" s="117">
        <v>29.0</v>
      </c>
      <c r="Z30" s="84" t="s">
        <v>112</v>
      </c>
      <c r="AA30" s="97" t="s">
        <v>2724</v>
      </c>
      <c r="AB30" s="117">
        <v>29.0</v>
      </c>
      <c r="AC30" s="73" t="s">
        <v>163</v>
      </c>
      <c r="AD30" s="93" t="s">
        <v>2725</v>
      </c>
    </row>
    <row r="31" ht="18.0" customHeight="1">
      <c r="A31" s="117">
        <v>30.0</v>
      </c>
      <c r="B31" s="85" t="s">
        <v>231</v>
      </c>
      <c r="C31" s="126" t="s">
        <v>459</v>
      </c>
      <c r="D31" s="117">
        <v>30.0</v>
      </c>
      <c r="E31" s="84" t="s">
        <v>328</v>
      </c>
      <c r="F31" s="97" t="s">
        <v>538</v>
      </c>
      <c r="G31" s="117">
        <v>30.0</v>
      </c>
      <c r="H31" s="85" t="s">
        <v>75</v>
      </c>
      <c r="I31" s="172" t="s">
        <v>516</v>
      </c>
      <c r="J31" s="117">
        <v>30.0</v>
      </c>
      <c r="K31" s="85" t="s">
        <v>161</v>
      </c>
      <c r="L31" s="172" t="s">
        <v>471</v>
      </c>
      <c r="M31" s="117">
        <v>30.0</v>
      </c>
      <c r="N31" s="73" t="s">
        <v>105</v>
      </c>
      <c r="O31" s="93" t="s">
        <v>2726</v>
      </c>
      <c r="P31" s="117">
        <v>30.0</v>
      </c>
      <c r="Q31" s="85" t="s">
        <v>311</v>
      </c>
      <c r="R31" s="172" t="s">
        <v>509</v>
      </c>
      <c r="S31" s="117">
        <v>30.0</v>
      </c>
      <c r="T31" s="84" t="s">
        <v>112</v>
      </c>
      <c r="U31" s="97" t="s">
        <v>2727</v>
      </c>
      <c r="V31" s="117">
        <v>30.0</v>
      </c>
      <c r="W31" s="84" t="s">
        <v>454</v>
      </c>
      <c r="X31" s="97" t="s">
        <v>455</v>
      </c>
      <c r="Y31" s="117">
        <v>30.0</v>
      </c>
      <c r="Z31" s="84" t="s">
        <v>454</v>
      </c>
      <c r="AA31" s="97" t="s">
        <v>456</v>
      </c>
      <c r="AB31" s="117">
        <v>30.0</v>
      </c>
      <c r="AC31" s="73" t="s">
        <v>47</v>
      </c>
      <c r="AD31" s="93" t="s">
        <v>2728</v>
      </c>
    </row>
    <row r="32" ht="18.0" customHeight="1">
      <c r="A32" s="117">
        <v>31.0</v>
      </c>
      <c r="B32" s="73" t="s">
        <v>337</v>
      </c>
      <c r="C32" s="90" t="s">
        <v>2729</v>
      </c>
      <c r="D32" s="117">
        <v>31.0</v>
      </c>
      <c r="E32" s="84" t="s">
        <v>428</v>
      </c>
      <c r="F32" s="97" t="s">
        <v>558</v>
      </c>
      <c r="G32" s="117">
        <v>31.0</v>
      </c>
      <c r="H32" s="84" t="s">
        <v>112</v>
      </c>
      <c r="I32" s="97" t="s">
        <v>516</v>
      </c>
      <c r="J32" s="117">
        <v>31.0</v>
      </c>
      <c r="K32" s="84" t="s">
        <v>118</v>
      </c>
      <c r="L32" s="97" t="s">
        <v>484</v>
      </c>
      <c r="M32" s="117">
        <v>31.0</v>
      </c>
      <c r="N32" s="84" t="s">
        <v>472</v>
      </c>
      <c r="O32" s="97" t="s">
        <v>473</v>
      </c>
      <c r="P32" s="117">
        <v>31.0</v>
      </c>
      <c r="Q32" s="84" t="s">
        <v>112</v>
      </c>
      <c r="R32" s="97" t="s">
        <v>52</v>
      </c>
      <c r="S32" s="117">
        <v>31.0</v>
      </c>
      <c r="T32" s="85" t="s">
        <v>161</v>
      </c>
      <c r="U32" s="172" t="s">
        <v>532</v>
      </c>
      <c r="V32" s="117">
        <v>31.0</v>
      </c>
      <c r="W32" s="73" t="s">
        <v>337</v>
      </c>
      <c r="X32" s="93" t="s">
        <v>488</v>
      </c>
      <c r="Y32" s="117">
        <v>31.0</v>
      </c>
      <c r="Z32" s="84" t="s">
        <v>478</v>
      </c>
      <c r="AA32" s="97" t="s">
        <v>479</v>
      </c>
      <c r="AB32" s="117">
        <v>31.0</v>
      </c>
      <c r="AC32" s="85" t="s">
        <v>75</v>
      </c>
      <c r="AD32" s="172" t="s">
        <v>556</v>
      </c>
    </row>
    <row r="33" ht="18.0" customHeight="1">
      <c r="A33" s="117">
        <v>32.0</v>
      </c>
      <c r="B33" s="84" t="s">
        <v>472</v>
      </c>
      <c r="C33" s="79" t="s">
        <v>491</v>
      </c>
      <c r="D33" s="117">
        <v>32.0</v>
      </c>
      <c r="E33" s="85" t="s">
        <v>231</v>
      </c>
      <c r="F33" s="172" t="s">
        <v>567</v>
      </c>
      <c r="G33" s="117">
        <v>32.0</v>
      </c>
      <c r="H33" s="73" t="s">
        <v>151</v>
      </c>
      <c r="I33" s="93" t="s">
        <v>549</v>
      </c>
      <c r="J33" s="117">
        <v>32.0</v>
      </c>
      <c r="K33" s="73" t="s">
        <v>102</v>
      </c>
      <c r="L33" s="93" t="s">
        <v>2730</v>
      </c>
      <c r="M33" s="117">
        <v>32.0</v>
      </c>
      <c r="N33" s="84" t="s">
        <v>91</v>
      </c>
      <c r="O33" s="97" t="s">
        <v>2731</v>
      </c>
      <c r="P33" s="117">
        <v>32.0</v>
      </c>
      <c r="Q33" s="84" t="s">
        <v>212</v>
      </c>
      <c r="R33" s="97" t="s">
        <v>552</v>
      </c>
      <c r="S33" s="117">
        <v>32.0</v>
      </c>
      <c r="T33" s="73" t="s">
        <v>102</v>
      </c>
      <c r="U33" s="93" t="s">
        <v>2732</v>
      </c>
      <c r="V33" s="117">
        <v>32.0</v>
      </c>
      <c r="W33" s="84" t="s">
        <v>112</v>
      </c>
      <c r="X33" s="97" t="s">
        <v>2733</v>
      </c>
      <c r="Y33" s="117">
        <v>32.0</v>
      </c>
      <c r="Z33" s="84" t="s">
        <v>428</v>
      </c>
      <c r="AA33" s="97" t="s">
        <v>489</v>
      </c>
      <c r="AB33" s="117">
        <v>32.0</v>
      </c>
      <c r="AC33" s="73" t="s">
        <v>575</v>
      </c>
      <c r="AD33" s="93" t="s">
        <v>565</v>
      </c>
    </row>
    <row r="34" ht="18.0" customHeight="1">
      <c r="A34" s="117">
        <v>33.0</v>
      </c>
      <c r="B34" s="84" t="s">
        <v>454</v>
      </c>
      <c r="C34" s="79" t="s">
        <v>503</v>
      </c>
      <c r="D34" s="117">
        <v>33.0</v>
      </c>
      <c r="E34" s="85" t="s">
        <v>311</v>
      </c>
      <c r="F34" s="172" t="s">
        <v>577</v>
      </c>
      <c r="G34" s="117">
        <v>33.0</v>
      </c>
      <c r="H34" s="84" t="s">
        <v>317</v>
      </c>
      <c r="I34" s="97" t="s">
        <v>539</v>
      </c>
      <c r="J34" s="117">
        <v>33.0</v>
      </c>
      <c r="K34" s="73" t="s">
        <v>151</v>
      </c>
      <c r="L34" s="93" t="s">
        <v>2734</v>
      </c>
      <c r="M34" s="117">
        <v>33.0</v>
      </c>
      <c r="N34" s="73" t="s">
        <v>72</v>
      </c>
      <c r="O34" s="93" t="s">
        <v>2735</v>
      </c>
      <c r="P34" s="117">
        <v>33.0</v>
      </c>
      <c r="Q34" s="73" t="s">
        <v>88</v>
      </c>
      <c r="R34" s="93" t="s">
        <v>2736</v>
      </c>
      <c r="S34" s="117">
        <v>33.0</v>
      </c>
      <c r="T34" s="85" t="s">
        <v>311</v>
      </c>
      <c r="U34" s="172" t="s">
        <v>542</v>
      </c>
      <c r="V34" s="117">
        <v>33.0</v>
      </c>
      <c r="W34" s="85" t="s">
        <v>311</v>
      </c>
      <c r="X34" s="172" t="s">
        <v>2737</v>
      </c>
      <c r="Y34" s="117">
        <v>33.0</v>
      </c>
      <c r="Z34" s="84" t="s">
        <v>96</v>
      </c>
      <c r="AA34" s="97" t="s">
        <v>2738</v>
      </c>
      <c r="AB34" s="117">
        <v>33.0</v>
      </c>
      <c r="AC34" s="84" t="s">
        <v>81</v>
      </c>
      <c r="AD34" s="97" t="s">
        <v>585</v>
      </c>
    </row>
    <row r="35" ht="18.0" customHeight="1">
      <c r="A35" s="117">
        <v>33.0</v>
      </c>
      <c r="B35" s="84" t="s">
        <v>457</v>
      </c>
      <c r="C35" s="79" t="s">
        <v>514</v>
      </c>
      <c r="D35" s="117">
        <v>33.0</v>
      </c>
      <c r="E35" s="73" t="s">
        <v>412</v>
      </c>
      <c r="F35" s="93" t="s">
        <v>2739</v>
      </c>
      <c r="G35" s="117">
        <v>33.0</v>
      </c>
      <c r="H35" s="84" t="s">
        <v>118</v>
      </c>
      <c r="I35" s="97" t="s">
        <v>2740</v>
      </c>
      <c r="J35" s="117">
        <v>33.0</v>
      </c>
      <c r="K35" s="84" t="s">
        <v>457</v>
      </c>
      <c r="L35" s="97" t="s">
        <v>549</v>
      </c>
      <c r="M35" s="117">
        <v>33.0</v>
      </c>
      <c r="N35" s="85" t="s">
        <v>311</v>
      </c>
      <c r="O35" s="172" t="s">
        <v>540</v>
      </c>
      <c r="P35" s="117">
        <v>33.0</v>
      </c>
      <c r="Q35" s="73" t="s">
        <v>406</v>
      </c>
      <c r="R35" s="93" t="s">
        <v>561</v>
      </c>
      <c r="S35" s="117">
        <v>33.0</v>
      </c>
      <c r="T35" s="84" t="s">
        <v>472</v>
      </c>
      <c r="U35" s="97" t="s">
        <v>602</v>
      </c>
      <c r="V35" s="117">
        <v>33.0</v>
      </c>
      <c r="W35" s="84" t="s">
        <v>478</v>
      </c>
      <c r="X35" s="97" t="s">
        <v>563</v>
      </c>
      <c r="Y35" s="117">
        <v>33.0</v>
      </c>
      <c r="Z35" s="84" t="s">
        <v>212</v>
      </c>
      <c r="AA35" s="97" t="s">
        <v>500</v>
      </c>
      <c r="AB35" s="117">
        <v>33.0</v>
      </c>
      <c r="AC35" s="84" t="s">
        <v>218</v>
      </c>
      <c r="AD35" s="97" t="s">
        <v>2741</v>
      </c>
    </row>
    <row r="36" ht="18.0" customHeight="1">
      <c r="A36" s="117">
        <v>35.0</v>
      </c>
      <c r="B36" s="85" t="s">
        <v>311</v>
      </c>
      <c r="C36" s="126" t="s">
        <v>557</v>
      </c>
      <c r="D36" s="117">
        <v>35.0</v>
      </c>
      <c r="E36" s="84" t="s">
        <v>196</v>
      </c>
      <c r="F36" s="97" t="s">
        <v>2742</v>
      </c>
      <c r="G36" s="117">
        <v>35.0</v>
      </c>
      <c r="H36" s="84" t="s">
        <v>472</v>
      </c>
      <c r="I36" s="97" t="s">
        <v>548</v>
      </c>
      <c r="J36" s="117">
        <v>35.0</v>
      </c>
      <c r="K36" s="73" t="s">
        <v>406</v>
      </c>
      <c r="L36" s="93" t="s">
        <v>569</v>
      </c>
      <c r="M36" s="117">
        <v>35.0</v>
      </c>
      <c r="N36" s="84" t="s">
        <v>507</v>
      </c>
      <c r="O36" s="97" t="s">
        <v>2743</v>
      </c>
      <c r="P36" s="117">
        <v>35.0</v>
      </c>
      <c r="Q36" s="84" t="s">
        <v>472</v>
      </c>
      <c r="R36" s="97" t="s">
        <v>591</v>
      </c>
      <c r="S36" s="117">
        <v>35.0</v>
      </c>
      <c r="T36" s="73" t="s">
        <v>337</v>
      </c>
      <c r="U36" s="93" t="s">
        <v>2744</v>
      </c>
      <c r="V36" s="117">
        <v>35.0</v>
      </c>
      <c r="W36" s="84" t="s">
        <v>457</v>
      </c>
      <c r="X36" s="97" t="s">
        <v>2745</v>
      </c>
      <c r="Y36" s="117">
        <v>35.0</v>
      </c>
      <c r="Z36" s="84" t="s">
        <v>91</v>
      </c>
      <c r="AA36" s="97" t="s">
        <v>535</v>
      </c>
      <c r="AB36" s="117">
        <v>35.0</v>
      </c>
      <c r="AC36" s="84" t="s">
        <v>454</v>
      </c>
      <c r="AD36" s="97" t="s">
        <v>595</v>
      </c>
    </row>
    <row r="37" ht="18.0" customHeight="1">
      <c r="A37" s="117">
        <v>36.0</v>
      </c>
      <c r="B37" s="84" t="s">
        <v>212</v>
      </c>
      <c r="C37" s="79" t="s">
        <v>2746</v>
      </c>
      <c r="D37" s="117">
        <v>36.0</v>
      </c>
      <c r="E37" s="73" t="s">
        <v>156</v>
      </c>
      <c r="F37" s="93" t="s">
        <v>2747</v>
      </c>
      <c r="G37" s="117">
        <v>36.0</v>
      </c>
      <c r="H37" s="84" t="s">
        <v>212</v>
      </c>
      <c r="I37" s="97" t="s">
        <v>559</v>
      </c>
      <c r="J37" s="117">
        <v>36.0</v>
      </c>
      <c r="K37" s="85" t="s">
        <v>311</v>
      </c>
      <c r="L37" s="172" t="s">
        <v>2748</v>
      </c>
      <c r="M37" s="117">
        <v>36.0</v>
      </c>
      <c r="N37" s="84" t="s">
        <v>619</v>
      </c>
      <c r="O37" s="97" t="s">
        <v>620</v>
      </c>
      <c r="P37" s="117">
        <v>36.0</v>
      </c>
      <c r="Q37" s="73" t="s">
        <v>412</v>
      </c>
      <c r="R37" s="93" t="s">
        <v>2749</v>
      </c>
      <c r="S37" s="117">
        <v>36.0</v>
      </c>
      <c r="T37" s="84" t="s">
        <v>457</v>
      </c>
      <c r="U37" s="97" t="s">
        <v>622</v>
      </c>
      <c r="V37" s="117">
        <v>36.0</v>
      </c>
      <c r="W37" s="73" t="s">
        <v>412</v>
      </c>
      <c r="X37" s="93" t="s">
        <v>2750</v>
      </c>
      <c r="Y37" s="117">
        <v>36.0</v>
      </c>
      <c r="Z37" s="84" t="s">
        <v>457</v>
      </c>
      <c r="AA37" s="97" t="s">
        <v>2751</v>
      </c>
      <c r="AB37" s="117">
        <v>36.0</v>
      </c>
      <c r="AC37" s="84" t="s">
        <v>415</v>
      </c>
      <c r="AD37" s="97" t="s">
        <v>2752</v>
      </c>
    </row>
    <row r="38" ht="18.0" customHeight="1">
      <c r="A38" s="117">
        <v>37.0</v>
      </c>
      <c r="B38" s="84" t="s">
        <v>428</v>
      </c>
      <c r="C38" s="79" t="s">
        <v>596</v>
      </c>
      <c r="D38" s="117">
        <v>37.0</v>
      </c>
      <c r="E38" s="73" t="s">
        <v>305</v>
      </c>
      <c r="F38" s="93" t="s">
        <v>702</v>
      </c>
      <c r="G38" s="117">
        <v>37.0</v>
      </c>
      <c r="H38" s="73" t="s">
        <v>337</v>
      </c>
      <c r="I38" s="93" t="s">
        <v>580</v>
      </c>
      <c r="J38" s="117">
        <v>37.0</v>
      </c>
      <c r="K38" s="73" t="s">
        <v>412</v>
      </c>
      <c r="L38" s="93" t="s">
        <v>568</v>
      </c>
      <c r="M38" s="117">
        <v>37.0</v>
      </c>
      <c r="N38" s="84" t="s">
        <v>454</v>
      </c>
      <c r="O38" s="97" t="s">
        <v>2753</v>
      </c>
      <c r="P38" s="117">
        <v>37.0</v>
      </c>
      <c r="Q38" s="84" t="s">
        <v>317</v>
      </c>
      <c r="R38" s="97" t="s">
        <v>601</v>
      </c>
      <c r="S38" s="117">
        <v>37.0</v>
      </c>
      <c r="T38" s="84" t="s">
        <v>212</v>
      </c>
      <c r="U38" s="97" t="s">
        <v>2754</v>
      </c>
      <c r="V38" s="117">
        <v>37.0</v>
      </c>
      <c r="W38" s="84" t="s">
        <v>428</v>
      </c>
      <c r="X38" s="97" t="s">
        <v>612</v>
      </c>
      <c r="Y38" s="117">
        <v>37.0</v>
      </c>
      <c r="Z38" s="85" t="s">
        <v>189</v>
      </c>
      <c r="AA38" s="172" t="s">
        <v>2755</v>
      </c>
      <c r="AB38" s="117">
        <v>37.0</v>
      </c>
      <c r="AC38" s="84" t="s">
        <v>626</v>
      </c>
      <c r="AD38" s="97" t="s">
        <v>627</v>
      </c>
    </row>
    <row r="39" ht="18.0" customHeight="1">
      <c r="A39" s="117">
        <v>38.0</v>
      </c>
      <c r="B39" s="84" t="s">
        <v>328</v>
      </c>
      <c r="C39" s="79" t="s">
        <v>2756</v>
      </c>
      <c r="D39" s="117">
        <v>38.0</v>
      </c>
      <c r="E39" s="84" t="s">
        <v>457</v>
      </c>
      <c r="F39" s="97" t="s">
        <v>711</v>
      </c>
      <c r="G39" s="117">
        <v>38.0</v>
      </c>
      <c r="H39" s="73" t="s">
        <v>108</v>
      </c>
      <c r="I39" s="93" t="s">
        <v>2757</v>
      </c>
      <c r="J39" s="117">
        <v>38.0</v>
      </c>
      <c r="K39" s="73" t="s">
        <v>105</v>
      </c>
      <c r="L39" s="93" t="s">
        <v>2758</v>
      </c>
      <c r="M39" s="117">
        <v>38.0</v>
      </c>
      <c r="N39" s="73" t="s">
        <v>412</v>
      </c>
      <c r="O39" s="93" t="s">
        <v>2759</v>
      </c>
      <c r="P39" s="117">
        <v>38.0</v>
      </c>
      <c r="Q39" s="85" t="s">
        <v>231</v>
      </c>
      <c r="R39" s="172" t="s">
        <v>610</v>
      </c>
      <c r="S39" s="117">
        <v>38.0</v>
      </c>
      <c r="T39" s="84" t="s">
        <v>328</v>
      </c>
      <c r="U39" s="97" t="s">
        <v>714</v>
      </c>
      <c r="V39" s="117">
        <v>38.0</v>
      </c>
      <c r="W39" s="73" t="s">
        <v>623</v>
      </c>
      <c r="X39" s="93" t="s">
        <v>624</v>
      </c>
      <c r="Y39" s="117">
        <v>38.0</v>
      </c>
      <c r="Z39" s="84" t="s">
        <v>472</v>
      </c>
      <c r="AA39" s="97" t="s">
        <v>625</v>
      </c>
      <c r="AB39" s="117">
        <v>38.0</v>
      </c>
      <c r="AC39" s="73" t="s">
        <v>412</v>
      </c>
      <c r="AD39" s="93" t="s">
        <v>648</v>
      </c>
    </row>
    <row r="40" ht="18.0" customHeight="1">
      <c r="A40" s="117">
        <v>39.0</v>
      </c>
      <c r="B40" s="84" t="s">
        <v>91</v>
      </c>
      <c r="C40" s="79" t="s">
        <v>606</v>
      </c>
      <c r="D40" s="117">
        <v>39.0</v>
      </c>
      <c r="E40" s="84" t="s">
        <v>507</v>
      </c>
      <c r="F40" s="97" t="s">
        <v>721</v>
      </c>
      <c r="G40" s="117">
        <v>39.0</v>
      </c>
      <c r="H40" s="84" t="s">
        <v>454</v>
      </c>
      <c r="I40" s="97" t="s">
        <v>588</v>
      </c>
      <c r="J40" s="117">
        <v>39.0</v>
      </c>
      <c r="K40" s="84" t="s">
        <v>212</v>
      </c>
      <c r="L40" s="97" t="s">
        <v>2758</v>
      </c>
      <c r="M40" s="117">
        <v>39.0</v>
      </c>
      <c r="N40" s="84" t="s">
        <v>664</v>
      </c>
      <c r="O40" s="97" t="s">
        <v>292</v>
      </c>
      <c r="P40" s="117">
        <v>39.0</v>
      </c>
      <c r="Q40" s="73" t="s">
        <v>337</v>
      </c>
      <c r="R40" s="93" t="s">
        <v>2760</v>
      </c>
      <c r="S40" s="117">
        <v>39.0</v>
      </c>
      <c r="T40" s="84" t="s">
        <v>428</v>
      </c>
      <c r="U40" s="97" t="s">
        <v>655</v>
      </c>
      <c r="V40" s="117">
        <v>39.0</v>
      </c>
      <c r="W40" s="84" t="s">
        <v>628</v>
      </c>
      <c r="X40" s="97" t="s">
        <v>646</v>
      </c>
      <c r="Y40" s="117">
        <v>39.0</v>
      </c>
      <c r="Z40" s="73" t="s">
        <v>7</v>
      </c>
      <c r="AA40" s="93" t="s">
        <v>2761</v>
      </c>
      <c r="AB40" s="117">
        <v>39.0</v>
      </c>
      <c r="AC40" s="73" t="s">
        <v>20</v>
      </c>
      <c r="AD40" s="93" t="s">
        <v>2762</v>
      </c>
    </row>
    <row r="41" ht="18.0" customHeight="1">
      <c r="A41" s="117">
        <v>40.0</v>
      </c>
      <c r="B41" s="73" t="s">
        <v>412</v>
      </c>
      <c r="C41" s="90" t="s">
        <v>2763</v>
      </c>
      <c r="D41" s="117">
        <v>40.0</v>
      </c>
      <c r="E41" s="84" t="s">
        <v>478</v>
      </c>
      <c r="F41" s="97" t="s">
        <v>730</v>
      </c>
      <c r="G41" s="117">
        <v>40.0</v>
      </c>
      <c r="H41" s="73" t="s">
        <v>315</v>
      </c>
      <c r="I41" s="93" t="s">
        <v>2339</v>
      </c>
      <c r="J41" s="117">
        <v>40.0</v>
      </c>
      <c r="K41" s="84" t="s">
        <v>472</v>
      </c>
      <c r="L41" s="97" t="s">
        <v>618</v>
      </c>
      <c r="M41" s="117">
        <v>40.0</v>
      </c>
      <c r="N41" s="85" t="s">
        <v>189</v>
      </c>
      <c r="O41" s="172" t="s">
        <v>674</v>
      </c>
      <c r="P41" s="117">
        <v>40.0</v>
      </c>
      <c r="Q41" s="73" t="s">
        <v>315</v>
      </c>
      <c r="R41" s="93" t="s">
        <v>2764</v>
      </c>
      <c r="S41" s="117">
        <v>40.0</v>
      </c>
      <c r="T41" s="73" t="s">
        <v>412</v>
      </c>
      <c r="U41" s="93" t="s">
        <v>2765</v>
      </c>
      <c r="V41" s="117">
        <v>40.0</v>
      </c>
      <c r="W41" s="84" t="s">
        <v>328</v>
      </c>
      <c r="X41" s="97" t="s">
        <v>2766</v>
      </c>
      <c r="Y41" s="117">
        <v>40.0</v>
      </c>
      <c r="Z41" s="84" t="s">
        <v>507</v>
      </c>
      <c r="AA41" s="97" t="s">
        <v>637</v>
      </c>
      <c r="AB41" s="117">
        <v>40.0</v>
      </c>
      <c r="AC41" s="85" t="s">
        <v>231</v>
      </c>
      <c r="AD41" s="172" t="s">
        <v>680</v>
      </c>
    </row>
    <row r="42" ht="18.0" customHeight="1">
      <c r="A42" s="117">
        <v>41.0</v>
      </c>
      <c r="B42" s="84" t="s">
        <v>62</v>
      </c>
      <c r="C42" s="79" t="s">
        <v>2767</v>
      </c>
      <c r="D42" s="117">
        <v>41.0</v>
      </c>
      <c r="E42" s="84" t="s">
        <v>472</v>
      </c>
      <c r="F42" s="97" t="s">
        <v>741</v>
      </c>
      <c r="G42" s="117">
        <v>41.0</v>
      </c>
      <c r="H42" s="84" t="s">
        <v>174</v>
      </c>
      <c r="I42" s="97" t="s">
        <v>1693</v>
      </c>
      <c r="J42" s="117">
        <v>41.0</v>
      </c>
      <c r="K42" s="84" t="s">
        <v>328</v>
      </c>
      <c r="L42" s="97" t="s">
        <v>2768</v>
      </c>
      <c r="M42" s="117">
        <v>41.0</v>
      </c>
      <c r="N42" s="84" t="s">
        <v>218</v>
      </c>
      <c r="O42" s="97" t="s">
        <v>2271</v>
      </c>
      <c r="P42" s="117">
        <v>41.0</v>
      </c>
      <c r="Q42" s="84" t="s">
        <v>428</v>
      </c>
      <c r="R42" s="97" t="s">
        <v>644</v>
      </c>
      <c r="S42" s="117">
        <v>41.0</v>
      </c>
      <c r="T42" s="84" t="s">
        <v>174</v>
      </c>
      <c r="U42" s="97" t="s">
        <v>745</v>
      </c>
      <c r="V42" s="117">
        <v>41.0</v>
      </c>
      <c r="W42" s="84" t="s">
        <v>677</v>
      </c>
      <c r="X42" s="97" t="s">
        <v>2769</v>
      </c>
      <c r="Y42" s="117">
        <v>41.0</v>
      </c>
      <c r="Z42" s="73" t="s">
        <v>657</v>
      </c>
      <c r="AA42" s="93" t="s">
        <v>658</v>
      </c>
      <c r="AB42" s="117">
        <v>41.0</v>
      </c>
      <c r="AC42" s="73" t="s">
        <v>305</v>
      </c>
      <c r="AD42" s="93" t="s">
        <v>2770</v>
      </c>
    </row>
    <row r="43" ht="18.0" customHeight="1">
      <c r="A43" s="117">
        <v>42.0</v>
      </c>
      <c r="B43" s="84" t="s">
        <v>112</v>
      </c>
      <c r="C43" s="79" t="s">
        <v>2771</v>
      </c>
      <c r="D43" s="117">
        <v>42.0</v>
      </c>
      <c r="E43" s="84" t="s">
        <v>628</v>
      </c>
      <c r="F43" s="97" t="s">
        <v>2772</v>
      </c>
      <c r="G43" s="117">
        <v>42.0</v>
      </c>
      <c r="H43" s="85" t="s">
        <v>231</v>
      </c>
      <c r="I43" s="172" t="s">
        <v>598</v>
      </c>
      <c r="J43" s="117">
        <v>42.0</v>
      </c>
      <c r="K43" s="84" t="s">
        <v>253</v>
      </c>
      <c r="L43" s="97" t="s">
        <v>663</v>
      </c>
      <c r="M43" s="117">
        <v>42.0</v>
      </c>
      <c r="N43" s="84" t="s">
        <v>196</v>
      </c>
      <c r="O43" s="97" t="s">
        <v>2773</v>
      </c>
      <c r="P43" s="117">
        <v>42.0</v>
      </c>
      <c r="Q43" s="73" t="s">
        <v>305</v>
      </c>
      <c r="R43" s="93" t="s">
        <v>2774</v>
      </c>
      <c r="S43" s="117">
        <v>42.0</v>
      </c>
      <c r="T43" s="84" t="s">
        <v>454</v>
      </c>
      <c r="U43" s="97" t="s">
        <v>2775</v>
      </c>
      <c r="V43" s="117">
        <v>42.0</v>
      </c>
      <c r="W43" s="84" t="s">
        <v>212</v>
      </c>
      <c r="X43" s="97" t="s">
        <v>2776</v>
      </c>
      <c r="Y43" s="117">
        <v>42.0</v>
      </c>
      <c r="Z43" s="84" t="s">
        <v>677</v>
      </c>
      <c r="AA43" s="97" t="s">
        <v>2777</v>
      </c>
      <c r="AB43" s="117">
        <v>42.0</v>
      </c>
      <c r="AC43" s="84" t="s">
        <v>524</v>
      </c>
      <c r="AD43" s="97" t="s">
        <v>2778</v>
      </c>
    </row>
    <row r="44" ht="18.0" customHeight="1">
      <c r="A44" s="117">
        <v>43.0</v>
      </c>
      <c r="B44" s="84" t="s">
        <v>118</v>
      </c>
      <c r="C44" s="79" t="s">
        <v>710</v>
      </c>
      <c r="D44" s="117">
        <v>43.0</v>
      </c>
      <c r="E44" s="84" t="s">
        <v>385</v>
      </c>
      <c r="F44" s="97" t="s">
        <v>2779</v>
      </c>
      <c r="G44" s="117">
        <v>43.0</v>
      </c>
      <c r="H44" s="84" t="s">
        <v>619</v>
      </c>
      <c r="I44" s="97" t="s">
        <v>662</v>
      </c>
      <c r="J44" s="117">
        <v>43.0</v>
      </c>
      <c r="K44" s="85" t="s">
        <v>231</v>
      </c>
      <c r="L44" s="172" t="s">
        <v>663</v>
      </c>
      <c r="M44" s="117">
        <v>43.0</v>
      </c>
      <c r="N44" s="73" t="s">
        <v>406</v>
      </c>
      <c r="O44" s="93" t="s">
        <v>775</v>
      </c>
      <c r="P44" s="117">
        <v>43.0</v>
      </c>
      <c r="Q44" s="84" t="s">
        <v>328</v>
      </c>
      <c r="R44" s="97" t="s">
        <v>2780</v>
      </c>
      <c r="S44" s="117">
        <v>43.0</v>
      </c>
      <c r="T44" s="85" t="s">
        <v>231</v>
      </c>
      <c r="U44" s="172" t="s">
        <v>715</v>
      </c>
      <c r="V44" s="117">
        <v>43.0</v>
      </c>
      <c r="W44" s="84" t="s">
        <v>472</v>
      </c>
      <c r="X44" s="97" t="s">
        <v>2781</v>
      </c>
      <c r="Y44" s="117">
        <v>43.0</v>
      </c>
      <c r="Z44" s="73" t="s">
        <v>717</v>
      </c>
      <c r="AA44" s="93" t="s">
        <v>718</v>
      </c>
      <c r="AB44" s="117">
        <v>43.0</v>
      </c>
      <c r="AC44" s="84" t="s">
        <v>507</v>
      </c>
      <c r="AD44" s="97" t="s">
        <v>2782</v>
      </c>
    </row>
    <row r="45" ht="18.0" customHeight="1">
      <c r="A45" s="117">
        <v>44.0</v>
      </c>
      <c r="B45" s="84" t="s">
        <v>478</v>
      </c>
      <c r="C45" s="79" t="s">
        <v>2783</v>
      </c>
      <c r="D45" s="117">
        <v>44.0</v>
      </c>
      <c r="E45" s="73" t="s">
        <v>337</v>
      </c>
      <c r="F45" s="93" t="s">
        <v>2784</v>
      </c>
      <c r="G45" s="117">
        <v>44.0</v>
      </c>
      <c r="H45" s="73" t="s">
        <v>102</v>
      </c>
      <c r="I45" s="93" t="s">
        <v>683</v>
      </c>
      <c r="J45" s="117">
        <v>44.0</v>
      </c>
      <c r="K45" s="84" t="s">
        <v>428</v>
      </c>
      <c r="L45" s="97" t="s">
        <v>732</v>
      </c>
      <c r="M45" s="117">
        <v>44.0</v>
      </c>
      <c r="N45" s="84" t="s">
        <v>524</v>
      </c>
      <c r="O45" s="97" t="s">
        <v>2321</v>
      </c>
      <c r="P45" s="117">
        <v>44.0</v>
      </c>
      <c r="Q45" s="84" t="s">
        <v>457</v>
      </c>
      <c r="R45" s="97" t="s">
        <v>2785</v>
      </c>
      <c r="S45" s="117">
        <v>44.0</v>
      </c>
      <c r="T45" s="84" t="s">
        <v>664</v>
      </c>
      <c r="U45" s="97" t="s">
        <v>735</v>
      </c>
      <c r="V45" s="117">
        <v>44.0</v>
      </c>
      <c r="W45" s="84" t="s">
        <v>174</v>
      </c>
      <c r="X45" s="97" t="s">
        <v>2786</v>
      </c>
      <c r="Y45" s="117">
        <v>44.0</v>
      </c>
      <c r="Z45" s="85" t="s">
        <v>231</v>
      </c>
      <c r="AA45" s="172" t="s">
        <v>767</v>
      </c>
      <c r="AB45" s="117">
        <v>44.0</v>
      </c>
      <c r="AC45" s="84" t="s">
        <v>757</v>
      </c>
      <c r="AD45" s="97" t="s">
        <v>758</v>
      </c>
    </row>
    <row r="46" ht="18.0" customHeight="1">
      <c r="A46" s="117">
        <v>45.0</v>
      </c>
      <c r="B46" s="73" t="s">
        <v>406</v>
      </c>
      <c r="C46" s="90" t="s">
        <v>729</v>
      </c>
      <c r="D46" s="117">
        <v>45.0</v>
      </c>
      <c r="E46" s="84" t="s">
        <v>96</v>
      </c>
      <c r="F46" s="97" t="s">
        <v>2787</v>
      </c>
      <c r="G46" s="117">
        <v>45.0</v>
      </c>
      <c r="H46" s="84" t="s">
        <v>428</v>
      </c>
      <c r="I46" s="97" t="s">
        <v>723</v>
      </c>
      <c r="J46" s="117">
        <v>45.0</v>
      </c>
      <c r="K46" s="84" t="s">
        <v>415</v>
      </c>
      <c r="L46" s="97" t="s">
        <v>2788</v>
      </c>
      <c r="M46" s="117">
        <v>45.0</v>
      </c>
      <c r="N46" s="73" t="s">
        <v>781</v>
      </c>
      <c r="O46" s="93" t="s">
        <v>786</v>
      </c>
      <c r="P46" s="117">
        <v>45.0</v>
      </c>
      <c r="Q46" s="84" t="s">
        <v>118</v>
      </c>
      <c r="R46" s="97" t="s">
        <v>665</v>
      </c>
      <c r="S46" s="117">
        <v>45.0</v>
      </c>
      <c r="T46" s="73" t="s">
        <v>734</v>
      </c>
      <c r="U46" s="93" t="s">
        <v>735</v>
      </c>
      <c r="V46" s="117">
        <v>45.0</v>
      </c>
      <c r="W46" s="84" t="s">
        <v>218</v>
      </c>
      <c r="X46" s="97" t="s">
        <v>2789</v>
      </c>
      <c r="Y46" s="117">
        <v>45.0</v>
      </c>
      <c r="Z46" s="84" t="s">
        <v>812</v>
      </c>
      <c r="AA46" s="97" t="s">
        <v>813</v>
      </c>
      <c r="AB46" s="117">
        <v>45.0</v>
      </c>
      <c r="AC46" s="73" t="s">
        <v>825</v>
      </c>
      <c r="AD46" s="93" t="s">
        <v>826</v>
      </c>
    </row>
    <row r="47" ht="18.0" customHeight="1">
      <c r="A47" s="117">
        <v>46.0</v>
      </c>
      <c r="B47" s="73" t="s">
        <v>623</v>
      </c>
      <c r="C47" s="90" t="s">
        <v>750</v>
      </c>
      <c r="D47" s="117">
        <v>46.0</v>
      </c>
      <c r="E47" s="84" t="s">
        <v>62</v>
      </c>
      <c r="F47" s="97" t="s">
        <v>1957</v>
      </c>
      <c r="G47" s="117">
        <v>46.0</v>
      </c>
      <c r="H47" s="84" t="s">
        <v>457</v>
      </c>
      <c r="I47" s="97" t="s">
        <v>703</v>
      </c>
      <c r="J47" s="117">
        <v>46.0</v>
      </c>
      <c r="K47" s="73" t="s">
        <v>88</v>
      </c>
      <c r="L47" s="93" t="s">
        <v>2790</v>
      </c>
      <c r="M47" s="117">
        <v>46.0</v>
      </c>
      <c r="N47" s="84" t="s">
        <v>385</v>
      </c>
      <c r="O47" s="97" t="s">
        <v>2791</v>
      </c>
      <c r="P47" s="117">
        <v>46.0</v>
      </c>
      <c r="Q47" s="73" t="s">
        <v>734</v>
      </c>
      <c r="R47" s="93" t="s">
        <v>676</v>
      </c>
      <c r="S47" s="117">
        <v>46.0</v>
      </c>
      <c r="T47" s="84" t="s">
        <v>507</v>
      </c>
      <c r="U47" s="97" t="s">
        <v>2792</v>
      </c>
      <c r="V47" s="117">
        <v>46.0</v>
      </c>
      <c r="W47" s="84" t="s">
        <v>664</v>
      </c>
      <c r="X47" s="97" t="s">
        <v>811</v>
      </c>
      <c r="Y47" s="117">
        <v>46.0</v>
      </c>
      <c r="Z47" s="73" t="s">
        <v>305</v>
      </c>
      <c r="AA47" s="93" t="s">
        <v>833</v>
      </c>
      <c r="AB47" s="117">
        <v>46.0</v>
      </c>
      <c r="AC47" s="84" t="s">
        <v>428</v>
      </c>
      <c r="AD47" s="97" t="s">
        <v>844</v>
      </c>
    </row>
    <row r="48" ht="18.0" customHeight="1">
      <c r="A48" s="117">
        <v>47.0</v>
      </c>
      <c r="B48" s="84" t="s">
        <v>518</v>
      </c>
      <c r="C48" s="79" t="s">
        <v>750</v>
      </c>
      <c r="D48" s="117">
        <v>47.0</v>
      </c>
      <c r="E48" s="84" t="s">
        <v>524</v>
      </c>
      <c r="F48" s="97" t="s">
        <v>2793</v>
      </c>
      <c r="G48" s="117">
        <v>47.0</v>
      </c>
      <c r="H48" s="84" t="s">
        <v>328</v>
      </c>
      <c r="I48" s="97" t="s">
        <v>2794</v>
      </c>
      <c r="J48" s="117">
        <v>47.0</v>
      </c>
      <c r="K48" s="84" t="s">
        <v>174</v>
      </c>
      <c r="L48" s="97" t="s">
        <v>743</v>
      </c>
      <c r="M48" s="117">
        <v>47.0</v>
      </c>
      <c r="N48" s="73" t="s">
        <v>337</v>
      </c>
      <c r="O48" s="93" t="s">
        <v>2795</v>
      </c>
      <c r="P48" s="117">
        <v>47.0</v>
      </c>
      <c r="Q48" s="73" t="s">
        <v>147</v>
      </c>
      <c r="R48" s="93" t="s">
        <v>2796</v>
      </c>
      <c r="S48" s="117">
        <v>47.0</v>
      </c>
      <c r="T48" s="84" t="s">
        <v>619</v>
      </c>
      <c r="U48" s="97" t="s">
        <v>754</v>
      </c>
      <c r="V48" s="117">
        <v>47.0</v>
      </c>
      <c r="W48" s="73" t="s">
        <v>406</v>
      </c>
      <c r="X48" s="93" t="s">
        <v>832</v>
      </c>
      <c r="Y48" s="117">
        <v>47.0</v>
      </c>
      <c r="Z48" s="73" t="s">
        <v>412</v>
      </c>
      <c r="AA48" s="93" t="s">
        <v>2797</v>
      </c>
      <c r="AB48" s="117">
        <v>47.0</v>
      </c>
      <c r="AC48" s="84" t="s">
        <v>96</v>
      </c>
      <c r="AD48" s="97" t="s">
        <v>853</v>
      </c>
    </row>
    <row r="49" ht="18.0" customHeight="1">
      <c r="A49" s="117">
        <v>48.0</v>
      </c>
      <c r="B49" s="84" t="s">
        <v>174</v>
      </c>
      <c r="C49" s="79" t="s">
        <v>2798</v>
      </c>
      <c r="D49" s="117">
        <v>48.0</v>
      </c>
      <c r="E49" s="84" t="s">
        <v>664</v>
      </c>
      <c r="F49" s="97" t="s">
        <v>846</v>
      </c>
      <c r="G49" s="117">
        <v>48.0</v>
      </c>
      <c r="H49" s="84" t="s">
        <v>218</v>
      </c>
      <c r="I49" s="97" t="s">
        <v>2380</v>
      </c>
      <c r="J49" s="117">
        <v>48.0</v>
      </c>
      <c r="K49" s="73" t="s">
        <v>623</v>
      </c>
      <c r="L49" s="93" t="s">
        <v>784</v>
      </c>
      <c r="M49" s="117">
        <v>48.0</v>
      </c>
      <c r="N49" s="84" t="s">
        <v>677</v>
      </c>
      <c r="O49" s="97" t="s">
        <v>849</v>
      </c>
      <c r="P49" s="117">
        <v>48.0</v>
      </c>
      <c r="Q49" s="84" t="s">
        <v>478</v>
      </c>
      <c r="R49" s="97" t="s">
        <v>745</v>
      </c>
      <c r="S49" s="117">
        <v>48.0</v>
      </c>
      <c r="T49" s="73" t="s">
        <v>305</v>
      </c>
      <c r="U49" s="93" t="s">
        <v>2799</v>
      </c>
      <c r="V49" s="117">
        <v>48.0</v>
      </c>
      <c r="W49" s="84" t="s">
        <v>626</v>
      </c>
      <c r="X49" s="97" t="s">
        <v>842</v>
      </c>
      <c r="Y49" s="117">
        <v>48.0</v>
      </c>
      <c r="Z49" s="84" t="s">
        <v>385</v>
      </c>
      <c r="AA49" s="97" t="s">
        <v>2800</v>
      </c>
      <c r="AB49" s="117">
        <v>48.0</v>
      </c>
      <c r="AC49" s="84" t="s">
        <v>664</v>
      </c>
      <c r="AD49" s="97" t="s">
        <v>853</v>
      </c>
    </row>
    <row r="50" ht="18.0" customHeight="1">
      <c r="A50" s="117">
        <v>49.0</v>
      </c>
      <c r="B50" s="84" t="s">
        <v>677</v>
      </c>
      <c r="C50" s="79" t="s">
        <v>759</v>
      </c>
      <c r="D50" s="117">
        <v>49.0</v>
      </c>
      <c r="E50" s="84" t="s">
        <v>415</v>
      </c>
      <c r="F50" s="97" t="s">
        <v>855</v>
      </c>
      <c r="G50" s="117">
        <v>49.0</v>
      </c>
      <c r="H50" s="73" t="s">
        <v>88</v>
      </c>
      <c r="I50" s="93" t="s">
        <v>752</v>
      </c>
      <c r="J50" s="117">
        <v>49.0</v>
      </c>
      <c r="K50" s="84" t="s">
        <v>619</v>
      </c>
      <c r="L50" s="97" t="s">
        <v>785</v>
      </c>
      <c r="M50" s="117">
        <v>49.0</v>
      </c>
      <c r="N50" s="73" t="s">
        <v>147</v>
      </c>
      <c r="O50" s="93" t="s">
        <v>2801</v>
      </c>
      <c r="P50" s="117">
        <v>49.0</v>
      </c>
      <c r="Q50" s="84" t="s">
        <v>507</v>
      </c>
      <c r="R50" s="97" t="s">
        <v>753</v>
      </c>
      <c r="S50" s="117">
        <v>49.0</v>
      </c>
      <c r="T50" s="73" t="s">
        <v>406</v>
      </c>
      <c r="U50" s="93" t="s">
        <v>765</v>
      </c>
      <c r="V50" s="117">
        <v>49.0</v>
      </c>
      <c r="W50" s="84" t="s">
        <v>518</v>
      </c>
      <c r="X50" s="97" t="s">
        <v>2802</v>
      </c>
      <c r="Y50" s="117">
        <v>49.0</v>
      </c>
      <c r="Z50" s="84" t="s">
        <v>664</v>
      </c>
      <c r="AA50" s="97" t="s">
        <v>852</v>
      </c>
      <c r="AB50" s="117">
        <v>49.0</v>
      </c>
      <c r="AC50" s="84" t="s">
        <v>472</v>
      </c>
      <c r="AD50" s="97" t="s">
        <v>862</v>
      </c>
    </row>
    <row r="51" ht="18.0" customHeight="1">
      <c r="A51" s="117">
        <v>50.0</v>
      </c>
      <c r="B51" s="84" t="s">
        <v>218</v>
      </c>
      <c r="C51" s="79" t="s">
        <v>2803</v>
      </c>
      <c r="D51" s="117">
        <v>50.0</v>
      </c>
      <c r="E51" s="84" t="s">
        <v>518</v>
      </c>
      <c r="F51" s="97" t="s">
        <v>2804</v>
      </c>
      <c r="G51" s="117">
        <v>50.0</v>
      </c>
      <c r="H51" s="84" t="s">
        <v>253</v>
      </c>
      <c r="I51" s="97" t="s">
        <v>1757</v>
      </c>
      <c r="J51" s="117">
        <v>50.0</v>
      </c>
      <c r="K51" s="73" t="s">
        <v>315</v>
      </c>
      <c r="L51" s="93" t="s">
        <v>2805</v>
      </c>
      <c r="M51" s="117">
        <v>50.0</v>
      </c>
      <c r="N51" s="84" t="s">
        <v>518</v>
      </c>
      <c r="O51" s="97" t="s">
        <v>2806</v>
      </c>
      <c r="P51" s="117">
        <v>50.0</v>
      </c>
      <c r="Q51" s="84" t="s">
        <v>454</v>
      </c>
      <c r="R51" s="97" t="s">
        <v>2807</v>
      </c>
      <c r="S51" s="117">
        <v>50.0</v>
      </c>
      <c r="T51" s="73" t="s">
        <v>315</v>
      </c>
      <c r="U51" s="93" t="s">
        <v>2808</v>
      </c>
      <c r="V51" s="117">
        <v>50.0</v>
      </c>
      <c r="W51" s="73" t="s">
        <v>781</v>
      </c>
      <c r="X51" s="93" t="s">
        <v>860</v>
      </c>
      <c r="Y51" s="117">
        <v>50.0</v>
      </c>
      <c r="Z51" s="84" t="s">
        <v>626</v>
      </c>
      <c r="AA51" s="97" t="s">
        <v>861</v>
      </c>
      <c r="AB51" s="117">
        <v>50.0</v>
      </c>
      <c r="AC51" s="84" t="s">
        <v>62</v>
      </c>
      <c r="AD51" s="97" t="s">
        <v>2809</v>
      </c>
    </row>
    <row r="52" ht="18.0" customHeight="1">
      <c r="A52" s="117">
        <v>51.0</v>
      </c>
      <c r="B52" s="73" t="s">
        <v>781</v>
      </c>
      <c r="C52" s="90" t="s">
        <v>782</v>
      </c>
      <c r="D52" s="117">
        <v>51.0</v>
      </c>
      <c r="E52" s="73" t="s">
        <v>88</v>
      </c>
      <c r="F52" s="93" t="s">
        <v>2810</v>
      </c>
      <c r="G52" s="117">
        <v>51.0</v>
      </c>
      <c r="H52" s="84" t="s">
        <v>385</v>
      </c>
      <c r="I52" s="97" t="s">
        <v>2811</v>
      </c>
      <c r="J52" s="117">
        <v>51.0</v>
      </c>
      <c r="K52" s="84" t="s">
        <v>218</v>
      </c>
      <c r="L52" s="97" t="s">
        <v>2812</v>
      </c>
      <c r="M52" s="117">
        <v>51.0</v>
      </c>
      <c r="N52" s="73" t="s">
        <v>652</v>
      </c>
      <c r="O52" s="93" t="s">
        <v>2813</v>
      </c>
      <c r="P52" s="117">
        <v>51.0</v>
      </c>
      <c r="Q52" s="84" t="s">
        <v>218</v>
      </c>
      <c r="R52" s="97" t="s">
        <v>2799</v>
      </c>
      <c r="S52" s="117">
        <v>51.0</v>
      </c>
      <c r="T52" s="84" t="s">
        <v>118</v>
      </c>
      <c r="U52" s="97" t="s">
        <v>2814</v>
      </c>
      <c r="V52" s="117">
        <v>51.0</v>
      </c>
      <c r="W52" s="73" t="s">
        <v>734</v>
      </c>
      <c r="X52" s="93" t="s">
        <v>878</v>
      </c>
      <c r="Y52" s="117">
        <v>51.0</v>
      </c>
      <c r="Z52" s="84" t="s">
        <v>628</v>
      </c>
      <c r="AA52" s="97" t="s">
        <v>2815</v>
      </c>
      <c r="AB52" s="117">
        <v>51.0</v>
      </c>
      <c r="AC52" s="84" t="s">
        <v>478</v>
      </c>
      <c r="AD52" s="97" t="s">
        <v>2816</v>
      </c>
    </row>
    <row r="53" ht="18.0" customHeight="1">
      <c r="A53" s="117">
        <v>52.0</v>
      </c>
      <c r="B53" s="84" t="s">
        <v>664</v>
      </c>
      <c r="C53" s="79" t="s">
        <v>827</v>
      </c>
      <c r="D53" s="117">
        <v>52.0</v>
      </c>
      <c r="E53" s="84" t="s">
        <v>118</v>
      </c>
      <c r="F53" s="97" t="s">
        <v>2817</v>
      </c>
      <c r="G53" s="117">
        <v>52.0</v>
      </c>
      <c r="H53" s="84" t="s">
        <v>626</v>
      </c>
      <c r="I53" s="97" t="s">
        <v>838</v>
      </c>
      <c r="J53" s="117">
        <v>52.0</v>
      </c>
      <c r="K53" s="84" t="s">
        <v>454</v>
      </c>
      <c r="L53" s="97" t="s">
        <v>797</v>
      </c>
      <c r="M53" s="117">
        <v>52.0</v>
      </c>
      <c r="N53" s="84" t="s">
        <v>96</v>
      </c>
      <c r="O53" s="97" t="s">
        <v>2818</v>
      </c>
      <c r="P53" s="117">
        <v>52.0</v>
      </c>
      <c r="Q53" s="84" t="s">
        <v>619</v>
      </c>
      <c r="R53" s="97" t="s">
        <v>809</v>
      </c>
      <c r="S53" s="117">
        <v>52.0</v>
      </c>
      <c r="T53" s="84" t="s">
        <v>385</v>
      </c>
      <c r="U53" s="97" t="s">
        <v>801</v>
      </c>
      <c r="V53" s="117">
        <v>52.0</v>
      </c>
      <c r="W53" s="84" t="s">
        <v>507</v>
      </c>
      <c r="X53" s="97" t="s">
        <v>2819</v>
      </c>
      <c r="Y53" s="117">
        <v>52.0</v>
      </c>
      <c r="Z53" s="73" t="s">
        <v>156</v>
      </c>
      <c r="AA53" s="93" t="s">
        <v>2820</v>
      </c>
      <c r="AB53" s="117">
        <v>52.0</v>
      </c>
      <c r="AC53" s="84" t="s">
        <v>518</v>
      </c>
      <c r="AD53" s="97" t="s">
        <v>1070</v>
      </c>
    </row>
    <row r="54" ht="18.0" customHeight="1">
      <c r="A54" s="117">
        <v>53.0</v>
      </c>
      <c r="B54" s="84" t="s">
        <v>626</v>
      </c>
      <c r="C54" s="79" t="s">
        <v>845</v>
      </c>
      <c r="D54" s="117">
        <v>53.0</v>
      </c>
      <c r="E54" s="84" t="s">
        <v>677</v>
      </c>
      <c r="F54" s="97" t="s">
        <v>2821</v>
      </c>
      <c r="G54" s="117">
        <v>53.0</v>
      </c>
      <c r="H54" s="73" t="s">
        <v>305</v>
      </c>
      <c r="I54" s="93" t="s">
        <v>2822</v>
      </c>
      <c r="J54" s="117">
        <v>53.0</v>
      </c>
      <c r="K54" s="84" t="s">
        <v>664</v>
      </c>
      <c r="L54" s="97" t="s">
        <v>848</v>
      </c>
      <c r="M54" s="117">
        <v>53.0</v>
      </c>
      <c r="N54" s="84" t="s">
        <v>478</v>
      </c>
      <c r="O54" s="97" t="s">
        <v>894</v>
      </c>
      <c r="P54" s="117">
        <v>53.0</v>
      </c>
      <c r="Q54" s="84" t="s">
        <v>174</v>
      </c>
      <c r="R54" s="97" t="s">
        <v>2823</v>
      </c>
      <c r="S54" s="117">
        <v>53.0</v>
      </c>
      <c r="T54" s="84" t="s">
        <v>415</v>
      </c>
      <c r="U54" s="97" t="s">
        <v>2824</v>
      </c>
      <c r="V54" s="117">
        <v>53.0</v>
      </c>
      <c r="W54" s="84" t="s">
        <v>91</v>
      </c>
      <c r="X54" s="97" t="s">
        <v>2825</v>
      </c>
      <c r="Y54" s="117">
        <v>53.0</v>
      </c>
      <c r="Z54" s="84" t="s">
        <v>518</v>
      </c>
      <c r="AA54" s="97" t="s">
        <v>1469</v>
      </c>
      <c r="AB54" s="117">
        <v>53.0</v>
      </c>
      <c r="AC54" s="84" t="s">
        <v>628</v>
      </c>
      <c r="AD54" s="97" t="s">
        <v>2826</v>
      </c>
    </row>
    <row r="55" ht="18.0" customHeight="1">
      <c r="A55" s="117">
        <v>54.0</v>
      </c>
      <c r="B55" s="73" t="s">
        <v>734</v>
      </c>
      <c r="C55" s="90" t="s">
        <v>854</v>
      </c>
      <c r="D55" s="117">
        <v>54.0</v>
      </c>
      <c r="E55" s="84" t="s">
        <v>218</v>
      </c>
      <c r="F55" s="97" t="s">
        <v>2827</v>
      </c>
      <c r="G55" s="117">
        <v>54.0</v>
      </c>
      <c r="H55" s="73" t="s">
        <v>623</v>
      </c>
      <c r="I55" s="93" t="s">
        <v>2828</v>
      </c>
      <c r="J55" s="117">
        <v>54.0</v>
      </c>
      <c r="K55" s="73" t="s">
        <v>734</v>
      </c>
      <c r="L55" s="93" t="s">
        <v>856</v>
      </c>
      <c r="M55" s="117">
        <v>54.0</v>
      </c>
      <c r="N55" s="84" t="s">
        <v>118</v>
      </c>
      <c r="O55" s="97" t="s">
        <v>1489</v>
      </c>
      <c r="P55" s="117">
        <v>54.0</v>
      </c>
      <c r="Q55" s="73" t="s">
        <v>623</v>
      </c>
      <c r="R55" s="93" t="s">
        <v>2829</v>
      </c>
      <c r="S55" s="117">
        <v>54.0</v>
      </c>
      <c r="T55" s="73" t="s">
        <v>781</v>
      </c>
      <c r="U55" s="93" t="s">
        <v>886</v>
      </c>
      <c r="V55" s="117">
        <v>54.0</v>
      </c>
      <c r="W55" s="84" t="s">
        <v>118</v>
      </c>
      <c r="X55" s="97" t="s">
        <v>920</v>
      </c>
      <c r="Y55" s="117">
        <v>54.0</v>
      </c>
      <c r="Z55" s="84" t="s">
        <v>328</v>
      </c>
      <c r="AA55" s="97" t="s">
        <v>2830</v>
      </c>
      <c r="AB55" s="117">
        <v>54.0</v>
      </c>
      <c r="AC55" s="84" t="s">
        <v>317</v>
      </c>
      <c r="AD55" s="97" t="s">
        <v>2831</v>
      </c>
    </row>
    <row r="56" ht="18.0" customHeight="1">
      <c r="A56" s="117">
        <v>55.0</v>
      </c>
      <c r="B56" s="84" t="s">
        <v>507</v>
      </c>
      <c r="C56" s="79" t="s">
        <v>863</v>
      </c>
      <c r="D56" s="117">
        <v>55.0</v>
      </c>
      <c r="E56" s="73" t="s">
        <v>406</v>
      </c>
      <c r="F56" s="93" t="s">
        <v>914</v>
      </c>
      <c r="G56" s="117">
        <v>55.0</v>
      </c>
      <c r="H56" s="84" t="s">
        <v>478</v>
      </c>
      <c r="I56" s="97" t="s">
        <v>865</v>
      </c>
      <c r="J56" s="117">
        <v>55.0</v>
      </c>
      <c r="K56" s="84" t="s">
        <v>478</v>
      </c>
      <c r="L56" s="97" t="s">
        <v>893</v>
      </c>
      <c r="M56" s="117">
        <v>55.0</v>
      </c>
      <c r="N56" s="84" t="s">
        <v>457</v>
      </c>
      <c r="O56" s="97" t="s">
        <v>993</v>
      </c>
      <c r="P56" s="117">
        <v>55.0</v>
      </c>
      <c r="Q56" s="84" t="s">
        <v>415</v>
      </c>
      <c r="R56" s="97" t="s">
        <v>2832</v>
      </c>
      <c r="S56" s="117">
        <v>55.0</v>
      </c>
      <c r="T56" s="84" t="s">
        <v>62</v>
      </c>
      <c r="U56" s="97" t="s">
        <v>2833</v>
      </c>
      <c r="V56" s="117">
        <v>55.0</v>
      </c>
      <c r="W56" s="73" t="s">
        <v>315</v>
      </c>
      <c r="X56" s="93" t="s">
        <v>2834</v>
      </c>
      <c r="Y56" s="117">
        <v>55.0</v>
      </c>
      <c r="Z56" s="73" t="s">
        <v>315</v>
      </c>
      <c r="AA56" s="93" t="s">
        <v>2835</v>
      </c>
      <c r="AB56" s="117">
        <v>55.0</v>
      </c>
      <c r="AC56" s="73" t="s">
        <v>734</v>
      </c>
      <c r="AD56" s="93" t="s">
        <v>968</v>
      </c>
    </row>
    <row r="57" ht="18.0" customHeight="1">
      <c r="A57" s="117">
        <v>56.0</v>
      </c>
      <c r="B57" s="84" t="s">
        <v>385</v>
      </c>
      <c r="C57" s="79" t="s">
        <v>2836</v>
      </c>
      <c r="D57" s="117">
        <v>56.0</v>
      </c>
      <c r="E57" s="73" t="s">
        <v>315</v>
      </c>
      <c r="F57" s="93" t="s">
        <v>2837</v>
      </c>
      <c r="G57" s="117">
        <v>56.0</v>
      </c>
      <c r="H57" s="73" t="s">
        <v>734</v>
      </c>
      <c r="I57" s="93" t="s">
        <v>883</v>
      </c>
      <c r="J57" s="117">
        <v>56.0</v>
      </c>
      <c r="K57" s="73" t="s">
        <v>305</v>
      </c>
      <c r="L57" s="93" t="s">
        <v>883</v>
      </c>
      <c r="M57" s="117">
        <v>56.0</v>
      </c>
      <c r="N57" s="73" t="s">
        <v>825</v>
      </c>
      <c r="O57" s="93" t="s">
        <v>1004</v>
      </c>
      <c r="P57" s="117">
        <v>56.0</v>
      </c>
      <c r="Q57" s="73" t="s">
        <v>781</v>
      </c>
      <c r="R57" s="93" t="s">
        <v>885</v>
      </c>
      <c r="S57" s="117">
        <v>56.0</v>
      </c>
      <c r="T57" s="84" t="s">
        <v>218</v>
      </c>
      <c r="U57" s="97" t="s">
        <v>2838</v>
      </c>
      <c r="V57" s="117">
        <v>56.0</v>
      </c>
      <c r="W57" s="84" t="s">
        <v>385</v>
      </c>
      <c r="X57" s="97" t="s">
        <v>2839</v>
      </c>
      <c r="Y57" s="117">
        <v>56.0</v>
      </c>
      <c r="Z57" s="84" t="s">
        <v>196</v>
      </c>
      <c r="AA57" s="97" t="s">
        <v>2840</v>
      </c>
      <c r="AB57" s="117">
        <v>56.0</v>
      </c>
      <c r="AC57" s="73" t="s">
        <v>156</v>
      </c>
      <c r="AD57" s="93" t="s">
        <v>2841</v>
      </c>
    </row>
    <row r="58" ht="18.0" customHeight="1">
      <c r="A58" s="117">
        <v>57.0</v>
      </c>
      <c r="B58" s="84" t="s">
        <v>757</v>
      </c>
      <c r="C58" s="79" t="s">
        <v>881</v>
      </c>
      <c r="D58" s="117">
        <v>57.0</v>
      </c>
      <c r="E58" s="84" t="s">
        <v>253</v>
      </c>
      <c r="F58" s="97" t="s">
        <v>2842</v>
      </c>
      <c r="G58" s="117">
        <v>57.0</v>
      </c>
      <c r="H58" s="84" t="s">
        <v>664</v>
      </c>
      <c r="I58" s="97" t="s">
        <v>938</v>
      </c>
      <c r="J58" s="117">
        <v>57.0</v>
      </c>
      <c r="K58" s="73" t="s">
        <v>781</v>
      </c>
      <c r="L58" s="93" t="s">
        <v>892</v>
      </c>
      <c r="M58" s="117">
        <v>57.0</v>
      </c>
      <c r="N58" s="73" t="s">
        <v>954</v>
      </c>
      <c r="O58" s="93" t="s">
        <v>955</v>
      </c>
      <c r="P58" s="117">
        <v>57.0</v>
      </c>
      <c r="Q58" s="84" t="s">
        <v>677</v>
      </c>
      <c r="R58" s="97" t="s">
        <v>895</v>
      </c>
      <c r="S58" s="117">
        <v>57.0</v>
      </c>
      <c r="T58" s="73" t="s">
        <v>623</v>
      </c>
      <c r="U58" s="93" t="s">
        <v>429</v>
      </c>
      <c r="V58" s="117">
        <v>57.0</v>
      </c>
      <c r="W58" s="84" t="s">
        <v>619</v>
      </c>
      <c r="X58" s="97" t="s">
        <v>976</v>
      </c>
      <c r="Y58" s="117">
        <v>57.0</v>
      </c>
      <c r="Z58" s="73" t="s">
        <v>954</v>
      </c>
      <c r="AA58" s="93" t="s">
        <v>955</v>
      </c>
      <c r="AB58" s="117">
        <v>57.0</v>
      </c>
      <c r="AC58" s="73" t="s">
        <v>988</v>
      </c>
      <c r="AD58" s="93" t="s">
        <v>989</v>
      </c>
    </row>
    <row r="59" ht="18.0" customHeight="1">
      <c r="A59" s="117">
        <v>58.0</v>
      </c>
      <c r="B59" s="84" t="s">
        <v>415</v>
      </c>
      <c r="C59" s="79" t="s">
        <v>990</v>
      </c>
      <c r="D59" s="117">
        <v>58.0</v>
      </c>
      <c r="E59" s="84" t="s">
        <v>619</v>
      </c>
      <c r="F59" s="97" t="s">
        <v>1021</v>
      </c>
      <c r="G59" s="117">
        <v>58.0</v>
      </c>
      <c r="H59" s="73" t="s">
        <v>781</v>
      </c>
      <c r="I59" s="93" t="s">
        <v>949</v>
      </c>
      <c r="J59" s="117">
        <v>58.0</v>
      </c>
      <c r="K59" s="84" t="s">
        <v>626</v>
      </c>
      <c r="L59" s="97" t="s">
        <v>938</v>
      </c>
      <c r="M59" s="117">
        <v>58.0</v>
      </c>
      <c r="N59" s="73" t="s">
        <v>988</v>
      </c>
      <c r="O59" s="93" t="s">
        <v>853</v>
      </c>
      <c r="P59" s="117">
        <v>58.0</v>
      </c>
      <c r="Q59" s="84" t="s">
        <v>664</v>
      </c>
      <c r="R59" s="97" t="s">
        <v>907</v>
      </c>
      <c r="S59" s="117">
        <v>58.0</v>
      </c>
      <c r="T59" s="84" t="s">
        <v>478</v>
      </c>
      <c r="U59" s="97" t="s">
        <v>908</v>
      </c>
      <c r="V59" s="117">
        <v>58.0</v>
      </c>
      <c r="W59" s="84" t="s">
        <v>757</v>
      </c>
      <c r="X59" s="97" t="s">
        <v>1016</v>
      </c>
      <c r="Y59" s="117">
        <v>58.0</v>
      </c>
      <c r="Z59" s="73" t="s">
        <v>1017</v>
      </c>
      <c r="AA59" s="93" t="s">
        <v>1018</v>
      </c>
      <c r="AB59" s="117">
        <v>58.0</v>
      </c>
      <c r="AC59" s="73" t="s">
        <v>406</v>
      </c>
      <c r="AD59" s="93" t="s">
        <v>998</v>
      </c>
    </row>
    <row r="60" ht="18.0" customHeight="1">
      <c r="A60" s="117">
        <v>59.0</v>
      </c>
      <c r="B60" s="73" t="s">
        <v>717</v>
      </c>
      <c r="C60" s="90" t="s">
        <v>1066</v>
      </c>
      <c r="D60" s="117">
        <v>59.0</v>
      </c>
      <c r="E60" s="84" t="s">
        <v>626</v>
      </c>
      <c r="F60" s="97" t="s">
        <v>1040</v>
      </c>
      <c r="G60" s="117">
        <v>59.0</v>
      </c>
      <c r="H60" s="84" t="s">
        <v>628</v>
      </c>
      <c r="I60" s="97" t="s">
        <v>2843</v>
      </c>
      <c r="J60" s="117">
        <v>59.0</v>
      </c>
      <c r="K60" s="84" t="s">
        <v>385</v>
      </c>
      <c r="L60" s="97" t="s">
        <v>1860</v>
      </c>
      <c r="M60" s="117">
        <v>59.0</v>
      </c>
      <c r="N60" s="73" t="s">
        <v>734</v>
      </c>
      <c r="O60" s="93" t="s">
        <v>1070</v>
      </c>
      <c r="P60" s="117">
        <v>59.0</v>
      </c>
      <c r="Q60" s="73" t="s">
        <v>717</v>
      </c>
      <c r="R60" s="93" t="s">
        <v>918</v>
      </c>
      <c r="S60" s="117">
        <v>59.0</v>
      </c>
      <c r="T60" s="84" t="s">
        <v>677</v>
      </c>
      <c r="U60" s="97" t="s">
        <v>919</v>
      </c>
      <c r="V60" s="117">
        <v>59.0</v>
      </c>
      <c r="W60" s="84" t="s">
        <v>62</v>
      </c>
      <c r="X60" s="97" t="s">
        <v>2844</v>
      </c>
      <c r="Y60" s="117">
        <v>59.0</v>
      </c>
      <c r="Z60" s="73" t="s">
        <v>88</v>
      </c>
      <c r="AA60" s="93" t="s">
        <v>2845</v>
      </c>
      <c r="AB60" s="117">
        <v>59.0</v>
      </c>
      <c r="AC60" s="84" t="s">
        <v>328</v>
      </c>
      <c r="AD60" s="97" t="s">
        <v>2846</v>
      </c>
    </row>
    <row r="61" ht="18.0" customHeight="1">
      <c r="A61" s="117">
        <v>60.0</v>
      </c>
      <c r="B61" s="84" t="s">
        <v>524</v>
      </c>
      <c r="C61" s="79" t="s">
        <v>2847</v>
      </c>
      <c r="D61" s="117">
        <v>60.0</v>
      </c>
      <c r="E61" s="73" t="s">
        <v>781</v>
      </c>
      <c r="F61" s="93" t="s">
        <v>1049</v>
      </c>
      <c r="G61" s="117">
        <v>60.0</v>
      </c>
      <c r="H61" s="84" t="s">
        <v>507</v>
      </c>
      <c r="I61" s="97" t="s">
        <v>1895</v>
      </c>
      <c r="J61" s="117">
        <v>60.0</v>
      </c>
      <c r="K61" s="73" t="s">
        <v>533</v>
      </c>
      <c r="L61" s="93" t="s">
        <v>1850</v>
      </c>
      <c r="M61" s="117">
        <v>60.0</v>
      </c>
      <c r="N61" s="84" t="s">
        <v>62</v>
      </c>
      <c r="O61" s="97" t="s">
        <v>2848</v>
      </c>
      <c r="P61" s="117">
        <v>60.0</v>
      </c>
      <c r="Q61" s="84" t="s">
        <v>628</v>
      </c>
      <c r="R61" s="97" t="s">
        <v>2441</v>
      </c>
      <c r="S61" s="117">
        <v>60.0</v>
      </c>
      <c r="T61" s="84" t="s">
        <v>518</v>
      </c>
      <c r="U61" s="97" t="s">
        <v>440</v>
      </c>
      <c r="V61" s="117">
        <v>60.0</v>
      </c>
      <c r="W61" s="84" t="s">
        <v>524</v>
      </c>
      <c r="X61" s="97" t="s">
        <v>2849</v>
      </c>
      <c r="Y61" s="117">
        <v>60.0</v>
      </c>
      <c r="Z61" s="84" t="s">
        <v>415</v>
      </c>
      <c r="AA61" s="97" t="s">
        <v>2850</v>
      </c>
      <c r="AB61" s="117">
        <v>60.0</v>
      </c>
      <c r="AC61" s="84" t="s">
        <v>812</v>
      </c>
      <c r="AD61" s="97" t="s">
        <v>1029</v>
      </c>
    </row>
    <row r="62" ht="18.0" customHeight="1">
      <c r="A62" s="117">
        <v>61.0</v>
      </c>
      <c r="B62" s="73" t="s">
        <v>795</v>
      </c>
      <c r="C62" s="90" t="s">
        <v>1075</v>
      </c>
      <c r="D62" s="117">
        <v>61.0</v>
      </c>
      <c r="E62" s="73" t="s">
        <v>825</v>
      </c>
      <c r="F62" s="93" t="s">
        <v>1057</v>
      </c>
      <c r="G62" s="117">
        <v>61.0</v>
      </c>
      <c r="H62" s="73" t="s">
        <v>533</v>
      </c>
      <c r="I62" s="93" t="s">
        <v>2851</v>
      </c>
      <c r="J62" s="117">
        <v>61.0</v>
      </c>
      <c r="K62" s="84" t="s">
        <v>757</v>
      </c>
      <c r="L62" s="97" t="s">
        <v>962</v>
      </c>
      <c r="M62" s="117">
        <v>61.0</v>
      </c>
      <c r="N62" s="84" t="s">
        <v>626</v>
      </c>
      <c r="O62" s="97" t="s">
        <v>1090</v>
      </c>
      <c r="P62" s="117">
        <v>61.0</v>
      </c>
      <c r="Q62" s="84" t="s">
        <v>757</v>
      </c>
      <c r="R62" s="97" t="s">
        <v>928</v>
      </c>
      <c r="S62" s="117">
        <v>61.0</v>
      </c>
      <c r="T62" s="84" t="s">
        <v>626</v>
      </c>
      <c r="U62" s="97" t="s">
        <v>1006</v>
      </c>
      <c r="V62" s="117">
        <v>61.0</v>
      </c>
      <c r="W62" s="84" t="s">
        <v>812</v>
      </c>
      <c r="X62" s="97" t="s">
        <v>2852</v>
      </c>
      <c r="Y62" s="117">
        <v>61.0</v>
      </c>
      <c r="Z62" s="73" t="s">
        <v>406</v>
      </c>
      <c r="AA62" s="93" t="s">
        <v>1084</v>
      </c>
      <c r="AB62" s="117">
        <v>61.0</v>
      </c>
      <c r="AC62" s="73" t="s">
        <v>147</v>
      </c>
      <c r="AD62" s="93" t="s">
        <v>2853</v>
      </c>
    </row>
    <row r="63" ht="18.0" customHeight="1">
      <c r="A63" s="117">
        <v>62.0</v>
      </c>
      <c r="B63" s="84" t="s">
        <v>619</v>
      </c>
      <c r="C63" s="97" t="s">
        <v>1112</v>
      </c>
      <c r="D63" s="117">
        <v>62.0</v>
      </c>
      <c r="E63" s="84" t="s">
        <v>812</v>
      </c>
      <c r="F63" s="97" t="s">
        <v>1087</v>
      </c>
      <c r="G63" s="117">
        <v>62.0</v>
      </c>
      <c r="H63" s="84" t="s">
        <v>415</v>
      </c>
      <c r="I63" s="97" t="s">
        <v>2854</v>
      </c>
      <c r="J63" s="117">
        <v>62.0</v>
      </c>
      <c r="K63" s="84" t="s">
        <v>518</v>
      </c>
      <c r="L63" s="97" t="s">
        <v>2855</v>
      </c>
      <c r="M63" s="117">
        <v>62.0</v>
      </c>
      <c r="N63" s="84" t="s">
        <v>628</v>
      </c>
      <c r="O63" s="97" t="s">
        <v>2856</v>
      </c>
      <c r="P63" s="117">
        <v>62.0</v>
      </c>
      <c r="Q63" s="84" t="s">
        <v>385</v>
      </c>
      <c r="R63" s="97" t="s">
        <v>2857</v>
      </c>
      <c r="S63" s="117">
        <v>62.0</v>
      </c>
      <c r="T63" s="84" t="s">
        <v>757</v>
      </c>
      <c r="U63" s="97" t="s">
        <v>1044</v>
      </c>
      <c r="V63" s="117">
        <v>62.0</v>
      </c>
      <c r="W63" s="73" t="s">
        <v>825</v>
      </c>
      <c r="X63" s="93" t="s">
        <v>1209</v>
      </c>
      <c r="Y63" s="117">
        <v>62.0</v>
      </c>
      <c r="Z63" s="84" t="s">
        <v>253</v>
      </c>
      <c r="AA63" s="97" t="s">
        <v>2858</v>
      </c>
      <c r="AB63" s="117">
        <v>62.0</v>
      </c>
      <c r="AC63" s="84" t="s">
        <v>677</v>
      </c>
      <c r="AD63" s="97" t="s">
        <v>1102</v>
      </c>
    </row>
    <row r="64" ht="18.0" customHeight="1">
      <c r="A64" s="117">
        <v>63.0</v>
      </c>
      <c r="B64" s="73" t="s">
        <v>1122</v>
      </c>
      <c r="C64" s="90" t="s">
        <v>1123</v>
      </c>
      <c r="D64" s="117">
        <v>63.0</v>
      </c>
      <c r="E64" s="73" t="s">
        <v>734</v>
      </c>
      <c r="F64" s="93" t="s">
        <v>1104</v>
      </c>
      <c r="G64" s="117">
        <v>63.0</v>
      </c>
      <c r="H64" s="73" t="s">
        <v>652</v>
      </c>
      <c r="I64" s="93" t="s">
        <v>1077</v>
      </c>
      <c r="J64" s="117">
        <v>63.0</v>
      </c>
      <c r="K64" s="84" t="s">
        <v>628</v>
      </c>
      <c r="L64" s="97" t="s">
        <v>1032</v>
      </c>
      <c r="M64" s="117">
        <v>63.0</v>
      </c>
      <c r="N64" s="84" t="s">
        <v>812</v>
      </c>
      <c r="O64" s="97" t="s">
        <v>2133</v>
      </c>
      <c r="P64" s="117">
        <v>63.0</v>
      </c>
      <c r="Q64" s="84" t="s">
        <v>518</v>
      </c>
      <c r="R64" s="97" t="s">
        <v>2859</v>
      </c>
      <c r="S64" s="117">
        <v>63.0</v>
      </c>
      <c r="T64" s="73" t="s">
        <v>657</v>
      </c>
      <c r="U64" s="93" t="s">
        <v>1108</v>
      </c>
      <c r="V64" s="117">
        <v>63.0</v>
      </c>
      <c r="W64" s="84" t="s">
        <v>415</v>
      </c>
      <c r="X64" s="97" t="s">
        <v>2860</v>
      </c>
      <c r="Y64" s="117">
        <v>63.0</v>
      </c>
      <c r="Z64" s="73" t="s">
        <v>652</v>
      </c>
      <c r="AA64" s="93" t="s">
        <v>1101</v>
      </c>
      <c r="AB64" s="117">
        <v>63.0</v>
      </c>
      <c r="AC64" s="73" t="s">
        <v>795</v>
      </c>
      <c r="AD64" s="93" t="s">
        <v>2861</v>
      </c>
    </row>
    <row r="65" ht="18.0" customHeight="1">
      <c r="A65" s="117">
        <v>64.0</v>
      </c>
      <c r="B65" s="84" t="s">
        <v>1211</v>
      </c>
      <c r="C65" s="79" t="s">
        <v>1212</v>
      </c>
      <c r="D65" s="117">
        <v>64.0</v>
      </c>
      <c r="E65" s="73" t="s">
        <v>717</v>
      </c>
      <c r="F65" s="93" t="s">
        <v>1134</v>
      </c>
      <c r="G65" s="117">
        <v>64.0</v>
      </c>
      <c r="H65" s="84" t="s">
        <v>757</v>
      </c>
      <c r="I65" s="97" t="s">
        <v>1088</v>
      </c>
      <c r="J65" s="117">
        <v>64.0</v>
      </c>
      <c r="K65" s="84" t="s">
        <v>507</v>
      </c>
      <c r="L65" s="97" t="s">
        <v>1058</v>
      </c>
      <c r="M65" s="117">
        <v>64.0</v>
      </c>
      <c r="N65" s="73" t="s">
        <v>1156</v>
      </c>
      <c r="O65" s="93" t="s">
        <v>2862</v>
      </c>
      <c r="P65" s="117">
        <v>64.0</v>
      </c>
      <c r="Q65" s="84" t="s">
        <v>626</v>
      </c>
      <c r="R65" s="97" t="s">
        <v>984</v>
      </c>
      <c r="S65" s="117">
        <v>64.0</v>
      </c>
      <c r="T65" s="73" t="s">
        <v>795</v>
      </c>
      <c r="U65" s="93" t="s">
        <v>1151</v>
      </c>
      <c r="V65" s="117">
        <v>64.0</v>
      </c>
      <c r="W65" s="73" t="s">
        <v>717</v>
      </c>
      <c r="X65" s="93" t="s">
        <v>1279</v>
      </c>
      <c r="Y65" s="117">
        <v>64.0</v>
      </c>
      <c r="Z65" s="73" t="s">
        <v>734</v>
      </c>
      <c r="AA65" s="93" t="s">
        <v>1110</v>
      </c>
      <c r="AB65" s="117">
        <v>64.0</v>
      </c>
      <c r="AC65" s="73" t="s">
        <v>954</v>
      </c>
      <c r="AD65" s="93" t="s">
        <v>1132</v>
      </c>
    </row>
    <row r="66" ht="18.0" customHeight="1">
      <c r="A66" s="117">
        <v>65.0</v>
      </c>
      <c r="B66" s="73" t="s">
        <v>1203</v>
      </c>
      <c r="C66" s="90" t="s">
        <v>1244</v>
      </c>
      <c r="D66" s="117">
        <v>65.0</v>
      </c>
      <c r="E66" s="73" t="s">
        <v>988</v>
      </c>
      <c r="F66" s="93" t="s">
        <v>1191</v>
      </c>
      <c r="G66" s="117">
        <v>65.0</v>
      </c>
      <c r="H66" s="84" t="s">
        <v>518</v>
      </c>
      <c r="I66" s="97" t="s">
        <v>2863</v>
      </c>
      <c r="J66" s="117">
        <v>65.0</v>
      </c>
      <c r="K66" s="73" t="s">
        <v>652</v>
      </c>
      <c r="L66" s="93" t="s">
        <v>1920</v>
      </c>
      <c r="M66" s="117">
        <v>65.0</v>
      </c>
      <c r="N66" s="84" t="s">
        <v>253</v>
      </c>
      <c r="O66" s="97" t="s">
        <v>2864</v>
      </c>
      <c r="P66" s="117">
        <v>65.0</v>
      </c>
      <c r="Q66" s="73" t="s">
        <v>533</v>
      </c>
      <c r="R66" s="93" t="s">
        <v>2865</v>
      </c>
      <c r="S66" s="117">
        <v>65.0</v>
      </c>
      <c r="T66" s="73" t="s">
        <v>954</v>
      </c>
      <c r="U66" s="93" t="s">
        <v>1240</v>
      </c>
      <c r="V66" s="117">
        <v>65.0</v>
      </c>
      <c r="W66" s="73" t="s">
        <v>988</v>
      </c>
      <c r="X66" s="93" t="s">
        <v>1291</v>
      </c>
      <c r="Y66" s="117">
        <v>65.0</v>
      </c>
      <c r="Z66" s="73" t="s">
        <v>623</v>
      </c>
      <c r="AA66" s="93" t="s">
        <v>2866</v>
      </c>
      <c r="AB66" s="117">
        <v>65.0</v>
      </c>
      <c r="AC66" s="73" t="s">
        <v>717</v>
      </c>
      <c r="AD66" s="93" t="s">
        <v>1155</v>
      </c>
    </row>
    <row r="67" ht="18.0" customHeight="1">
      <c r="A67" s="117">
        <v>66.0</v>
      </c>
      <c r="B67" s="73" t="s">
        <v>825</v>
      </c>
      <c r="C67" s="90" t="s">
        <v>1265</v>
      </c>
      <c r="D67" s="117">
        <v>66.0</v>
      </c>
      <c r="E67" s="73" t="s">
        <v>1122</v>
      </c>
      <c r="F67" s="93" t="s">
        <v>1307</v>
      </c>
      <c r="G67" s="117">
        <v>66.0</v>
      </c>
      <c r="H67" s="73" t="s">
        <v>954</v>
      </c>
      <c r="I67" s="93" t="s">
        <v>1147</v>
      </c>
      <c r="J67" s="117">
        <v>66.0</v>
      </c>
      <c r="K67" s="73" t="s">
        <v>954</v>
      </c>
      <c r="L67" s="93" t="s">
        <v>1106</v>
      </c>
      <c r="M67" s="117">
        <v>66.0</v>
      </c>
      <c r="N67" s="73" t="s">
        <v>88</v>
      </c>
      <c r="O67" s="93" t="s">
        <v>2867</v>
      </c>
      <c r="P67" s="117">
        <v>66.0</v>
      </c>
      <c r="Q67" s="73" t="s">
        <v>825</v>
      </c>
      <c r="R67" s="93" t="s">
        <v>1099</v>
      </c>
      <c r="S67" s="117">
        <v>66.0</v>
      </c>
      <c r="T67" s="84" t="s">
        <v>524</v>
      </c>
      <c r="U67" s="97" t="s">
        <v>2868</v>
      </c>
      <c r="V67" s="117">
        <v>66.0</v>
      </c>
      <c r="W67" s="73" t="s">
        <v>1156</v>
      </c>
      <c r="X67" s="93" t="s">
        <v>1333</v>
      </c>
      <c r="Y67" s="117">
        <v>66.0</v>
      </c>
      <c r="Z67" s="84" t="s">
        <v>218</v>
      </c>
      <c r="AA67" s="97" t="s">
        <v>2869</v>
      </c>
      <c r="AB67" s="117">
        <v>66.0</v>
      </c>
      <c r="AC67" s="84" t="s">
        <v>196</v>
      </c>
      <c r="AD67" s="97" t="s">
        <v>2870</v>
      </c>
    </row>
    <row r="68" ht="18.0" customHeight="1">
      <c r="A68" s="117">
        <v>67.0</v>
      </c>
      <c r="B68" s="84" t="s">
        <v>999</v>
      </c>
      <c r="C68" s="79" t="s">
        <v>2871</v>
      </c>
      <c r="D68" s="117">
        <v>67.0</v>
      </c>
      <c r="E68" s="73" t="s">
        <v>652</v>
      </c>
      <c r="F68" s="93" t="s">
        <v>2872</v>
      </c>
      <c r="G68" s="117">
        <v>67.0</v>
      </c>
      <c r="H68" s="84" t="s">
        <v>677</v>
      </c>
      <c r="I68" s="97" t="s">
        <v>1170</v>
      </c>
      <c r="J68" s="117">
        <v>67.0</v>
      </c>
      <c r="K68" s="84" t="s">
        <v>524</v>
      </c>
      <c r="L68" s="97" t="s">
        <v>1927</v>
      </c>
      <c r="M68" s="117">
        <v>67.0</v>
      </c>
      <c r="N68" s="73" t="s">
        <v>795</v>
      </c>
      <c r="O68" s="93" t="s">
        <v>1320</v>
      </c>
      <c r="P68" s="117">
        <v>67.0</v>
      </c>
      <c r="Q68" s="84" t="s">
        <v>524</v>
      </c>
      <c r="R68" s="97" t="s">
        <v>2873</v>
      </c>
      <c r="S68" s="117">
        <v>67.0</v>
      </c>
      <c r="T68" s="73" t="s">
        <v>825</v>
      </c>
      <c r="U68" s="93" t="s">
        <v>1261</v>
      </c>
      <c r="V68" s="117">
        <v>67.0</v>
      </c>
      <c r="W68" s="84" t="s">
        <v>1305</v>
      </c>
      <c r="X68" s="97" t="s">
        <v>1380</v>
      </c>
      <c r="Y68" s="117">
        <v>67.0</v>
      </c>
      <c r="Z68" s="73" t="s">
        <v>781</v>
      </c>
      <c r="AA68" s="93" t="s">
        <v>1166</v>
      </c>
      <c r="AB68" s="117">
        <v>67.0</v>
      </c>
      <c r="AC68" s="73" t="s">
        <v>781</v>
      </c>
      <c r="AD68" s="93" t="s">
        <v>1167</v>
      </c>
    </row>
    <row r="69" ht="18.0" customHeight="1">
      <c r="A69" s="117">
        <v>68.0</v>
      </c>
      <c r="B69" s="73" t="s">
        <v>988</v>
      </c>
      <c r="C69" s="90" t="s">
        <v>1336</v>
      </c>
      <c r="D69" s="117">
        <v>68.0</v>
      </c>
      <c r="E69" s="84" t="s">
        <v>757</v>
      </c>
      <c r="F69" s="97" t="s">
        <v>1357</v>
      </c>
      <c r="G69" s="117">
        <v>68.0</v>
      </c>
      <c r="H69" s="73" t="s">
        <v>988</v>
      </c>
      <c r="I69" s="93" t="s">
        <v>1148</v>
      </c>
      <c r="J69" s="117">
        <v>68.0</v>
      </c>
      <c r="K69" s="84" t="s">
        <v>677</v>
      </c>
      <c r="L69" s="97" t="s">
        <v>1160</v>
      </c>
      <c r="M69" s="117">
        <v>68.0</v>
      </c>
      <c r="N69" s="84" t="s">
        <v>415</v>
      </c>
      <c r="O69" s="97" t="s">
        <v>2874</v>
      </c>
      <c r="P69" s="117">
        <v>68.0</v>
      </c>
      <c r="Q69" s="73" t="s">
        <v>652</v>
      </c>
      <c r="R69" s="93" t="s">
        <v>2875</v>
      </c>
      <c r="S69" s="117">
        <v>68.0</v>
      </c>
      <c r="T69" s="73" t="s">
        <v>717</v>
      </c>
      <c r="U69" s="93" t="s">
        <v>1261</v>
      </c>
      <c r="V69" s="117">
        <v>68.0</v>
      </c>
      <c r="W69" s="73" t="s">
        <v>1203</v>
      </c>
      <c r="X69" s="93" t="s">
        <v>1449</v>
      </c>
      <c r="Y69" s="117">
        <v>68.0</v>
      </c>
      <c r="Z69" s="84" t="s">
        <v>118</v>
      </c>
      <c r="AA69" s="97" t="s">
        <v>2876</v>
      </c>
      <c r="AB69" s="117">
        <v>68.0</v>
      </c>
      <c r="AC69" s="73" t="s">
        <v>337</v>
      </c>
      <c r="AD69" s="93" t="s">
        <v>2877</v>
      </c>
    </row>
    <row r="70" ht="18.0" customHeight="1">
      <c r="A70" s="117">
        <v>69.0</v>
      </c>
      <c r="B70" s="73" t="s">
        <v>1017</v>
      </c>
      <c r="C70" s="90" t="s">
        <v>2878</v>
      </c>
      <c r="D70" s="117">
        <v>69.0</v>
      </c>
      <c r="E70" s="73" t="s">
        <v>1156</v>
      </c>
      <c r="F70" s="93" t="s">
        <v>1366</v>
      </c>
      <c r="G70" s="117">
        <v>69.0</v>
      </c>
      <c r="H70" s="73" t="s">
        <v>1203</v>
      </c>
      <c r="I70" s="93" t="s">
        <v>1204</v>
      </c>
      <c r="J70" s="117">
        <v>69.0</v>
      </c>
      <c r="K70" s="73" t="s">
        <v>1215</v>
      </c>
      <c r="L70" s="93" t="s">
        <v>1216</v>
      </c>
      <c r="M70" s="117">
        <v>69.0</v>
      </c>
      <c r="N70" s="73" t="s">
        <v>717</v>
      </c>
      <c r="O70" s="93" t="s">
        <v>1350</v>
      </c>
      <c r="P70" s="117">
        <v>69.0</v>
      </c>
      <c r="Q70" s="73" t="s">
        <v>988</v>
      </c>
      <c r="R70" s="93" t="s">
        <v>1269</v>
      </c>
      <c r="S70" s="117">
        <v>69.0</v>
      </c>
      <c r="T70" s="73" t="s">
        <v>1122</v>
      </c>
      <c r="U70" s="93" t="s">
        <v>1311</v>
      </c>
      <c r="V70" s="117">
        <v>69.0</v>
      </c>
      <c r="W70" s="84" t="s">
        <v>999</v>
      </c>
      <c r="X70" s="97" t="s">
        <v>2879</v>
      </c>
      <c r="Y70" s="117">
        <v>69.0</v>
      </c>
      <c r="Z70" s="73" t="s">
        <v>825</v>
      </c>
      <c r="AA70" s="93" t="s">
        <v>1210</v>
      </c>
      <c r="AB70" s="117">
        <v>69.0</v>
      </c>
      <c r="AC70" s="73" t="s">
        <v>315</v>
      </c>
      <c r="AD70" s="93" t="s">
        <v>2880</v>
      </c>
    </row>
    <row r="71" ht="18.0" customHeight="1">
      <c r="A71" s="117">
        <v>70.0</v>
      </c>
      <c r="B71" s="73" t="s">
        <v>1156</v>
      </c>
      <c r="C71" s="90" t="s">
        <v>2881</v>
      </c>
      <c r="D71" s="117">
        <v>70.0</v>
      </c>
      <c r="E71" s="73" t="s">
        <v>623</v>
      </c>
      <c r="F71" s="93" t="s">
        <v>2882</v>
      </c>
      <c r="G71" s="117">
        <v>70.0</v>
      </c>
      <c r="H71" s="73" t="s">
        <v>717</v>
      </c>
      <c r="I71" s="93" t="s">
        <v>1182</v>
      </c>
      <c r="J71" s="117">
        <v>70.0</v>
      </c>
      <c r="K71" s="73" t="s">
        <v>1203</v>
      </c>
      <c r="L71" s="93" t="s">
        <v>1225</v>
      </c>
      <c r="M71" s="117">
        <v>70.0</v>
      </c>
      <c r="N71" s="73" t="s">
        <v>623</v>
      </c>
      <c r="O71" s="93" t="s">
        <v>94</v>
      </c>
      <c r="P71" s="117">
        <v>70.0</v>
      </c>
      <c r="Q71" s="84" t="s">
        <v>812</v>
      </c>
      <c r="R71" s="97" t="s">
        <v>2883</v>
      </c>
      <c r="S71" s="117">
        <v>70.0</v>
      </c>
      <c r="T71" s="73" t="s">
        <v>575</v>
      </c>
      <c r="U71" s="93" t="s">
        <v>1361</v>
      </c>
      <c r="V71" s="117">
        <v>70.0</v>
      </c>
      <c r="W71" s="73" t="s">
        <v>1215</v>
      </c>
      <c r="X71" s="93" t="s">
        <v>1510</v>
      </c>
      <c r="Y71" s="117">
        <v>70.0</v>
      </c>
      <c r="Z71" s="84" t="s">
        <v>619</v>
      </c>
      <c r="AA71" s="97" t="s">
        <v>1304</v>
      </c>
      <c r="AB71" s="117">
        <v>70.0</v>
      </c>
      <c r="AC71" s="73" t="s">
        <v>88</v>
      </c>
      <c r="AD71" s="93" t="s">
        <v>2884</v>
      </c>
    </row>
    <row r="72" ht="18.0" customHeight="1">
      <c r="A72" s="117">
        <v>71.0</v>
      </c>
      <c r="B72" s="84" t="s">
        <v>1305</v>
      </c>
      <c r="C72" s="79" t="s">
        <v>1533</v>
      </c>
      <c r="D72" s="117">
        <v>71.0</v>
      </c>
      <c r="E72" s="73" t="s">
        <v>1017</v>
      </c>
      <c r="F72" s="93" t="s">
        <v>2885</v>
      </c>
      <c r="G72" s="117">
        <v>71.0</v>
      </c>
      <c r="H72" s="84" t="s">
        <v>812</v>
      </c>
      <c r="I72" s="97" t="s">
        <v>2886</v>
      </c>
      <c r="J72" s="117">
        <v>71.0</v>
      </c>
      <c r="K72" s="73" t="s">
        <v>717</v>
      </c>
      <c r="L72" s="93" t="s">
        <v>1247</v>
      </c>
      <c r="M72" s="117">
        <v>71.0</v>
      </c>
      <c r="N72" s="73" t="s">
        <v>315</v>
      </c>
      <c r="O72" s="93" t="s">
        <v>2887</v>
      </c>
      <c r="P72" s="117">
        <v>71.0</v>
      </c>
      <c r="Q72" s="73" t="s">
        <v>1203</v>
      </c>
      <c r="R72" s="93" t="s">
        <v>1310</v>
      </c>
      <c r="S72" s="117">
        <v>71.0</v>
      </c>
      <c r="T72" s="73" t="s">
        <v>1203</v>
      </c>
      <c r="U72" s="93" t="s">
        <v>1370</v>
      </c>
      <c r="V72" s="117">
        <v>71.0</v>
      </c>
      <c r="W72" s="73" t="s">
        <v>1313</v>
      </c>
      <c r="X72" s="93" t="s">
        <v>1520</v>
      </c>
      <c r="Y72" s="117">
        <v>71.0</v>
      </c>
      <c r="Z72" s="73" t="s">
        <v>1313</v>
      </c>
      <c r="AA72" s="93" t="s">
        <v>1314</v>
      </c>
      <c r="AB72" s="117">
        <v>71.0</v>
      </c>
      <c r="AC72" s="73" t="s">
        <v>1122</v>
      </c>
      <c r="AD72" s="93" t="s">
        <v>1272</v>
      </c>
    </row>
    <row r="73" ht="18.0" customHeight="1">
      <c r="A73" s="117">
        <v>72.0</v>
      </c>
      <c r="B73" s="73" t="s">
        <v>1215</v>
      </c>
      <c r="C73" s="90" t="s">
        <v>1553</v>
      </c>
      <c r="D73" s="117">
        <v>72.0</v>
      </c>
      <c r="E73" s="84" t="s">
        <v>1305</v>
      </c>
      <c r="F73" s="97" t="s">
        <v>1485</v>
      </c>
      <c r="G73" s="117">
        <v>72.0</v>
      </c>
      <c r="H73" s="84" t="s">
        <v>524</v>
      </c>
      <c r="I73" s="97" t="s">
        <v>2888</v>
      </c>
      <c r="J73" s="117">
        <v>72.0</v>
      </c>
      <c r="K73" s="84" t="s">
        <v>812</v>
      </c>
      <c r="L73" s="97" t="s">
        <v>1247</v>
      </c>
      <c r="M73" s="117">
        <v>72.0</v>
      </c>
      <c r="N73" s="84" t="s">
        <v>757</v>
      </c>
      <c r="O73" s="97" t="s">
        <v>1408</v>
      </c>
      <c r="P73" s="117">
        <v>72.0</v>
      </c>
      <c r="Q73" s="73" t="s">
        <v>575</v>
      </c>
      <c r="R73" s="93" t="s">
        <v>1351</v>
      </c>
      <c r="S73" s="117">
        <v>72.0</v>
      </c>
      <c r="T73" s="84" t="s">
        <v>812</v>
      </c>
      <c r="U73" s="97" t="s">
        <v>2889</v>
      </c>
      <c r="V73" s="117">
        <v>72.0</v>
      </c>
      <c r="W73" s="73" t="s">
        <v>533</v>
      </c>
      <c r="X73" s="93" t="s">
        <v>2123</v>
      </c>
      <c r="Y73" s="117">
        <v>72.0</v>
      </c>
      <c r="Z73" s="73" t="s">
        <v>1203</v>
      </c>
      <c r="AA73" s="93" t="s">
        <v>1354</v>
      </c>
      <c r="AB73" s="117">
        <v>72.0</v>
      </c>
      <c r="AC73" s="84" t="s">
        <v>1305</v>
      </c>
      <c r="AD73" s="97" t="s">
        <v>1288</v>
      </c>
    </row>
    <row r="74" ht="18.0" customHeight="1">
      <c r="A74" s="117">
        <v>73.0</v>
      </c>
      <c r="B74" s="73" t="s">
        <v>533</v>
      </c>
      <c r="C74" s="90" t="s">
        <v>2123</v>
      </c>
      <c r="D74" s="117">
        <v>73.0</v>
      </c>
      <c r="E74" s="73" t="s">
        <v>1203</v>
      </c>
      <c r="F74" s="93" t="s">
        <v>1494</v>
      </c>
      <c r="G74" s="117">
        <v>73.0</v>
      </c>
      <c r="H74" s="73" t="s">
        <v>795</v>
      </c>
      <c r="I74" s="93" t="s">
        <v>2890</v>
      </c>
      <c r="J74" s="117">
        <v>73.0</v>
      </c>
      <c r="K74" s="73" t="s">
        <v>825</v>
      </c>
      <c r="L74" s="93" t="s">
        <v>1286</v>
      </c>
      <c r="M74" s="117">
        <v>73.0</v>
      </c>
      <c r="N74" s="73" t="s">
        <v>1017</v>
      </c>
      <c r="O74" s="93" t="s">
        <v>2891</v>
      </c>
      <c r="P74" s="117">
        <v>73.0</v>
      </c>
      <c r="Q74" s="73" t="s">
        <v>954</v>
      </c>
      <c r="R74" s="93" t="s">
        <v>613</v>
      </c>
      <c r="S74" s="117">
        <v>73.0</v>
      </c>
      <c r="T74" s="84" t="s">
        <v>1211</v>
      </c>
      <c r="U74" s="97" t="s">
        <v>1400</v>
      </c>
      <c r="V74" s="117">
        <v>73.0</v>
      </c>
      <c r="W74" s="73" t="s">
        <v>1122</v>
      </c>
      <c r="X74" s="93" t="s">
        <v>2123</v>
      </c>
      <c r="Y74" s="117">
        <v>73.0</v>
      </c>
      <c r="Z74" s="84" t="s">
        <v>1211</v>
      </c>
      <c r="AA74" s="97" t="s">
        <v>1363</v>
      </c>
      <c r="AB74" s="117">
        <v>73.0</v>
      </c>
      <c r="AC74" s="73" t="s">
        <v>652</v>
      </c>
      <c r="AD74" s="93" t="s">
        <v>2892</v>
      </c>
    </row>
    <row r="75" ht="18.0" customHeight="1">
      <c r="A75" s="117">
        <v>74.0</v>
      </c>
      <c r="B75" s="73" t="s">
        <v>7</v>
      </c>
      <c r="C75" s="90" t="s">
        <v>2123</v>
      </c>
      <c r="D75" s="117">
        <v>74.0</v>
      </c>
      <c r="E75" s="84" t="s">
        <v>999</v>
      </c>
      <c r="F75" s="97" t="s">
        <v>2893</v>
      </c>
      <c r="G75" s="117">
        <v>74.0</v>
      </c>
      <c r="H75" s="73" t="s">
        <v>825</v>
      </c>
      <c r="I75" s="93" t="s">
        <v>1308</v>
      </c>
      <c r="J75" s="117">
        <v>74.0</v>
      </c>
      <c r="K75" s="73" t="s">
        <v>795</v>
      </c>
      <c r="L75" s="93" t="s">
        <v>1987</v>
      </c>
      <c r="M75" s="117">
        <v>74.0</v>
      </c>
      <c r="N75" s="73" t="s">
        <v>657</v>
      </c>
      <c r="O75" s="93" t="s">
        <v>1446</v>
      </c>
      <c r="P75" s="117">
        <v>74.0</v>
      </c>
      <c r="Q75" s="73" t="s">
        <v>657</v>
      </c>
      <c r="R75" s="93" t="s">
        <v>1379</v>
      </c>
      <c r="S75" s="117">
        <v>74.0</v>
      </c>
      <c r="T75" s="73" t="s">
        <v>1313</v>
      </c>
      <c r="U75" s="93" t="s">
        <v>824</v>
      </c>
      <c r="V75" s="117">
        <v>74.0</v>
      </c>
      <c r="W75" s="73" t="s">
        <v>7</v>
      </c>
      <c r="X75" s="93" t="s">
        <v>2123</v>
      </c>
      <c r="Y75" s="117">
        <v>74.0</v>
      </c>
      <c r="Z75" s="84" t="s">
        <v>757</v>
      </c>
      <c r="AA75" s="97" t="s">
        <v>1392</v>
      </c>
      <c r="AB75" s="117">
        <v>74.0</v>
      </c>
      <c r="AC75" s="73" t="s">
        <v>1156</v>
      </c>
      <c r="AD75" s="93" t="s">
        <v>2894</v>
      </c>
    </row>
    <row r="76" ht="18.0" customHeight="1">
      <c r="A76" s="117">
        <v>75.0</v>
      </c>
      <c r="B76" s="73" t="s">
        <v>575</v>
      </c>
      <c r="C76" s="90" t="s">
        <v>2123</v>
      </c>
      <c r="D76" s="117">
        <v>75.0</v>
      </c>
      <c r="E76" s="73" t="s">
        <v>795</v>
      </c>
      <c r="F76" s="93" t="s">
        <v>2895</v>
      </c>
      <c r="G76" s="117">
        <v>75.0</v>
      </c>
      <c r="H76" s="84" t="s">
        <v>999</v>
      </c>
      <c r="I76" s="97" t="s">
        <v>2896</v>
      </c>
      <c r="J76" s="117">
        <v>75.0</v>
      </c>
      <c r="K76" s="73" t="s">
        <v>575</v>
      </c>
      <c r="L76" s="93" t="s">
        <v>1339</v>
      </c>
      <c r="M76" s="117">
        <v>75.0</v>
      </c>
      <c r="N76" s="73" t="s">
        <v>1203</v>
      </c>
      <c r="O76" s="93" t="s">
        <v>1467</v>
      </c>
      <c r="P76" s="117">
        <v>75.0</v>
      </c>
      <c r="Q76" s="84" t="s">
        <v>999</v>
      </c>
      <c r="R76" s="97" t="s">
        <v>1778</v>
      </c>
      <c r="S76" s="117">
        <v>75.0</v>
      </c>
      <c r="T76" s="84" t="s">
        <v>999</v>
      </c>
      <c r="U76" s="97" t="s">
        <v>2897</v>
      </c>
      <c r="V76" s="117">
        <v>75.0</v>
      </c>
      <c r="W76" s="84" t="s">
        <v>1211</v>
      </c>
      <c r="X76" s="97" t="s">
        <v>2123</v>
      </c>
      <c r="Y76" s="117">
        <v>75.0</v>
      </c>
      <c r="Z76" s="84" t="s">
        <v>524</v>
      </c>
      <c r="AA76" s="97" t="s">
        <v>2009</v>
      </c>
      <c r="AB76" s="117">
        <v>75.0</v>
      </c>
      <c r="AC76" s="73" t="s">
        <v>657</v>
      </c>
      <c r="AD76" s="93" t="s">
        <v>1512</v>
      </c>
    </row>
    <row r="77" ht="18.0" customHeight="1">
      <c r="A77" s="117">
        <v>76.0</v>
      </c>
      <c r="B77" s="84" t="s">
        <v>253</v>
      </c>
      <c r="C77" s="79" t="s">
        <v>2123</v>
      </c>
      <c r="D77" s="117">
        <v>76.0</v>
      </c>
      <c r="E77" s="73" t="s">
        <v>533</v>
      </c>
      <c r="F77" s="93" t="s">
        <v>2898</v>
      </c>
      <c r="G77" s="117">
        <v>76.0</v>
      </c>
      <c r="H77" s="73" t="s">
        <v>1122</v>
      </c>
      <c r="I77" s="93" t="s">
        <v>1338</v>
      </c>
      <c r="J77" s="117">
        <v>76.0</v>
      </c>
      <c r="K77" s="73" t="s">
        <v>1122</v>
      </c>
      <c r="L77" s="93" t="s">
        <v>1377</v>
      </c>
      <c r="M77" s="117">
        <v>76.0</v>
      </c>
      <c r="N77" s="84" t="s">
        <v>1305</v>
      </c>
      <c r="O77" s="97" t="s">
        <v>1497</v>
      </c>
      <c r="P77" s="117">
        <v>76.0</v>
      </c>
      <c r="Q77" s="84" t="s">
        <v>1211</v>
      </c>
      <c r="R77" s="97" t="s">
        <v>1418</v>
      </c>
      <c r="S77" s="117">
        <v>76.0</v>
      </c>
      <c r="T77" s="84" t="s">
        <v>1305</v>
      </c>
      <c r="U77" s="97" t="s">
        <v>1591</v>
      </c>
      <c r="V77" s="117">
        <v>76.0</v>
      </c>
      <c r="W77" s="73" t="s">
        <v>575</v>
      </c>
      <c r="X77" s="93" t="s">
        <v>2123</v>
      </c>
      <c r="Y77" s="117">
        <v>76.0</v>
      </c>
      <c r="Z77" s="73" t="s">
        <v>1156</v>
      </c>
      <c r="AA77" s="93" t="s">
        <v>2899</v>
      </c>
      <c r="AB77" s="117">
        <v>76.0</v>
      </c>
      <c r="AC77" s="84" t="s">
        <v>619</v>
      </c>
      <c r="AD77" s="97" t="s">
        <v>1532</v>
      </c>
    </row>
    <row r="78" ht="18.0" customHeight="1">
      <c r="A78" s="117">
        <v>77.0</v>
      </c>
      <c r="B78" s="73" t="s">
        <v>1313</v>
      </c>
      <c r="C78" s="90" t="s">
        <v>2123</v>
      </c>
      <c r="D78" s="117">
        <v>77.0</v>
      </c>
      <c r="E78" s="73" t="s">
        <v>1215</v>
      </c>
      <c r="F78" s="93" t="s">
        <v>1554</v>
      </c>
      <c r="G78" s="117">
        <v>77.0</v>
      </c>
      <c r="H78" s="73" t="s">
        <v>1215</v>
      </c>
      <c r="I78" s="93" t="s">
        <v>1396</v>
      </c>
      <c r="J78" s="117">
        <v>77.0</v>
      </c>
      <c r="K78" s="73" t="s">
        <v>988</v>
      </c>
      <c r="L78" s="93" t="s">
        <v>1387</v>
      </c>
      <c r="M78" s="117">
        <v>77.0</v>
      </c>
      <c r="N78" s="84" t="s">
        <v>999</v>
      </c>
      <c r="O78" s="97" t="s">
        <v>2900</v>
      </c>
      <c r="P78" s="117">
        <v>77.0</v>
      </c>
      <c r="Q78" s="73" t="s">
        <v>1156</v>
      </c>
      <c r="R78" s="93" t="s">
        <v>2901</v>
      </c>
      <c r="S78" s="117">
        <v>77.0</v>
      </c>
      <c r="T78" s="73" t="s">
        <v>533</v>
      </c>
      <c r="U78" s="93" t="s">
        <v>2123</v>
      </c>
      <c r="V78" s="117">
        <v>77.0</v>
      </c>
      <c r="W78" s="84" t="s">
        <v>253</v>
      </c>
      <c r="X78" s="97" t="s">
        <v>2123</v>
      </c>
      <c r="Y78" s="117">
        <v>77.0</v>
      </c>
      <c r="Z78" s="73" t="s">
        <v>795</v>
      </c>
      <c r="AA78" s="93" t="s">
        <v>1460</v>
      </c>
      <c r="AB78" s="117">
        <v>77.0</v>
      </c>
      <c r="AC78" s="73" t="s">
        <v>533</v>
      </c>
      <c r="AD78" s="93" t="s">
        <v>1542</v>
      </c>
    </row>
    <row r="79" ht="18.0" customHeight="1">
      <c r="A79" s="136">
        <v>78.0</v>
      </c>
      <c r="B79" s="84" t="s">
        <v>628</v>
      </c>
      <c r="C79" s="79" t="s">
        <v>2123</v>
      </c>
      <c r="D79" s="136">
        <v>78.0</v>
      </c>
      <c r="E79" s="73" t="s">
        <v>147</v>
      </c>
      <c r="F79" s="93" t="s">
        <v>2123</v>
      </c>
      <c r="G79" s="136">
        <v>78.0</v>
      </c>
      <c r="H79" s="73" t="s">
        <v>575</v>
      </c>
      <c r="I79" s="93" t="s">
        <v>1454</v>
      </c>
      <c r="J79" s="136">
        <v>78.0</v>
      </c>
      <c r="K79" s="84" t="s">
        <v>999</v>
      </c>
      <c r="L79" s="97" t="s">
        <v>2902</v>
      </c>
      <c r="M79" s="136">
        <v>78.0</v>
      </c>
      <c r="N79" s="84" t="s">
        <v>1211</v>
      </c>
      <c r="O79" s="97" t="s">
        <v>1547</v>
      </c>
      <c r="P79" s="136">
        <v>78.0</v>
      </c>
      <c r="Q79" s="73" t="s">
        <v>795</v>
      </c>
      <c r="R79" s="93" t="s">
        <v>2903</v>
      </c>
      <c r="S79" s="136">
        <v>78.0</v>
      </c>
      <c r="T79" s="73" t="s">
        <v>1156</v>
      </c>
      <c r="U79" s="93" t="s">
        <v>2123</v>
      </c>
      <c r="V79" s="136">
        <v>78.0</v>
      </c>
      <c r="W79" s="73" t="s">
        <v>795</v>
      </c>
      <c r="X79" s="93" t="s">
        <v>2123</v>
      </c>
      <c r="Y79" s="136">
        <v>78.0</v>
      </c>
      <c r="Z79" s="73" t="s">
        <v>988</v>
      </c>
      <c r="AA79" s="93" t="s">
        <v>1482</v>
      </c>
      <c r="AB79" s="136">
        <v>78.0</v>
      </c>
      <c r="AC79" s="73" t="s">
        <v>1017</v>
      </c>
      <c r="AD79" s="93" t="s">
        <v>1542</v>
      </c>
    </row>
    <row r="80" ht="18.0" customHeight="1">
      <c r="A80" s="136">
        <v>79.0</v>
      </c>
      <c r="B80" s="73" t="s">
        <v>657</v>
      </c>
      <c r="C80" s="90" t="s">
        <v>2123</v>
      </c>
      <c r="D80" s="136">
        <v>79.0</v>
      </c>
      <c r="E80" s="84" t="s">
        <v>1211</v>
      </c>
      <c r="F80" s="97" t="s">
        <v>2123</v>
      </c>
      <c r="G80" s="136">
        <v>79.0</v>
      </c>
      <c r="H80" s="84" t="s">
        <v>1211</v>
      </c>
      <c r="I80" s="97" t="s">
        <v>1486</v>
      </c>
      <c r="J80" s="136">
        <v>79.0</v>
      </c>
      <c r="K80" s="84" t="s">
        <v>1211</v>
      </c>
      <c r="L80" s="97" t="s">
        <v>1496</v>
      </c>
      <c r="M80" s="136">
        <v>79.0</v>
      </c>
      <c r="N80" s="73" t="s">
        <v>1313</v>
      </c>
      <c r="O80" s="93" t="s">
        <v>1596</v>
      </c>
      <c r="P80" s="136">
        <v>79.0</v>
      </c>
      <c r="Q80" s="73" t="s">
        <v>1313</v>
      </c>
      <c r="R80" s="93" t="s">
        <v>1447</v>
      </c>
      <c r="S80" s="136">
        <v>79.0</v>
      </c>
      <c r="T80" s="73" t="s">
        <v>988</v>
      </c>
      <c r="U80" s="93" t="s">
        <v>2123</v>
      </c>
      <c r="V80" s="136">
        <v>79.0</v>
      </c>
      <c r="W80" s="84" t="s">
        <v>317</v>
      </c>
      <c r="X80" s="97" t="s">
        <v>2123</v>
      </c>
      <c r="Y80" s="136">
        <v>79.0</v>
      </c>
      <c r="Z80" s="84" t="s">
        <v>999</v>
      </c>
      <c r="AA80" s="97" t="s">
        <v>2904</v>
      </c>
      <c r="AB80" s="136">
        <v>79.0</v>
      </c>
      <c r="AC80" s="73" t="s">
        <v>623</v>
      </c>
      <c r="AD80" s="93" t="s">
        <v>2905</v>
      </c>
    </row>
    <row r="81" ht="18.0" customHeight="1">
      <c r="A81" s="136">
        <v>80.0</v>
      </c>
      <c r="B81" s="73" t="s">
        <v>954</v>
      </c>
      <c r="C81" s="90" t="s">
        <v>2123</v>
      </c>
      <c r="D81" s="136">
        <v>80.0</v>
      </c>
      <c r="E81" s="73" t="s">
        <v>575</v>
      </c>
      <c r="F81" s="93" t="s">
        <v>2123</v>
      </c>
      <c r="G81" s="136">
        <v>80.0</v>
      </c>
      <c r="H81" s="73" t="s">
        <v>657</v>
      </c>
      <c r="I81" s="93" t="s">
        <v>1505</v>
      </c>
      <c r="J81" s="136">
        <v>80.0</v>
      </c>
      <c r="K81" s="73" t="s">
        <v>1313</v>
      </c>
      <c r="L81" s="93" t="s">
        <v>1601</v>
      </c>
      <c r="M81" s="136">
        <v>80.0</v>
      </c>
      <c r="N81" s="73" t="s">
        <v>1215</v>
      </c>
      <c r="O81" s="93" t="s">
        <v>1602</v>
      </c>
      <c r="P81" s="136">
        <v>80.0</v>
      </c>
      <c r="Q81" s="73" t="s">
        <v>1215</v>
      </c>
      <c r="R81" s="93" t="s">
        <v>1457</v>
      </c>
      <c r="S81" s="136">
        <v>80.0</v>
      </c>
      <c r="T81" s="84" t="s">
        <v>253</v>
      </c>
      <c r="U81" s="97" t="s">
        <v>2123</v>
      </c>
      <c r="V81" s="136">
        <v>80.0</v>
      </c>
      <c r="W81" s="73" t="s">
        <v>657</v>
      </c>
      <c r="X81" s="93" t="s">
        <v>2123</v>
      </c>
      <c r="Y81" s="136">
        <v>80.0</v>
      </c>
      <c r="Z81" s="73" t="s">
        <v>575</v>
      </c>
      <c r="AA81" s="93" t="s">
        <v>1531</v>
      </c>
      <c r="AB81" s="136">
        <v>80.0</v>
      </c>
      <c r="AC81" s="73" t="s">
        <v>1313</v>
      </c>
      <c r="AD81" s="93" t="s">
        <v>1552</v>
      </c>
    </row>
    <row r="82" ht="18.0" customHeight="1">
      <c r="A82" s="136">
        <v>81.0</v>
      </c>
      <c r="B82" s="73" t="s">
        <v>156</v>
      </c>
      <c r="C82" s="90" t="s">
        <v>2123</v>
      </c>
      <c r="D82" s="136">
        <v>81.0</v>
      </c>
      <c r="E82" s="73" t="s">
        <v>1313</v>
      </c>
      <c r="F82" s="93" t="s">
        <v>2123</v>
      </c>
      <c r="G82" s="136">
        <v>81.0</v>
      </c>
      <c r="H82" s="73" t="s">
        <v>1313</v>
      </c>
      <c r="I82" s="93" t="s">
        <v>1524</v>
      </c>
      <c r="J82" s="136">
        <v>81.0</v>
      </c>
      <c r="K82" s="73" t="s">
        <v>1017</v>
      </c>
      <c r="L82" s="93" t="s">
        <v>2906</v>
      </c>
      <c r="M82" s="136">
        <v>81.0</v>
      </c>
      <c r="N82" s="73" t="s">
        <v>533</v>
      </c>
      <c r="O82" s="93" t="s">
        <v>2123</v>
      </c>
      <c r="P82" s="136">
        <v>81.0</v>
      </c>
      <c r="Q82" s="73" t="s">
        <v>1122</v>
      </c>
      <c r="R82" s="93" t="s">
        <v>1498</v>
      </c>
      <c r="S82" s="136">
        <v>81.0</v>
      </c>
      <c r="T82" s="73" t="s">
        <v>1215</v>
      </c>
      <c r="U82" s="93" t="s">
        <v>2123</v>
      </c>
      <c r="V82" s="136">
        <v>81.0</v>
      </c>
      <c r="W82" s="73" t="s">
        <v>954</v>
      </c>
      <c r="X82" s="93" t="s">
        <v>2123</v>
      </c>
      <c r="Y82" s="136">
        <v>81.0</v>
      </c>
      <c r="Z82" s="84" t="s">
        <v>1305</v>
      </c>
      <c r="AA82" s="97" t="s">
        <v>1629</v>
      </c>
      <c r="AB82" s="136">
        <v>81.0</v>
      </c>
      <c r="AC82" s="73" t="s">
        <v>1215</v>
      </c>
      <c r="AD82" s="93" t="s">
        <v>1579</v>
      </c>
    </row>
    <row r="83" ht="18.0" customHeight="1">
      <c r="A83" s="136">
        <v>82.0</v>
      </c>
      <c r="B83" s="73" t="s">
        <v>652</v>
      </c>
      <c r="C83" s="90" t="s">
        <v>2123</v>
      </c>
      <c r="D83" s="136">
        <v>82.0</v>
      </c>
      <c r="E83" s="84" t="s">
        <v>317</v>
      </c>
      <c r="F83" s="97" t="s">
        <v>2123</v>
      </c>
      <c r="G83" s="136">
        <v>82.0</v>
      </c>
      <c r="H83" s="73" t="s">
        <v>1156</v>
      </c>
      <c r="I83" s="93" t="s">
        <v>2907</v>
      </c>
      <c r="J83" s="136">
        <v>82.0</v>
      </c>
      <c r="K83" s="84" t="s">
        <v>1305</v>
      </c>
      <c r="L83" s="97" t="s">
        <v>1621</v>
      </c>
      <c r="M83" s="136">
        <v>82.0</v>
      </c>
      <c r="N83" s="73" t="s">
        <v>1122</v>
      </c>
      <c r="O83" s="93" t="s">
        <v>2123</v>
      </c>
      <c r="P83" s="136">
        <v>82.0</v>
      </c>
      <c r="Q83" s="73" t="s">
        <v>1017</v>
      </c>
      <c r="R83" s="93" t="s">
        <v>2908</v>
      </c>
      <c r="S83" s="136">
        <v>82.0</v>
      </c>
      <c r="T83" s="84" t="s">
        <v>628</v>
      </c>
      <c r="U83" s="97" t="s">
        <v>2123</v>
      </c>
      <c r="V83" s="136">
        <v>82.0</v>
      </c>
      <c r="W83" s="73" t="s">
        <v>652</v>
      </c>
      <c r="X83" s="93" t="s">
        <v>2123</v>
      </c>
      <c r="Y83" s="136">
        <v>82.0</v>
      </c>
      <c r="Z83" s="73" t="s">
        <v>1215</v>
      </c>
      <c r="AA83" s="93" t="s">
        <v>1638</v>
      </c>
      <c r="AB83" s="136">
        <v>82.0</v>
      </c>
      <c r="AC83" s="84" t="s">
        <v>1211</v>
      </c>
      <c r="AD83" s="97" t="s">
        <v>1605</v>
      </c>
    </row>
    <row r="84" ht="18.0" customHeight="1">
      <c r="A84" s="136">
        <v>83.0</v>
      </c>
      <c r="B84" s="84" t="s">
        <v>812</v>
      </c>
      <c r="C84" s="79" t="s">
        <v>2123</v>
      </c>
      <c r="D84" s="136">
        <v>83.0</v>
      </c>
      <c r="E84" s="73" t="s">
        <v>657</v>
      </c>
      <c r="F84" s="93" t="s">
        <v>2123</v>
      </c>
      <c r="G84" s="136">
        <v>83.0</v>
      </c>
      <c r="H84" s="73" t="s">
        <v>1017</v>
      </c>
      <c r="I84" s="93" t="s">
        <v>2909</v>
      </c>
      <c r="J84" s="136">
        <v>83.0</v>
      </c>
      <c r="K84" s="73" t="s">
        <v>1156</v>
      </c>
      <c r="L84" s="93" t="s">
        <v>2123</v>
      </c>
      <c r="M84" s="136">
        <v>83.0</v>
      </c>
      <c r="N84" s="73" t="s">
        <v>575</v>
      </c>
      <c r="O84" s="93" t="s">
        <v>2123</v>
      </c>
      <c r="P84" s="136">
        <v>83.0</v>
      </c>
      <c r="Q84" s="84" t="s">
        <v>253</v>
      </c>
      <c r="R84" s="173" t="s">
        <v>2910</v>
      </c>
      <c r="S84" s="136">
        <v>83.0</v>
      </c>
      <c r="T84" s="73" t="s">
        <v>652</v>
      </c>
      <c r="U84" s="93" t="s">
        <v>2123</v>
      </c>
      <c r="V84" s="136">
        <v>83.0</v>
      </c>
      <c r="W84" s="73" t="s">
        <v>47</v>
      </c>
      <c r="X84" s="93" t="s">
        <v>2123</v>
      </c>
      <c r="Y84" s="136">
        <v>83.0</v>
      </c>
      <c r="Z84" s="73" t="s">
        <v>533</v>
      </c>
      <c r="AA84" s="93" t="s">
        <v>2911</v>
      </c>
      <c r="AB84" s="136">
        <v>83.0</v>
      </c>
      <c r="AC84" s="73" t="s">
        <v>1203</v>
      </c>
      <c r="AD84" s="93" t="s">
        <v>1612</v>
      </c>
    </row>
    <row r="85" ht="18.0" customHeight="1">
      <c r="A85" s="158">
        <v>84.0</v>
      </c>
      <c r="B85" s="101" t="s">
        <v>47</v>
      </c>
      <c r="C85" s="160" t="s">
        <v>2123</v>
      </c>
      <c r="D85" s="158">
        <v>84.0</v>
      </c>
      <c r="E85" s="101" t="s">
        <v>954</v>
      </c>
      <c r="F85" s="174" t="s">
        <v>2123</v>
      </c>
      <c r="G85" s="158">
        <v>84.0</v>
      </c>
      <c r="H85" s="175" t="s">
        <v>1305</v>
      </c>
      <c r="I85" s="176" t="s">
        <v>1631</v>
      </c>
      <c r="J85" s="158">
        <v>84.0</v>
      </c>
      <c r="K85" s="101" t="s">
        <v>657</v>
      </c>
      <c r="L85" s="174" t="s">
        <v>2123</v>
      </c>
      <c r="M85" s="158">
        <v>84.0</v>
      </c>
      <c r="N85" s="101" t="s">
        <v>156</v>
      </c>
      <c r="O85" s="174" t="s">
        <v>2123</v>
      </c>
      <c r="P85" s="158">
        <v>84.0</v>
      </c>
      <c r="Q85" s="175" t="s">
        <v>1305</v>
      </c>
      <c r="R85" s="176" t="s">
        <v>1633</v>
      </c>
      <c r="S85" s="158">
        <v>84.0</v>
      </c>
      <c r="T85" s="101" t="s">
        <v>1017</v>
      </c>
      <c r="U85" s="174" t="s">
        <v>2123</v>
      </c>
      <c r="V85" s="158">
        <v>84.0</v>
      </c>
      <c r="W85" s="101" t="s">
        <v>1017</v>
      </c>
      <c r="X85" s="174" t="s">
        <v>2123</v>
      </c>
      <c r="Y85" s="158">
        <v>84.0</v>
      </c>
      <c r="Z85" s="101" t="s">
        <v>1122</v>
      </c>
      <c r="AA85" s="174" t="s">
        <v>2123</v>
      </c>
      <c r="AB85" s="158">
        <v>84.0</v>
      </c>
      <c r="AC85" s="175" t="s">
        <v>999</v>
      </c>
      <c r="AD85" s="176" t="s">
        <v>2912</v>
      </c>
    </row>
    <row r="86" ht="18.0" customHeight="1">
      <c r="A86" s="177"/>
      <c r="B86" s="178"/>
      <c r="C86" s="178"/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7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</row>
    <row r="87" ht="18.0" customHeight="1">
      <c r="A87" s="177"/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7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</row>
    <row r="88" ht="18.0" customHeight="1">
      <c r="A88" s="177"/>
      <c r="B88" s="178"/>
      <c r="C88" s="178"/>
      <c r="D88" s="178"/>
      <c r="E88" s="178"/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7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</row>
    <row r="89" ht="18.0" customHeight="1">
      <c r="A89" s="177"/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7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</row>
    <row r="90" ht="18.0" customHeight="1">
      <c r="A90" s="177"/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7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</row>
    <row r="91" ht="18.0" customHeight="1">
      <c r="A91" s="177"/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7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</row>
    <row r="92" ht="18.0" customHeight="1">
      <c r="A92" s="177"/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7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</row>
    <row r="93" ht="18.0" customHeight="1">
      <c r="A93" s="177"/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178"/>
      <c r="O93" s="178"/>
      <c r="P93" s="177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</row>
    <row r="94" ht="18.0" customHeight="1">
      <c r="A94" s="177"/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7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</row>
    <row r="95" ht="18.0" customHeight="1">
      <c r="A95" s="177"/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178"/>
      <c r="O95" s="178"/>
      <c r="P95" s="177"/>
      <c r="Q95" s="178"/>
      <c r="R95" s="178"/>
      <c r="S95" s="178"/>
      <c r="T95" s="178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</row>
    <row r="96" ht="18.0" customHeight="1">
      <c r="A96" s="177"/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7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</row>
    <row r="97" ht="18.0" customHeight="1">
      <c r="A97" s="177"/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178"/>
      <c r="O97" s="178"/>
      <c r="P97" s="177"/>
      <c r="Q97" s="178"/>
      <c r="R97" s="178"/>
      <c r="S97" s="178"/>
      <c r="T97" s="178"/>
      <c r="U97" s="178"/>
      <c r="V97" s="178"/>
      <c r="W97" s="178"/>
      <c r="X97" s="178"/>
      <c r="Y97" s="178"/>
      <c r="Z97" s="178"/>
      <c r="AA97" s="178"/>
      <c r="AB97" s="178"/>
      <c r="AC97" s="178"/>
      <c r="AD97" s="178"/>
    </row>
    <row r="98" ht="18.0" customHeight="1">
      <c r="A98" s="177"/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178"/>
      <c r="O98" s="178"/>
      <c r="P98" s="177"/>
      <c r="Q98" s="178"/>
      <c r="R98" s="178"/>
      <c r="S98" s="178"/>
      <c r="T98" s="178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</row>
    <row r="99" ht="18.0" customHeight="1">
      <c r="A99" s="177"/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7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</row>
    <row r="100" ht="18.0" customHeight="1">
      <c r="A100" s="177"/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178"/>
      <c r="O100" s="178"/>
      <c r="P100" s="177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</row>
    <row r="101" ht="18.0" customHeight="1">
      <c r="A101" s="177"/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178"/>
      <c r="O101" s="178"/>
      <c r="P101" s="177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</row>
    <row r="102" ht="18.0" customHeight="1">
      <c r="A102" s="177"/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178"/>
      <c r="O102" s="178"/>
      <c r="P102" s="177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</row>
    <row r="103" ht="18.0" customHeight="1">
      <c r="A103" s="177"/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178"/>
      <c r="O103" s="178"/>
      <c r="P103" s="177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</row>
    <row r="104" ht="18.0" customHeight="1">
      <c r="A104" s="177"/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178"/>
      <c r="O104" s="178"/>
      <c r="P104" s="177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</row>
    <row r="105" ht="18.0" customHeight="1">
      <c r="A105" s="177"/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7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</row>
    <row r="106" ht="18.0" customHeight="1">
      <c r="A106" s="177"/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178"/>
      <c r="O106" s="178"/>
      <c r="P106" s="177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</row>
    <row r="107" ht="18.0" customHeight="1">
      <c r="A107" s="177"/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7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8"/>
      <c r="AC107" s="178"/>
      <c r="AD107" s="178"/>
    </row>
    <row r="108" ht="18.0" customHeight="1">
      <c r="A108" s="177"/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7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  <c r="AA108" s="178"/>
      <c r="AB108" s="178"/>
      <c r="AC108" s="178"/>
      <c r="AD108" s="178"/>
    </row>
    <row r="109" ht="18.0" customHeight="1">
      <c r="A109" s="177"/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7"/>
      <c r="Q109" s="178"/>
      <c r="R109" s="178"/>
      <c r="S109" s="178"/>
      <c r="T109" s="178"/>
      <c r="U109" s="178"/>
      <c r="V109" s="178"/>
      <c r="W109" s="178"/>
      <c r="X109" s="178"/>
      <c r="Y109" s="178"/>
      <c r="Z109" s="178"/>
      <c r="AA109" s="178"/>
      <c r="AB109" s="178"/>
      <c r="AC109" s="178"/>
      <c r="AD109" s="178"/>
    </row>
    <row r="110" ht="18.0" customHeight="1">
      <c r="A110" s="177"/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178"/>
      <c r="O110" s="178"/>
      <c r="P110" s="177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</row>
    <row r="111" ht="18.0" customHeight="1">
      <c r="A111" s="177"/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178"/>
      <c r="O111" s="178"/>
      <c r="P111" s="177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</row>
    <row r="112" ht="18.0" customHeight="1">
      <c r="A112" s="177"/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7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</row>
    <row r="113" ht="18.0" customHeight="1">
      <c r="A113" s="177"/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7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</row>
    <row r="114" ht="18.0" customHeight="1">
      <c r="A114" s="177"/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7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</row>
    <row r="115" ht="18.0" customHeight="1">
      <c r="A115" s="177"/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7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</row>
    <row r="116" ht="18.0" customHeight="1">
      <c r="A116" s="177"/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7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</row>
    <row r="117" ht="18.0" customHeight="1">
      <c r="A117" s="177"/>
      <c r="B117" s="178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7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</row>
    <row r="118" ht="18.0" customHeight="1">
      <c r="A118" s="177"/>
      <c r="B118" s="178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7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</row>
    <row r="119" ht="18.0" customHeight="1">
      <c r="A119" s="177"/>
      <c r="B119" s="17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7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</row>
    <row r="120" ht="18.0" customHeight="1">
      <c r="A120" s="177"/>
      <c r="B120" s="178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7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</row>
    <row r="121" ht="18.0" customHeight="1">
      <c r="A121" s="177"/>
      <c r="B121" s="178"/>
      <c r="C121" s="178"/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7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</row>
    <row r="122" ht="18.0" customHeight="1">
      <c r="A122" s="177"/>
      <c r="B122" s="178"/>
      <c r="C122" s="178"/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7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</row>
    <row r="123" ht="18.0" customHeight="1">
      <c r="A123" s="177"/>
      <c r="B123" s="178"/>
      <c r="C123" s="178"/>
      <c r="D123" s="178"/>
      <c r="E123" s="178"/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7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</row>
    <row r="124" ht="18.0" customHeight="1">
      <c r="A124" s="177"/>
      <c r="B124" s="178"/>
      <c r="C124" s="178"/>
      <c r="D124" s="178"/>
      <c r="E124" s="178"/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7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</row>
    <row r="125" ht="18.0" customHeight="1">
      <c r="A125" s="177"/>
      <c r="B125" s="178"/>
      <c r="C125" s="178"/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7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</row>
    <row r="126" ht="18.0" customHeight="1">
      <c r="A126" s="177"/>
      <c r="B126" s="178"/>
      <c r="C126" s="178"/>
      <c r="D126" s="178"/>
      <c r="E126" s="178"/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7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</row>
    <row r="127" ht="18.0" customHeight="1">
      <c r="A127" s="177"/>
      <c r="B127" s="178"/>
      <c r="C127" s="178"/>
      <c r="D127" s="178"/>
      <c r="E127" s="178"/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7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</row>
    <row r="128" ht="18.0" customHeight="1">
      <c r="A128" s="177"/>
      <c r="B128" s="178"/>
      <c r="C128" s="178"/>
      <c r="D128" s="178"/>
      <c r="E128" s="178"/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7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</row>
    <row r="129" ht="18.0" customHeight="1">
      <c r="A129" s="177"/>
      <c r="B129" s="178"/>
      <c r="C129" s="178"/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7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</row>
    <row r="130" ht="18.0" customHeight="1">
      <c r="A130" s="177"/>
      <c r="B130" s="178"/>
      <c r="C130" s="178"/>
      <c r="D130" s="178"/>
      <c r="E130" s="178"/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7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</row>
    <row r="131" ht="18.0" customHeight="1">
      <c r="A131" s="177"/>
      <c r="B131" s="178"/>
      <c r="C131" s="178"/>
      <c r="D131" s="178"/>
      <c r="E131" s="178"/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7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</row>
    <row r="132" ht="18.0" customHeight="1">
      <c r="A132" s="177"/>
      <c r="B132" s="178"/>
      <c r="C132" s="178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7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</row>
    <row r="133" ht="18.0" customHeight="1">
      <c r="A133" s="177"/>
      <c r="B133" s="178"/>
      <c r="C133" s="178"/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7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</row>
    <row r="134" ht="18.0" customHeight="1">
      <c r="A134" s="177"/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7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</row>
    <row r="135" ht="18.0" customHeight="1">
      <c r="A135" s="177"/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7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</row>
    <row r="136" ht="18.0" customHeight="1">
      <c r="A136" s="177"/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7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</row>
    <row r="137" ht="18.0" customHeight="1">
      <c r="A137" s="177"/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7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</row>
    <row r="138" ht="18.0" customHeight="1">
      <c r="A138" s="177"/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7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</row>
    <row r="139" ht="18.0" customHeight="1">
      <c r="A139" s="177"/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7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</row>
    <row r="140" ht="18.0" customHeight="1">
      <c r="A140" s="177"/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7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</row>
    <row r="141" ht="18.0" customHeight="1">
      <c r="A141" s="177"/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7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</row>
    <row r="142" ht="18.0" customHeight="1">
      <c r="A142" s="177"/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7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</row>
    <row r="143" ht="18.0" customHeight="1">
      <c r="A143" s="177"/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7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</row>
    <row r="144" ht="18.0" customHeight="1">
      <c r="A144" s="177"/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7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</row>
    <row r="145" ht="18.0" customHeight="1">
      <c r="A145" s="177"/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7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</row>
    <row r="146" ht="18.0" customHeight="1">
      <c r="A146" s="177"/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7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</row>
    <row r="147" ht="18.0" customHeight="1">
      <c r="A147" s="177"/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7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</row>
    <row r="148" ht="18.0" customHeight="1">
      <c r="A148" s="177"/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7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</row>
    <row r="149" ht="18.0" customHeight="1">
      <c r="A149" s="177"/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7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</row>
    <row r="150" ht="18.0" customHeight="1">
      <c r="A150" s="177"/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7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</row>
    <row r="151" ht="18.0" customHeight="1">
      <c r="A151" s="177"/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7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</row>
    <row r="152" ht="18.0" customHeight="1">
      <c r="A152" s="177"/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7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</row>
    <row r="153" ht="18.0" customHeight="1">
      <c r="A153" s="177"/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7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</row>
    <row r="154" ht="18.0" customHeight="1">
      <c r="A154" s="177"/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7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</row>
    <row r="155" ht="18.0" customHeight="1">
      <c r="A155" s="177"/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7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</row>
    <row r="156" ht="18.0" customHeight="1">
      <c r="A156" s="177"/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7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</row>
    <row r="157" ht="18.0" customHeight="1">
      <c r="A157" s="177"/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7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</row>
    <row r="158" ht="18.0" customHeight="1">
      <c r="A158" s="177"/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7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</row>
    <row r="159" ht="18.0" customHeight="1">
      <c r="A159" s="177"/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7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</row>
    <row r="160" ht="18.0" customHeight="1">
      <c r="A160" s="177"/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7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</row>
    <row r="161" ht="18.0" customHeight="1">
      <c r="A161" s="177"/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7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</row>
    <row r="162" ht="18.0" customHeight="1">
      <c r="A162" s="177"/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7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</row>
    <row r="163" ht="18.0" customHeight="1">
      <c r="A163" s="177"/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7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</row>
    <row r="164" ht="18.0" customHeight="1">
      <c r="A164" s="177"/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7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</row>
    <row r="165" ht="18.0" customHeight="1">
      <c r="A165" s="177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7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</row>
    <row r="166" ht="18.0" customHeight="1">
      <c r="A166" s="177"/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7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</row>
    <row r="167" ht="18.0" customHeight="1">
      <c r="A167" s="177"/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7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</row>
    <row r="168" ht="18.0" customHeight="1">
      <c r="A168" s="177"/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7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</row>
    <row r="169" ht="18.0" customHeight="1">
      <c r="A169" s="177"/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7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</row>
    <row r="170" ht="18.0" customHeight="1">
      <c r="A170" s="177"/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7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</row>
    <row r="171" ht="18.0" customHeight="1">
      <c r="A171" s="177"/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7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8"/>
      <c r="AC171" s="178"/>
      <c r="AD171" s="178"/>
    </row>
    <row r="172" ht="18.0" customHeight="1">
      <c r="A172" s="177"/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7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</row>
    <row r="173" ht="18.0" customHeight="1">
      <c r="A173" s="177"/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7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8"/>
      <c r="AC173" s="178"/>
      <c r="AD173" s="178"/>
    </row>
    <row r="174" ht="18.0" customHeight="1">
      <c r="A174" s="177"/>
      <c r="B174" s="178"/>
      <c r="C174" s="178"/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7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</row>
    <row r="175" ht="18.0" customHeight="1">
      <c r="A175" s="177"/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7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</row>
    <row r="176" ht="18.0" customHeight="1">
      <c r="A176" s="177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7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</row>
    <row r="177" ht="18.0" customHeight="1">
      <c r="A177" s="177"/>
      <c r="B177" s="178"/>
      <c r="C177" s="178"/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7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</row>
    <row r="178" ht="18.0" customHeight="1">
      <c r="A178" s="177"/>
      <c r="B178" s="178"/>
      <c r="C178" s="178"/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7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</row>
    <row r="179" ht="18.0" customHeight="1">
      <c r="A179" s="177"/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7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</row>
    <row r="180" ht="18.0" customHeight="1">
      <c r="A180" s="177"/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7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</row>
    <row r="181" ht="18.0" customHeight="1">
      <c r="A181" s="177"/>
      <c r="B181" s="178"/>
      <c r="C181" s="178"/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7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</row>
    <row r="182" ht="18.0" customHeight="1">
      <c r="A182" s="177"/>
      <c r="B182" s="178"/>
      <c r="C182" s="178"/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7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</row>
    <row r="183" ht="18.0" customHeight="1">
      <c r="A183" s="177"/>
      <c r="B183" s="178"/>
      <c r="C183" s="178"/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7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</row>
    <row r="184" ht="18.0" customHeight="1">
      <c r="A184" s="177"/>
      <c r="B184" s="178"/>
      <c r="C184" s="178"/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7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</row>
    <row r="185" ht="18.0" customHeight="1">
      <c r="A185" s="177"/>
      <c r="B185" s="178"/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7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</row>
    <row r="186" ht="18.0" customHeight="1">
      <c r="A186" s="177"/>
      <c r="B186" s="178"/>
      <c r="C186" s="178"/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7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</row>
    <row r="187" ht="18.0" customHeight="1">
      <c r="A187" s="177"/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7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</row>
    <row r="188" ht="18.0" customHeight="1">
      <c r="A188" s="177"/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7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</row>
    <row r="189" ht="18.0" customHeight="1">
      <c r="A189" s="177"/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7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</row>
    <row r="190" ht="18.0" customHeight="1">
      <c r="A190" s="177"/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7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</row>
    <row r="191" ht="18.0" customHeight="1">
      <c r="A191" s="177"/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7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</row>
    <row r="192" ht="18.0" customHeight="1">
      <c r="A192" s="177"/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7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</row>
    <row r="193" ht="18.0" customHeight="1">
      <c r="A193" s="177"/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7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</row>
    <row r="194" ht="18.0" customHeight="1">
      <c r="A194" s="177"/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7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</row>
    <row r="195" ht="18.0" customHeight="1">
      <c r="A195" s="177"/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7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</row>
    <row r="196" ht="18.0" customHeight="1">
      <c r="A196" s="177"/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7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</row>
    <row r="197" ht="18.0" customHeight="1">
      <c r="A197" s="177"/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7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</row>
    <row r="198" ht="18.0" customHeight="1">
      <c r="A198" s="177"/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7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</row>
    <row r="199" ht="18.0" customHeight="1">
      <c r="A199" s="177"/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7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</row>
    <row r="200" ht="18.0" customHeight="1">
      <c r="A200" s="177"/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7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</row>
    <row r="201" ht="18.0" customHeight="1">
      <c r="A201" s="177"/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7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</row>
    <row r="202" ht="18.0" customHeight="1">
      <c r="A202" s="177"/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7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</row>
    <row r="203" ht="18.0" customHeight="1">
      <c r="A203" s="177"/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7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</row>
    <row r="204" ht="18.0" customHeight="1">
      <c r="A204" s="177"/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7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</row>
    <row r="205" ht="18.0" customHeight="1">
      <c r="A205" s="177"/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7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</row>
    <row r="206" ht="18.0" customHeight="1">
      <c r="A206" s="177"/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7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</row>
    <row r="207" ht="18.0" customHeight="1">
      <c r="A207" s="177"/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7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</row>
    <row r="208" ht="18.0" customHeight="1">
      <c r="A208" s="177"/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7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</row>
    <row r="209" ht="18.0" customHeight="1">
      <c r="A209" s="177"/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7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  <c r="AA209" s="178"/>
      <c r="AB209" s="178"/>
      <c r="AC209" s="178"/>
      <c r="AD209" s="178"/>
    </row>
    <row r="210" ht="18.0" customHeight="1">
      <c r="A210" s="177"/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7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</row>
    <row r="211" ht="18.0" customHeight="1">
      <c r="A211" s="177"/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178"/>
      <c r="O211" s="178"/>
      <c r="P211" s="177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</row>
    <row r="212" ht="18.0" customHeight="1">
      <c r="A212" s="177"/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7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78"/>
    </row>
    <row r="213" ht="18.0" customHeight="1">
      <c r="A213" s="177"/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7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</row>
    <row r="214" ht="18.0" customHeight="1">
      <c r="A214" s="177"/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7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</row>
    <row r="215" ht="18.0" customHeight="1">
      <c r="A215" s="177"/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7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</row>
    <row r="216" ht="18.0" customHeight="1">
      <c r="A216" s="177"/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7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8"/>
      <c r="AC216" s="178"/>
      <c r="AD216" s="178"/>
    </row>
    <row r="217" ht="18.0" customHeight="1">
      <c r="A217" s="177"/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7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8"/>
      <c r="AB217" s="178"/>
      <c r="AC217" s="178"/>
      <c r="AD217" s="178"/>
    </row>
    <row r="218" ht="18.0" customHeight="1">
      <c r="A218" s="177"/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7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</row>
    <row r="219" ht="18.0" customHeight="1">
      <c r="A219" s="177"/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7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  <c r="AA219" s="178"/>
      <c r="AB219" s="178"/>
      <c r="AC219" s="178"/>
      <c r="AD219" s="178"/>
    </row>
    <row r="220" ht="18.0" customHeight="1">
      <c r="A220" s="177"/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7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</row>
    <row r="221" ht="18.0" customHeight="1">
      <c r="A221" s="177"/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7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</row>
    <row r="222" ht="18.0" customHeight="1">
      <c r="A222" s="177"/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7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</row>
    <row r="223" ht="18.0" customHeight="1">
      <c r="A223" s="177"/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178"/>
      <c r="O223" s="178"/>
      <c r="P223" s="177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</row>
    <row r="224" ht="18.0" customHeight="1">
      <c r="A224" s="177"/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178"/>
      <c r="O224" s="178"/>
      <c r="P224" s="177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</row>
    <row r="225" ht="18.0" customHeight="1">
      <c r="A225" s="177"/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178"/>
      <c r="O225" s="178"/>
      <c r="P225" s="177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</row>
    <row r="226" ht="18.0" customHeight="1">
      <c r="A226" s="177"/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178"/>
      <c r="O226" s="178"/>
      <c r="P226" s="177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</row>
    <row r="227" ht="18.0" customHeight="1">
      <c r="A227" s="177"/>
      <c r="B227" s="178"/>
      <c r="C227" s="178"/>
      <c r="D227" s="178"/>
      <c r="E227" s="178"/>
      <c r="F227" s="178"/>
      <c r="G227" s="178"/>
      <c r="H227" s="178"/>
      <c r="I227" s="178"/>
      <c r="J227" s="178"/>
      <c r="K227" s="178"/>
      <c r="L227" s="178"/>
      <c r="M227" s="178"/>
      <c r="N227" s="178"/>
      <c r="O227" s="178"/>
      <c r="P227" s="177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</row>
    <row r="228" ht="18.0" customHeight="1">
      <c r="A228" s="177"/>
      <c r="B228" s="178"/>
      <c r="C228" s="178"/>
      <c r="D228" s="178"/>
      <c r="E228" s="178"/>
      <c r="F228" s="178"/>
      <c r="G228" s="178"/>
      <c r="H228" s="178"/>
      <c r="I228" s="178"/>
      <c r="J228" s="178"/>
      <c r="K228" s="178"/>
      <c r="L228" s="178"/>
      <c r="M228" s="178"/>
      <c r="N228" s="178"/>
      <c r="O228" s="178"/>
      <c r="P228" s="177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</row>
    <row r="229" ht="18.0" customHeight="1">
      <c r="A229" s="177"/>
      <c r="B229" s="178"/>
      <c r="C229" s="178"/>
      <c r="D229" s="178"/>
      <c r="E229" s="178"/>
      <c r="F229" s="178"/>
      <c r="G229" s="178"/>
      <c r="H229" s="178"/>
      <c r="I229" s="178"/>
      <c r="J229" s="178"/>
      <c r="K229" s="178"/>
      <c r="L229" s="178"/>
      <c r="M229" s="178"/>
      <c r="N229" s="178"/>
      <c r="O229" s="178"/>
      <c r="P229" s="177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</row>
    <row r="230" ht="18.0" customHeight="1">
      <c r="A230" s="177"/>
      <c r="B230" s="178"/>
      <c r="C230" s="178"/>
      <c r="D230" s="178"/>
      <c r="E230" s="178"/>
      <c r="F230" s="178"/>
      <c r="G230" s="178"/>
      <c r="H230" s="178"/>
      <c r="I230" s="178"/>
      <c r="J230" s="178"/>
      <c r="K230" s="178"/>
      <c r="L230" s="178"/>
      <c r="M230" s="178"/>
      <c r="N230" s="178"/>
      <c r="O230" s="178"/>
      <c r="P230" s="177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</row>
    <row r="231" ht="18.0" customHeight="1">
      <c r="A231" s="177"/>
      <c r="B231" s="178"/>
      <c r="C231" s="178"/>
      <c r="D231" s="178"/>
      <c r="E231" s="178"/>
      <c r="F231" s="178"/>
      <c r="G231" s="178"/>
      <c r="H231" s="178"/>
      <c r="I231" s="178"/>
      <c r="J231" s="178"/>
      <c r="K231" s="178"/>
      <c r="L231" s="178"/>
      <c r="M231" s="178"/>
      <c r="N231" s="178"/>
      <c r="O231" s="178"/>
      <c r="P231" s="177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</row>
    <row r="232" ht="18.0" customHeight="1">
      <c r="A232" s="177"/>
      <c r="B232" s="178"/>
      <c r="C232" s="178"/>
      <c r="D232" s="178"/>
      <c r="E232" s="178"/>
      <c r="F232" s="178"/>
      <c r="G232" s="178"/>
      <c r="H232" s="178"/>
      <c r="I232" s="178"/>
      <c r="J232" s="178"/>
      <c r="K232" s="178"/>
      <c r="L232" s="178"/>
      <c r="M232" s="178"/>
      <c r="N232" s="178"/>
      <c r="O232" s="178"/>
      <c r="P232" s="177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</row>
    <row r="233" ht="18.0" customHeight="1">
      <c r="A233" s="177"/>
      <c r="B233" s="178"/>
      <c r="C233" s="178"/>
      <c r="D233" s="178"/>
      <c r="E233" s="178"/>
      <c r="F233" s="178"/>
      <c r="G233" s="178"/>
      <c r="H233" s="178"/>
      <c r="I233" s="178"/>
      <c r="J233" s="178"/>
      <c r="K233" s="178"/>
      <c r="L233" s="178"/>
      <c r="M233" s="178"/>
      <c r="N233" s="178"/>
      <c r="O233" s="178"/>
      <c r="P233" s="177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</row>
    <row r="234" ht="18.0" customHeight="1">
      <c r="A234" s="177"/>
      <c r="B234" s="178"/>
      <c r="C234" s="178"/>
      <c r="D234" s="178"/>
      <c r="E234" s="178"/>
      <c r="F234" s="178"/>
      <c r="G234" s="178"/>
      <c r="H234" s="178"/>
      <c r="I234" s="178"/>
      <c r="J234" s="178"/>
      <c r="K234" s="178"/>
      <c r="L234" s="178"/>
      <c r="M234" s="178"/>
      <c r="N234" s="178"/>
      <c r="O234" s="178"/>
      <c r="P234" s="177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</row>
    <row r="235" ht="18.0" customHeight="1">
      <c r="A235" s="177"/>
      <c r="B235" s="178"/>
      <c r="C235" s="178"/>
      <c r="D235" s="178"/>
      <c r="E235" s="178"/>
      <c r="F235" s="178"/>
      <c r="G235" s="178"/>
      <c r="H235" s="178"/>
      <c r="I235" s="178"/>
      <c r="J235" s="178"/>
      <c r="K235" s="178"/>
      <c r="L235" s="178"/>
      <c r="M235" s="178"/>
      <c r="N235" s="178"/>
      <c r="O235" s="178"/>
      <c r="P235" s="177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</row>
    <row r="236" ht="18.0" customHeight="1">
      <c r="A236" s="177"/>
      <c r="B236" s="178"/>
      <c r="C236" s="178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7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</row>
    <row r="237" ht="18.0" customHeight="1">
      <c r="A237" s="177"/>
      <c r="B237" s="178"/>
      <c r="C237" s="178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7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</row>
    <row r="238" ht="18.0" customHeight="1">
      <c r="A238" s="177"/>
      <c r="B238" s="178"/>
      <c r="C238" s="178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7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</row>
    <row r="239" ht="18.0" customHeight="1">
      <c r="A239" s="177"/>
      <c r="B239" s="178"/>
      <c r="C239" s="178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7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</row>
    <row r="240" ht="18.0" customHeight="1">
      <c r="A240" s="177"/>
      <c r="B240" s="178"/>
      <c r="C240" s="178"/>
      <c r="D240" s="178"/>
      <c r="E240" s="178"/>
      <c r="F240" s="178"/>
      <c r="G240" s="178"/>
      <c r="H240" s="178"/>
      <c r="I240" s="178"/>
      <c r="J240" s="178"/>
      <c r="K240" s="178"/>
      <c r="L240" s="178"/>
      <c r="M240" s="178"/>
      <c r="N240" s="178"/>
      <c r="O240" s="178"/>
      <c r="P240" s="177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</row>
    <row r="241" ht="18.0" customHeight="1">
      <c r="A241" s="177"/>
      <c r="B241" s="178"/>
      <c r="C241" s="178"/>
      <c r="D241" s="178"/>
      <c r="E241" s="178"/>
      <c r="F241" s="178"/>
      <c r="G241" s="178"/>
      <c r="H241" s="178"/>
      <c r="I241" s="178"/>
      <c r="J241" s="178"/>
      <c r="K241" s="178"/>
      <c r="L241" s="178"/>
      <c r="M241" s="178"/>
      <c r="N241" s="178"/>
      <c r="O241" s="178"/>
      <c r="P241" s="177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</row>
    <row r="242" ht="18.0" customHeight="1">
      <c r="A242" s="177"/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178"/>
      <c r="O242" s="178"/>
      <c r="P242" s="177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</row>
    <row r="243" ht="18.0" customHeight="1">
      <c r="A243" s="177"/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7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</row>
    <row r="244" ht="18.0" customHeight="1">
      <c r="A244" s="177"/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7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</row>
    <row r="245" ht="18.0" customHeight="1">
      <c r="A245" s="177"/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178"/>
      <c r="O245" s="178"/>
      <c r="P245" s="177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</row>
    <row r="246" ht="18.0" customHeight="1">
      <c r="A246" s="177"/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7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</row>
    <row r="247" ht="18.0" customHeight="1">
      <c r="A247" s="177"/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7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</row>
    <row r="248" ht="18.0" customHeight="1">
      <c r="A248" s="177"/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7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</row>
    <row r="249" ht="18.0" customHeight="1">
      <c r="A249" s="177"/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7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</row>
    <row r="250" ht="18.0" customHeight="1">
      <c r="A250" s="177"/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7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</row>
    <row r="251" ht="18.0" customHeight="1">
      <c r="A251" s="177"/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178"/>
      <c r="O251" s="178"/>
      <c r="P251" s="177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</row>
    <row r="252" ht="18.0" customHeight="1">
      <c r="A252" s="177"/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7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</row>
    <row r="253" ht="18.0" customHeight="1">
      <c r="A253" s="177"/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178"/>
      <c r="O253" s="178"/>
      <c r="P253" s="177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</row>
    <row r="254" ht="18.0" customHeight="1">
      <c r="A254" s="177"/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178"/>
      <c r="O254" s="178"/>
      <c r="P254" s="177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</row>
    <row r="255" ht="18.0" customHeight="1">
      <c r="A255" s="177"/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178"/>
      <c r="O255" s="178"/>
      <c r="P255" s="177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</row>
    <row r="256" ht="18.0" customHeight="1">
      <c r="A256" s="177"/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7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  <c r="AA256" s="178"/>
      <c r="AB256" s="178"/>
      <c r="AC256" s="178"/>
      <c r="AD256" s="178"/>
    </row>
    <row r="257" ht="18.0" customHeight="1">
      <c r="A257" s="177"/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178"/>
      <c r="O257" s="178"/>
      <c r="P257" s="177"/>
      <c r="Q257" s="178"/>
      <c r="R257" s="178"/>
      <c r="S257" s="178"/>
      <c r="T257" s="178"/>
      <c r="U257" s="178"/>
      <c r="V257" s="178"/>
      <c r="W257" s="178"/>
      <c r="X257" s="178"/>
      <c r="Y257" s="178"/>
      <c r="Z257" s="178"/>
      <c r="AA257" s="178"/>
      <c r="AB257" s="178"/>
      <c r="AC257" s="178"/>
      <c r="AD257" s="178"/>
    </row>
    <row r="258" ht="18.0" customHeight="1">
      <c r="A258" s="177"/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178"/>
      <c r="O258" s="178"/>
      <c r="P258" s="177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</row>
    <row r="259" ht="18.0" customHeight="1">
      <c r="A259" s="177"/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7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</row>
    <row r="260" ht="18.0" customHeight="1">
      <c r="A260" s="177"/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178"/>
      <c r="O260" s="178"/>
      <c r="P260" s="177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</row>
    <row r="261" ht="18.0" customHeight="1">
      <c r="A261" s="177"/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7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</row>
    <row r="262" ht="18.0" customHeight="1">
      <c r="A262" s="177"/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7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</row>
    <row r="263" ht="18.0" customHeight="1">
      <c r="A263" s="177"/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7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</row>
    <row r="264" ht="18.0" customHeight="1">
      <c r="A264" s="177"/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178"/>
      <c r="O264" s="178"/>
      <c r="P264" s="177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</row>
    <row r="265" ht="18.0" customHeight="1">
      <c r="A265" s="177"/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178"/>
      <c r="O265" s="178"/>
      <c r="P265" s="177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</row>
    <row r="266" ht="18.0" customHeight="1">
      <c r="A266" s="177"/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7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</row>
    <row r="267" ht="18.0" customHeight="1">
      <c r="A267" s="177"/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178"/>
      <c r="O267" s="178"/>
      <c r="P267" s="177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</row>
    <row r="268" ht="18.0" customHeight="1">
      <c r="A268" s="177"/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77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</row>
    <row r="269" ht="18.0" customHeight="1">
      <c r="A269" s="177"/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7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</row>
    <row r="270" ht="18.0" customHeight="1">
      <c r="A270" s="177"/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7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</row>
    <row r="271" ht="18.0" customHeight="1">
      <c r="A271" s="177"/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7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</row>
    <row r="272" ht="18.0" customHeight="1">
      <c r="A272" s="177"/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7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</row>
    <row r="273" ht="18.0" customHeight="1">
      <c r="A273" s="177"/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178"/>
      <c r="O273" s="178"/>
      <c r="P273" s="177"/>
      <c r="Q273" s="178"/>
      <c r="R273" s="178"/>
      <c r="S273" s="178"/>
      <c r="T273" s="178"/>
      <c r="U273" s="178"/>
      <c r="V273" s="178"/>
      <c r="W273" s="178"/>
      <c r="X273" s="178"/>
      <c r="Y273" s="178"/>
      <c r="Z273" s="178"/>
      <c r="AA273" s="178"/>
      <c r="AB273" s="178"/>
      <c r="AC273" s="178"/>
      <c r="AD273" s="178"/>
    </row>
    <row r="274" ht="18.0" customHeight="1">
      <c r="A274" s="177"/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178"/>
      <c r="O274" s="178"/>
      <c r="P274" s="177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</row>
    <row r="275" ht="18.0" customHeight="1">
      <c r="A275" s="177"/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178"/>
      <c r="O275" s="178"/>
      <c r="P275" s="177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</row>
    <row r="276" ht="18.0" customHeight="1">
      <c r="A276" s="177"/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178"/>
      <c r="O276" s="178"/>
      <c r="P276" s="177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</row>
    <row r="277" ht="18.0" customHeight="1">
      <c r="A277" s="177"/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178"/>
      <c r="O277" s="178"/>
      <c r="P277" s="177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</row>
    <row r="278" ht="18.0" customHeight="1">
      <c r="A278" s="177"/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178"/>
      <c r="O278" s="178"/>
      <c r="P278" s="177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</row>
    <row r="279" ht="18.0" customHeight="1">
      <c r="A279" s="177"/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178"/>
      <c r="O279" s="178"/>
      <c r="P279" s="177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</row>
    <row r="280" ht="18.0" customHeight="1">
      <c r="A280" s="177"/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178"/>
      <c r="O280" s="178"/>
      <c r="P280" s="177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</row>
    <row r="281" ht="18.0" customHeight="1">
      <c r="A281" s="177"/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178"/>
      <c r="O281" s="178"/>
      <c r="P281" s="177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</row>
    <row r="282" ht="18.0" customHeight="1">
      <c r="A282" s="177"/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7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</row>
    <row r="283" ht="18.0" customHeight="1">
      <c r="A283" s="177"/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7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</row>
    <row r="284" ht="18.0" customHeight="1">
      <c r="A284" s="177"/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7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</row>
    <row r="285" ht="18.0" customHeight="1">
      <c r="A285" s="177"/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7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</row>
    <row r="286" ht="18.0" customHeight="1">
      <c r="A286" s="177"/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178"/>
      <c r="O286" s="178"/>
      <c r="P286" s="177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</row>
    <row r="287" ht="18.0" customHeight="1">
      <c r="A287" s="177"/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7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</row>
    <row r="288" ht="18.0" customHeight="1">
      <c r="A288" s="177"/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178"/>
      <c r="O288" s="178"/>
      <c r="P288" s="177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</row>
    <row r="289" ht="18.0" customHeight="1">
      <c r="A289" s="177"/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178"/>
      <c r="O289" s="178"/>
      <c r="P289" s="177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</row>
    <row r="290" ht="18.0" customHeight="1">
      <c r="A290" s="177"/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7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</row>
    <row r="291" ht="18.0" customHeight="1">
      <c r="A291" s="177"/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178"/>
      <c r="O291" s="178"/>
      <c r="P291" s="177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</row>
    <row r="292" ht="18.0" customHeight="1">
      <c r="A292" s="177"/>
      <c r="B292" s="178"/>
      <c r="C292" s="178"/>
      <c r="D292" s="178"/>
      <c r="E292" s="178"/>
      <c r="F292" s="178"/>
      <c r="G292" s="178"/>
      <c r="H292" s="178"/>
      <c r="I292" s="178"/>
      <c r="J292" s="178"/>
      <c r="K292" s="178"/>
      <c r="L292" s="178"/>
      <c r="M292" s="178"/>
      <c r="N292" s="178"/>
      <c r="O292" s="178"/>
      <c r="P292" s="177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</row>
    <row r="293" ht="18.0" customHeight="1">
      <c r="A293" s="177"/>
      <c r="B293" s="178"/>
      <c r="C293" s="178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7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</row>
    <row r="294" ht="18.0" customHeight="1">
      <c r="A294" s="177"/>
      <c r="B294" s="178"/>
      <c r="C294" s="178"/>
      <c r="D294" s="178"/>
      <c r="E294" s="178"/>
      <c r="F294" s="178"/>
      <c r="G294" s="178"/>
      <c r="H294" s="178"/>
      <c r="I294" s="178"/>
      <c r="J294" s="178"/>
      <c r="K294" s="178"/>
      <c r="L294" s="178"/>
      <c r="M294" s="178"/>
      <c r="N294" s="178"/>
      <c r="O294" s="178"/>
      <c r="P294" s="177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</row>
    <row r="295" ht="18.0" customHeight="1">
      <c r="A295" s="177"/>
      <c r="B295" s="178"/>
      <c r="C295" s="178"/>
      <c r="D295" s="178"/>
      <c r="E295" s="178"/>
      <c r="F295" s="178"/>
      <c r="G295" s="178"/>
      <c r="H295" s="178"/>
      <c r="I295" s="178"/>
      <c r="J295" s="178"/>
      <c r="K295" s="178"/>
      <c r="L295" s="178"/>
      <c r="M295" s="178"/>
      <c r="N295" s="178"/>
      <c r="O295" s="178"/>
      <c r="P295" s="177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</row>
    <row r="296" ht="18.0" customHeight="1">
      <c r="A296" s="177"/>
      <c r="B296" s="178"/>
      <c r="C296" s="178"/>
      <c r="D296" s="178"/>
      <c r="E296" s="178"/>
      <c r="F296" s="178"/>
      <c r="G296" s="178"/>
      <c r="H296" s="178"/>
      <c r="I296" s="178"/>
      <c r="J296" s="178"/>
      <c r="K296" s="178"/>
      <c r="L296" s="178"/>
      <c r="M296" s="178"/>
      <c r="N296" s="178"/>
      <c r="O296" s="178"/>
      <c r="P296" s="177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</row>
    <row r="297" ht="18.0" customHeight="1">
      <c r="A297" s="177"/>
      <c r="B297" s="178"/>
      <c r="C297" s="178"/>
      <c r="D297" s="178"/>
      <c r="E297" s="178"/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7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</row>
    <row r="298" ht="18.0" customHeight="1">
      <c r="A298" s="177"/>
      <c r="B298" s="178"/>
      <c r="C298" s="178"/>
      <c r="D298" s="178"/>
      <c r="E298" s="178"/>
      <c r="F298" s="178"/>
      <c r="G298" s="178"/>
      <c r="H298" s="178"/>
      <c r="I298" s="178"/>
      <c r="J298" s="178"/>
      <c r="K298" s="178"/>
      <c r="L298" s="178"/>
      <c r="M298" s="178"/>
      <c r="N298" s="178"/>
      <c r="O298" s="178"/>
      <c r="P298" s="177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</row>
    <row r="299" ht="18.0" customHeight="1">
      <c r="A299" s="177"/>
      <c r="B299" s="178"/>
      <c r="C299" s="178"/>
      <c r="D299" s="178"/>
      <c r="E299" s="178"/>
      <c r="F299" s="178"/>
      <c r="G299" s="178"/>
      <c r="H299" s="178"/>
      <c r="I299" s="178"/>
      <c r="J299" s="178"/>
      <c r="K299" s="178"/>
      <c r="L299" s="178"/>
      <c r="M299" s="178"/>
      <c r="N299" s="178"/>
      <c r="O299" s="178"/>
      <c r="P299" s="177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</row>
    <row r="300" ht="18.0" customHeight="1">
      <c r="A300" s="177"/>
      <c r="B300" s="178"/>
      <c r="C300" s="178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7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</row>
    <row r="301" ht="18.0" customHeight="1">
      <c r="A301" s="177"/>
      <c r="B301" s="178"/>
      <c r="C301" s="178"/>
      <c r="D301" s="178"/>
      <c r="E301" s="178"/>
      <c r="F301" s="178"/>
      <c r="G301" s="178"/>
      <c r="H301" s="178"/>
      <c r="I301" s="178"/>
      <c r="J301" s="178"/>
      <c r="K301" s="178"/>
      <c r="L301" s="178"/>
      <c r="M301" s="178"/>
      <c r="N301" s="178"/>
      <c r="O301" s="178"/>
      <c r="P301" s="177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</row>
    <row r="302" ht="18.0" customHeight="1">
      <c r="A302" s="177"/>
      <c r="B302" s="178"/>
      <c r="C302" s="178"/>
      <c r="D302" s="178"/>
      <c r="E302" s="178"/>
      <c r="F302" s="178"/>
      <c r="G302" s="178"/>
      <c r="H302" s="178"/>
      <c r="I302" s="178"/>
      <c r="J302" s="178"/>
      <c r="K302" s="178"/>
      <c r="L302" s="178"/>
      <c r="M302" s="178"/>
      <c r="N302" s="178"/>
      <c r="O302" s="178"/>
      <c r="P302" s="177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</row>
    <row r="303" ht="18.0" customHeight="1">
      <c r="A303" s="177"/>
      <c r="B303" s="178"/>
      <c r="C303" s="178"/>
      <c r="D303" s="178"/>
      <c r="E303" s="178"/>
      <c r="F303" s="178"/>
      <c r="G303" s="178"/>
      <c r="H303" s="178"/>
      <c r="I303" s="178"/>
      <c r="J303" s="178"/>
      <c r="K303" s="178"/>
      <c r="L303" s="178"/>
      <c r="M303" s="178"/>
      <c r="N303" s="178"/>
      <c r="O303" s="178"/>
      <c r="P303" s="177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</row>
    <row r="304" ht="18.0" customHeight="1">
      <c r="A304" s="177"/>
      <c r="B304" s="178"/>
      <c r="C304" s="178"/>
      <c r="D304" s="178"/>
      <c r="E304" s="178"/>
      <c r="F304" s="178"/>
      <c r="G304" s="178"/>
      <c r="H304" s="178"/>
      <c r="I304" s="178"/>
      <c r="J304" s="178"/>
      <c r="K304" s="178"/>
      <c r="L304" s="178"/>
      <c r="M304" s="178"/>
      <c r="N304" s="178"/>
      <c r="O304" s="178"/>
      <c r="P304" s="177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</row>
    <row r="305" ht="18.0" customHeight="1">
      <c r="A305" s="177"/>
      <c r="B305" s="178"/>
      <c r="C305" s="178"/>
      <c r="D305" s="178"/>
      <c r="E305" s="178"/>
      <c r="F305" s="178"/>
      <c r="G305" s="178"/>
      <c r="H305" s="178"/>
      <c r="I305" s="178"/>
      <c r="J305" s="178"/>
      <c r="K305" s="178"/>
      <c r="L305" s="178"/>
      <c r="M305" s="178"/>
      <c r="N305" s="178"/>
      <c r="O305" s="178"/>
      <c r="P305" s="177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</row>
    <row r="306" ht="18.0" customHeight="1">
      <c r="A306" s="177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178"/>
      <c r="O306" s="178"/>
      <c r="P306" s="177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</row>
    <row r="307" ht="18.0" customHeight="1">
      <c r="A307" s="177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7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</row>
    <row r="308" ht="18.0" customHeight="1">
      <c r="A308" s="177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178"/>
      <c r="O308" s="178"/>
      <c r="P308" s="177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</row>
    <row r="309" ht="18.0" customHeight="1">
      <c r="A309" s="177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178"/>
      <c r="O309" s="178"/>
      <c r="P309" s="177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</row>
    <row r="310" ht="18.0" customHeight="1">
      <c r="A310" s="177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178"/>
      <c r="O310" s="178"/>
      <c r="P310" s="177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</row>
    <row r="311" ht="18.0" customHeight="1">
      <c r="A311" s="177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178"/>
      <c r="O311" s="178"/>
      <c r="P311" s="177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</row>
    <row r="312" ht="18.0" customHeight="1">
      <c r="A312" s="177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178"/>
      <c r="O312" s="178"/>
      <c r="P312" s="177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</row>
    <row r="313" ht="18.0" customHeight="1">
      <c r="A313" s="177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178"/>
      <c r="O313" s="178"/>
      <c r="P313" s="177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</row>
    <row r="314" ht="18.0" customHeight="1">
      <c r="A314" s="177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178"/>
      <c r="O314" s="178"/>
      <c r="P314" s="177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</row>
    <row r="315" ht="18.0" customHeight="1">
      <c r="A315" s="177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178"/>
      <c r="O315" s="178"/>
      <c r="P315" s="177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</row>
    <row r="316" ht="18.0" customHeight="1">
      <c r="A316" s="177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178"/>
      <c r="O316" s="178"/>
      <c r="P316" s="177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</row>
    <row r="317" ht="18.0" customHeight="1">
      <c r="A317" s="177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7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</row>
    <row r="318" ht="18.0" customHeight="1">
      <c r="A318" s="177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7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</row>
    <row r="319" ht="18.0" customHeight="1">
      <c r="A319" s="177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7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</row>
    <row r="320" ht="18.0" customHeight="1">
      <c r="A320" s="177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7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</row>
    <row r="321" ht="18.0" customHeight="1">
      <c r="A321" s="177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178"/>
      <c r="O321" s="178"/>
      <c r="P321" s="177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</row>
    <row r="322" ht="18.0" customHeight="1">
      <c r="A322" s="177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7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</row>
    <row r="323" ht="18.0" customHeight="1">
      <c r="A323" s="177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7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</row>
    <row r="324" ht="18.0" customHeight="1">
      <c r="A324" s="177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7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</row>
    <row r="325" ht="18.0" customHeight="1">
      <c r="A325" s="177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178"/>
      <c r="O325" s="178"/>
      <c r="P325" s="177"/>
      <c r="Q325" s="178"/>
      <c r="R325" s="178"/>
      <c r="S325" s="178"/>
      <c r="T325" s="178"/>
      <c r="U325" s="178"/>
      <c r="V325" s="178"/>
      <c r="W325" s="178"/>
      <c r="X325" s="178"/>
      <c r="Y325" s="178"/>
      <c r="Z325" s="178"/>
      <c r="AA325" s="178"/>
      <c r="AB325" s="178"/>
      <c r="AC325" s="178"/>
      <c r="AD325" s="178"/>
    </row>
    <row r="326" ht="18.0" customHeight="1">
      <c r="A326" s="177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7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</row>
    <row r="327" ht="18.0" customHeight="1">
      <c r="A327" s="177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7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</row>
    <row r="328" ht="18.0" customHeight="1">
      <c r="A328" s="177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178"/>
      <c r="O328" s="178"/>
      <c r="P328" s="177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</row>
    <row r="329" ht="18.0" customHeight="1">
      <c r="A329" s="177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178"/>
      <c r="O329" s="178"/>
      <c r="P329" s="177"/>
      <c r="Q329" s="178"/>
      <c r="R329" s="178"/>
      <c r="S329" s="178"/>
      <c r="T329" s="178"/>
      <c r="U329" s="178"/>
      <c r="V329" s="178"/>
      <c r="W329" s="178"/>
      <c r="X329" s="178"/>
      <c r="Y329" s="178"/>
      <c r="Z329" s="178"/>
      <c r="AA329" s="178"/>
      <c r="AB329" s="178"/>
      <c r="AC329" s="178"/>
      <c r="AD329" s="178"/>
    </row>
    <row r="330" ht="18.0" customHeight="1">
      <c r="A330" s="177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178"/>
      <c r="O330" s="178"/>
      <c r="P330" s="177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</row>
    <row r="331" ht="18.0" customHeight="1">
      <c r="A331" s="177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178"/>
      <c r="O331" s="178"/>
      <c r="P331" s="177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</row>
    <row r="332" ht="18.0" customHeight="1">
      <c r="A332" s="177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178"/>
      <c r="O332" s="178"/>
      <c r="P332" s="177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</row>
    <row r="333" ht="18.0" customHeight="1">
      <c r="A333" s="177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178"/>
      <c r="O333" s="178"/>
      <c r="P333" s="177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</row>
    <row r="334" ht="18.0" customHeight="1">
      <c r="A334" s="177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178"/>
      <c r="O334" s="178"/>
      <c r="P334" s="177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</row>
    <row r="335" ht="18.0" customHeight="1">
      <c r="A335" s="177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7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</row>
    <row r="336" ht="18.0" customHeight="1">
      <c r="A336" s="177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178"/>
      <c r="O336" s="178"/>
      <c r="P336" s="177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  <c r="AA336" s="178"/>
      <c r="AB336" s="178"/>
      <c r="AC336" s="178"/>
      <c r="AD336" s="178"/>
    </row>
    <row r="337" ht="18.0" customHeight="1">
      <c r="A337" s="177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178"/>
      <c r="O337" s="178"/>
      <c r="P337" s="177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</row>
    <row r="338" ht="18.0" customHeight="1">
      <c r="A338" s="177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178"/>
      <c r="O338" s="178"/>
      <c r="P338" s="177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</row>
    <row r="339" ht="18.0" customHeight="1">
      <c r="A339" s="177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178"/>
      <c r="O339" s="178"/>
      <c r="P339" s="177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</row>
    <row r="340" ht="18.0" customHeight="1">
      <c r="A340" s="177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7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</row>
    <row r="341" ht="18.0" customHeight="1">
      <c r="A341" s="177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7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</row>
    <row r="342" ht="18.0" customHeight="1">
      <c r="A342" s="177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178"/>
      <c r="O342" s="178"/>
      <c r="P342" s="177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</row>
    <row r="343" ht="18.0" customHeight="1">
      <c r="A343" s="177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7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</row>
    <row r="344" ht="18.0" customHeight="1">
      <c r="A344" s="177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7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</row>
    <row r="345" ht="18.0" customHeight="1">
      <c r="A345" s="177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178"/>
      <c r="O345" s="178"/>
      <c r="P345" s="177"/>
      <c r="Q345" s="178"/>
      <c r="R345" s="178"/>
      <c r="S345" s="178"/>
      <c r="T345" s="178"/>
      <c r="U345" s="178"/>
      <c r="V345" s="178"/>
      <c r="W345" s="178"/>
      <c r="X345" s="178"/>
      <c r="Y345" s="178"/>
      <c r="Z345" s="178"/>
      <c r="AA345" s="178"/>
      <c r="AB345" s="178"/>
      <c r="AC345" s="178"/>
      <c r="AD345" s="178"/>
    </row>
    <row r="346" ht="18.0" customHeight="1">
      <c r="A346" s="177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178"/>
      <c r="O346" s="178"/>
      <c r="P346" s="177"/>
      <c r="Q346" s="178"/>
      <c r="R346" s="178"/>
      <c r="S346" s="178"/>
      <c r="T346" s="178"/>
      <c r="U346" s="178"/>
      <c r="V346" s="178"/>
      <c r="W346" s="178"/>
      <c r="X346" s="178"/>
      <c r="Y346" s="178"/>
      <c r="Z346" s="178"/>
      <c r="AA346" s="178"/>
      <c r="AB346" s="178"/>
      <c r="AC346" s="178"/>
      <c r="AD346" s="178"/>
    </row>
    <row r="347" ht="18.0" customHeight="1">
      <c r="A347" s="177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178"/>
      <c r="O347" s="178"/>
      <c r="P347" s="177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</row>
    <row r="348" ht="18.0" customHeight="1">
      <c r="A348" s="177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7"/>
      <c r="Q348" s="178"/>
      <c r="R348" s="178"/>
      <c r="S348" s="178"/>
      <c r="T348" s="178"/>
      <c r="U348" s="178"/>
      <c r="V348" s="178"/>
      <c r="W348" s="178"/>
      <c r="X348" s="178"/>
      <c r="Y348" s="178"/>
      <c r="Z348" s="178"/>
      <c r="AA348" s="178"/>
      <c r="AB348" s="178"/>
      <c r="AC348" s="178"/>
      <c r="AD348" s="178"/>
    </row>
    <row r="349" ht="18.0" customHeight="1">
      <c r="A349" s="177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7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</row>
    <row r="350" ht="18.0" customHeight="1">
      <c r="A350" s="177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7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</row>
    <row r="351" ht="18.0" customHeight="1">
      <c r="A351" s="177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7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</row>
    <row r="352" ht="18.0" customHeight="1">
      <c r="A352" s="177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7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</row>
    <row r="353" ht="18.0" customHeight="1">
      <c r="A353" s="177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7"/>
      <c r="Q353" s="178"/>
      <c r="R353" s="178"/>
      <c r="S353" s="178"/>
      <c r="T353" s="178"/>
      <c r="U353" s="178"/>
      <c r="V353" s="178"/>
      <c r="W353" s="178"/>
      <c r="X353" s="178"/>
      <c r="Y353" s="178"/>
      <c r="Z353" s="178"/>
      <c r="AA353" s="178"/>
      <c r="AB353" s="178"/>
      <c r="AC353" s="178"/>
      <c r="AD353" s="178"/>
    </row>
    <row r="354" ht="18.0" customHeight="1">
      <c r="A354" s="177"/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7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</row>
    <row r="355" ht="18.0" customHeight="1">
      <c r="A355" s="177"/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7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</row>
    <row r="356" ht="18.0" customHeight="1">
      <c r="A356" s="177"/>
      <c r="B356" s="178"/>
      <c r="C356" s="178"/>
      <c r="D356" s="178"/>
      <c r="E356" s="178"/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7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  <c r="AA356" s="178"/>
      <c r="AB356" s="178"/>
      <c r="AC356" s="178"/>
      <c r="AD356" s="178"/>
    </row>
    <row r="357" ht="18.0" customHeight="1">
      <c r="A357" s="177"/>
      <c r="B357" s="178"/>
      <c r="C357" s="178"/>
      <c r="D357" s="178"/>
      <c r="E357" s="178"/>
      <c r="F357" s="178"/>
      <c r="G357" s="178"/>
      <c r="H357" s="178"/>
      <c r="I357" s="178"/>
      <c r="J357" s="178"/>
      <c r="K357" s="178"/>
      <c r="L357" s="178"/>
      <c r="M357" s="178"/>
      <c r="N357" s="178"/>
      <c r="O357" s="178"/>
      <c r="P357" s="177"/>
      <c r="Q357" s="178"/>
      <c r="R357" s="178"/>
      <c r="S357" s="178"/>
      <c r="T357" s="178"/>
      <c r="U357" s="178"/>
      <c r="V357" s="178"/>
      <c r="W357" s="178"/>
      <c r="X357" s="178"/>
      <c r="Y357" s="178"/>
      <c r="Z357" s="178"/>
      <c r="AA357" s="178"/>
      <c r="AB357" s="178"/>
      <c r="AC357" s="178"/>
      <c r="AD357" s="178"/>
    </row>
    <row r="358" ht="18.0" customHeight="1">
      <c r="A358" s="177"/>
      <c r="B358" s="178"/>
      <c r="C358" s="178"/>
      <c r="D358" s="178"/>
      <c r="E358" s="178"/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7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</row>
    <row r="359" ht="18.0" customHeight="1">
      <c r="A359" s="177"/>
      <c r="B359" s="178"/>
      <c r="C359" s="178"/>
      <c r="D359" s="178"/>
      <c r="E359" s="178"/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7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</row>
    <row r="360" ht="18.0" customHeight="1">
      <c r="A360" s="177"/>
      <c r="B360" s="178"/>
      <c r="C360" s="178"/>
      <c r="D360" s="178"/>
      <c r="E360" s="178"/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7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</row>
    <row r="361" ht="18.0" customHeight="1">
      <c r="A361" s="177"/>
      <c r="B361" s="178"/>
      <c r="C361" s="178"/>
      <c r="D361" s="178"/>
      <c r="E361" s="178"/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7"/>
      <c r="Q361" s="178"/>
      <c r="R361" s="178"/>
      <c r="S361" s="178"/>
      <c r="T361" s="178"/>
      <c r="U361" s="178"/>
      <c r="V361" s="178"/>
      <c r="W361" s="178"/>
      <c r="X361" s="178"/>
      <c r="Y361" s="178"/>
      <c r="Z361" s="178"/>
      <c r="AA361" s="178"/>
      <c r="AB361" s="178"/>
      <c r="AC361" s="178"/>
      <c r="AD361" s="178"/>
    </row>
    <row r="362" ht="18.0" customHeight="1">
      <c r="A362" s="177"/>
      <c r="B362" s="178"/>
      <c r="C362" s="178"/>
      <c r="D362" s="178"/>
      <c r="E362" s="178"/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7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</row>
    <row r="363" ht="18.0" customHeight="1">
      <c r="A363" s="177"/>
      <c r="B363" s="178"/>
      <c r="C363" s="178"/>
      <c r="D363" s="178"/>
      <c r="E363" s="178"/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7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</row>
    <row r="364" ht="18.0" customHeight="1">
      <c r="A364" s="177"/>
      <c r="B364" s="178"/>
      <c r="C364" s="178"/>
      <c r="D364" s="178"/>
      <c r="E364" s="178"/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7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</row>
    <row r="365" ht="18.0" customHeight="1">
      <c r="A365" s="177"/>
      <c r="B365" s="178"/>
      <c r="C365" s="178"/>
      <c r="D365" s="178"/>
      <c r="E365" s="178"/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7"/>
      <c r="Q365" s="178"/>
      <c r="R365" s="178"/>
      <c r="S365" s="178"/>
      <c r="T365" s="178"/>
      <c r="U365" s="178"/>
      <c r="V365" s="178"/>
      <c r="W365" s="178"/>
      <c r="X365" s="178"/>
      <c r="Y365" s="178"/>
      <c r="Z365" s="178"/>
      <c r="AA365" s="178"/>
      <c r="AB365" s="178"/>
      <c r="AC365" s="178"/>
      <c r="AD365" s="178"/>
    </row>
    <row r="366" ht="18.0" customHeight="1">
      <c r="A366" s="177"/>
      <c r="B366" s="178"/>
      <c r="C366" s="178"/>
      <c r="D366" s="178"/>
      <c r="E366" s="178"/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7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</row>
    <row r="367" ht="18.0" customHeight="1">
      <c r="A367" s="177"/>
      <c r="B367" s="178"/>
      <c r="C367" s="178"/>
      <c r="D367" s="178"/>
      <c r="E367" s="178"/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7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</row>
    <row r="368" ht="18.0" customHeight="1">
      <c r="A368" s="177"/>
      <c r="B368" s="178"/>
      <c r="C368" s="178"/>
      <c r="D368" s="178"/>
      <c r="E368" s="178"/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7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  <c r="AA368" s="178"/>
      <c r="AB368" s="178"/>
      <c r="AC368" s="178"/>
      <c r="AD368" s="178"/>
    </row>
    <row r="369" ht="18.0" customHeight="1">
      <c r="A369" s="177"/>
      <c r="B369" s="178"/>
      <c r="C369" s="178"/>
      <c r="D369" s="178"/>
      <c r="E369" s="178"/>
      <c r="F369" s="178"/>
      <c r="G369" s="178"/>
      <c r="H369" s="178"/>
      <c r="I369" s="178"/>
      <c r="J369" s="178"/>
      <c r="K369" s="178"/>
      <c r="L369" s="178"/>
      <c r="M369" s="178"/>
      <c r="N369" s="178"/>
      <c r="O369" s="178"/>
      <c r="P369" s="177"/>
      <c r="Q369" s="178"/>
      <c r="R369" s="178"/>
      <c r="S369" s="178"/>
      <c r="T369" s="178"/>
      <c r="U369" s="178"/>
      <c r="V369" s="178"/>
      <c r="W369" s="178"/>
      <c r="X369" s="178"/>
      <c r="Y369" s="178"/>
      <c r="Z369" s="178"/>
      <c r="AA369" s="178"/>
      <c r="AB369" s="178"/>
      <c r="AC369" s="178"/>
      <c r="AD369" s="178"/>
    </row>
    <row r="370" ht="18.0" customHeight="1">
      <c r="A370" s="177"/>
      <c r="B370" s="178"/>
      <c r="C370" s="178"/>
      <c r="D370" s="178"/>
      <c r="E370" s="178"/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7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</row>
    <row r="371" ht="18.0" customHeight="1">
      <c r="A371" s="177"/>
      <c r="B371" s="178"/>
      <c r="C371" s="178"/>
      <c r="D371" s="178"/>
      <c r="E371" s="178"/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7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</row>
    <row r="372" ht="18.0" customHeight="1">
      <c r="A372" s="177"/>
      <c r="B372" s="178"/>
      <c r="C372" s="178"/>
      <c r="D372" s="178"/>
      <c r="E372" s="178"/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7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</row>
    <row r="373" ht="18.0" customHeight="1">
      <c r="A373" s="177"/>
      <c r="B373" s="178"/>
      <c r="C373" s="178"/>
      <c r="D373" s="178"/>
      <c r="E373" s="178"/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7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</row>
    <row r="374" ht="18.0" customHeight="1">
      <c r="A374" s="177"/>
      <c r="B374" s="178"/>
      <c r="C374" s="178"/>
      <c r="D374" s="178"/>
      <c r="E374" s="178"/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7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</row>
    <row r="375" ht="18.0" customHeight="1">
      <c r="A375" s="177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7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</row>
    <row r="376" ht="18.0" customHeight="1">
      <c r="A376" s="177"/>
      <c r="B376" s="178"/>
      <c r="C376" s="178"/>
      <c r="D376" s="178"/>
      <c r="E376" s="178"/>
      <c r="F376" s="178"/>
      <c r="G376" s="178"/>
      <c r="H376" s="178"/>
      <c r="I376" s="178"/>
      <c r="J376" s="178"/>
      <c r="K376" s="178"/>
      <c r="L376" s="178"/>
      <c r="M376" s="178"/>
      <c r="N376" s="178"/>
      <c r="O376" s="178"/>
      <c r="P376" s="177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</row>
    <row r="377" ht="18.0" customHeight="1">
      <c r="A377" s="177"/>
      <c r="B377" s="178"/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7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</row>
    <row r="378" ht="18.0" customHeight="1">
      <c r="A378" s="177"/>
      <c r="B378" s="178"/>
      <c r="C378" s="178"/>
      <c r="D378" s="178"/>
      <c r="E378" s="178"/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7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</row>
    <row r="379" ht="18.0" customHeight="1">
      <c r="A379" s="177"/>
      <c r="B379" s="178"/>
      <c r="C379" s="178"/>
      <c r="D379" s="178"/>
      <c r="E379" s="178"/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7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</row>
    <row r="380" ht="18.0" customHeight="1">
      <c r="A380" s="177"/>
      <c r="B380" s="178"/>
      <c r="C380" s="178"/>
      <c r="D380" s="178"/>
      <c r="E380" s="178"/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7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</row>
    <row r="381" ht="18.0" customHeight="1">
      <c r="A381" s="177"/>
      <c r="B381" s="178"/>
      <c r="C381" s="178"/>
      <c r="D381" s="178"/>
      <c r="E381" s="178"/>
      <c r="F381" s="178"/>
      <c r="G381" s="178"/>
      <c r="H381" s="178"/>
      <c r="I381" s="178"/>
      <c r="J381" s="178"/>
      <c r="K381" s="178"/>
      <c r="L381" s="178"/>
      <c r="M381" s="178"/>
      <c r="N381" s="178"/>
      <c r="O381" s="178"/>
      <c r="P381" s="177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</row>
    <row r="382" ht="18.0" customHeight="1">
      <c r="A382" s="177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7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</row>
    <row r="383" ht="18.0" customHeight="1">
      <c r="A383" s="177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7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</row>
    <row r="384" ht="18.0" customHeight="1">
      <c r="A384" s="177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7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</row>
    <row r="385" ht="18.0" customHeight="1">
      <c r="A385" s="177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7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</row>
    <row r="386" ht="18.0" customHeight="1">
      <c r="A386" s="177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7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</row>
    <row r="387" ht="18.0" customHeight="1">
      <c r="A387" s="177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7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</row>
    <row r="388" ht="18.0" customHeight="1">
      <c r="A388" s="177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7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</row>
    <row r="389" ht="18.0" customHeight="1">
      <c r="A389" s="177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7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</row>
    <row r="390" ht="18.0" customHeight="1">
      <c r="A390" s="177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7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</row>
    <row r="391" ht="18.0" customHeight="1">
      <c r="A391" s="177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7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</row>
    <row r="392" ht="18.0" customHeight="1">
      <c r="A392" s="177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7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</row>
    <row r="393" ht="18.0" customHeight="1">
      <c r="A393" s="177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7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</row>
    <row r="394" ht="18.0" customHeight="1">
      <c r="A394" s="177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7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</row>
    <row r="395" ht="18.0" customHeight="1">
      <c r="A395" s="177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178"/>
      <c r="O395" s="178"/>
      <c r="P395" s="177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</row>
    <row r="396" ht="18.0" customHeight="1">
      <c r="A396" s="177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7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</row>
    <row r="397" ht="18.0" customHeight="1">
      <c r="A397" s="177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7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  <c r="AA397" s="178"/>
      <c r="AB397" s="178"/>
      <c r="AC397" s="178"/>
      <c r="AD397" s="178"/>
    </row>
    <row r="398" ht="18.0" customHeight="1">
      <c r="A398" s="177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178"/>
      <c r="O398" s="178"/>
      <c r="P398" s="177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</row>
    <row r="399" ht="18.0" customHeight="1">
      <c r="A399" s="177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7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</row>
    <row r="400" ht="18.0" customHeight="1">
      <c r="A400" s="177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7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</row>
    <row r="401" ht="18.0" customHeight="1">
      <c r="A401" s="177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78"/>
      <c r="P401" s="177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  <c r="AA401" s="178"/>
      <c r="AB401" s="178"/>
      <c r="AC401" s="178"/>
      <c r="AD401" s="178"/>
    </row>
    <row r="402" ht="18.0" customHeight="1">
      <c r="A402" s="177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178"/>
      <c r="O402" s="178"/>
      <c r="P402" s="177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  <c r="AA402" s="178"/>
      <c r="AB402" s="178"/>
      <c r="AC402" s="178"/>
      <c r="AD402" s="178"/>
    </row>
    <row r="403" ht="18.0" customHeight="1">
      <c r="A403" s="177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178"/>
      <c r="O403" s="178"/>
      <c r="P403" s="177"/>
      <c r="Q403" s="178"/>
      <c r="R403" s="178"/>
      <c r="S403" s="178"/>
      <c r="T403" s="178"/>
      <c r="U403" s="178"/>
      <c r="V403" s="178"/>
      <c r="W403" s="178"/>
      <c r="X403" s="178"/>
      <c r="Y403" s="178"/>
      <c r="Z403" s="178"/>
      <c r="AA403" s="178"/>
      <c r="AB403" s="178"/>
      <c r="AC403" s="178"/>
      <c r="AD403" s="178"/>
    </row>
    <row r="404" ht="18.0" customHeight="1">
      <c r="A404" s="177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178"/>
      <c r="O404" s="178"/>
      <c r="P404" s="177"/>
      <c r="Q404" s="178"/>
      <c r="R404" s="178"/>
      <c r="S404" s="178"/>
      <c r="T404" s="178"/>
      <c r="U404" s="178"/>
      <c r="V404" s="178"/>
      <c r="W404" s="178"/>
      <c r="X404" s="178"/>
      <c r="Y404" s="178"/>
      <c r="Z404" s="178"/>
      <c r="AA404" s="178"/>
      <c r="AB404" s="178"/>
      <c r="AC404" s="178"/>
      <c r="AD404" s="178"/>
    </row>
    <row r="405" ht="18.0" customHeight="1">
      <c r="A405" s="177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178"/>
      <c r="O405" s="178"/>
      <c r="P405" s="177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  <c r="AA405" s="178"/>
      <c r="AB405" s="178"/>
      <c r="AC405" s="178"/>
      <c r="AD405" s="178"/>
    </row>
    <row r="406" ht="18.0" customHeight="1">
      <c r="A406" s="177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178"/>
      <c r="O406" s="178"/>
      <c r="P406" s="177"/>
      <c r="Q406" s="178"/>
      <c r="R406" s="178"/>
      <c r="S406" s="178"/>
      <c r="T406" s="178"/>
      <c r="U406" s="178"/>
      <c r="V406" s="178"/>
      <c r="W406" s="178"/>
      <c r="X406" s="178"/>
      <c r="Y406" s="178"/>
      <c r="Z406" s="178"/>
      <c r="AA406" s="178"/>
      <c r="AB406" s="178"/>
      <c r="AC406" s="178"/>
      <c r="AD406" s="178"/>
    </row>
    <row r="407" ht="18.0" customHeight="1">
      <c r="A407" s="177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178"/>
      <c r="O407" s="178"/>
      <c r="P407" s="177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  <c r="AA407" s="178"/>
      <c r="AB407" s="178"/>
      <c r="AC407" s="178"/>
      <c r="AD407" s="178"/>
    </row>
    <row r="408" ht="18.0" customHeight="1">
      <c r="A408" s="177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178"/>
      <c r="O408" s="178"/>
      <c r="P408" s="177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  <c r="AA408" s="178"/>
      <c r="AB408" s="178"/>
      <c r="AC408" s="178"/>
      <c r="AD408" s="178"/>
    </row>
    <row r="409" ht="18.0" customHeight="1">
      <c r="A409" s="177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78"/>
      <c r="P409" s="177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  <c r="AA409" s="178"/>
      <c r="AB409" s="178"/>
      <c r="AC409" s="178"/>
      <c r="AD409" s="178"/>
    </row>
    <row r="410" ht="18.0" customHeight="1">
      <c r="A410" s="177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8"/>
      <c r="O410" s="178"/>
      <c r="P410" s="177"/>
      <c r="Q410" s="178"/>
      <c r="R410" s="178"/>
      <c r="S410" s="178"/>
      <c r="T410" s="178"/>
      <c r="U410" s="178"/>
      <c r="V410" s="178"/>
      <c r="W410" s="178"/>
      <c r="X410" s="178"/>
      <c r="Y410" s="178"/>
      <c r="Z410" s="178"/>
      <c r="AA410" s="178"/>
      <c r="AB410" s="178"/>
      <c r="AC410" s="178"/>
      <c r="AD410" s="178"/>
    </row>
    <row r="411" ht="18.0" customHeight="1">
      <c r="A411" s="177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78"/>
      <c r="P411" s="177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  <c r="AA411" s="178"/>
      <c r="AB411" s="178"/>
      <c r="AC411" s="178"/>
      <c r="AD411" s="178"/>
    </row>
    <row r="412" ht="18.0" customHeight="1">
      <c r="A412" s="177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178"/>
      <c r="O412" s="178"/>
      <c r="P412" s="177"/>
      <c r="Q412" s="178"/>
      <c r="R412" s="178"/>
      <c r="S412" s="178"/>
      <c r="T412" s="178"/>
      <c r="U412" s="178"/>
      <c r="V412" s="178"/>
      <c r="W412" s="178"/>
      <c r="X412" s="178"/>
      <c r="Y412" s="178"/>
      <c r="Z412" s="178"/>
      <c r="AA412" s="178"/>
      <c r="AB412" s="178"/>
      <c r="AC412" s="178"/>
      <c r="AD412" s="178"/>
    </row>
    <row r="413" ht="18.0" customHeight="1">
      <c r="A413" s="177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178"/>
      <c r="O413" s="178"/>
      <c r="P413" s="177"/>
      <c r="Q413" s="178"/>
      <c r="R413" s="178"/>
      <c r="S413" s="178"/>
      <c r="T413" s="178"/>
      <c r="U413" s="178"/>
      <c r="V413" s="178"/>
      <c r="W413" s="178"/>
      <c r="X413" s="178"/>
      <c r="Y413" s="178"/>
      <c r="Z413" s="178"/>
      <c r="AA413" s="178"/>
      <c r="AB413" s="178"/>
      <c r="AC413" s="178"/>
      <c r="AD413" s="178"/>
    </row>
    <row r="414" ht="18.0" customHeight="1">
      <c r="A414" s="177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178"/>
      <c r="O414" s="178"/>
      <c r="P414" s="177"/>
      <c r="Q414" s="178"/>
      <c r="R414" s="178"/>
      <c r="S414" s="178"/>
      <c r="T414" s="178"/>
      <c r="U414" s="178"/>
      <c r="V414" s="178"/>
      <c r="W414" s="178"/>
      <c r="X414" s="178"/>
      <c r="Y414" s="178"/>
      <c r="Z414" s="178"/>
      <c r="AA414" s="178"/>
      <c r="AB414" s="178"/>
      <c r="AC414" s="178"/>
      <c r="AD414" s="178"/>
    </row>
    <row r="415" ht="18.0" customHeight="1">
      <c r="A415" s="177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178"/>
      <c r="O415" s="178"/>
      <c r="P415" s="177"/>
      <c r="Q415" s="178"/>
      <c r="R415" s="178"/>
      <c r="S415" s="178"/>
      <c r="T415" s="178"/>
      <c r="U415" s="178"/>
      <c r="V415" s="178"/>
      <c r="W415" s="178"/>
      <c r="X415" s="178"/>
      <c r="Y415" s="178"/>
      <c r="Z415" s="178"/>
      <c r="AA415" s="178"/>
      <c r="AB415" s="178"/>
      <c r="AC415" s="178"/>
      <c r="AD415" s="178"/>
    </row>
    <row r="416" ht="18.0" customHeight="1">
      <c r="A416" s="177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178"/>
      <c r="O416" s="178"/>
      <c r="P416" s="177"/>
      <c r="Q416" s="178"/>
      <c r="R416" s="178"/>
      <c r="S416" s="178"/>
      <c r="T416" s="178"/>
      <c r="U416" s="178"/>
      <c r="V416" s="178"/>
      <c r="W416" s="178"/>
      <c r="X416" s="178"/>
      <c r="Y416" s="178"/>
      <c r="Z416" s="178"/>
      <c r="AA416" s="178"/>
      <c r="AB416" s="178"/>
      <c r="AC416" s="178"/>
      <c r="AD416" s="178"/>
    </row>
    <row r="417" ht="18.0" customHeight="1">
      <c r="A417" s="177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178"/>
      <c r="O417" s="178"/>
      <c r="P417" s="177"/>
      <c r="Q417" s="178"/>
      <c r="R417" s="178"/>
      <c r="S417" s="178"/>
      <c r="T417" s="178"/>
      <c r="U417" s="178"/>
      <c r="V417" s="178"/>
      <c r="W417" s="178"/>
      <c r="X417" s="178"/>
      <c r="Y417" s="178"/>
      <c r="Z417" s="178"/>
      <c r="AA417" s="178"/>
      <c r="AB417" s="178"/>
      <c r="AC417" s="178"/>
      <c r="AD417" s="178"/>
    </row>
    <row r="418" ht="18.0" customHeight="1">
      <c r="A418" s="177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178"/>
      <c r="O418" s="178"/>
      <c r="P418" s="177"/>
      <c r="Q418" s="178"/>
      <c r="R418" s="178"/>
      <c r="S418" s="178"/>
      <c r="T418" s="178"/>
      <c r="U418" s="178"/>
      <c r="V418" s="178"/>
      <c r="W418" s="178"/>
      <c r="X418" s="178"/>
      <c r="Y418" s="178"/>
      <c r="Z418" s="178"/>
      <c r="AA418" s="178"/>
      <c r="AB418" s="178"/>
      <c r="AC418" s="178"/>
      <c r="AD418" s="178"/>
    </row>
    <row r="419" ht="18.0" customHeight="1">
      <c r="A419" s="177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178"/>
      <c r="O419" s="178"/>
      <c r="P419" s="177"/>
      <c r="Q419" s="178"/>
      <c r="R419" s="178"/>
      <c r="S419" s="178"/>
      <c r="T419" s="178"/>
      <c r="U419" s="178"/>
      <c r="V419" s="178"/>
      <c r="W419" s="178"/>
      <c r="X419" s="178"/>
      <c r="Y419" s="178"/>
      <c r="Z419" s="178"/>
      <c r="AA419" s="178"/>
      <c r="AB419" s="178"/>
      <c r="AC419" s="178"/>
      <c r="AD419" s="178"/>
    </row>
    <row r="420" ht="18.0" customHeight="1">
      <c r="A420" s="177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178"/>
      <c r="O420" s="178"/>
      <c r="P420" s="177"/>
      <c r="Q420" s="178"/>
      <c r="R420" s="178"/>
      <c r="S420" s="178"/>
      <c r="T420" s="178"/>
      <c r="U420" s="178"/>
      <c r="V420" s="178"/>
      <c r="W420" s="178"/>
      <c r="X420" s="178"/>
      <c r="Y420" s="178"/>
      <c r="Z420" s="178"/>
      <c r="AA420" s="178"/>
      <c r="AB420" s="178"/>
      <c r="AC420" s="178"/>
      <c r="AD420" s="178"/>
    </row>
    <row r="421" ht="18.0" customHeight="1">
      <c r="A421" s="177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178"/>
      <c r="O421" s="178"/>
      <c r="P421" s="177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  <c r="AA421" s="178"/>
      <c r="AB421" s="178"/>
      <c r="AC421" s="178"/>
      <c r="AD421" s="178"/>
    </row>
    <row r="422" ht="18.0" customHeight="1">
      <c r="A422" s="177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178"/>
      <c r="O422" s="178"/>
      <c r="P422" s="177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  <c r="AA422" s="178"/>
      <c r="AB422" s="178"/>
      <c r="AC422" s="178"/>
      <c r="AD422" s="178"/>
    </row>
    <row r="423" ht="18.0" customHeight="1">
      <c r="A423" s="177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178"/>
      <c r="O423" s="178"/>
      <c r="P423" s="177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  <c r="AA423" s="178"/>
      <c r="AB423" s="178"/>
      <c r="AC423" s="178"/>
      <c r="AD423" s="178"/>
    </row>
    <row r="424" ht="18.0" customHeight="1">
      <c r="A424" s="177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178"/>
      <c r="O424" s="178"/>
      <c r="P424" s="177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  <c r="AA424" s="178"/>
      <c r="AB424" s="178"/>
      <c r="AC424" s="178"/>
      <c r="AD424" s="178"/>
    </row>
    <row r="425" ht="18.0" customHeight="1">
      <c r="A425" s="177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178"/>
      <c r="O425" s="178"/>
      <c r="P425" s="177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  <c r="AA425" s="178"/>
      <c r="AB425" s="178"/>
      <c r="AC425" s="178"/>
      <c r="AD425" s="178"/>
    </row>
    <row r="426" ht="18.0" customHeight="1">
      <c r="A426" s="177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178"/>
      <c r="O426" s="178"/>
      <c r="P426" s="177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  <c r="AA426" s="178"/>
      <c r="AB426" s="178"/>
      <c r="AC426" s="178"/>
      <c r="AD426" s="178"/>
    </row>
    <row r="427" ht="18.0" customHeight="1">
      <c r="A427" s="177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178"/>
      <c r="O427" s="178"/>
      <c r="P427" s="177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  <c r="AA427" s="178"/>
      <c r="AB427" s="178"/>
      <c r="AC427" s="178"/>
      <c r="AD427" s="178"/>
    </row>
    <row r="428" ht="18.0" customHeight="1">
      <c r="A428" s="177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178"/>
      <c r="O428" s="178"/>
      <c r="P428" s="177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  <c r="AA428" s="178"/>
      <c r="AB428" s="178"/>
      <c r="AC428" s="178"/>
      <c r="AD428" s="178"/>
    </row>
    <row r="429" ht="18.0" customHeight="1">
      <c r="A429" s="177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178"/>
      <c r="O429" s="178"/>
      <c r="P429" s="177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  <c r="AA429" s="178"/>
      <c r="AB429" s="178"/>
      <c r="AC429" s="178"/>
      <c r="AD429" s="178"/>
    </row>
    <row r="430" ht="18.0" customHeight="1">
      <c r="A430" s="177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178"/>
      <c r="O430" s="178"/>
      <c r="P430" s="177"/>
      <c r="Q430" s="178"/>
      <c r="R430" s="178"/>
      <c r="S430" s="178"/>
      <c r="T430" s="178"/>
      <c r="U430" s="178"/>
      <c r="V430" s="178"/>
      <c r="W430" s="178"/>
      <c r="X430" s="178"/>
      <c r="Y430" s="178"/>
      <c r="Z430" s="178"/>
      <c r="AA430" s="178"/>
      <c r="AB430" s="178"/>
      <c r="AC430" s="178"/>
      <c r="AD430" s="178"/>
    </row>
    <row r="431" ht="18.0" customHeight="1">
      <c r="A431" s="177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178"/>
      <c r="O431" s="178"/>
      <c r="P431" s="177"/>
      <c r="Q431" s="178"/>
      <c r="R431" s="178"/>
      <c r="S431" s="178"/>
      <c r="T431" s="178"/>
      <c r="U431" s="178"/>
      <c r="V431" s="178"/>
      <c r="W431" s="178"/>
      <c r="X431" s="178"/>
      <c r="Y431" s="178"/>
      <c r="Z431" s="178"/>
      <c r="AA431" s="178"/>
      <c r="AB431" s="178"/>
      <c r="AC431" s="178"/>
      <c r="AD431" s="178"/>
    </row>
    <row r="432" ht="18.0" customHeight="1">
      <c r="A432" s="177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178"/>
      <c r="O432" s="178"/>
      <c r="P432" s="177"/>
      <c r="Q432" s="178"/>
      <c r="R432" s="178"/>
      <c r="S432" s="178"/>
      <c r="T432" s="178"/>
      <c r="U432" s="178"/>
      <c r="V432" s="178"/>
      <c r="W432" s="178"/>
      <c r="X432" s="178"/>
      <c r="Y432" s="178"/>
      <c r="Z432" s="178"/>
      <c r="AA432" s="178"/>
      <c r="AB432" s="178"/>
      <c r="AC432" s="178"/>
      <c r="AD432" s="178"/>
    </row>
    <row r="433" ht="18.0" customHeight="1">
      <c r="A433" s="177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178"/>
      <c r="O433" s="178"/>
      <c r="P433" s="177"/>
      <c r="Q433" s="178"/>
      <c r="R433" s="178"/>
      <c r="S433" s="178"/>
      <c r="T433" s="178"/>
      <c r="U433" s="178"/>
      <c r="V433" s="178"/>
      <c r="W433" s="178"/>
      <c r="X433" s="178"/>
      <c r="Y433" s="178"/>
      <c r="Z433" s="178"/>
      <c r="AA433" s="178"/>
      <c r="AB433" s="178"/>
      <c r="AC433" s="178"/>
      <c r="AD433" s="178"/>
    </row>
    <row r="434" ht="18.0" customHeight="1">
      <c r="A434" s="177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178"/>
      <c r="O434" s="178"/>
      <c r="P434" s="177"/>
      <c r="Q434" s="178"/>
      <c r="R434" s="178"/>
      <c r="S434" s="178"/>
      <c r="T434" s="178"/>
      <c r="U434" s="178"/>
      <c r="V434" s="178"/>
      <c r="W434" s="178"/>
      <c r="X434" s="178"/>
      <c r="Y434" s="178"/>
      <c r="Z434" s="178"/>
      <c r="AA434" s="178"/>
      <c r="AB434" s="178"/>
      <c r="AC434" s="178"/>
      <c r="AD434" s="178"/>
    </row>
    <row r="435" ht="18.0" customHeight="1">
      <c r="A435" s="177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178"/>
      <c r="O435" s="178"/>
      <c r="P435" s="177"/>
      <c r="Q435" s="178"/>
      <c r="R435" s="178"/>
      <c r="S435" s="178"/>
      <c r="T435" s="178"/>
      <c r="U435" s="178"/>
      <c r="V435" s="178"/>
      <c r="W435" s="178"/>
      <c r="X435" s="178"/>
      <c r="Y435" s="178"/>
      <c r="Z435" s="178"/>
      <c r="AA435" s="178"/>
      <c r="AB435" s="178"/>
      <c r="AC435" s="178"/>
      <c r="AD435" s="178"/>
    </row>
    <row r="436" ht="18.0" customHeight="1">
      <c r="A436" s="177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178"/>
      <c r="O436" s="178"/>
      <c r="P436" s="177"/>
      <c r="Q436" s="178"/>
      <c r="R436" s="178"/>
      <c r="S436" s="178"/>
      <c r="T436" s="178"/>
      <c r="U436" s="178"/>
      <c r="V436" s="178"/>
      <c r="W436" s="178"/>
      <c r="X436" s="178"/>
      <c r="Y436" s="178"/>
      <c r="Z436" s="178"/>
      <c r="AA436" s="178"/>
      <c r="AB436" s="178"/>
      <c r="AC436" s="178"/>
      <c r="AD436" s="178"/>
    </row>
    <row r="437" ht="18.0" customHeight="1">
      <c r="A437" s="177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178"/>
      <c r="O437" s="178"/>
      <c r="P437" s="177"/>
      <c r="Q437" s="178"/>
      <c r="R437" s="178"/>
      <c r="S437" s="178"/>
      <c r="T437" s="178"/>
      <c r="U437" s="178"/>
      <c r="V437" s="178"/>
      <c r="W437" s="178"/>
      <c r="X437" s="178"/>
      <c r="Y437" s="178"/>
      <c r="Z437" s="178"/>
      <c r="AA437" s="178"/>
      <c r="AB437" s="178"/>
      <c r="AC437" s="178"/>
      <c r="AD437" s="178"/>
    </row>
    <row r="438" ht="18.0" customHeight="1">
      <c r="A438" s="177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178"/>
      <c r="O438" s="178"/>
      <c r="P438" s="177"/>
      <c r="Q438" s="178"/>
      <c r="R438" s="178"/>
      <c r="S438" s="178"/>
      <c r="T438" s="178"/>
      <c r="U438" s="178"/>
      <c r="V438" s="178"/>
      <c r="W438" s="178"/>
      <c r="X438" s="178"/>
      <c r="Y438" s="178"/>
      <c r="Z438" s="178"/>
      <c r="AA438" s="178"/>
      <c r="AB438" s="178"/>
      <c r="AC438" s="178"/>
      <c r="AD438" s="178"/>
    </row>
    <row r="439" ht="18.0" customHeight="1">
      <c r="A439" s="177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178"/>
      <c r="O439" s="178"/>
      <c r="P439" s="177"/>
      <c r="Q439" s="178"/>
      <c r="R439" s="178"/>
      <c r="S439" s="178"/>
      <c r="T439" s="178"/>
      <c r="U439" s="178"/>
      <c r="V439" s="178"/>
      <c r="W439" s="178"/>
      <c r="X439" s="178"/>
      <c r="Y439" s="178"/>
      <c r="Z439" s="178"/>
      <c r="AA439" s="178"/>
      <c r="AB439" s="178"/>
      <c r="AC439" s="178"/>
      <c r="AD439" s="178"/>
    </row>
    <row r="440" ht="18.0" customHeight="1">
      <c r="A440" s="177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178"/>
      <c r="O440" s="178"/>
      <c r="P440" s="177"/>
      <c r="Q440" s="178"/>
      <c r="R440" s="178"/>
      <c r="S440" s="178"/>
      <c r="T440" s="178"/>
      <c r="U440" s="178"/>
      <c r="V440" s="178"/>
      <c r="W440" s="178"/>
      <c r="X440" s="178"/>
      <c r="Y440" s="178"/>
      <c r="Z440" s="178"/>
      <c r="AA440" s="178"/>
      <c r="AB440" s="178"/>
      <c r="AC440" s="178"/>
      <c r="AD440" s="178"/>
    </row>
    <row r="441" ht="18.0" customHeight="1">
      <c r="A441" s="177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178"/>
      <c r="O441" s="178"/>
      <c r="P441" s="177"/>
      <c r="Q441" s="178"/>
      <c r="R441" s="178"/>
      <c r="S441" s="178"/>
      <c r="T441" s="178"/>
      <c r="U441" s="178"/>
      <c r="V441" s="178"/>
      <c r="W441" s="178"/>
      <c r="X441" s="178"/>
      <c r="Y441" s="178"/>
      <c r="Z441" s="178"/>
      <c r="AA441" s="178"/>
      <c r="AB441" s="178"/>
      <c r="AC441" s="178"/>
      <c r="AD441" s="178"/>
    </row>
    <row r="442" ht="18.0" customHeight="1">
      <c r="A442" s="177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178"/>
      <c r="O442" s="178"/>
      <c r="P442" s="177"/>
      <c r="Q442" s="178"/>
      <c r="R442" s="178"/>
      <c r="S442" s="178"/>
      <c r="T442" s="178"/>
      <c r="U442" s="178"/>
      <c r="V442" s="178"/>
      <c r="W442" s="178"/>
      <c r="X442" s="178"/>
      <c r="Y442" s="178"/>
      <c r="Z442" s="178"/>
      <c r="AA442" s="178"/>
      <c r="AB442" s="178"/>
      <c r="AC442" s="178"/>
      <c r="AD442" s="178"/>
    </row>
    <row r="443" ht="18.0" customHeight="1">
      <c r="A443" s="177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178"/>
      <c r="O443" s="178"/>
      <c r="P443" s="177"/>
      <c r="Q443" s="178"/>
      <c r="R443" s="178"/>
      <c r="S443" s="178"/>
      <c r="T443" s="178"/>
      <c r="U443" s="178"/>
      <c r="V443" s="178"/>
      <c r="W443" s="178"/>
      <c r="X443" s="178"/>
      <c r="Y443" s="178"/>
      <c r="Z443" s="178"/>
      <c r="AA443" s="178"/>
      <c r="AB443" s="178"/>
      <c r="AC443" s="178"/>
      <c r="AD443" s="178"/>
    </row>
    <row r="444" ht="18.0" customHeight="1">
      <c r="A444" s="177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178"/>
      <c r="O444" s="178"/>
      <c r="P444" s="177"/>
      <c r="Q444" s="178"/>
      <c r="R444" s="178"/>
      <c r="S444" s="178"/>
      <c r="T444" s="178"/>
      <c r="U444" s="178"/>
      <c r="V444" s="178"/>
      <c r="W444" s="178"/>
      <c r="X444" s="178"/>
      <c r="Y444" s="178"/>
      <c r="Z444" s="178"/>
      <c r="AA444" s="178"/>
      <c r="AB444" s="178"/>
      <c r="AC444" s="178"/>
      <c r="AD444" s="178"/>
    </row>
    <row r="445" ht="18.0" customHeight="1">
      <c r="A445" s="177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178"/>
      <c r="O445" s="178"/>
      <c r="P445" s="177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  <c r="AC445" s="178"/>
      <c r="AD445" s="178"/>
    </row>
    <row r="446" ht="18.0" customHeight="1">
      <c r="A446" s="177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178"/>
      <c r="O446" s="178"/>
      <c r="P446" s="177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  <c r="AA446" s="178"/>
      <c r="AB446" s="178"/>
      <c r="AC446" s="178"/>
      <c r="AD446" s="178"/>
    </row>
    <row r="447" ht="18.0" customHeight="1">
      <c r="A447" s="177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178"/>
      <c r="O447" s="178"/>
      <c r="P447" s="177"/>
      <c r="Q447" s="178"/>
      <c r="R447" s="178"/>
      <c r="S447" s="178"/>
      <c r="T447" s="178"/>
      <c r="U447" s="178"/>
      <c r="V447" s="178"/>
      <c r="W447" s="178"/>
      <c r="X447" s="178"/>
      <c r="Y447" s="178"/>
      <c r="Z447" s="178"/>
      <c r="AA447" s="178"/>
      <c r="AB447" s="178"/>
      <c r="AC447" s="178"/>
      <c r="AD447" s="178"/>
    </row>
    <row r="448" ht="18.0" customHeight="1">
      <c r="A448" s="177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178"/>
      <c r="O448" s="178"/>
      <c r="P448" s="177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  <c r="AA448" s="178"/>
      <c r="AB448" s="178"/>
      <c r="AC448" s="178"/>
      <c r="AD448" s="178"/>
    </row>
    <row r="449" ht="18.0" customHeight="1">
      <c r="A449" s="177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178"/>
      <c r="O449" s="178"/>
      <c r="P449" s="177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  <c r="AA449" s="178"/>
      <c r="AB449" s="178"/>
      <c r="AC449" s="178"/>
      <c r="AD449" s="178"/>
    </row>
    <row r="450" ht="18.0" customHeight="1">
      <c r="A450" s="177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178"/>
      <c r="O450" s="178"/>
      <c r="P450" s="177"/>
      <c r="Q450" s="178"/>
      <c r="R450" s="178"/>
      <c r="S450" s="178"/>
      <c r="T450" s="178"/>
      <c r="U450" s="178"/>
      <c r="V450" s="178"/>
      <c r="W450" s="178"/>
      <c r="X450" s="178"/>
      <c r="Y450" s="178"/>
      <c r="Z450" s="178"/>
      <c r="AA450" s="178"/>
      <c r="AB450" s="178"/>
      <c r="AC450" s="178"/>
      <c r="AD450" s="178"/>
    </row>
    <row r="451" ht="18.0" customHeight="1">
      <c r="A451" s="177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178"/>
      <c r="O451" s="178"/>
      <c r="P451" s="177"/>
      <c r="Q451" s="178"/>
      <c r="R451" s="178"/>
      <c r="S451" s="178"/>
      <c r="T451" s="178"/>
      <c r="U451" s="178"/>
      <c r="V451" s="178"/>
      <c r="W451" s="178"/>
      <c r="X451" s="178"/>
      <c r="Y451" s="178"/>
      <c r="Z451" s="178"/>
      <c r="AA451" s="178"/>
      <c r="AB451" s="178"/>
      <c r="AC451" s="178"/>
      <c r="AD451" s="178"/>
    </row>
    <row r="452" ht="18.0" customHeight="1">
      <c r="A452" s="177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178"/>
      <c r="O452" s="178"/>
      <c r="P452" s="177"/>
      <c r="Q452" s="178"/>
      <c r="R452" s="178"/>
      <c r="S452" s="178"/>
      <c r="T452" s="178"/>
      <c r="U452" s="178"/>
      <c r="V452" s="178"/>
      <c r="W452" s="178"/>
      <c r="X452" s="178"/>
      <c r="Y452" s="178"/>
      <c r="Z452" s="178"/>
      <c r="AA452" s="178"/>
      <c r="AB452" s="178"/>
      <c r="AC452" s="178"/>
      <c r="AD452" s="178"/>
    </row>
    <row r="453" ht="18.0" customHeight="1">
      <c r="A453" s="177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178"/>
      <c r="O453" s="178"/>
      <c r="P453" s="177"/>
      <c r="Q453" s="178"/>
      <c r="R453" s="178"/>
      <c r="S453" s="178"/>
      <c r="T453" s="178"/>
      <c r="U453" s="178"/>
      <c r="V453" s="178"/>
      <c r="W453" s="178"/>
      <c r="X453" s="178"/>
      <c r="Y453" s="178"/>
      <c r="Z453" s="178"/>
      <c r="AA453" s="178"/>
      <c r="AB453" s="178"/>
      <c r="AC453" s="178"/>
      <c r="AD453" s="178"/>
    </row>
    <row r="454" ht="18.0" customHeight="1">
      <c r="A454" s="177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178"/>
      <c r="O454" s="178"/>
      <c r="P454" s="177"/>
      <c r="Q454" s="178"/>
      <c r="R454" s="178"/>
      <c r="S454" s="178"/>
      <c r="T454" s="178"/>
      <c r="U454" s="178"/>
      <c r="V454" s="178"/>
      <c r="W454" s="178"/>
      <c r="X454" s="178"/>
      <c r="Y454" s="178"/>
      <c r="Z454" s="178"/>
      <c r="AA454" s="178"/>
      <c r="AB454" s="178"/>
      <c r="AC454" s="178"/>
      <c r="AD454" s="178"/>
    </row>
    <row r="455" ht="18.0" customHeight="1">
      <c r="A455" s="177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178"/>
      <c r="O455" s="178"/>
      <c r="P455" s="177"/>
      <c r="Q455" s="178"/>
      <c r="R455" s="178"/>
      <c r="S455" s="178"/>
      <c r="T455" s="178"/>
      <c r="U455" s="178"/>
      <c r="V455" s="178"/>
      <c r="W455" s="178"/>
      <c r="X455" s="178"/>
      <c r="Y455" s="178"/>
      <c r="Z455" s="178"/>
      <c r="AA455" s="178"/>
      <c r="AB455" s="178"/>
      <c r="AC455" s="178"/>
      <c r="AD455" s="178"/>
    </row>
    <row r="456" ht="18.0" customHeight="1">
      <c r="A456" s="177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178"/>
      <c r="O456" s="178"/>
      <c r="P456" s="177"/>
      <c r="Q456" s="178"/>
      <c r="R456" s="178"/>
      <c r="S456" s="178"/>
      <c r="T456" s="178"/>
      <c r="U456" s="178"/>
      <c r="V456" s="178"/>
      <c r="W456" s="178"/>
      <c r="X456" s="178"/>
      <c r="Y456" s="178"/>
      <c r="Z456" s="178"/>
      <c r="AA456" s="178"/>
      <c r="AB456" s="178"/>
      <c r="AC456" s="178"/>
      <c r="AD456" s="178"/>
    </row>
    <row r="457" ht="18.0" customHeight="1">
      <c r="A457" s="177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178"/>
      <c r="O457" s="178"/>
      <c r="P457" s="177"/>
      <c r="Q457" s="178"/>
      <c r="R457" s="178"/>
      <c r="S457" s="178"/>
      <c r="T457" s="178"/>
      <c r="U457" s="178"/>
      <c r="V457" s="178"/>
      <c r="W457" s="178"/>
      <c r="X457" s="178"/>
      <c r="Y457" s="178"/>
      <c r="Z457" s="178"/>
      <c r="AA457" s="178"/>
      <c r="AB457" s="178"/>
      <c r="AC457" s="178"/>
      <c r="AD457" s="178"/>
    </row>
    <row r="458" ht="18.0" customHeight="1">
      <c r="A458" s="177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178"/>
      <c r="O458" s="178"/>
      <c r="P458" s="177"/>
      <c r="Q458" s="178"/>
      <c r="R458" s="178"/>
      <c r="S458" s="178"/>
      <c r="T458" s="178"/>
      <c r="U458" s="178"/>
      <c r="V458" s="178"/>
      <c r="W458" s="178"/>
      <c r="X458" s="178"/>
      <c r="Y458" s="178"/>
      <c r="Z458" s="178"/>
      <c r="AA458" s="178"/>
      <c r="AB458" s="178"/>
      <c r="AC458" s="178"/>
      <c r="AD458" s="178"/>
    </row>
    <row r="459" ht="18.0" customHeight="1">
      <c r="A459" s="177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178"/>
      <c r="O459" s="178"/>
      <c r="P459" s="177"/>
      <c r="Q459" s="178"/>
      <c r="R459" s="178"/>
      <c r="S459" s="178"/>
      <c r="T459" s="178"/>
      <c r="U459" s="178"/>
      <c r="V459" s="178"/>
      <c r="W459" s="178"/>
      <c r="X459" s="178"/>
      <c r="Y459" s="178"/>
      <c r="Z459" s="178"/>
      <c r="AA459" s="178"/>
      <c r="AB459" s="178"/>
      <c r="AC459" s="178"/>
      <c r="AD459" s="178"/>
    </row>
    <row r="460" ht="18.0" customHeight="1">
      <c r="A460" s="177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178"/>
      <c r="O460" s="178"/>
      <c r="P460" s="177"/>
      <c r="Q460" s="178"/>
      <c r="R460" s="178"/>
      <c r="S460" s="178"/>
      <c r="T460" s="178"/>
      <c r="U460" s="178"/>
      <c r="V460" s="178"/>
      <c r="W460" s="178"/>
      <c r="X460" s="178"/>
      <c r="Y460" s="178"/>
      <c r="Z460" s="178"/>
      <c r="AA460" s="178"/>
      <c r="AB460" s="178"/>
      <c r="AC460" s="178"/>
      <c r="AD460" s="178"/>
    </row>
    <row r="461" ht="18.0" customHeight="1">
      <c r="A461" s="177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178"/>
      <c r="O461" s="178"/>
      <c r="P461" s="177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  <c r="AA461" s="178"/>
      <c r="AB461" s="178"/>
      <c r="AC461" s="178"/>
      <c r="AD461" s="178"/>
    </row>
    <row r="462" ht="18.0" customHeight="1">
      <c r="A462" s="177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178"/>
      <c r="O462" s="178"/>
      <c r="P462" s="177"/>
      <c r="Q462" s="178"/>
      <c r="R462" s="178"/>
      <c r="S462" s="178"/>
      <c r="T462" s="178"/>
      <c r="U462" s="178"/>
      <c r="V462" s="178"/>
      <c r="W462" s="178"/>
      <c r="X462" s="178"/>
      <c r="Y462" s="178"/>
      <c r="Z462" s="178"/>
      <c r="AA462" s="178"/>
      <c r="AB462" s="178"/>
      <c r="AC462" s="178"/>
      <c r="AD462" s="178"/>
    </row>
    <row r="463" ht="18.0" customHeight="1">
      <c r="A463" s="177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178"/>
      <c r="O463" s="178"/>
      <c r="P463" s="177"/>
      <c r="Q463" s="178"/>
      <c r="R463" s="178"/>
      <c r="S463" s="178"/>
      <c r="T463" s="178"/>
      <c r="U463" s="178"/>
      <c r="V463" s="178"/>
      <c r="W463" s="178"/>
      <c r="X463" s="178"/>
      <c r="Y463" s="178"/>
      <c r="Z463" s="178"/>
      <c r="AA463" s="178"/>
      <c r="AB463" s="178"/>
      <c r="AC463" s="178"/>
      <c r="AD463" s="178"/>
    </row>
    <row r="464" ht="18.0" customHeight="1">
      <c r="A464" s="177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178"/>
      <c r="O464" s="178"/>
      <c r="P464" s="177"/>
      <c r="Q464" s="178"/>
      <c r="R464" s="178"/>
      <c r="S464" s="178"/>
      <c r="T464" s="178"/>
      <c r="U464" s="178"/>
      <c r="V464" s="178"/>
      <c r="W464" s="178"/>
      <c r="X464" s="178"/>
      <c r="Y464" s="178"/>
      <c r="Z464" s="178"/>
      <c r="AA464" s="178"/>
      <c r="AB464" s="178"/>
      <c r="AC464" s="178"/>
      <c r="AD464" s="178"/>
    </row>
    <row r="465" ht="18.0" customHeight="1">
      <c r="A465" s="177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178"/>
      <c r="O465" s="178"/>
      <c r="P465" s="177"/>
      <c r="Q465" s="178"/>
      <c r="R465" s="178"/>
      <c r="S465" s="178"/>
      <c r="T465" s="178"/>
      <c r="U465" s="178"/>
      <c r="V465" s="178"/>
      <c r="W465" s="178"/>
      <c r="X465" s="178"/>
      <c r="Y465" s="178"/>
      <c r="Z465" s="178"/>
      <c r="AA465" s="178"/>
      <c r="AB465" s="178"/>
      <c r="AC465" s="178"/>
      <c r="AD465" s="178"/>
    </row>
    <row r="466" ht="18.0" customHeight="1">
      <c r="A466" s="177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178"/>
      <c r="O466" s="178"/>
      <c r="P466" s="177"/>
      <c r="Q466" s="178"/>
      <c r="R466" s="178"/>
      <c r="S466" s="178"/>
      <c r="T466" s="178"/>
      <c r="U466" s="178"/>
      <c r="V466" s="178"/>
      <c r="W466" s="178"/>
      <c r="X466" s="178"/>
      <c r="Y466" s="178"/>
      <c r="Z466" s="178"/>
      <c r="AA466" s="178"/>
      <c r="AB466" s="178"/>
      <c r="AC466" s="178"/>
      <c r="AD466" s="178"/>
    </row>
    <row r="467" ht="18.0" customHeight="1">
      <c r="A467" s="177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178"/>
      <c r="O467" s="178"/>
      <c r="P467" s="177"/>
      <c r="Q467" s="178"/>
      <c r="R467" s="178"/>
      <c r="S467" s="178"/>
      <c r="T467" s="178"/>
      <c r="U467" s="178"/>
      <c r="V467" s="178"/>
      <c r="W467" s="178"/>
      <c r="X467" s="178"/>
      <c r="Y467" s="178"/>
      <c r="Z467" s="178"/>
      <c r="AA467" s="178"/>
      <c r="AB467" s="178"/>
      <c r="AC467" s="178"/>
      <c r="AD467" s="178"/>
    </row>
    <row r="468" ht="18.0" customHeight="1">
      <c r="A468" s="177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178"/>
      <c r="O468" s="178"/>
      <c r="P468" s="177"/>
      <c r="Q468" s="178"/>
      <c r="R468" s="178"/>
      <c r="S468" s="178"/>
      <c r="T468" s="178"/>
      <c r="U468" s="178"/>
      <c r="V468" s="178"/>
      <c r="W468" s="178"/>
      <c r="X468" s="178"/>
      <c r="Y468" s="178"/>
      <c r="Z468" s="178"/>
      <c r="AA468" s="178"/>
      <c r="AB468" s="178"/>
      <c r="AC468" s="178"/>
      <c r="AD468" s="178"/>
    </row>
    <row r="469" ht="18.0" customHeight="1">
      <c r="A469" s="177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178"/>
      <c r="O469" s="178"/>
      <c r="P469" s="177"/>
      <c r="Q469" s="178"/>
      <c r="R469" s="178"/>
      <c r="S469" s="178"/>
      <c r="T469" s="178"/>
      <c r="U469" s="178"/>
      <c r="V469" s="178"/>
      <c r="W469" s="178"/>
      <c r="X469" s="178"/>
      <c r="Y469" s="178"/>
      <c r="Z469" s="178"/>
      <c r="AA469" s="178"/>
      <c r="AB469" s="178"/>
      <c r="AC469" s="178"/>
      <c r="AD469" s="178"/>
    </row>
    <row r="470" ht="18.0" customHeight="1">
      <c r="A470" s="177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178"/>
      <c r="O470" s="178"/>
      <c r="P470" s="177"/>
      <c r="Q470" s="178"/>
      <c r="R470" s="178"/>
      <c r="S470" s="178"/>
      <c r="T470" s="178"/>
      <c r="U470" s="178"/>
      <c r="V470" s="178"/>
      <c r="W470" s="178"/>
      <c r="X470" s="178"/>
      <c r="Y470" s="178"/>
      <c r="Z470" s="178"/>
      <c r="AA470" s="178"/>
      <c r="AB470" s="178"/>
      <c r="AC470" s="178"/>
      <c r="AD470" s="178"/>
    </row>
    <row r="471" ht="18.0" customHeight="1">
      <c r="A471" s="177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178"/>
      <c r="O471" s="178"/>
      <c r="P471" s="177"/>
      <c r="Q471" s="178"/>
      <c r="R471" s="178"/>
      <c r="S471" s="178"/>
      <c r="T471" s="178"/>
      <c r="U471" s="178"/>
      <c r="V471" s="178"/>
      <c r="W471" s="178"/>
      <c r="X471" s="178"/>
      <c r="Y471" s="178"/>
      <c r="Z471" s="178"/>
      <c r="AA471" s="178"/>
      <c r="AB471" s="178"/>
      <c r="AC471" s="178"/>
      <c r="AD471" s="178"/>
    </row>
    <row r="472" ht="18.0" customHeight="1">
      <c r="A472" s="177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7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</row>
    <row r="473" ht="18.0" customHeight="1">
      <c r="A473" s="177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178"/>
      <c r="O473" s="178"/>
      <c r="P473" s="177"/>
      <c r="Q473" s="178"/>
      <c r="R473" s="178"/>
      <c r="S473" s="178"/>
      <c r="T473" s="178"/>
      <c r="U473" s="178"/>
      <c r="V473" s="178"/>
      <c r="W473" s="178"/>
      <c r="X473" s="178"/>
      <c r="Y473" s="178"/>
      <c r="Z473" s="178"/>
      <c r="AA473" s="178"/>
      <c r="AB473" s="178"/>
      <c r="AC473" s="178"/>
      <c r="AD473" s="178"/>
    </row>
    <row r="474" ht="18.0" customHeight="1">
      <c r="A474" s="177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178"/>
      <c r="O474" s="178"/>
      <c r="P474" s="177"/>
      <c r="Q474" s="178"/>
      <c r="R474" s="178"/>
      <c r="S474" s="178"/>
      <c r="T474" s="178"/>
      <c r="U474" s="178"/>
      <c r="V474" s="178"/>
      <c r="W474" s="178"/>
      <c r="X474" s="178"/>
      <c r="Y474" s="178"/>
      <c r="Z474" s="178"/>
      <c r="AA474" s="178"/>
      <c r="AB474" s="178"/>
      <c r="AC474" s="178"/>
      <c r="AD474" s="178"/>
    </row>
    <row r="475" ht="18.0" customHeight="1">
      <c r="A475" s="177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178"/>
      <c r="O475" s="178"/>
      <c r="P475" s="177"/>
      <c r="Q475" s="178"/>
      <c r="R475" s="178"/>
      <c r="S475" s="178"/>
      <c r="T475" s="178"/>
      <c r="U475" s="178"/>
      <c r="V475" s="178"/>
      <c r="W475" s="178"/>
      <c r="X475" s="178"/>
      <c r="Y475" s="178"/>
      <c r="Z475" s="178"/>
      <c r="AA475" s="178"/>
      <c r="AB475" s="178"/>
      <c r="AC475" s="178"/>
      <c r="AD475" s="178"/>
    </row>
    <row r="476" ht="18.0" customHeight="1">
      <c r="A476" s="177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178"/>
      <c r="O476" s="178"/>
      <c r="P476" s="177"/>
      <c r="Q476" s="178"/>
      <c r="R476" s="178"/>
      <c r="S476" s="178"/>
      <c r="T476" s="178"/>
      <c r="U476" s="178"/>
      <c r="V476" s="178"/>
      <c r="W476" s="178"/>
      <c r="X476" s="178"/>
      <c r="Y476" s="178"/>
      <c r="Z476" s="178"/>
      <c r="AA476" s="178"/>
      <c r="AB476" s="178"/>
      <c r="AC476" s="178"/>
      <c r="AD476" s="178"/>
    </row>
    <row r="477" ht="18.0" customHeight="1">
      <c r="A477" s="177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178"/>
      <c r="O477" s="178"/>
      <c r="P477" s="177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178"/>
      <c r="AD477" s="178"/>
    </row>
    <row r="478" ht="18.0" customHeight="1">
      <c r="A478" s="177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178"/>
      <c r="O478" s="178"/>
      <c r="P478" s="177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178"/>
      <c r="AD478" s="178"/>
    </row>
    <row r="479" ht="18.0" customHeight="1">
      <c r="A479" s="177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178"/>
      <c r="O479" s="178"/>
      <c r="P479" s="177"/>
      <c r="Q479" s="178"/>
      <c r="R479" s="178"/>
      <c r="S479" s="178"/>
      <c r="T479" s="178"/>
      <c r="U479" s="178"/>
      <c r="V479" s="178"/>
      <c r="W479" s="178"/>
      <c r="X479" s="178"/>
      <c r="Y479" s="178"/>
      <c r="Z479" s="178"/>
      <c r="AA479" s="178"/>
      <c r="AB479" s="178"/>
      <c r="AC479" s="178"/>
      <c r="AD479" s="178"/>
    </row>
    <row r="480" ht="18.0" customHeight="1">
      <c r="A480" s="177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178"/>
      <c r="O480" s="178"/>
      <c r="P480" s="177"/>
      <c r="Q480" s="178"/>
      <c r="R480" s="178"/>
      <c r="S480" s="178"/>
      <c r="T480" s="178"/>
      <c r="U480" s="178"/>
      <c r="V480" s="178"/>
      <c r="W480" s="178"/>
      <c r="X480" s="178"/>
      <c r="Y480" s="178"/>
      <c r="Z480" s="178"/>
      <c r="AA480" s="178"/>
      <c r="AB480" s="178"/>
      <c r="AC480" s="178"/>
      <c r="AD480" s="178"/>
    </row>
    <row r="481" ht="18.0" customHeight="1">
      <c r="A481" s="177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178"/>
      <c r="O481" s="178"/>
      <c r="P481" s="177"/>
      <c r="Q481" s="178"/>
      <c r="R481" s="178"/>
      <c r="S481" s="178"/>
      <c r="T481" s="178"/>
      <c r="U481" s="178"/>
      <c r="V481" s="178"/>
      <c r="W481" s="178"/>
      <c r="X481" s="178"/>
      <c r="Y481" s="178"/>
      <c r="Z481" s="178"/>
      <c r="AA481" s="178"/>
      <c r="AB481" s="178"/>
      <c r="AC481" s="178"/>
      <c r="AD481" s="178"/>
    </row>
    <row r="482" ht="18.0" customHeight="1">
      <c r="A482" s="177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178"/>
      <c r="O482" s="178"/>
      <c r="P482" s="177"/>
      <c r="Q482" s="178"/>
      <c r="R482" s="178"/>
      <c r="S482" s="178"/>
      <c r="T482" s="178"/>
      <c r="U482" s="178"/>
      <c r="V482" s="178"/>
      <c r="W482" s="178"/>
      <c r="X482" s="178"/>
      <c r="Y482" s="178"/>
      <c r="Z482" s="178"/>
      <c r="AA482" s="178"/>
      <c r="AB482" s="178"/>
      <c r="AC482" s="178"/>
      <c r="AD482" s="178"/>
    </row>
    <row r="483" ht="18.0" customHeight="1">
      <c r="A483" s="177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178"/>
      <c r="O483" s="178"/>
      <c r="P483" s="177"/>
      <c r="Q483" s="178"/>
      <c r="R483" s="178"/>
      <c r="S483" s="178"/>
      <c r="T483" s="178"/>
      <c r="U483" s="178"/>
      <c r="V483" s="178"/>
      <c r="W483" s="178"/>
      <c r="X483" s="178"/>
      <c r="Y483" s="178"/>
      <c r="Z483" s="178"/>
      <c r="AA483" s="178"/>
      <c r="AB483" s="178"/>
      <c r="AC483" s="178"/>
      <c r="AD483" s="178"/>
    </row>
    <row r="484" ht="18.0" customHeight="1">
      <c r="A484" s="177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7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</row>
    <row r="485" ht="18.0" customHeight="1">
      <c r="A485" s="177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178"/>
      <c r="O485" s="178"/>
      <c r="P485" s="177"/>
      <c r="Q485" s="178"/>
      <c r="R485" s="178"/>
      <c r="S485" s="178"/>
      <c r="T485" s="178"/>
      <c r="U485" s="178"/>
      <c r="V485" s="178"/>
      <c r="W485" s="178"/>
      <c r="X485" s="178"/>
      <c r="Y485" s="178"/>
      <c r="Z485" s="178"/>
      <c r="AA485" s="178"/>
      <c r="AB485" s="178"/>
      <c r="AC485" s="178"/>
      <c r="AD485" s="178"/>
    </row>
    <row r="486" ht="18.0" customHeight="1">
      <c r="A486" s="177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178"/>
      <c r="O486" s="178"/>
      <c r="P486" s="177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178"/>
      <c r="AD486" s="178"/>
    </row>
    <row r="487" ht="18.0" customHeight="1">
      <c r="A487" s="177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178"/>
      <c r="O487" s="178"/>
      <c r="P487" s="177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78"/>
      <c r="AC487" s="178"/>
      <c r="AD487" s="178"/>
    </row>
    <row r="488" ht="18.0" customHeight="1">
      <c r="A488" s="177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178"/>
      <c r="O488" s="178"/>
      <c r="P488" s="177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78"/>
      <c r="AC488" s="178"/>
      <c r="AD488" s="178"/>
    </row>
    <row r="489" ht="18.0" customHeight="1">
      <c r="A489" s="177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178"/>
      <c r="O489" s="178"/>
      <c r="P489" s="177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78"/>
      <c r="AC489" s="178"/>
      <c r="AD489" s="178"/>
    </row>
    <row r="490" ht="18.0" customHeight="1">
      <c r="A490" s="177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178"/>
      <c r="O490" s="178"/>
      <c r="P490" s="177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178"/>
      <c r="AD490" s="178"/>
    </row>
    <row r="491" ht="18.0" customHeight="1">
      <c r="A491" s="177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178"/>
      <c r="O491" s="178"/>
      <c r="P491" s="177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78"/>
      <c r="AC491" s="178"/>
      <c r="AD491" s="178"/>
    </row>
    <row r="492" ht="18.0" customHeight="1">
      <c r="A492" s="177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178"/>
      <c r="O492" s="178"/>
      <c r="P492" s="177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78"/>
      <c r="AC492" s="178"/>
      <c r="AD492" s="178"/>
    </row>
    <row r="493" ht="18.0" customHeight="1">
      <c r="A493" s="177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178"/>
      <c r="O493" s="178"/>
      <c r="P493" s="177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78"/>
      <c r="AC493" s="178"/>
      <c r="AD493" s="178"/>
    </row>
    <row r="494" ht="18.0" customHeight="1">
      <c r="A494" s="177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178"/>
      <c r="O494" s="178"/>
      <c r="P494" s="177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78"/>
      <c r="AC494" s="178"/>
      <c r="AD494" s="178"/>
    </row>
    <row r="495" ht="18.0" customHeight="1">
      <c r="A495" s="177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178"/>
      <c r="O495" s="178"/>
      <c r="P495" s="177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78"/>
      <c r="AC495" s="178"/>
      <c r="AD495" s="178"/>
    </row>
    <row r="496" ht="18.0" customHeight="1">
      <c r="A496" s="177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178"/>
      <c r="O496" s="178"/>
      <c r="P496" s="177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  <c r="AA496" s="178"/>
      <c r="AB496" s="178"/>
      <c r="AC496" s="178"/>
      <c r="AD496" s="178"/>
    </row>
    <row r="497" ht="18.0" customHeight="1">
      <c r="A497" s="177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178"/>
      <c r="O497" s="178"/>
      <c r="P497" s="177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178"/>
      <c r="AD497" s="178"/>
    </row>
    <row r="498" ht="18.0" customHeight="1">
      <c r="A498" s="177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178"/>
      <c r="O498" s="178"/>
      <c r="P498" s="177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  <c r="AA498" s="178"/>
      <c r="AB498" s="178"/>
      <c r="AC498" s="178"/>
      <c r="AD498" s="178"/>
    </row>
    <row r="499" ht="18.0" customHeight="1">
      <c r="A499" s="177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178"/>
      <c r="O499" s="178"/>
      <c r="P499" s="177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  <c r="AA499" s="178"/>
      <c r="AB499" s="178"/>
      <c r="AC499" s="178"/>
      <c r="AD499" s="178"/>
    </row>
    <row r="500" ht="18.0" customHeight="1">
      <c r="A500" s="177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178"/>
      <c r="O500" s="178"/>
      <c r="P500" s="177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  <c r="AA500" s="178"/>
      <c r="AB500" s="178"/>
      <c r="AC500" s="178"/>
      <c r="AD500" s="178"/>
    </row>
    <row r="501" ht="18.0" customHeight="1">
      <c r="A501" s="177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178"/>
      <c r="O501" s="178"/>
      <c r="P501" s="177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178"/>
      <c r="AD501" s="178"/>
    </row>
    <row r="502" ht="18.0" customHeight="1">
      <c r="A502" s="177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178"/>
      <c r="O502" s="178"/>
      <c r="P502" s="177"/>
      <c r="Q502" s="178"/>
      <c r="R502" s="178"/>
      <c r="S502" s="178"/>
      <c r="T502" s="178"/>
      <c r="U502" s="178"/>
      <c r="V502" s="178"/>
      <c r="W502" s="178"/>
      <c r="X502" s="178"/>
      <c r="Y502" s="178"/>
      <c r="Z502" s="178"/>
      <c r="AA502" s="178"/>
      <c r="AB502" s="178"/>
      <c r="AC502" s="178"/>
      <c r="AD502" s="178"/>
    </row>
    <row r="503" ht="18.0" customHeight="1">
      <c r="A503" s="177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178"/>
      <c r="O503" s="178"/>
      <c r="P503" s="177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178"/>
      <c r="AD503" s="178"/>
    </row>
    <row r="504" ht="18.0" customHeight="1">
      <c r="A504" s="177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178"/>
      <c r="O504" s="178"/>
      <c r="P504" s="177"/>
      <c r="Q504" s="178"/>
      <c r="R504" s="178"/>
      <c r="S504" s="178"/>
      <c r="T504" s="178"/>
      <c r="U504" s="178"/>
      <c r="V504" s="178"/>
      <c r="W504" s="178"/>
      <c r="X504" s="178"/>
      <c r="Y504" s="178"/>
      <c r="Z504" s="178"/>
      <c r="AA504" s="178"/>
      <c r="AB504" s="178"/>
      <c r="AC504" s="178"/>
      <c r="AD504" s="178"/>
    </row>
    <row r="505" ht="18.0" customHeight="1">
      <c r="A505" s="177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178"/>
      <c r="O505" s="178"/>
      <c r="P505" s="177"/>
      <c r="Q505" s="178"/>
      <c r="R505" s="178"/>
      <c r="S505" s="178"/>
      <c r="T505" s="178"/>
      <c r="U505" s="178"/>
      <c r="V505" s="178"/>
      <c r="W505" s="178"/>
      <c r="X505" s="178"/>
      <c r="Y505" s="178"/>
      <c r="Z505" s="178"/>
      <c r="AA505" s="178"/>
      <c r="AB505" s="178"/>
      <c r="AC505" s="178"/>
      <c r="AD505" s="178"/>
    </row>
    <row r="506" ht="18.0" customHeight="1">
      <c r="A506" s="177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178"/>
      <c r="O506" s="178"/>
      <c r="P506" s="177"/>
      <c r="Q506" s="178"/>
      <c r="R506" s="178"/>
      <c r="S506" s="178"/>
      <c r="T506" s="178"/>
      <c r="U506" s="178"/>
      <c r="V506" s="178"/>
      <c r="W506" s="178"/>
      <c r="X506" s="178"/>
      <c r="Y506" s="178"/>
      <c r="Z506" s="178"/>
      <c r="AA506" s="178"/>
      <c r="AB506" s="178"/>
      <c r="AC506" s="178"/>
      <c r="AD506" s="178"/>
    </row>
    <row r="507" ht="18.0" customHeight="1">
      <c r="A507" s="177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178"/>
      <c r="O507" s="178"/>
      <c r="P507" s="177"/>
      <c r="Q507" s="178"/>
      <c r="R507" s="178"/>
      <c r="S507" s="178"/>
      <c r="T507" s="178"/>
      <c r="U507" s="178"/>
      <c r="V507" s="178"/>
      <c r="W507" s="178"/>
      <c r="X507" s="178"/>
      <c r="Y507" s="178"/>
      <c r="Z507" s="178"/>
      <c r="AA507" s="178"/>
      <c r="AB507" s="178"/>
      <c r="AC507" s="178"/>
      <c r="AD507" s="178"/>
    </row>
    <row r="508" ht="18.0" customHeight="1">
      <c r="A508" s="177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178"/>
      <c r="O508" s="178"/>
      <c r="P508" s="177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178"/>
      <c r="AD508" s="178"/>
    </row>
    <row r="509" ht="18.0" customHeight="1">
      <c r="A509" s="177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178"/>
      <c r="O509" s="178"/>
      <c r="P509" s="177"/>
      <c r="Q509" s="178"/>
      <c r="R509" s="178"/>
      <c r="S509" s="178"/>
      <c r="T509" s="178"/>
      <c r="U509" s="178"/>
      <c r="V509" s="178"/>
      <c r="W509" s="178"/>
      <c r="X509" s="178"/>
      <c r="Y509" s="178"/>
      <c r="Z509" s="178"/>
      <c r="AA509" s="178"/>
      <c r="AB509" s="178"/>
      <c r="AC509" s="178"/>
      <c r="AD509" s="178"/>
    </row>
    <row r="510" ht="18.0" customHeight="1">
      <c r="A510" s="177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178"/>
      <c r="O510" s="178"/>
      <c r="P510" s="177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178"/>
      <c r="AD510" s="178"/>
    </row>
    <row r="511" ht="18.0" customHeight="1">
      <c r="A511" s="177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178"/>
      <c r="O511" s="178"/>
      <c r="P511" s="177"/>
      <c r="Q511" s="178"/>
      <c r="R511" s="178"/>
      <c r="S511" s="178"/>
      <c r="T511" s="178"/>
      <c r="U511" s="178"/>
      <c r="V511" s="178"/>
      <c r="W511" s="178"/>
      <c r="X511" s="178"/>
      <c r="Y511" s="178"/>
      <c r="Z511" s="178"/>
      <c r="AA511" s="178"/>
      <c r="AB511" s="178"/>
      <c r="AC511" s="178"/>
      <c r="AD511" s="178"/>
    </row>
    <row r="512" ht="18.0" customHeight="1">
      <c r="A512" s="177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178"/>
      <c r="O512" s="178"/>
      <c r="P512" s="177"/>
      <c r="Q512" s="178"/>
      <c r="R512" s="178"/>
      <c r="S512" s="178"/>
      <c r="T512" s="178"/>
      <c r="U512" s="178"/>
      <c r="V512" s="178"/>
      <c r="W512" s="178"/>
      <c r="X512" s="178"/>
      <c r="Y512" s="178"/>
      <c r="Z512" s="178"/>
      <c r="AA512" s="178"/>
      <c r="AB512" s="178"/>
      <c r="AC512" s="178"/>
      <c r="AD512" s="178"/>
    </row>
    <row r="513" ht="18.0" customHeight="1">
      <c r="A513" s="177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178"/>
      <c r="O513" s="178"/>
      <c r="P513" s="177"/>
      <c r="Q513" s="178"/>
      <c r="R513" s="178"/>
      <c r="S513" s="178"/>
      <c r="T513" s="178"/>
      <c r="U513" s="178"/>
      <c r="V513" s="178"/>
      <c r="W513" s="178"/>
      <c r="X513" s="178"/>
      <c r="Y513" s="178"/>
      <c r="Z513" s="178"/>
      <c r="AA513" s="178"/>
      <c r="AB513" s="178"/>
      <c r="AC513" s="178"/>
      <c r="AD513" s="178"/>
    </row>
    <row r="514" ht="18.0" customHeight="1">
      <c r="A514" s="177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178"/>
      <c r="O514" s="178"/>
      <c r="P514" s="177"/>
      <c r="Q514" s="178"/>
      <c r="R514" s="178"/>
      <c r="S514" s="178"/>
      <c r="T514" s="178"/>
      <c r="U514" s="178"/>
      <c r="V514" s="178"/>
      <c r="W514" s="178"/>
      <c r="X514" s="178"/>
      <c r="Y514" s="178"/>
      <c r="Z514" s="178"/>
      <c r="AA514" s="178"/>
      <c r="AB514" s="178"/>
      <c r="AC514" s="178"/>
      <c r="AD514" s="178"/>
    </row>
    <row r="515" ht="18.0" customHeight="1">
      <c r="A515" s="177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178"/>
      <c r="O515" s="178"/>
      <c r="P515" s="177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178"/>
      <c r="AD515" s="178"/>
    </row>
    <row r="516" ht="18.0" customHeight="1">
      <c r="A516" s="177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178"/>
      <c r="O516" s="178"/>
      <c r="P516" s="177"/>
      <c r="Q516" s="178"/>
      <c r="R516" s="178"/>
      <c r="S516" s="178"/>
      <c r="T516" s="178"/>
      <c r="U516" s="178"/>
      <c r="V516" s="178"/>
      <c r="W516" s="178"/>
      <c r="X516" s="178"/>
      <c r="Y516" s="178"/>
      <c r="Z516" s="178"/>
      <c r="AA516" s="178"/>
      <c r="AB516" s="178"/>
      <c r="AC516" s="178"/>
      <c r="AD516" s="178"/>
    </row>
    <row r="517" ht="18.0" customHeight="1">
      <c r="A517" s="177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178"/>
      <c r="O517" s="178"/>
      <c r="P517" s="177"/>
      <c r="Q517" s="178"/>
      <c r="R517" s="178"/>
      <c r="S517" s="178"/>
      <c r="T517" s="178"/>
      <c r="U517" s="178"/>
      <c r="V517" s="178"/>
      <c r="W517" s="178"/>
      <c r="X517" s="178"/>
      <c r="Y517" s="178"/>
      <c r="Z517" s="178"/>
      <c r="AA517" s="178"/>
      <c r="AB517" s="178"/>
      <c r="AC517" s="178"/>
      <c r="AD517" s="178"/>
    </row>
    <row r="518" ht="18.0" customHeight="1">
      <c r="A518" s="177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178"/>
      <c r="O518" s="178"/>
      <c r="P518" s="177"/>
      <c r="Q518" s="178"/>
      <c r="R518" s="178"/>
      <c r="S518" s="178"/>
      <c r="T518" s="178"/>
      <c r="U518" s="178"/>
      <c r="V518" s="178"/>
      <c r="W518" s="178"/>
      <c r="X518" s="178"/>
      <c r="Y518" s="178"/>
      <c r="Z518" s="178"/>
      <c r="AA518" s="178"/>
      <c r="AB518" s="178"/>
      <c r="AC518" s="178"/>
      <c r="AD518" s="178"/>
    </row>
    <row r="519" ht="18.0" customHeight="1">
      <c r="A519" s="177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178"/>
      <c r="O519" s="178"/>
      <c r="P519" s="177"/>
      <c r="Q519" s="178"/>
      <c r="R519" s="178"/>
      <c r="S519" s="178"/>
      <c r="T519" s="178"/>
      <c r="U519" s="178"/>
      <c r="V519" s="178"/>
      <c r="W519" s="178"/>
      <c r="X519" s="178"/>
      <c r="Y519" s="178"/>
      <c r="Z519" s="178"/>
      <c r="AA519" s="178"/>
      <c r="AB519" s="178"/>
      <c r="AC519" s="178"/>
      <c r="AD519" s="178"/>
    </row>
    <row r="520" ht="18.0" customHeight="1">
      <c r="A520" s="177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178"/>
      <c r="O520" s="178"/>
      <c r="P520" s="177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178"/>
      <c r="AD520" s="178"/>
    </row>
    <row r="521" ht="18.0" customHeight="1">
      <c r="A521" s="177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178"/>
      <c r="O521" s="178"/>
      <c r="P521" s="177"/>
      <c r="Q521" s="178"/>
      <c r="R521" s="178"/>
      <c r="S521" s="178"/>
      <c r="T521" s="178"/>
      <c r="U521" s="178"/>
      <c r="V521" s="178"/>
      <c r="W521" s="178"/>
      <c r="X521" s="178"/>
      <c r="Y521" s="178"/>
      <c r="Z521" s="178"/>
      <c r="AA521" s="178"/>
      <c r="AB521" s="178"/>
      <c r="AC521" s="178"/>
      <c r="AD521" s="178"/>
    </row>
    <row r="522" ht="18.0" customHeight="1">
      <c r="A522" s="177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178"/>
      <c r="O522" s="178"/>
      <c r="P522" s="177"/>
      <c r="Q522" s="178"/>
      <c r="R522" s="178"/>
      <c r="S522" s="178"/>
      <c r="T522" s="178"/>
      <c r="U522" s="178"/>
      <c r="V522" s="178"/>
      <c r="W522" s="178"/>
      <c r="X522" s="178"/>
      <c r="Y522" s="178"/>
      <c r="Z522" s="178"/>
      <c r="AA522" s="178"/>
      <c r="AB522" s="178"/>
      <c r="AC522" s="178"/>
      <c r="AD522" s="178"/>
    </row>
    <row r="523" ht="18.0" customHeight="1">
      <c r="A523" s="177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178"/>
      <c r="O523" s="178"/>
      <c r="P523" s="177"/>
      <c r="Q523" s="178"/>
      <c r="R523" s="178"/>
      <c r="S523" s="178"/>
      <c r="T523" s="178"/>
      <c r="U523" s="178"/>
      <c r="V523" s="178"/>
      <c r="W523" s="178"/>
      <c r="X523" s="178"/>
      <c r="Y523" s="178"/>
      <c r="Z523" s="178"/>
      <c r="AA523" s="178"/>
      <c r="AB523" s="178"/>
      <c r="AC523" s="178"/>
      <c r="AD523" s="178"/>
    </row>
    <row r="524" ht="18.0" customHeight="1">
      <c r="A524" s="177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178"/>
      <c r="O524" s="178"/>
      <c r="P524" s="177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178"/>
      <c r="AD524" s="178"/>
    </row>
    <row r="525" ht="18.0" customHeight="1">
      <c r="A525" s="177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178"/>
      <c r="O525" s="178"/>
      <c r="P525" s="177"/>
      <c r="Q525" s="178"/>
      <c r="R525" s="178"/>
      <c r="S525" s="178"/>
      <c r="T525" s="178"/>
      <c r="U525" s="178"/>
      <c r="V525" s="178"/>
      <c r="W525" s="178"/>
      <c r="X525" s="178"/>
      <c r="Y525" s="178"/>
      <c r="Z525" s="178"/>
      <c r="AA525" s="178"/>
      <c r="AB525" s="178"/>
      <c r="AC525" s="178"/>
      <c r="AD525" s="178"/>
    </row>
    <row r="526" ht="18.0" customHeight="1">
      <c r="A526" s="177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178"/>
      <c r="O526" s="178"/>
      <c r="P526" s="177"/>
      <c r="Q526" s="178"/>
      <c r="R526" s="178"/>
      <c r="S526" s="178"/>
      <c r="T526" s="178"/>
      <c r="U526" s="178"/>
      <c r="V526" s="178"/>
      <c r="W526" s="178"/>
      <c r="X526" s="178"/>
      <c r="Y526" s="178"/>
      <c r="Z526" s="178"/>
      <c r="AA526" s="178"/>
      <c r="AB526" s="178"/>
      <c r="AC526" s="178"/>
      <c r="AD526" s="178"/>
    </row>
    <row r="527" ht="18.0" customHeight="1">
      <c r="A527" s="177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178"/>
      <c r="O527" s="178"/>
      <c r="P527" s="177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178"/>
      <c r="AD527" s="178"/>
    </row>
    <row r="528" ht="18.0" customHeight="1">
      <c r="A528" s="177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178"/>
      <c r="O528" s="178"/>
      <c r="P528" s="177"/>
      <c r="Q528" s="178"/>
      <c r="R528" s="178"/>
      <c r="S528" s="178"/>
      <c r="T528" s="178"/>
      <c r="U528" s="178"/>
      <c r="V528" s="178"/>
      <c r="W528" s="178"/>
      <c r="X528" s="178"/>
      <c r="Y528" s="178"/>
      <c r="Z528" s="178"/>
      <c r="AA528" s="178"/>
      <c r="AB528" s="178"/>
      <c r="AC528" s="178"/>
      <c r="AD528" s="178"/>
    </row>
    <row r="529" ht="18.0" customHeight="1">
      <c r="A529" s="177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178"/>
      <c r="O529" s="178"/>
      <c r="P529" s="177"/>
      <c r="Q529" s="178"/>
      <c r="R529" s="178"/>
      <c r="S529" s="178"/>
      <c r="T529" s="178"/>
      <c r="U529" s="178"/>
      <c r="V529" s="178"/>
      <c r="W529" s="178"/>
      <c r="X529" s="178"/>
      <c r="Y529" s="178"/>
      <c r="Z529" s="178"/>
      <c r="AA529" s="178"/>
      <c r="AB529" s="178"/>
      <c r="AC529" s="178"/>
      <c r="AD529" s="178"/>
    </row>
    <row r="530" ht="18.0" customHeight="1">
      <c r="A530" s="177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178"/>
      <c r="O530" s="178"/>
      <c r="P530" s="177"/>
      <c r="Q530" s="178"/>
      <c r="R530" s="178"/>
      <c r="S530" s="178"/>
      <c r="T530" s="178"/>
      <c r="U530" s="178"/>
      <c r="V530" s="178"/>
      <c r="W530" s="178"/>
      <c r="X530" s="178"/>
      <c r="Y530" s="178"/>
      <c r="Z530" s="178"/>
      <c r="AA530" s="178"/>
      <c r="AB530" s="178"/>
      <c r="AC530" s="178"/>
      <c r="AD530" s="178"/>
    </row>
    <row r="531" ht="18.0" customHeight="1">
      <c r="A531" s="177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78"/>
      <c r="P531" s="177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  <c r="AA531" s="178"/>
      <c r="AB531" s="178"/>
      <c r="AC531" s="178"/>
      <c r="AD531" s="178"/>
    </row>
    <row r="532" ht="18.0" customHeight="1">
      <c r="A532" s="177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178"/>
      <c r="O532" s="178"/>
      <c r="P532" s="177"/>
      <c r="Q532" s="178"/>
      <c r="R532" s="178"/>
      <c r="S532" s="178"/>
      <c r="T532" s="178"/>
      <c r="U532" s="178"/>
      <c r="V532" s="178"/>
      <c r="W532" s="178"/>
      <c r="X532" s="178"/>
      <c r="Y532" s="178"/>
      <c r="Z532" s="178"/>
      <c r="AA532" s="178"/>
      <c r="AB532" s="178"/>
      <c r="AC532" s="178"/>
      <c r="AD532" s="178"/>
    </row>
    <row r="533" ht="18.0" customHeight="1">
      <c r="A533" s="177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178"/>
      <c r="O533" s="178"/>
      <c r="P533" s="177"/>
      <c r="Q533" s="178"/>
      <c r="R533" s="178"/>
      <c r="S533" s="178"/>
      <c r="T533" s="178"/>
      <c r="U533" s="178"/>
      <c r="V533" s="178"/>
      <c r="W533" s="178"/>
      <c r="X533" s="178"/>
      <c r="Y533" s="178"/>
      <c r="Z533" s="178"/>
      <c r="AA533" s="178"/>
      <c r="AB533" s="178"/>
      <c r="AC533" s="178"/>
      <c r="AD533" s="178"/>
    </row>
    <row r="534" ht="18.0" customHeight="1">
      <c r="A534" s="177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178"/>
      <c r="O534" s="178"/>
      <c r="P534" s="177"/>
      <c r="Q534" s="178"/>
      <c r="R534" s="178"/>
      <c r="S534" s="178"/>
      <c r="T534" s="178"/>
      <c r="U534" s="178"/>
      <c r="V534" s="178"/>
      <c r="W534" s="178"/>
      <c r="X534" s="178"/>
      <c r="Y534" s="178"/>
      <c r="Z534" s="178"/>
      <c r="AA534" s="178"/>
      <c r="AB534" s="178"/>
      <c r="AC534" s="178"/>
      <c r="AD534" s="178"/>
    </row>
    <row r="535" ht="18.0" customHeight="1">
      <c r="A535" s="177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178"/>
      <c r="O535" s="178"/>
      <c r="P535" s="177"/>
      <c r="Q535" s="178"/>
      <c r="R535" s="178"/>
      <c r="S535" s="178"/>
      <c r="T535" s="178"/>
      <c r="U535" s="178"/>
      <c r="V535" s="178"/>
      <c r="W535" s="178"/>
      <c r="X535" s="178"/>
      <c r="Y535" s="178"/>
      <c r="Z535" s="178"/>
      <c r="AA535" s="178"/>
      <c r="AB535" s="178"/>
      <c r="AC535" s="178"/>
      <c r="AD535" s="178"/>
    </row>
    <row r="536" ht="18.0" customHeight="1">
      <c r="A536" s="177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178"/>
      <c r="O536" s="178"/>
      <c r="P536" s="177"/>
      <c r="Q536" s="178"/>
      <c r="R536" s="178"/>
      <c r="S536" s="178"/>
      <c r="T536" s="178"/>
      <c r="U536" s="178"/>
      <c r="V536" s="178"/>
      <c r="W536" s="178"/>
      <c r="X536" s="178"/>
      <c r="Y536" s="178"/>
      <c r="Z536" s="178"/>
      <c r="AA536" s="178"/>
      <c r="AB536" s="178"/>
      <c r="AC536" s="178"/>
      <c r="AD536" s="178"/>
    </row>
    <row r="537" ht="18.0" customHeight="1">
      <c r="A537" s="177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178"/>
      <c r="O537" s="178"/>
      <c r="P537" s="177"/>
      <c r="Q537" s="178"/>
      <c r="R537" s="178"/>
      <c r="S537" s="178"/>
      <c r="T537" s="178"/>
      <c r="U537" s="178"/>
      <c r="V537" s="178"/>
      <c r="W537" s="178"/>
      <c r="X537" s="178"/>
      <c r="Y537" s="178"/>
      <c r="Z537" s="178"/>
      <c r="AA537" s="178"/>
      <c r="AB537" s="178"/>
      <c r="AC537" s="178"/>
      <c r="AD537" s="178"/>
    </row>
    <row r="538" ht="18.0" customHeight="1">
      <c r="A538" s="177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78"/>
      <c r="P538" s="177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  <c r="AC538" s="178"/>
      <c r="AD538" s="178"/>
    </row>
    <row r="539" ht="18.0" customHeight="1">
      <c r="A539" s="177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7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8"/>
    </row>
    <row r="540" ht="18.0" customHeight="1">
      <c r="A540" s="177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178"/>
      <c r="O540" s="178"/>
      <c r="P540" s="177"/>
      <c r="Q540" s="178"/>
      <c r="R540" s="178"/>
      <c r="S540" s="178"/>
      <c r="T540" s="178"/>
      <c r="U540" s="178"/>
      <c r="V540" s="178"/>
      <c r="W540" s="178"/>
      <c r="X540" s="178"/>
      <c r="Y540" s="178"/>
      <c r="Z540" s="178"/>
      <c r="AA540" s="178"/>
      <c r="AB540" s="178"/>
      <c r="AC540" s="178"/>
      <c r="AD540" s="178"/>
    </row>
    <row r="541" ht="18.0" customHeight="1">
      <c r="A541" s="177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178"/>
      <c r="O541" s="178"/>
      <c r="P541" s="177"/>
      <c r="Q541" s="178"/>
      <c r="R541" s="178"/>
      <c r="S541" s="178"/>
      <c r="T541" s="178"/>
      <c r="U541" s="178"/>
      <c r="V541" s="178"/>
      <c r="W541" s="178"/>
      <c r="X541" s="178"/>
      <c r="Y541" s="178"/>
      <c r="Z541" s="178"/>
      <c r="AA541" s="178"/>
      <c r="AB541" s="178"/>
      <c r="AC541" s="178"/>
      <c r="AD541" s="178"/>
    </row>
    <row r="542" ht="18.0" customHeight="1">
      <c r="A542" s="177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178"/>
      <c r="O542" s="178"/>
      <c r="P542" s="177"/>
      <c r="Q542" s="178"/>
      <c r="R542" s="178"/>
      <c r="S542" s="178"/>
      <c r="T542" s="178"/>
      <c r="U542" s="178"/>
      <c r="V542" s="178"/>
      <c r="W542" s="178"/>
      <c r="X542" s="178"/>
      <c r="Y542" s="178"/>
      <c r="Z542" s="178"/>
      <c r="AA542" s="178"/>
      <c r="AB542" s="178"/>
      <c r="AC542" s="178"/>
      <c r="AD542" s="178"/>
    </row>
    <row r="543" ht="18.0" customHeight="1">
      <c r="A543" s="177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178"/>
      <c r="O543" s="178"/>
      <c r="P543" s="177"/>
      <c r="Q543" s="178"/>
      <c r="R543" s="178"/>
      <c r="S543" s="178"/>
      <c r="T543" s="178"/>
      <c r="U543" s="178"/>
      <c r="V543" s="178"/>
      <c r="W543" s="178"/>
      <c r="X543" s="178"/>
      <c r="Y543" s="178"/>
      <c r="Z543" s="178"/>
      <c r="AA543" s="178"/>
      <c r="AB543" s="178"/>
      <c r="AC543" s="178"/>
      <c r="AD543" s="178"/>
    </row>
    <row r="544" ht="18.0" customHeight="1">
      <c r="A544" s="177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178"/>
      <c r="O544" s="178"/>
      <c r="P544" s="177"/>
      <c r="Q544" s="178"/>
      <c r="R544" s="178"/>
      <c r="S544" s="178"/>
      <c r="T544" s="178"/>
      <c r="U544" s="178"/>
      <c r="V544" s="178"/>
      <c r="W544" s="178"/>
      <c r="X544" s="178"/>
      <c r="Y544" s="178"/>
      <c r="Z544" s="178"/>
      <c r="AA544" s="178"/>
      <c r="AB544" s="178"/>
      <c r="AC544" s="178"/>
      <c r="AD544" s="178"/>
    </row>
    <row r="545" ht="18.0" customHeight="1">
      <c r="A545" s="177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178"/>
      <c r="O545" s="178"/>
      <c r="P545" s="177"/>
      <c r="Q545" s="178"/>
      <c r="R545" s="178"/>
      <c r="S545" s="178"/>
      <c r="T545" s="178"/>
      <c r="U545" s="178"/>
      <c r="V545" s="178"/>
      <c r="W545" s="178"/>
      <c r="X545" s="178"/>
      <c r="Y545" s="178"/>
      <c r="Z545" s="178"/>
      <c r="AA545" s="178"/>
      <c r="AB545" s="178"/>
      <c r="AC545" s="178"/>
      <c r="AD545" s="178"/>
    </row>
    <row r="546" ht="18.0" customHeight="1">
      <c r="A546" s="177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178"/>
      <c r="O546" s="178"/>
      <c r="P546" s="177"/>
      <c r="Q546" s="178"/>
      <c r="R546" s="178"/>
      <c r="S546" s="178"/>
      <c r="T546" s="178"/>
      <c r="U546" s="178"/>
      <c r="V546" s="178"/>
      <c r="W546" s="178"/>
      <c r="X546" s="178"/>
      <c r="Y546" s="178"/>
      <c r="Z546" s="178"/>
      <c r="AA546" s="178"/>
      <c r="AB546" s="178"/>
      <c r="AC546" s="178"/>
      <c r="AD546" s="178"/>
    </row>
    <row r="547" ht="18.0" customHeight="1">
      <c r="A547" s="177"/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178"/>
      <c r="O547" s="178"/>
      <c r="P547" s="177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  <c r="AA547" s="178"/>
      <c r="AB547" s="178"/>
      <c r="AC547" s="178"/>
      <c r="AD547" s="178"/>
    </row>
    <row r="548" ht="18.0" customHeight="1">
      <c r="A548" s="177"/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178"/>
      <c r="O548" s="178"/>
      <c r="P548" s="177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  <c r="AA548" s="178"/>
      <c r="AB548" s="178"/>
      <c r="AC548" s="178"/>
      <c r="AD548" s="178"/>
    </row>
    <row r="549" ht="18.0" customHeight="1">
      <c r="A549" s="177"/>
      <c r="B549" s="178"/>
      <c r="C549" s="178"/>
      <c r="D549" s="178"/>
      <c r="E549" s="178"/>
      <c r="F549" s="178"/>
      <c r="G549" s="178"/>
      <c r="H549" s="178"/>
      <c r="I549" s="178"/>
      <c r="J549" s="178"/>
      <c r="K549" s="178"/>
      <c r="L549" s="178"/>
      <c r="M549" s="178"/>
      <c r="N549" s="178"/>
      <c r="O549" s="178"/>
      <c r="P549" s="177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  <c r="AA549" s="178"/>
      <c r="AB549" s="178"/>
      <c r="AC549" s="178"/>
      <c r="AD549" s="178"/>
    </row>
    <row r="550" ht="18.0" customHeight="1">
      <c r="A550" s="177"/>
      <c r="B550" s="178"/>
      <c r="C550" s="178"/>
      <c r="D550" s="178"/>
      <c r="E550" s="178"/>
      <c r="F550" s="178"/>
      <c r="G550" s="178"/>
      <c r="H550" s="178"/>
      <c r="I550" s="178"/>
      <c r="J550" s="178"/>
      <c r="K550" s="178"/>
      <c r="L550" s="178"/>
      <c r="M550" s="178"/>
      <c r="N550" s="178"/>
      <c r="O550" s="178"/>
      <c r="P550" s="177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  <c r="AA550" s="178"/>
      <c r="AB550" s="178"/>
      <c r="AC550" s="178"/>
      <c r="AD550" s="178"/>
    </row>
    <row r="551" ht="18.0" customHeight="1">
      <c r="A551" s="177"/>
      <c r="B551" s="178"/>
      <c r="C551" s="178"/>
      <c r="D551" s="178"/>
      <c r="E551" s="178"/>
      <c r="F551" s="178"/>
      <c r="G551" s="178"/>
      <c r="H551" s="178"/>
      <c r="I551" s="178"/>
      <c r="J551" s="178"/>
      <c r="K551" s="178"/>
      <c r="L551" s="178"/>
      <c r="M551" s="178"/>
      <c r="N551" s="178"/>
      <c r="O551" s="178"/>
      <c r="P551" s="177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  <c r="AA551" s="178"/>
      <c r="AB551" s="178"/>
      <c r="AC551" s="178"/>
      <c r="AD551" s="178"/>
    </row>
    <row r="552" ht="18.0" customHeight="1">
      <c r="A552" s="177"/>
      <c r="B552" s="178"/>
      <c r="C552" s="178"/>
      <c r="D552" s="178"/>
      <c r="E552" s="178"/>
      <c r="F552" s="178"/>
      <c r="G552" s="178"/>
      <c r="H552" s="178"/>
      <c r="I552" s="178"/>
      <c r="J552" s="178"/>
      <c r="K552" s="178"/>
      <c r="L552" s="178"/>
      <c r="M552" s="178"/>
      <c r="N552" s="178"/>
      <c r="O552" s="178"/>
      <c r="P552" s="177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  <c r="AA552" s="178"/>
      <c r="AB552" s="178"/>
      <c r="AC552" s="178"/>
      <c r="AD552" s="178"/>
    </row>
    <row r="553" ht="18.0" customHeight="1">
      <c r="A553" s="177"/>
      <c r="B553" s="178"/>
      <c r="C553" s="178"/>
      <c r="D553" s="178"/>
      <c r="E553" s="178"/>
      <c r="F553" s="178"/>
      <c r="G553" s="178"/>
      <c r="H553" s="178"/>
      <c r="I553" s="178"/>
      <c r="J553" s="178"/>
      <c r="K553" s="178"/>
      <c r="L553" s="178"/>
      <c r="M553" s="178"/>
      <c r="N553" s="178"/>
      <c r="O553" s="178"/>
      <c r="P553" s="177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  <c r="AA553" s="178"/>
      <c r="AB553" s="178"/>
      <c r="AC553" s="178"/>
      <c r="AD553" s="178"/>
    </row>
    <row r="554" ht="18.0" customHeight="1">
      <c r="A554" s="177"/>
      <c r="B554" s="178"/>
      <c r="C554" s="178"/>
      <c r="D554" s="178"/>
      <c r="E554" s="178"/>
      <c r="F554" s="178"/>
      <c r="G554" s="178"/>
      <c r="H554" s="178"/>
      <c r="I554" s="178"/>
      <c r="J554" s="178"/>
      <c r="K554" s="178"/>
      <c r="L554" s="178"/>
      <c r="M554" s="178"/>
      <c r="N554" s="178"/>
      <c r="O554" s="178"/>
      <c r="P554" s="177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  <c r="AA554" s="178"/>
      <c r="AB554" s="178"/>
      <c r="AC554" s="178"/>
      <c r="AD554" s="178"/>
    </row>
    <row r="555" ht="18.0" customHeight="1">
      <c r="A555" s="177"/>
      <c r="B555" s="178"/>
      <c r="C555" s="178"/>
      <c r="D555" s="178"/>
      <c r="E555" s="178"/>
      <c r="F555" s="178"/>
      <c r="G555" s="178"/>
      <c r="H555" s="178"/>
      <c r="I555" s="178"/>
      <c r="J555" s="178"/>
      <c r="K555" s="178"/>
      <c r="L555" s="178"/>
      <c r="M555" s="178"/>
      <c r="N555" s="178"/>
      <c r="O555" s="178"/>
      <c r="P555" s="177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  <c r="AA555" s="178"/>
      <c r="AB555" s="178"/>
      <c r="AC555" s="178"/>
      <c r="AD555" s="178"/>
    </row>
    <row r="556" ht="18.0" customHeight="1">
      <c r="A556" s="177"/>
      <c r="B556" s="178"/>
      <c r="C556" s="178"/>
      <c r="D556" s="178"/>
      <c r="E556" s="178"/>
      <c r="F556" s="178"/>
      <c r="G556" s="178"/>
      <c r="H556" s="178"/>
      <c r="I556" s="178"/>
      <c r="J556" s="178"/>
      <c r="K556" s="178"/>
      <c r="L556" s="178"/>
      <c r="M556" s="178"/>
      <c r="N556" s="178"/>
      <c r="O556" s="178"/>
      <c r="P556" s="177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  <c r="AA556" s="178"/>
      <c r="AB556" s="178"/>
      <c r="AC556" s="178"/>
      <c r="AD556" s="178"/>
    </row>
    <row r="557" ht="18.0" customHeight="1">
      <c r="A557" s="177"/>
      <c r="B557" s="178"/>
      <c r="C557" s="178"/>
      <c r="D557" s="178"/>
      <c r="E557" s="178"/>
      <c r="F557" s="178"/>
      <c r="G557" s="178"/>
      <c r="H557" s="178"/>
      <c r="I557" s="178"/>
      <c r="J557" s="178"/>
      <c r="K557" s="178"/>
      <c r="L557" s="178"/>
      <c r="M557" s="178"/>
      <c r="N557" s="178"/>
      <c r="O557" s="178"/>
      <c r="P557" s="177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  <c r="AA557" s="178"/>
      <c r="AB557" s="178"/>
      <c r="AC557" s="178"/>
      <c r="AD557" s="178"/>
    </row>
    <row r="558" ht="18.0" customHeight="1">
      <c r="A558" s="177"/>
      <c r="B558" s="178"/>
      <c r="C558" s="178"/>
      <c r="D558" s="178"/>
      <c r="E558" s="178"/>
      <c r="F558" s="178"/>
      <c r="G558" s="178"/>
      <c r="H558" s="178"/>
      <c r="I558" s="178"/>
      <c r="J558" s="178"/>
      <c r="K558" s="178"/>
      <c r="L558" s="178"/>
      <c r="M558" s="178"/>
      <c r="N558" s="178"/>
      <c r="O558" s="178"/>
      <c r="P558" s="177"/>
      <c r="Q558" s="178"/>
      <c r="R558" s="178"/>
      <c r="S558" s="178"/>
      <c r="T558" s="178"/>
      <c r="U558" s="178"/>
      <c r="V558" s="178"/>
      <c r="W558" s="178"/>
      <c r="X558" s="178"/>
      <c r="Y558" s="178"/>
      <c r="Z558" s="178"/>
      <c r="AA558" s="178"/>
      <c r="AB558" s="178"/>
      <c r="AC558" s="178"/>
      <c r="AD558" s="178"/>
    </row>
    <row r="559" ht="18.0" customHeight="1">
      <c r="A559" s="177"/>
      <c r="B559" s="178"/>
      <c r="C559" s="178"/>
      <c r="D559" s="178"/>
      <c r="E559" s="178"/>
      <c r="F559" s="178"/>
      <c r="G559" s="178"/>
      <c r="H559" s="178"/>
      <c r="I559" s="178"/>
      <c r="J559" s="178"/>
      <c r="K559" s="178"/>
      <c r="L559" s="178"/>
      <c r="M559" s="178"/>
      <c r="N559" s="178"/>
      <c r="O559" s="178"/>
      <c r="P559" s="177"/>
      <c r="Q559" s="178"/>
      <c r="R559" s="178"/>
      <c r="S559" s="178"/>
      <c r="T559" s="178"/>
      <c r="U559" s="178"/>
      <c r="V559" s="178"/>
      <c r="W559" s="178"/>
      <c r="X559" s="178"/>
      <c r="Y559" s="178"/>
      <c r="Z559" s="178"/>
      <c r="AA559" s="178"/>
      <c r="AB559" s="178"/>
      <c r="AC559" s="178"/>
      <c r="AD559" s="178"/>
    </row>
    <row r="560" ht="18.0" customHeight="1">
      <c r="A560" s="177"/>
      <c r="B560" s="178"/>
      <c r="C560" s="178"/>
      <c r="D560" s="178"/>
      <c r="E560" s="178"/>
      <c r="F560" s="178"/>
      <c r="G560" s="178"/>
      <c r="H560" s="178"/>
      <c r="I560" s="178"/>
      <c r="J560" s="178"/>
      <c r="K560" s="178"/>
      <c r="L560" s="178"/>
      <c r="M560" s="178"/>
      <c r="N560" s="178"/>
      <c r="O560" s="178"/>
      <c r="P560" s="177"/>
      <c r="Q560" s="178"/>
      <c r="R560" s="178"/>
      <c r="S560" s="178"/>
      <c r="T560" s="178"/>
      <c r="U560" s="178"/>
      <c r="V560" s="178"/>
      <c r="W560" s="178"/>
      <c r="X560" s="178"/>
      <c r="Y560" s="178"/>
      <c r="Z560" s="178"/>
      <c r="AA560" s="178"/>
      <c r="AB560" s="178"/>
      <c r="AC560" s="178"/>
      <c r="AD560" s="178"/>
    </row>
    <row r="561" ht="18.0" customHeight="1">
      <c r="A561" s="177"/>
      <c r="B561" s="178"/>
      <c r="C561" s="178"/>
      <c r="D561" s="178"/>
      <c r="E561" s="178"/>
      <c r="F561" s="178"/>
      <c r="G561" s="178"/>
      <c r="H561" s="178"/>
      <c r="I561" s="178"/>
      <c r="J561" s="178"/>
      <c r="K561" s="178"/>
      <c r="L561" s="178"/>
      <c r="M561" s="178"/>
      <c r="N561" s="178"/>
      <c r="O561" s="178"/>
      <c r="P561" s="177"/>
      <c r="Q561" s="178"/>
      <c r="R561" s="178"/>
      <c r="S561" s="178"/>
      <c r="T561" s="178"/>
      <c r="U561" s="178"/>
      <c r="V561" s="178"/>
      <c r="W561" s="178"/>
      <c r="X561" s="178"/>
      <c r="Y561" s="178"/>
      <c r="Z561" s="178"/>
      <c r="AA561" s="178"/>
      <c r="AB561" s="178"/>
      <c r="AC561" s="178"/>
      <c r="AD561" s="178"/>
    </row>
    <row r="562" ht="18.0" customHeight="1">
      <c r="A562" s="177"/>
      <c r="B562" s="178"/>
      <c r="C562" s="178"/>
      <c r="D562" s="178"/>
      <c r="E562" s="178"/>
      <c r="F562" s="178"/>
      <c r="G562" s="178"/>
      <c r="H562" s="178"/>
      <c r="I562" s="178"/>
      <c r="J562" s="178"/>
      <c r="K562" s="178"/>
      <c r="L562" s="178"/>
      <c r="M562" s="178"/>
      <c r="N562" s="178"/>
      <c r="O562" s="178"/>
      <c r="P562" s="177"/>
      <c r="Q562" s="178"/>
      <c r="R562" s="178"/>
      <c r="S562" s="178"/>
      <c r="T562" s="178"/>
      <c r="U562" s="178"/>
      <c r="V562" s="178"/>
      <c r="W562" s="178"/>
      <c r="X562" s="178"/>
      <c r="Y562" s="178"/>
      <c r="Z562" s="178"/>
      <c r="AA562" s="178"/>
      <c r="AB562" s="178"/>
      <c r="AC562" s="178"/>
      <c r="AD562" s="178"/>
    </row>
    <row r="563" ht="18.0" customHeight="1">
      <c r="A563" s="177"/>
      <c r="B563" s="178"/>
      <c r="C563" s="178"/>
      <c r="D563" s="178"/>
      <c r="E563" s="178"/>
      <c r="F563" s="178"/>
      <c r="G563" s="178"/>
      <c r="H563" s="178"/>
      <c r="I563" s="178"/>
      <c r="J563" s="178"/>
      <c r="K563" s="178"/>
      <c r="L563" s="178"/>
      <c r="M563" s="178"/>
      <c r="N563" s="178"/>
      <c r="O563" s="178"/>
      <c r="P563" s="177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  <c r="AA563" s="178"/>
      <c r="AB563" s="178"/>
      <c r="AC563" s="178"/>
      <c r="AD563" s="178"/>
    </row>
    <row r="564" ht="18.0" customHeight="1">
      <c r="A564" s="177"/>
      <c r="B564" s="178"/>
      <c r="C564" s="178"/>
      <c r="D564" s="178"/>
      <c r="E564" s="178"/>
      <c r="F564" s="178"/>
      <c r="G564" s="178"/>
      <c r="H564" s="178"/>
      <c r="I564" s="178"/>
      <c r="J564" s="178"/>
      <c r="K564" s="178"/>
      <c r="L564" s="178"/>
      <c r="M564" s="178"/>
      <c r="N564" s="178"/>
      <c r="O564" s="178"/>
      <c r="P564" s="177"/>
      <c r="Q564" s="178"/>
      <c r="R564" s="178"/>
      <c r="S564" s="178"/>
      <c r="T564" s="178"/>
      <c r="U564" s="178"/>
      <c r="V564" s="178"/>
      <c r="W564" s="178"/>
      <c r="X564" s="178"/>
      <c r="Y564" s="178"/>
      <c r="Z564" s="178"/>
      <c r="AA564" s="178"/>
      <c r="AB564" s="178"/>
      <c r="AC564" s="178"/>
      <c r="AD564" s="178"/>
    </row>
    <row r="565" ht="18.0" customHeight="1">
      <c r="A565" s="177"/>
      <c r="B565" s="178"/>
      <c r="C565" s="178"/>
      <c r="D565" s="178"/>
      <c r="E565" s="178"/>
      <c r="F565" s="178"/>
      <c r="G565" s="178"/>
      <c r="H565" s="178"/>
      <c r="I565" s="178"/>
      <c r="J565" s="178"/>
      <c r="K565" s="178"/>
      <c r="L565" s="178"/>
      <c r="M565" s="178"/>
      <c r="N565" s="178"/>
      <c r="O565" s="178"/>
      <c r="P565" s="177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  <c r="AA565" s="178"/>
      <c r="AB565" s="178"/>
      <c r="AC565" s="178"/>
      <c r="AD565" s="178"/>
    </row>
    <row r="566" ht="18.0" customHeight="1">
      <c r="A566" s="177"/>
      <c r="B566" s="178"/>
      <c r="C566" s="178"/>
      <c r="D566" s="178"/>
      <c r="E566" s="178"/>
      <c r="F566" s="178"/>
      <c r="G566" s="178"/>
      <c r="H566" s="178"/>
      <c r="I566" s="178"/>
      <c r="J566" s="178"/>
      <c r="K566" s="178"/>
      <c r="L566" s="178"/>
      <c r="M566" s="178"/>
      <c r="N566" s="178"/>
      <c r="O566" s="178"/>
      <c r="P566" s="177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  <c r="AA566" s="178"/>
      <c r="AB566" s="178"/>
      <c r="AC566" s="178"/>
      <c r="AD566" s="178"/>
    </row>
    <row r="567" ht="18.0" customHeight="1">
      <c r="A567" s="177"/>
      <c r="B567" s="178"/>
      <c r="C567" s="178"/>
      <c r="D567" s="178"/>
      <c r="E567" s="178"/>
      <c r="F567" s="178"/>
      <c r="G567" s="178"/>
      <c r="H567" s="178"/>
      <c r="I567" s="178"/>
      <c r="J567" s="178"/>
      <c r="K567" s="178"/>
      <c r="L567" s="178"/>
      <c r="M567" s="178"/>
      <c r="N567" s="178"/>
      <c r="O567" s="178"/>
      <c r="P567" s="177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  <c r="AA567" s="178"/>
      <c r="AB567" s="178"/>
      <c r="AC567" s="178"/>
      <c r="AD567" s="178"/>
    </row>
    <row r="568" ht="18.0" customHeight="1">
      <c r="A568" s="177"/>
      <c r="B568" s="178"/>
      <c r="C568" s="178"/>
      <c r="D568" s="178"/>
      <c r="E568" s="178"/>
      <c r="F568" s="178"/>
      <c r="G568" s="178"/>
      <c r="H568" s="178"/>
      <c r="I568" s="178"/>
      <c r="J568" s="178"/>
      <c r="K568" s="178"/>
      <c r="L568" s="178"/>
      <c r="M568" s="178"/>
      <c r="N568" s="178"/>
      <c r="O568" s="178"/>
      <c r="P568" s="177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  <c r="AA568" s="178"/>
      <c r="AB568" s="178"/>
      <c r="AC568" s="178"/>
      <c r="AD568" s="178"/>
    </row>
    <row r="569" ht="18.0" customHeight="1">
      <c r="A569" s="177"/>
      <c r="B569" s="178"/>
      <c r="C569" s="178"/>
      <c r="D569" s="178"/>
      <c r="E569" s="178"/>
      <c r="F569" s="178"/>
      <c r="G569" s="178"/>
      <c r="H569" s="178"/>
      <c r="I569" s="178"/>
      <c r="J569" s="178"/>
      <c r="K569" s="178"/>
      <c r="L569" s="178"/>
      <c r="M569" s="178"/>
      <c r="N569" s="178"/>
      <c r="O569" s="178"/>
      <c r="P569" s="177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  <c r="AA569" s="178"/>
      <c r="AB569" s="178"/>
      <c r="AC569" s="178"/>
      <c r="AD569" s="178"/>
    </row>
    <row r="570" ht="18.0" customHeight="1">
      <c r="A570" s="177"/>
      <c r="B570" s="178"/>
      <c r="C570" s="178"/>
      <c r="D570" s="178"/>
      <c r="E570" s="178"/>
      <c r="F570" s="178"/>
      <c r="G570" s="178"/>
      <c r="H570" s="178"/>
      <c r="I570" s="178"/>
      <c r="J570" s="178"/>
      <c r="K570" s="178"/>
      <c r="L570" s="178"/>
      <c r="M570" s="178"/>
      <c r="N570" s="178"/>
      <c r="O570" s="178"/>
      <c r="P570" s="177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  <c r="AA570" s="178"/>
      <c r="AB570" s="178"/>
      <c r="AC570" s="178"/>
      <c r="AD570" s="178"/>
    </row>
    <row r="571" ht="18.0" customHeight="1">
      <c r="A571" s="177"/>
      <c r="B571" s="178"/>
      <c r="C571" s="178"/>
      <c r="D571" s="178"/>
      <c r="E571" s="178"/>
      <c r="F571" s="178"/>
      <c r="G571" s="178"/>
      <c r="H571" s="178"/>
      <c r="I571" s="178"/>
      <c r="J571" s="178"/>
      <c r="K571" s="178"/>
      <c r="L571" s="178"/>
      <c r="M571" s="178"/>
      <c r="N571" s="178"/>
      <c r="O571" s="178"/>
      <c r="P571" s="177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  <c r="AA571" s="178"/>
      <c r="AB571" s="178"/>
      <c r="AC571" s="178"/>
      <c r="AD571" s="178"/>
    </row>
    <row r="572" ht="18.0" customHeight="1">
      <c r="A572" s="177"/>
      <c r="B572" s="178"/>
      <c r="C572" s="178"/>
      <c r="D572" s="178"/>
      <c r="E572" s="178"/>
      <c r="F572" s="178"/>
      <c r="G572" s="178"/>
      <c r="H572" s="178"/>
      <c r="I572" s="178"/>
      <c r="J572" s="178"/>
      <c r="K572" s="178"/>
      <c r="L572" s="178"/>
      <c r="M572" s="178"/>
      <c r="N572" s="178"/>
      <c r="O572" s="178"/>
      <c r="P572" s="177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  <c r="AA572" s="178"/>
      <c r="AB572" s="178"/>
      <c r="AC572" s="178"/>
      <c r="AD572" s="178"/>
    </row>
    <row r="573" ht="18.0" customHeight="1">
      <c r="A573" s="177"/>
      <c r="B573" s="178"/>
      <c r="C573" s="178"/>
      <c r="D573" s="178"/>
      <c r="E573" s="178"/>
      <c r="F573" s="178"/>
      <c r="G573" s="178"/>
      <c r="H573" s="178"/>
      <c r="I573" s="178"/>
      <c r="J573" s="178"/>
      <c r="K573" s="178"/>
      <c r="L573" s="178"/>
      <c r="M573" s="178"/>
      <c r="N573" s="178"/>
      <c r="O573" s="178"/>
      <c r="P573" s="177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  <c r="AA573" s="178"/>
      <c r="AB573" s="178"/>
      <c r="AC573" s="178"/>
      <c r="AD573" s="178"/>
    </row>
    <row r="574" ht="18.0" customHeight="1">
      <c r="A574" s="177"/>
      <c r="B574" s="178"/>
      <c r="C574" s="178"/>
      <c r="D574" s="178"/>
      <c r="E574" s="178"/>
      <c r="F574" s="178"/>
      <c r="G574" s="178"/>
      <c r="H574" s="178"/>
      <c r="I574" s="178"/>
      <c r="J574" s="178"/>
      <c r="K574" s="178"/>
      <c r="L574" s="178"/>
      <c r="M574" s="178"/>
      <c r="N574" s="178"/>
      <c r="O574" s="178"/>
      <c r="P574" s="177"/>
      <c r="Q574" s="178"/>
      <c r="R574" s="178"/>
      <c r="S574" s="178"/>
      <c r="T574" s="178"/>
      <c r="U574" s="178"/>
      <c r="V574" s="178"/>
      <c r="W574" s="178"/>
      <c r="X574" s="178"/>
      <c r="Y574" s="178"/>
      <c r="Z574" s="178"/>
      <c r="AA574" s="178"/>
      <c r="AB574" s="178"/>
      <c r="AC574" s="178"/>
      <c r="AD574" s="178"/>
    </row>
    <row r="575" ht="18.0" customHeight="1">
      <c r="A575" s="177"/>
      <c r="B575" s="178"/>
      <c r="C575" s="178"/>
      <c r="D575" s="178"/>
      <c r="E575" s="178"/>
      <c r="F575" s="178"/>
      <c r="G575" s="178"/>
      <c r="H575" s="178"/>
      <c r="I575" s="178"/>
      <c r="J575" s="178"/>
      <c r="K575" s="178"/>
      <c r="L575" s="178"/>
      <c r="M575" s="178"/>
      <c r="N575" s="178"/>
      <c r="O575" s="178"/>
      <c r="P575" s="177"/>
      <c r="Q575" s="178"/>
      <c r="R575" s="178"/>
      <c r="S575" s="178"/>
      <c r="T575" s="178"/>
      <c r="U575" s="178"/>
      <c r="V575" s="178"/>
      <c r="W575" s="178"/>
      <c r="X575" s="178"/>
      <c r="Y575" s="178"/>
      <c r="Z575" s="178"/>
      <c r="AA575" s="178"/>
      <c r="AB575" s="178"/>
      <c r="AC575" s="178"/>
      <c r="AD575" s="178"/>
    </row>
    <row r="576" ht="18.0" customHeight="1">
      <c r="A576" s="177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178"/>
      <c r="O576" s="178"/>
      <c r="P576" s="177"/>
      <c r="Q576" s="178"/>
      <c r="R576" s="178"/>
      <c r="S576" s="178"/>
      <c r="T576" s="178"/>
      <c r="U576" s="178"/>
      <c r="V576" s="178"/>
      <c r="W576" s="178"/>
      <c r="X576" s="178"/>
      <c r="Y576" s="178"/>
      <c r="Z576" s="178"/>
      <c r="AA576" s="178"/>
      <c r="AB576" s="178"/>
      <c r="AC576" s="178"/>
      <c r="AD576" s="178"/>
    </row>
    <row r="577" ht="18.0" customHeight="1">
      <c r="A577" s="177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178"/>
      <c r="O577" s="178"/>
      <c r="P577" s="177"/>
      <c r="Q577" s="178"/>
      <c r="R577" s="178"/>
      <c r="S577" s="178"/>
      <c r="T577" s="178"/>
      <c r="U577" s="178"/>
      <c r="V577" s="178"/>
      <c r="W577" s="178"/>
      <c r="X577" s="178"/>
      <c r="Y577" s="178"/>
      <c r="Z577" s="178"/>
      <c r="AA577" s="178"/>
      <c r="AB577" s="178"/>
      <c r="AC577" s="178"/>
      <c r="AD577" s="178"/>
    </row>
    <row r="578" ht="18.0" customHeight="1">
      <c r="A578" s="177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178"/>
      <c r="O578" s="178"/>
      <c r="P578" s="177"/>
      <c r="Q578" s="178"/>
      <c r="R578" s="178"/>
      <c r="S578" s="178"/>
      <c r="T578" s="178"/>
      <c r="U578" s="178"/>
      <c r="V578" s="178"/>
      <c r="W578" s="178"/>
      <c r="X578" s="178"/>
      <c r="Y578" s="178"/>
      <c r="Z578" s="178"/>
      <c r="AA578" s="178"/>
      <c r="AB578" s="178"/>
      <c r="AC578" s="178"/>
      <c r="AD578" s="178"/>
    </row>
    <row r="579" ht="18.0" customHeight="1">
      <c r="A579" s="177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178"/>
      <c r="O579" s="178"/>
      <c r="P579" s="177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  <c r="AA579" s="178"/>
      <c r="AB579" s="178"/>
      <c r="AC579" s="178"/>
      <c r="AD579" s="178"/>
    </row>
    <row r="580" ht="18.0" customHeight="1">
      <c r="A580" s="177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178"/>
      <c r="O580" s="178"/>
      <c r="P580" s="177"/>
      <c r="Q580" s="178"/>
      <c r="R580" s="178"/>
      <c r="S580" s="178"/>
      <c r="T580" s="178"/>
      <c r="U580" s="178"/>
      <c r="V580" s="178"/>
      <c r="W580" s="178"/>
      <c r="X580" s="178"/>
      <c r="Y580" s="178"/>
      <c r="Z580" s="178"/>
      <c r="AA580" s="178"/>
      <c r="AB580" s="178"/>
      <c r="AC580" s="178"/>
      <c r="AD580" s="178"/>
    </row>
    <row r="581" ht="18.0" customHeight="1">
      <c r="A581" s="177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178"/>
      <c r="O581" s="178"/>
      <c r="P581" s="177"/>
      <c r="Q581" s="178"/>
      <c r="R581" s="178"/>
      <c r="S581" s="178"/>
      <c r="T581" s="178"/>
      <c r="U581" s="178"/>
      <c r="V581" s="178"/>
      <c r="W581" s="178"/>
      <c r="X581" s="178"/>
      <c r="Y581" s="178"/>
      <c r="Z581" s="178"/>
      <c r="AA581" s="178"/>
      <c r="AB581" s="178"/>
      <c r="AC581" s="178"/>
      <c r="AD581" s="178"/>
    </row>
    <row r="582" ht="18.0" customHeight="1">
      <c r="A582" s="177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178"/>
      <c r="O582" s="178"/>
      <c r="P582" s="177"/>
      <c r="Q582" s="178"/>
      <c r="R582" s="178"/>
      <c r="S582" s="178"/>
      <c r="T582" s="178"/>
      <c r="U582" s="178"/>
      <c r="V582" s="178"/>
      <c r="W582" s="178"/>
      <c r="X582" s="178"/>
      <c r="Y582" s="178"/>
      <c r="Z582" s="178"/>
      <c r="AA582" s="178"/>
      <c r="AB582" s="178"/>
      <c r="AC582" s="178"/>
      <c r="AD582" s="178"/>
    </row>
    <row r="583" ht="18.0" customHeight="1">
      <c r="A583" s="177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178"/>
      <c r="O583" s="178"/>
      <c r="P583" s="177"/>
      <c r="Q583" s="178"/>
      <c r="R583" s="178"/>
      <c r="S583" s="178"/>
      <c r="T583" s="178"/>
      <c r="U583" s="178"/>
      <c r="V583" s="178"/>
      <c r="W583" s="178"/>
      <c r="X583" s="178"/>
      <c r="Y583" s="178"/>
      <c r="Z583" s="178"/>
      <c r="AA583" s="178"/>
      <c r="AB583" s="178"/>
      <c r="AC583" s="178"/>
      <c r="AD583" s="178"/>
    </row>
    <row r="584" ht="18.0" customHeight="1">
      <c r="A584" s="177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178"/>
      <c r="O584" s="178"/>
      <c r="P584" s="177"/>
      <c r="Q584" s="178"/>
      <c r="R584" s="178"/>
      <c r="S584" s="178"/>
      <c r="T584" s="178"/>
      <c r="U584" s="178"/>
      <c r="V584" s="178"/>
      <c r="W584" s="178"/>
      <c r="X584" s="178"/>
      <c r="Y584" s="178"/>
      <c r="Z584" s="178"/>
      <c r="AA584" s="178"/>
      <c r="AB584" s="178"/>
      <c r="AC584" s="178"/>
      <c r="AD584" s="178"/>
    </row>
    <row r="585" ht="18.0" customHeight="1">
      <c r="A585" s="177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178"/>
      <c r="O585" s="178"/>
      <c r="P585" s="177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  <c r="AA585" s="178"/>
      <c r="AB585" s="178"/>
      <c r="AC585" s="178"/>
      <c r="AD585" s="178"/>
    </row>
    <row r="586" ht="18.0" customHeight="1">
      <c r="A586" s="177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178"/>
      <c r="O586" s="178"/>
      <c r="P586" s="177"/>
      <c r="Q586" s="178"/>
      <c r="R586" s="178"/>
      <c r="S586" s="178"/>
      <c r="T586" s="178"/>
      <c r="U586" s="178"/>
      <c r="V586" s="178"/>
      <c r="W586" s="178"/>
      <c r="X586" s="178"/>
      <c r="Y586" s="178"/>
      <c r="Z586" s="178"/>
      <c r="AA586" s="178"/>
      <c r="AB586" s="178"/>
      <c r="AC586" s="178"/>
      <c r="AD586" s="178"/>
    </row>
    <row r="587" ht="18.0" customHeight="1">
      <c r="A587" s="177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178"/>
      <c r="O587" s="178"/>
      <c r="P587" s="177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  <c r="AA587" s="178"/>
      <c r="AB587" s="178"/>
      <c r="AC587" s="178"/>
      <c r="AD587" s="178"/>
    </row>
    <row r="588" ht="18.0" customHeight="1">
      <c r="A588" s="177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178"/>
      <c r="O588" s="178"/>
      <c r="P588" s="177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  <c r="AA588" s="178"/>
      <c r="AB588" s="178"/>
      <c r="AC588" s="178"/>
      <c r="AD588" s="178"/>
    </row>
    <row r="589" ht="18.0" customHeight="1">
      <c r="A589" s="177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178"/>
      <c r="O589" s="178"/>
      <c r="P589" s="177"/>
      <c r="Q589" s="178"/>
      <c r="R589" s="178"/>
      <c r="S589" s="178"/>
      <c r="T589" s="178"/>
      <c r="U589" s="178"/>
      <c r="V589" s="178"/>
      <c r="W589" s="178"/>
      <c r="X589" s="178"/>
      <c r="Y589" s="178"/>
      <c r="Z589" s="178"/>
      <c r="AA589" s="178"/>
      <c r="AB589" s="178"/>
      <c r="AC589" s="178"/>
      <c r="AD589" s="178"/>
    </row>
    <row r="590" ht="18.0" customHeight="1">
      <c r="A590" s="177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178"/>
      <c r="O590" s="178"/>
      <c r="P590" s="177"/>
      <c r="Q590" s="178"/>
      <c r="R590" s="178"/>
      <c r="S590" s="178"/>
      <c r="T590" s="178"/>
      <c r="U590" s="178"/>
      <c r="V590" s="178"/>
      <c r="W590" s="178"/>
      <c r="X590" s="178"/>
      <c r="Y590" s="178"/>
      <c r="Z590" s="178"/>
      <c r="AA590" s="178"/>
      <c r="AB590" s="178"/>
      <c r="AC590" s="178"/>
      <c r="AD590" s="178"/>
    </row>
    <row r="591" ht="18.0" customHeight="1">
      <c r="A591" s="177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178"/>
      <c r="O591" s="178"/>
      <c r="P591" s="177"/>
      <c r="Q591" s="178"/>
      <c r="R591" s="178"/>
      <c r="S591" s="178"/>
      <c r="T591" s="178"/>
      <c r="U591" s="178"/>
      <c r="V591" s="178"/>
      <c r="W591" s="178"/>
      <c r="X591" s="178"/>
      <c r="Y591" s="178"/>
      <c r="Z591" s="178"/>
      <c r="AA591" s="178"/>
      <c r="AB591" s="178"/>
      <c r="AC591" s="178"/>
      <c r="AD591" s="178"/>
    </row>
    <row r="592" ht="18.0" customHeight="1">
      <c r="A592" s="177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178"/>
      <c r="O592" s="178"/>
      <c r="P592" s="177"/>
      <c r="Q592" s="178"/>
      <c r="R592" s="178"/>
      <c r="S592" s="178"/>
      <c r="T592" s="178"/>
      <c r="U592" s="178"/>
      <c r="V592" s="178"/>
      <c r="W592" s="178"/>
      <c r="X592" s="178"/>
      <c r="Y592" s="178"/>
      <c r="Z592" s="178"/>
      <c r="AA592" s="178"/>
      <c r="AB592" s="178"/>
      <c r="AC592" s="178"/>
      <c r="AD592" s="178"/>
    </row>
    <row r="593" ht="18.0" customHeight="1">
      <c r="A593" s="177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178"/>
      <c r="O593" s="178"/>
      <c r="P593" s="177"/>
      <c r="Q593" s="178"/>
      <c r="R593" s="178"/>
      <c r="S593" s="178"/>
      <c r="T593" s="178"/>
      <c r="U593" s="178"/>
      <c r="V593" s="178"/>
      <c r="W593" s="178"/>
      <c r="X593" s="178"/>
      <c r="Y593" s="178"/>
      <c r="Z593" s="178"/>
      <c r="AA593" s="178"/>
      <c r="AB593" s="178"/>
      <c r="AC593" s="178"/>
      <c r="AD593" s="178"/>
    </row>
    <row r="594" ht="18.0" customHeight="1">
      <c r="A594" s="177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178"/>
      <c r="O594" s="178"/>
      <c r="P594" s="177"/>
      <c r="Q594" s="178"/>
      <c r="R594" s="178"/>
      <c r="S594" s="178"/>
      <c r="T594" s="178"/>
      <c r="U594" s="178"/>
      <c r="V594" s="178"/>
      <c r="W594" s="178"/>
      <c r="X594" s="178"/>
      <c r="Y594" s="178"/>
      <c r="Z594" s="178"/>
      <c r="AA594" s="178"/>
      <c r="AB594" s="178"/>
      <c r="AC594" s="178"/>
      <c r="AD594" s="178"/>
    </row>
    <row r="595" ht="18.0" customHeight="1">
      <c r="A595" s="177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178"/>
      <c r="O595" s="178"/>
      <c r="P595" s="177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  <c r="AA595" s="178"/>
      <c r="AB595" s="178"/>
      <c r="AC595" s="178"/>
      <c r="AD595" s="178"/>
    </row>
    <row r="596" ht="18.0" customHeight="1">
      <c r="A596" s="177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178"/>
      <c r="O596" s="178"/>
      <c r="P596" s="177"/>
      <c r="Q596" s="178"/>
      <c r="R596" s="178"/>
      <c r="S596" s="178"/>
      <c r="T596" s="178"/>
      <c r="U596" s="178"/>
      <c r="V596" s="178"/>
      <c r="W596" s="178"/>
      <c r="X596" s="178"/>
      <c r="Y596" s="178"/>
      <c r="Z596" s="178"/>
      <c r="AA596" s="178"/>
      <c r="AB596" s="178"/>
      <c r="AC596" s="178"/>
      <c r="AD596" s="178"/>
    </row>
    <row r="597" ht="18.0" customHeight="1">
      <c r="A597" s="177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178"/>
      <c r="O597" s="178"/>
      <c r="P597" s="177"/>
      <c r="Q597" s="178"/>
      <c r="R597" s="178"/>
      <c r="S597" s="178"/>
      <c r="T597" s="178"/>
      <c r="U597" s="178"/>
      <c r="V597" s="178"/>
      <c r="W597" s="178"/>
      <c r="X597" s="178"/>
      <c r="Y597" s="178"/>
      <c r="Z597" s="178"/>
      <c r="AA597" s="178"/>
      <c r="AB597" s="178"/>
      <c r="AC597" s="178"/>
      <c r="AD597" s="178"/>
    </row>
    <row r="598" ht="18.0" customHeight="1">
      <c r="A598" s="177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178"/>
      <c r="O598" s="178"/>
      <c r="P598" s="177"/>
      <c r="Q598" s="178"/>
      <c r="R598" s="178"/>
      <c r="S598" s="178"/>
      <c r="T598" s="178"/>
      <c r="U598" s="178"/>
      <c r="V598" s="178"/>
      <c r="W598" s="178"/>
      <c r="X598" s="178"/>
      <c r="Y598" s="178"/>
      <c r="Z598" s="178"/>
      <c r="AA598" s="178"/>
      <c r="AB598" s="178"/>
      <c r="AC598" s="178"/>
      <c r="AD598" s="178"/>
    </row>
    <row r="599" ht="18.0" customHeight="1">
      <c r="A599" s="177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178"/>
      <c r="O599" s="178"/>
      <c r="P599" s="177"/>
      <c r="Q599" s="178"/>
      <c r="R599" s="178"/>
      <c r="S599" s="178"/>
      <c r="T599" s="178"/>
      <c r="U599" s="178"/>
      <c r="V599" s="178"/>
      <c r="W599" s="178"/>
      <c r="X599" s="178"/>
      <c r="Y599" s="178"/>
      <c r="Z599" s="178"/>
      <c r="AA599" s="178"/>
      <c r="AB599" s="178"/>
      <c r="AC599" s="178"/>
      <c r="AD599" s="178"/>
    </row>
    <row r="600" ht="18.0" customHeight="1">
      <c r="A600" s="177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178"/>
      <c r="O600" s="178"/>
      <c r="P600" s="177"/>
      <c r="Q600" s="178"/>
      <c r="R600" s="178"/>
      <c r="S600" s="178"/>
      <c r="T600" s="178"/>
      <c r="U600" s="178"/>
      <c r="V600" s="178"/>
      <c r="W600" s="178"/>
      <c r="X600" s="178"/>
      <c r="Y600" s="178"/>
      <c r="Z600" s="178"/>
      <c r="AA600" s="178"/>
      <c r="AB600" s="178"/>
      <c r="AC600" s="178"/>
      <c r="AD600" s="178"/>
    </row>
    <row r="601" ht="18.0" customHeight="1">
      <c r="A601" s="177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178"/>
      <c r="O601" s="178"/>
      <c r="P601" s="177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  <c r="AA601" s="178"/>
      <c r="AB601" s="178"/>
      <c r="AC601" s="178"/>
      <c r="AD601" s="178"/>
    </row>
    <row r="602" ht="18.0" customHeight="1">
      <c r="A602" s="177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178"/>
      <c r="O602" s="178"/>
      <c r="P602" s="177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  <c r="AA602" s="178"/>
      <c r="AB602" s="178"/>
      <c r="AC602" s="178"/>
      <c r="AD602" s="178"/>
    </row>
    <row r="603" ht="18.0" customHeight="1">
      <c r="A603" s="177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178"/>
      <c r="O603" s="178"/>
      <c r="P603" s="177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  <c r="AA603" s="178"/>
      <c r="AB603" s="178"/>
      <c r="AC603" s="178"/>
      <c r="AD603" s="178"/>
    </row>
    <row r="604" ht="18.0" customHeight="1">
      <c r="A604" s="177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178"/>
      <c r="O604" s="178"/>
      <c r="P604" s="177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  <c r="AA604" s="178"/>
      <c r="AB604" s="178"/>
      <c r="AC604" s="178"/>
      <c r="AD604" s="178"/>
    </row>
    <row r="605" ht="18.0" customHeight="1">
      <c r="A605" s="177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178"/>
      <c r="O605" s="178"/>
      <c r="P605" s="177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  <c r="AA605" s="178"/>
      <c r="AB605" s="178"/>
      <c r="AC605" s="178"/>
      <c r="AD605" s="178"/>
    </row>
    <row r="606" ht="18.0" customHeight="1">
      <c r="A606" s="177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178"/>
      <c r="O606" s="178"/>
      <c r="P606" s="177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  <c r="AA606" s="178"/>
      <c r="AB606" s="178"/>
      <c r="AC606" s="178"/>
      <c r="AD606" s="178"/>
    </row>
    <row r="607" ht="18.0" customHeight="1">
      <c r="A607" s="177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178"/>
      <c r="O607" s="178"/>
      <c r="P607" s="177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  <c r="AA607" s="178"/>
      <c r="AB607" s="178"/>
      <c r="AC607" s="178"/>
      <c r="AD607" s="178"/>
    </row>
    <row r="608" ht="18.0" customHeight="1">
      <c r="A608" s="177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178"/>
      <c r="O608" s="178"/>
      <c r="P608" s="177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  <c r="AA608" s="178"/>
      <c r="AB608" s="178"/>
      <c r="AC608" s="178"/>
      <c r="AD608" s="178"/>
    </row>
    <row r="609" ht="18.0" customHeight="1">
      <c r="A609" s="177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178"/>
      <c r="O609" s="178"/>
      <c r="P609" s="177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  <c r="AA609" s="178"/>
      <c r="AB609" s="178"/>
      <c r="AC609" s="178"/>
      <c r="AD609" s="178"/>
    </row>
    <row r="610" ht="18.0" customHeight="1">
      <c r="A610" s="177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178"/>
      <c r="O610" s="178"/>
      <c r="P610" s="177"/>
      <c r="Q610" s="178"/>
      <c r="R610" s="178"/>
      <c r="S610" s="178"/>
      <c r="T610" s="178"/>
      <c r="U610" s="178"/>
      <c r="V610" s="178"/>
      <c r="W610" s="178"/>
      <c r="X610" s="178"/>
      <c r="Y610" s="178"/>
      <c r="Z610" s="178"/>
      <c r="AA610" s="178"/>
      <c r="AB610" s="178"/>
      <c r="AC610" s="178"/>
      <c r="AD610" s="178"/>
    </row>
    <row r="611" ht="18.0" customHeight="1">
      <c r="A611" s="177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178"/>
      <c r="O611" s="178"/>
      <c r="P611" s="177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  <c r="AA611" s="178"/>
      <c r="AB611" s="178"/>
      <c r="AC611" s="178"/>
      <c r="AD611" s="178"/>
    </row>
    <row r="612" ht="18.0" customHeight="1">
      <c r="A612" s="177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178"/>
      <c r="O612" s="178"/>
      <c r="P612" s="177"/>
      <c r="Q612" s="178"/>
      <c r="R612" s="178"/>
      <c r="S612" s="178"/>
      <c r="T612" s="178"/>
      <c r="U612" s="178"/>
      <c r="V612" s="178"/>
      <c r="W612" s="178"/>
      <c r="X612" s="178"/>
      <c r="Y612" s="178"/>
      <c r="Z612" s="178"/>
      <c r="AA612" s="178"/>
      <c r="AB612" s="178"/>
      <c r="AC612" s="178"/>
      <c r="AD612" s="178"/>
    </row>
    <row r="613" ht="18.0" customHeight="1">
      <c r="A613" s="177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178"/>
      <c r="O613" s="178"/>
      <c r="P613" s="177"/>
      <c r="Q613" s="178"/>
      <c r="R613" s="178"/>
      <c r="S613" s="178"/>
      <c r="T613" s="178"/>
      <c r="U613" s="178"/>
      <c r="V613" s="178"/>
      <c r="W613" s="178"/>
      <c r="X613" s="178"/>
      <c r="Y613" s="178"/>
      <c r="Z613" s="178"/>
      <c r="AA613" s="178"/>
      <c r="AB613" s="178"/>
      <c r="AC613" s="178"/>
      <c r="AD613" s="178"/>
    </row>
    <row r="614" ht="18.0" customHeight="1">
      <c r="A614" s="177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178"/>
      <c r="O614" s="178"/>
      <c r="P614" s="177"/>
      <c r="Q614" s="178"/>
      <c r="R614" s="178"/>
      <c r="S614" s="178"/>
      <c r="T614" s="178"/>
      <c r="U614" s="178"/>
      <c r="V614" s="178"/>
      <c r="W614" s="178"/>
      <c r="X614" s="178"/>
      <c r="Y614" s="178"/>
      <c r="Z614" s="178"/>
      <c r="AA614" s="178"/>
      <c r="AB614" s="178"/>
      <c r="AC614" s="178"/>
      <c r="AD614" s="178"/>
    </row>
    <row r="615" ht="18.0" customHeight="1">
      <c r="A615" s="177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178"/>
      <c r="O615" s="178"/>
      <c r="P615" s="177"/>
      <c r="Q615" s="178"/>
      <c r="R615" s="178"/>
      <c r="S615" s="178"/>
      <c r="T615" s="178"/>
      <c r="U615" s="178"/>
      <c r="V615" s="178"/>
      <c r="W615" s="178"/>
      <c r="X615" s="178"/>
      <c r="Y615" s="178"/>
      <c r="Z615" s="178"/>
      <c r="AA615" s="178"/>
      <c r="AB615" s="178"/>
      <c r="AC615" s="178"/>
      <c r="AD615" s="178"/>
    </row>
    <row r="616" ht="18.0" customHeight="1">
      <c r="A616" s="177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178"/>
      <c r="O616" s="178"/>
      <c r="P616" s="177"/>
      <c r="Q616" s="178"/>
      <c r="R616" s="178"/>
      <c r="S616" s="178"/>
      <c r="T616" s="178"/>
      <c r="U616" s="178"/>
      <c r="V616" s="178"/>
      <c r="W616" s="178"/>
      <c r="X616" s="178"/>
      <c r="Y616" s="178"/>
      <c r="Z616" s="178"/>
      <c r="AA616" s="178"/>
      <c r="AB616" s="178"/>
      <c r="AC616" s="178"/>
      <c r="AD616" s="178"/>
    </row>
    <row r="617" ht="18.0" customHeight="1">
      <c r="A617" s="177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178"/>
      <c r="O617" s="178"/>
      <c r="P617" s="177"/>
      <c r="Q617" s="178"/>
      <c r="R617" s="178"/>
      <c r="S617" s="178"/>
      <c r="T617" s="178"/>
      <c r="U617" s="178"/>
      <c r="V617" s="178"/>
      <c r="W617" s="178"/>
      <c r="X617" s="178"/>
      <c r="Y617" s="178"/>
      <c r="Z617" s="178"/>
      <c r="AA617" s="178"/>
      <c r="AB617" s="178"/>
      <c r="AC617" s="178"/>
      <c r="AD617" s="178"/>
    </row>
    <row r="618" ht="18.0" customHeight="1">
      <c r="A618" s="177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178"/>
      <c r="O618" s="178"/>
      <c r="P618" s="177"/>
      <c r="Q618" s="178"/>
      <c r="R618" s="178"/>
      <c r="S618" s="178"/>
      <c r="T618" s="178"/>
      <c r="U618" s="178"/>
      <c r="V618" s="178"/>
      <c r="W618" s="178"/>
      <c r="X618" s="178"/>
      <c r="Y618" s="178"/>
      <c r="Z618" s="178"/>
      <c r="AA618" s="178"/>
      <c r="AB618" s="178"/>
      <c r="AC618" s="178"/>
      <c r="AD618" s="178"/>
    </row>
    <row r="619" ht="18.0" customHeight="1">
      <c r="A619" s="177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178"/>
      <c r="O619" s="178"/>
      <c r="P619" s="177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  <c r="AA619" s="178"/>
      <c r="AB619" s="178"/>
      <c r="AC619" s="178"/>
      <c r="AD619" s="178"/>
    </row>
    <row r="620" ht="18.0" customHeight="1">
      <c r="A620" s="177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178"/>
      <c r="O620" s="178"/>
      <c r="P620" s="177"/>
      <c r="Q620" s="178"/>
      <c r="R620" s="178"/>
      <c r="S620" s="178"/>
      <c r="T620" s="178"/>
      <c r="U620" s="178"/>
      <c r="V620" s="178"/>
      <c r="W620" s="178"/>
      <c r="X620" s="178"/>
      <c r="Y620" s="178"/>
      <c r="Z620" s="178"/>
      <c r="AA620" s="178"/>
      <c r="AB620" s="178"/>
      <c r="AC620" s="178"/>
      <c r="AD620" s="178"/>
    </row>
    <row r="621" ht="18.0" customHeight="1">
      <c r="A621" s="177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178"/>
      <c r="O621" s="178"/>
      <c r="P621" s="177"/>
      <c r="Q621" s="178"/>
      <c r="R621" s="178"/>
      <c r="S621" s="178"/>
      <c r="T621" s="178"/>
      <c r="U621" s="178"/>
      <c r="V621" s="178"/>
      <c r="W621" s="178"/>
      <c r="X621" s="178"/>
      <c r="Y621" s="178"/>
      <c r="Z621" s="178"/>
      <c r="AA621" s="178"/>
      <c r="AB621" s="178"/>
      <c r="AC621" s="178"/>
      <c r="AD621" s="178"/>
    </row>
    <row r="622" ht="18.0" customHeight="1">
      <c r="A622" s="177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178"/>
      <c r="O622" s="178"/>
      <c r="P622" s="177"/>
      <c r="Q622" s="178"/>
      <c r="R622" s="178"/>
      <c r="S622" s="178"/>
      <c r="T622" s="178"/>
      <c r="U622" s="178"/>
      <c r="V622" s="178"/>
      <c r="W622" s="178"/>
      <c r="X622" s="178"/>
      <c r="Y622" s="178"/>
      <c r="Z622" s="178"/>
      <c r="AA622" s="178"/>
      <c r="AB622" s="178"/>
      <c r="AC622" s="178"/>
      <c r="AD622" s="178"/>
    </row>
    <row r="623" ht="18.0" customHeight="1">
      <c r="A623" s="177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178"/>
      <c r="O623" s="178"/>
      <c r="P623" s="177"/>
      <c r="Q623" s="178"/>
      <c r="R623" s="178"/>
      <c r="S623" s="178"/>
      <c r="T623" s="178"/>
      <c r="U623" s="178"/>
      <c r="V623" s="178"/>
      <c r="W623" s="178"/>
      <c r="X623" s="178"/>
      <c r="Y623" s="178"/>
      <c r="Z623" s="178"/>
      <c r="AA623" s="178"/>
      <c r="AB623" s="178"/>
      <c r="AC623" s="178"/>
      <c r="AD623" s="178"/>
    </row>
    <row r="624" ht="18.0" customHeight="1">
      <c r="A624" s="177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178"/>
      <c r="O624" s="178"/>
      <c r="P624" s="177"/>
      <c r="Q624" s="178"/>
      <c r="R624" s="178"/>
      <c r="S624" s="178"/>
      <c r="T624" s="178"/>
      <c r="U624" s="178"/>
      <c r="V624" s="178"/>
      <c r="W624" s="178"/>
      <c r="X624" s="178"/>
      <c r="Y624" s="178"/>
      <c r="Z624" s="178"/>
      <c r="AA624" s="178"/>
      <c r="AB624" s="178"/>
      <c r="AC624" s="178"/>
      <c r="AD624" s="178"/>
    </row>
    <row r="625" ht="18.0" customHeight="1">
      <c r="A625" s="177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178"/>
      <c r="O625" s="178"/>
      <c r="P625" s="177"/>
      <c r="Q625" s="178"/>
      <c r="R625" s="178"/>
      <c r="S625" s="178"/>
      <c r="T625" s="178"/>
      <c r="U625" s="178"/>
      <c r="V625" s="178"/>
      <c r="W625" s="178"/>
      <c r="X625" s="178"/>
      <c r="Y625" s="178"/>
      <c r="Z625" s="178"/>
      <c r="AA625" s="178"/>
      <c r="AB625" s="178"/>
      <c r="AC625" s="178"/>
      <c r="AD625" s="178"/>
    </row>
    <row r="626" ht="18.0" customHeight="1">
      <c r="A626" s="177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178"/>
      <c r="O626" s="178"/>
      <c r="P626" s="177"/>
      <c r="Q626" s="178"/>
      <c r="R626" s="178"/>
      <c r="S626" s="178"/>
      <c r="T626" s="178"/>
      <c r="U626" s="178"/>
      <c r="V626" s="178"/>
      <c r="W626" s="178"/>
      <c r="X626" s="178"/>
      <c r="Y626" s="178"/>
      <c r="Z626" s="178"/>
      <c r="AA626" s="178"/>
      <c r="AB626" s="178"/>
      <c r="AC626" s="178"/>
      <c r="AD626" s="178"/>
    </row>
    <row r="627" ht="18.0" customHeight="1">
      <c r="A627" s="177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178"/>
      <c r="O627" s="178"/>
      <c r="P627" s="177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  <c r="AA627" s="178"/>
      <c r="AB627" s="178"/>
      <c r="AC627" s="178"/>
      <c r="AD627" s="178"/>
    </row>
    <row r="628" ht="18.0" customHeight="1">
      <c r="A628" s="177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178"/>
      <c r="O628" s="178"/>
      <c r="P628" s="177"/>
      <c r="Q628" s="178"/>
      <c r="R628" s="178"/>
      <c r="S628" s="178"/>
      <c r="T628" s="178"/>
      <c r="U628" s="178"/>
      <c r="V628" s="178"/>
      <c r="W628" s="178"/>
      <c r="X628" s="178"/>
      <c r="Y628" s="178"/>
      <c r="Z628" s="178"/>
      <c r="AA628" s="178"/>
      <c r="AB628" s="178"/>
      <c r="AC628" s="178"/>
      <c r="AD628" s="178"/>
    </row>
    <row r="629" ht="18.0" customHeight="1">
      <c r="A629" s="177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178"/>
      <c r="O629" s="178"/>
      <c r="P629" s="177"/>
      <c r="Q629" s="178"/>
      <c r="R629" s="178"/>
      <c r="S629" s="178"/>
      <c r="T629" s="178"/>
      <c r="U629" s="178"/>
      <c r="V629" s="178"/>
      <c r="W629" s="178"/>
      <c r="X629" s="178"/>
      <c r="Y629" s="178"/>
      <c r="Z629" s="178"/>
      <c r="AA629" s="178"/>
      <c r="AB629" s="178"/>
      <c r="AC629" s="178"/>
      <c r="AD629" s="178"/>
    </row>
    <row r="630" ht="18.0" customHeight="1">
      <c r="A630" s="177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178"/>
      <c r="O630" s="178"/>
      <c r="P630" s="177"/>
      <c r="Q630" s="178"/>
      <c r="R630" s="178"/>
      <c r="S630" s="178"/>
      <c r="T630" s="178"/>
      <c r="U630" s="178"/>
      <c r="V630" s="178"/>
      <c r="W630" s="178"/>
      <c r="X630" s="178"/>
      <c r="Y630" s="178"/>
      <c r="Z630" s="178"/>
      <c r="AA630" s="178"/>
      <c r="AB630" s="178"/>
      <c r="AC630" s="178"/>
      <c r="AD630" s="178"/>
    </row>
    <row r="631" ht="18.0" customHeight="1">
      <c r="A631" s="177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178"/>
      <c r="O631" s="178"/>
      <c r="P631" s="177"/>
      <c r="Q631" s="178"/>
      <c r="R631" s="178"/>
      <c r="S631" s="178"/>
      <c r="T631" s="178"/>
      <c r="U631" s="178"/>
      <c r="V631" s="178"/>
      <c r="W631" s="178"/>
      <c r="X631" s="178"/>
      <c r="Y631" s="178"/>
      <c r="Z631" s="178"/>
      <c r="AA631" s="178"/>
      <c r="AB631" s="178"/>
      <c r="AC631" s="178"/>
      <c r="AD631" s="178"/>
    </row>
    <row r="632" ht="18.0" customHeight="1">
      <c r="A632" s="177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178"/>
      <c r="O632" s="178"/>
      <c r="P632" s="177"/>
      <c r="Q632" s="178"/>
      <c r="R632" s="178"/>
      <c r="S632" s="178"/>
      <c r="T632" s="178"/>
      <c r="U632" s="178"/>
      <c r="V632" s="178"/>
      <c r="W632" s="178"/>
      <c r="X632" s="178"/>
      <c r="Y632" s="178"/>
      <c r="Z632" s="178"/>
      <c r="AA632" s="178"/>
      <c r="AB632" s="178"/>
      <c r="AC632" s="178"/>
      <c r="AD632" s="178"/>
    </row>
    <row r="633" ht="18.0" customHeight="1">
      <c r="A633" s="177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178"/>
      <c r="O633" s="178"/>
      <c r="P633" s="177"/>
      <c r="Q633" s="178"/>
      <c r="R633" s="178"/>
      <c r="S633" s="178"/>
      <c r="T633" s="178"/>
      <c r="U633" s="178"/>
      <c r="V633" s="178"/>
      <c r="W633" s="178"/>
      <c r="X633" s="178"/>
      <c r="Y633" s="178"/>
      <c r="Z633" s="178"/>
      <c r="AA633" s="178"/>
      <c r="AB633" s="178"/>
      <c r="AC633" s="178"/>
      <c r="AD633" s="178"/>
    </row>
    <row r="634" ht="18.0" customHeight="1">
      <c r="A634" s="177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178"/>
      <c r="O634" s="178"/>
      <c r="P634" s="177"/>
      <c r="Q634" s="178"/>
      <c r="R634" s="178"/>
      <c r="S634" s="178"/>
      <c r="T634" s="178"/>
      <c r="U634" s="178"/>
      <c r="V634" s="178"/>
      <c r="W634" s="178"/>
      <c r="X634" s="178"/>
      <c r="Y634" s="178"/>
      <c r="Z634" s="178"/>
      <c r="AA634" s="178"/>
      <c r="AB634" s="178"/>
      <c r="AC634" s="178"/>
      <c r="AD634" s="178"/>
    </row>
    <row r="635" ht="18.0" customHeight="1">
      <c r="A635" s="177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178"/>
      <c r="O635" s="178"/>
      <c r="P635" s="177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  <c r="AA635" s="178"/>
      <c r="AB635" s="178"/>
      <c r="AC635" s="178"/>
      <c r="AD635" s="178"/>
    </row>
    <row r="636" ht="18.0" customHeight="1">
      <c r="A636" s="177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178"/>
      <c r="O636" s="178"/>
      <c r="P636" s="177"/>
      <c r="Q636" s="178"/>
      <c r="R636" s="178"/>
      <c r="S636" s="178"/>
      <c r="T636" s="178"/>
      <c r="U636" s="178"/>
      <c r="V636" s="178"/>
      <c r="W636" s="178"/>
      <c r="X636" s="178"/>
      <c r="Y636" s="178"/>
      <c r="Z636" s="178"/>
      <c r="AA636" s="178"/>
      <c r="AB636" s="178"/>
      <c r="AC636" s="178"/>
      <c r="AD636" s="178"/>
    </row>
    <row r="637" ht="18.0" customHeight="1">
      <c r="A637" s="177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178"/>
      <c r="O637" s="178"/>
      <c r="P637" s="177"/>
      <c r="Q637" s="178"/>
      <c r="R637" s="178"/>
      <c r="S637" s="178"/>
      <c r="T637" s="178"/>
      <c r="U637" s="178"/>
      <c r="V637" s="178"/>
      <c r="W637" s="178"/>
      <c r="X637" s="178"/>
      <c r="Y637" s="178"/>
      <c r="Z637" s="178"/>
      <c r="AA637" s="178"/>
      <c r="AB637" s="178"/>
      <c r="AC637" s="178"/>
      <c r="AD637" s="178"/>
    </row>
    <row r="638" ht="18.0" customHeight="1">
      <c r="A638" s="177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178"/>
      <c r="O638" s="178"/>
      <c r="P638" s="177"/>
      <c r="Q638" s="178"/>
      <c r="R638" s="178"/>
      <c r="S638" s="178"/>
      <c r="T638" s="178"/>
      <c r="U638" s="178"/>
      <c r="V638" s="178"/>
      <c r="W638" s="178"/>
      <c r="X638" s="178"/>
      <c r="Y638" s="178"/>
      <c r="Z638" s="178"/>
      <c r="AA638" s="178"/>
      <c r="AB638" s="178"/>
      <c r="AC638" s="178"/>
      <c r="AD638" s="178"/>
    </row>
    <row r="639" ht="18.0" customHeight="1">
      <c r="A639" s="177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178"/>
      <c r="O639" s="178"/>
      <c r="P639" s="177"/>
      <c r="Q639" s="178"/>
      <c r="R639" s="178"/>
      <c r="S639" s="178"/>
      <c r="T639" s="178"/>
      <c r="U639" s="178"/>
      <c r="V639" s="178"/>
      <c r="W639" s="178"/>
      <c r="X639" s="178"/>
      <c r="Y639" s="178"/>
      <c r="Z639" s="178"/>
      <c r="AA639" s="178"/>
      <c r="AB639" s="178"/>
      <c r="AC639" s="178"/>
      <c r="AD639" s="178"/>
    </row>
    <row r="640" ht="18.0" customHeight="1">
      <c r="A640" s="177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178"/>
      <c r="O640" s="178"/>
      <c r="P640" s="177"/>
      <c r="Q640" s="178"/>
      <c r="R640" s="178"/>
      <c r="S640" s="178"/>
      <c r="T640" s="178"/>
      <c r="U640" s="178"/>
      <c r="V640" s="178"/>
      <c r="W640" s="178"/>
      <c r="X640" s="178"/>
      <c r="Y640" s="178"/>
      <c r="Z640" s="178"/>
      <c r="AA640" s="178"/>
      <c r="AB640" s="178"/>
      <c r="AC640" s="178"/>
      <c r="AD640" s="178"/>
    </row>
    <row r="641" ht="18.0" customHeight="1">
      <c r="A641" s="177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178"/>
      <c r="O641" s="178"/>
      <c r="P641" s="177"/>
      <c r="Q641" s="178"/>
      <c r="R641" s="178"/>
      <c r="S641" s="178"/>
      <c r="T641" s="178"/>
      <c r="U641" s="178"/>
      <c r="V641" s="178"/>
      <c r="W641" s="178"/>
      <c r="X641" s="178"/>
      <c r="Y641" s="178"/>
      <c r="Z641" s="178"/>
      <c r="AA641" s="178"/>
      <c r="AB641" s="178"/>
      <c r="AC641" s="178"/>
      <c r="AD641" s="178"/>
    </row>
    <row r="642" ht="18.0" customHeight="1">
      <c r="A642" s="177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178"/>
      <c r="O642" s="178"/>
      <c r="P642" s="177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  <c r="AA642" s="178"/>
      <c r="AB642" s="178"/>
      <c r="AC642" s="178"/>
      <c r="AD642" s="178"/>
    </row>
    <row r="643" ht="18.0" customHeight="1">
      <c r="A643" s="177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178"/>
      <c r="O643" s="178"/>
      <c r="P643" s="177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  <c r="AA643" s="178"/>
      <c r="AB643" s="178"/>
      <c r="AC643" s="178"/>
      <c r="AD643" s="178"/>
    </row>
    <row r="644" ht="18.0" customHeight="1">
      <c r="A644" s="177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178"/>
      <c r="O644" s="178"/>
      <c r="P644" s="177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  <c r="AA644" s="178"/>
      <c r="AB644" s="178"/>
      <c r="AC644" s="178"/>
      <c r="AD644" s="178"/>
    </row>
    <row r="645" ht="18.0" customHeight="1">
      <c r="A645" s="177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178"/>
      <c r="O645" s="178"/>
      <c r="P645" s="177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  <c r="AA645" s="178"/>
      <c r="AB645" s="178"/>
      <c r="AC645" s="178"/>
      <c r="AD645" s="178"/>
    </row>
    <row r="646" ht="18.0" customHeight="1">
      <c r="A646" s="177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178"/>
      <c r="O646" s="178"/>
      <c r="P646" s="177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  <c r="AA646" s="178"/>
      <c r="AB646" s="178"/>
      <c r="AC646" s="178"/>
      <c r="AD646" s="178"/>
    </row>
    <row r="647" ht="18.0" customHeight="1">
      <c r="A647" s="177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178"/>
      <c r="O647" s="178"/>
      <c r="P647" s="177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  <c r="AA647" s="178"/>
      <c r="AB647" s="178"/>
      <c r="AC647" s="178"/>
      <c r="AD647" s="178"/>
    </row>
    <row r="648" ht="18.0" customHeight="1">
      <c r="A648" s="177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178"/>
      <c r="O648" s="178"/>
      <c r="P648" s="177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  <c r="AA648" s="178"/>
      <c r="AB648" s="178"/>
      <c r="AC648" s="178"/>
      <c r="AD648" s="178"/>
    </row>
    <row r="649" ht="18.0" customHeight="1">
      <c r="A649" s="177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178"/>
      <c r="O649" s="178"/>
      <c r="P649" s="177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  <c r="AA649" s="178"/>
      <c r="AB649" s="178"/>
      <c r="AC649" s="178"/>
      <c r="AD649" s="178"/>
    </row>
    <row r="650" ht="18.0" customHeight="1">
      <c r="A650" s="177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178"/>
      <c r="O650" s="178"/>
      <c r="P650" s="177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  <c r="AA650" s="178"/>
      <c r="AB650" s="178"/>
      <c r="AC650" s="178"/>
      <c r="AD650" s="178"/>
    </row>
    <row r="651" ht="18.0" customHeight="1">
      <c r="A651" s="177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178"/>
      <c r="O651" s="178"/>
      <c r="P651" s="177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  <c r="AA651" s="178"/>
      <c r="AB651" s="178"/>
      <c r="AC651" s="178"/>
      <c r="AD651" s="178"/>
    </row>
    <row r="652" ht="18.0" customHeight="1">
      <c r="A652" s="177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178"/>
      <c r="O652" s="178"/>
      <c r="P652" s="177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  <c r="AA652" s="178"/>
      <c r="AB652" s="178"/>
      <c r="AC652" s="178"/>
      <c r="AD652" s="178"/>
    </row>
    <row r="653" ht="18.0" customHeight="1">
      <c r="A653" s="177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178"/>
      <c r="O653" s="178"/>
      <c r="P653" s="177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  <c r="AA653" s="178"/>
      <c r="AB653" s="178"/>
      <c r="AC653" s="178"/>
      <c r="AD653" s="178"/>
    </row>
    <row r="654" ht="18.0" customHeight="1">
      <c r="A654" s="177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178"/>
      <c r="O654" s="178"/>
      <c r="P654" s="177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  <c r="AA654" s="178"/>
      <c r="AB654" s="178"/>
      <c r="AC654" s="178"/>
      <c r="AD654" s="178"/>
    </row>
    <row r="655" ht="18.0" customHeight="1">
      <c r="A655" s="177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178"/>
      <c r="O655" s="178"/>
      <c r="P655" s="177"/>
      <c r="Q655" s="178"/>
      <c r="R655" s="178"/>
      <c r="S655" s="178"/>
      <c r="T655" s="178"/>
      <c r="U655" s="178"/>
      <c r="V655" s="178"/>
      <c r="W655" s="178"/>
      <c r="X655" s="178"/>
      <c r="Y655" s="178"/>
      <c r="Z655" s="178"/>
      <c r="AA655" s="178"/>
      <c r="AB655" s="178"/>
      <c r="AC655" s="178"/>
      <c r="AD655" s="178"/>
    </row>
    <row r="656" ht="18.0" customHeight="1">
      <c r="A656" s="177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178"/>
      <c r="O656" s="178"/>
      <c r="P656" s="177"/>
      <c r="Q656" s="178"/>
      <c r="R656" s="178"/>
      <c r="S656" s="178"/>
      <c r="T656" s="178"/>
      <c r="U656" s="178"/>
      <c r="V656" s="178"/>
      <c r="W656" s="178"/>
      <c r="X656" s="178"/>
      <c r="Y656" s="178"/>
      <c r="Z656" s="178"/>
      <c r="AA656" s="178"/>
      <c r="AB656" s="178"/>
      <c r="AC656" s="178"/>
      <c r="AD656" s="178"/>
    </row>
    <row r="657" ht="18.0" customHeight="1">
      <c r="A657" s="177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178"/>
      <c r="O657" s="178"/>
      <c r="P657" s="177"/>
      <c r="Q657" s="178"/>
      <c r="R657" s="178"/>
      <c r="S657" s="178"/>
      <c r="T657" s="178"/>
      <c r="U657" s="178"/>
      <c r="V657" s="178"/>
      <c r="W657" s="178"/>
      <c r="X657" s="178"/>
      <c r="Y657" s="178"/>
      <c r="Z657" s="178"/>
      <c r="AA657" s="178"/>
      <c r="AB657" s="178"/>
      <c r="AC657" s="178"/>
      <c r="AD657" s="178"/>
    </row>
    <row r="658" ht="18.0" customHeight="1">
      <c r="A658" s="177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178"/>
      <c r="O658" s="178"/>
      <c r="P658" s="177"/>
      <c r="Q658" s="178"/>
      <c r="R658" s="178"/>
      <c r="S658" s="178"/>
      <c r="T658" s="178"/>
      <c r="U658" s="178"/>
      <c r="V658" s="178"/>
      <c r="W658" s="178"/>
      <c r="X658" s="178"/>
      <c r="Y658" s="178"/>
      <c r="Z658" s="178"/>
      <c r="AA658" s="178"/>
      <c r="AB658" s="178"/>
      <c r="AC658" s="178"/>
      <c r="AD658" s="178"/>
    </row>
    <row r="659" ht="18.0" customHeight="1">
      <c r="A659" s="177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178"/>
      <c r="O659" s="178"/>
      <c r="P659" s="177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  <c r="AA659" s="178"/>
      <c r="AB659" s="178"/>
      <c r="AC659" s="178"/>
      <c r="AD659" s="178"/>
    </row>
    <row r="660" ht="18.0" customHeight="1">
      <c r="A660" s="177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178"/>
      <c r="O660" s="178"/>
      <c r="P660" s="177"/>
      <c r="Q660" s="178"/>
      <c r="R660" s="178"/>
      <c r="S660" s="178"/>
      <c r="T660" s="178"/>
      <c r="U660" s="178"/>
      <c r="V660" s="178"/>
      <c r="W660" s="178"/>
      <c r="X660" s="178"/>
      <c r="Y660" s="178"/>
      <c r="Z660" s="178"/>
      <c r="AA660" s="178"/>
      <c r="AB660" s="178"/>
      <c r="AC660" s="178"/>
      <c r="AD660" s="178"/>
    </row>
    <row r="661" ht="18.0" customHeight="1">
      <c r="A661" s="177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178"/>
      <c r="O661" s="178"/>
      <c r="P661" s="177"/>
      <c r="Q661" s="178"/>
      <c r="R661" s="178"/>
      <c r="S661" s="178"/>
      <c r="T661" s="178"/>
      <c r="U661" s="178"/>
      <c r="V661" s="178"/>
      <c r="W661" s="178"/>
      <c r="X661" s="178"/>
      <c r="Y661" s="178"/>
      <c r="Z661" s="178"/>
      <c r="AA661" s="178"/>
      <c r="AB661" s="178"/>
      <c r="AC661" s="178"/>
      <c r="AD661" s="178"/>
    </row>
    <row r="662" ht="18.0" customHeight="1">
      <c r="A662" s="177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178"/>
      <c r="O662" s="178"/>
      <c r="P662" s="177"/>
      <c r="Q662" s="178"/>
      <c r="R662" s="178"/>
      <c r="S662" s="178"/>
      <c r="T662" s="178"/>
      <c r="U662" s="178"/>
      <c r="V662" s="178"/>
      <c r="W662" s="178"/>
      <c r="X662" s="178"/>
      <c r="Y662" s="178"/>
      <c r="Z662" s="178"/>
      <c r="AA662" s="178"/>
      <c r="AB662" s="178"/>
      <c r="AC662" s="178"/>
      <c r="AD662" s="178"/>
    </row>
    <row r="663" ht="18.0" customHeight="1">
      <c r="A663" s="177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178"/>
      <c r="O663" s="178"/>
      <c r="P663" s="177"/>
      <c r="Q663" s="178"/>
      <c r="R663" s="178"/>
      <c r="S663" s="178"/>
      <c r="T663" s="178"/>
      <c r="U663" s="178"/>
      <c r="V663" s="178"/>
      <c r="W663" s="178"/>
      <c r="X663" s="178"/>
      <c r="Y663" s="178"/>
      <c r="Z663" s="178"/>
      <c r="AA663" s="178"/>
      <c r="AB663" s="178"/>
      <c r="AC663" s="178"/>
      <c r="AD663" s="178"/>
    </row>
    <row r="664" ht="18.0" customHeight="1">
      <c r="A664" s="177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178"/>
      <c r="O664" s="178"/>
      <c r="P664" s="177"/>
      <c r="Q664" s="178"/>
      <c r="R664" s="178"/>
      <c r="S664" s="178"/>
      <c r="T664" s="178"/>
      <c r="U664" s="178"/>
      <c r="V664" s="178"/>
      <c r="W664" s="178"/>
      <c r="X664" s="178"/>
      <c r="Y664" s="178"/>
      <c r="Z664" s="178"/>
      <c r="AA664" s="178"/>
      <c r="AB664" s="178"/>
      <c r="AC664" s="178"/>
      <c r="AD664" s="178"/>
    </row>
    <row r="665" ht="18.0" customHeight="1">
      <c r="A665" s="177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178"/>
      <c r="O665" s="178"/>
      <c r="P665" s="177"/>
      <c r="Q665" s="178"/>
      <c r="R665" s="178"/>
      <c r="S665" s="178"/>
      <c r="T665" s="178"/>
      <c r="U665" s="178"/>
      <c r="V665" s="178"/>
      <c r="W665" s="178"/>
      <c r="X665" s="178"/>
      <c r="Y665" s="178"/>
      <c r="Z665" s="178"/>
      <c r="AA665" s="178"/>
      <c r="AB665" s="178"/>
      <c r="AC665" s="178"/>
      <c r="AD665" s="178"/>
    </row>
    <row r="666" ht="18.0" customHeight="1">
      <c r="A666" s="177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178"/>
      <c r="O666" s="178"/>
      <c r="P666" s="177"/>
      <c r="Q666" s="178"/>
      <c r="R666" s="178"/>
      <c r="S666" s="178"/>
      <c r="T666" s="178"/>
      <c r="U666" s="178"/>
      <c r="V666" s="178"/>
      <c r="W666" s="178"/>
      <c r="X666" s="178"/>
      <c r="Y666" s="178"/>
      <c r="Z666" s="178"/>
      <c r="AA666" s="178"/>
      <c r="AB666" s="178"/>
      <c r="AC666" s="178"/>
      <c r="AD666" s="178"/>
    </row>
    <row r="667" ht="18.0" customHeight="1">
      <c r="A667" s="177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178"/>
      <c r="O667" s="178"/>
      <c r="P667" s="177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  <c r="AA667" s="178"/>
      <c r="AB667" s="178"/>
      <c r="AC667" s="178"/>
      <c r="AD667" s="178"/>
    </row>
    <row r="668" ht="18.0" customHeight="1">
      <c r="A668" s="177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178"/>
      <c r="O668" s="178"/>
      <c r="P668" s="177"/>
      <c r="Q668" s="178"/>
      <c r="R668" s="178"/>
      <c r="S668" s="178"/>
      <c r="T668" s="178"/>
      <c r="U668" s="178"/>
      <c r="V668" s="178"/>
      <c r="W668" s="178"/>
      <c r="X668" s="178"/>
      <c r="Y668" s="178"/>
      <c r="Z668" s="178"/>
      <c r="AA668" s="178"/>
      <c r="AB668" s="178"/>
      <c r="AC668" s="178"/>
      <c r="AD668" s="178"/>
    </row>
    <row r="669" ht="18.0" customHeight="1">
      <c r="A669" s="177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178"/>
      <c r="O669" s="178"/>
      <c r="P669" s="177"/>
      <c r="Q669" s="178"/>
      <c r="R669" s="178"/>
      <c r="S669" s="178"/>
      <c r="T669" s="178"/>
      <c r="U669" s="178"/>
      <c r="V669" s="178"/>
      <c r="W669" s="178"/>
      <c r="X669" s="178"/>
      <c r="Y669" s="178"/>
      <c r="Z669" s="178"/>
      <c r="AA669" s="178"/>
      <c r="AB669" s="178"/>
      <c r="AC669" s="178"/>
      <c r="AD669" s="178"/>
    </row>
    <row r="670" ht="18.0" customHeight="1">
      <c r="A670" s="177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178"/>
      <c r="O670" s="178"/>
      <c r="P670" s="177"/>
      <c r="Q670" s="178"/>
      <c r="R670" s="178"/>
      <c r="S670" s="178"/>
      <c r="T670" s="178"/>
      <c r="U670" s="178"/>
      <c r="V670" s="178"/>
      <c r="W670" s="178"/>
      <c r="X670" s="178"/>
      <c r="Y670" s="178"/>
      <c r="Z670" s="178"/>
      <c r="AA670" s="178"/>
      <c r="AB670" s="178"/>
      <c r="AC670" s="178"/>
      <c r="AD670" s="178"/>
    </row>
    <row r="671" ht="18.0" customHeight="1">
      <c r="A671" s="177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178"/>
      <c r="O671" s="178"/>
      <c r="P671" s="177"/>
      <c r="Q671" s="178"/>
      <c r="R671" s="178"/>
      <c r="S671" s="178"/>
      <c r="T671" s="178"/>
      <c r="U671" s="178"/>
      <c r="V671" s="178"/>
      <c r="W671" s="178"/>
      <c r="X671" s="178"/>
      <c r="Y671" s="178"/>
      <c r="Z671" s="178"/>
      <c r="AA671" s="178"/>
      <c r="AB671" s="178"/>
      <c r="AC671" s="178"/>
      <c r="AD671" s="178"/>
    </row>
    <row r="672" ht="18.0" customHeight="1">
      <c r="A672" s="177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178"/>
      <c r="O672" s="178"/>
      <c r="P672" s="177"/>
      <c r="Q672" s="178"/>
      <c r="R672" s="178"/>
      <c r="S672" s="178"/>
      <c r="T672" s="178"/>
      <c r="U672" s="178"/>
      <c r="V672" s="178"/>
      <c r="W672" s="178"/>
      <c r="X672" s="178"/>
      <c r="Y672" s="178"/>
      <c r="Z672" s="178"/>
      <c r="AA672" s="178"/>
      <c r="AB672" s="178"/>
      <c r="AC672" s="178"/>
      <c r="AD672" s="178"/>
    </row>
    <row r="673" ht="18.0" customHeight="1">
      <c r="A673" s="177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178"/>
      <c r="O673" s="178"/>
      <c r="P673" s="177"/>
      <c r="Q673" s="178"/>
      <c r="R673" s="178"/>
      <c r="S673" s="178"/>
      <c r="T673" s="178"/>
      <c r="U673" s="178"/>
      <c r="V673" s="178"/>
      <c r="W673" s="178"/>
      <c r="X673" s="178"/>
      <c r="Y673" s="178"/>
      <c r="Z673" s="178"/>
      <c r="AA673" s="178"/>
      <c r="AB673" s="178"/>
      <c r="AC673" s="178"/>
      <c r="AD673" s="178"/>
    </row>
    <row r="674" ht="18.0" customHeight="1">
      <c r="A674" s="177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178"/>
      <c r="O674" s="178"/>
      <c r="P674" s="177"/>
      <c r="Q674" s="178"/>
      <c r="R674" s="178"/>
      <c r="S674" s="178"/>
      <c r="T674" s="178"/>
      <c r="U674" s="178"/>
      <c r="V674" s="178"/>
      <c r="W674" s="178"/>
      <c r="X674" s="178"/>
      <c r="Y674" s="178"/>
      <c r="Z674" s="178"/>
      <c r="AA674" s="178"/>
      <c r="AB674" s="178"/>
      <c r="AC674" s="178"/>
      <c r="AD674" s="178"/>
    </row>
    <row r="675" ht="18.0" customHeight="1">
      <c r="A675" s="177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178"/>
      <c r="O675" s="178"/>
      <c r="P675" s="177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  <c r="AA675" s="178"/>
      <c r="AB675" s="178"/>
      <c r="AC675" s="178"/>
      <c r="AD675" s="178"/>
    </row>
    <row r="676" ht="18.0" customHeight="1">
      <c r="A676" s="177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178"/>
      <c r="O676" s="178"/>
      <c r="P676" s="177"/>
      <c r="Q676" s="178"/>
      <c r="R676" s="178"/>
      <c r="S676" s="178"/>
      <c r="T676" s="178"/>
      <c r="U676" s="178"/>
      <c r="V676" s="178"/>
      <c r="W676" s="178"/>
      <c r="X676" s="178"/>
      <c r="Y676" s="178"/>
      <c r="Z676" s="178"/>
      <c r="AA676" s="178"/>
      <c r="AB676" s="178"/>
      <c r="AC676" s="178"/>
      <c r="AD676" s="178"/>
    </row>
    <row r="677" ht="18.0" customHeight="1">
      <c r="A677" s="177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178"/>
      <c r="O677" s="178"/>
      <c r="P677" s="177"/>
      <c r="Q677" s="178"/>
      <c r="R677" s="178"/>
      <c r="S677" s="178"/>
      <c r="T677" s="178"/>
      <c r="U677" s="178"/>
      <c r="V677" s="178"/>
      <c r="W677" s="178"/>
      <c r="X677" s="178"/>
      <c r="Y677" s="178"/>
      <c r="Z677" s="178"/>
      <c r="AA677" s="178"/>
      <c r="AB677" s="178"/>
      <c r="AC677" s="178"/>
      <c r="AD677" s="178"/>
    </row>
    <row r="678" ht="18.0" customHeight="1">
      <c r="A678" s="177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178"/>
      <c r="O678" s="178"/>
      <c r="P678" s="177"/>
      <c r="Q678" s="178"/>
      <c r="R678" s="178"/>
      <c r="S678" s="178"/>
      <c r="T678" s="178"/>
      <c r="U678" s="178"/>
      <c r="V678" s="178"/>
      <c r="W678" s="178"/>
      <c r="X678" s="178"/>
      <c r="Y678" s="178"/>
      <c r="Z678" s="178"/>
      <c r="AA678" s="178"/>
      <c r="AB678" s="178"/>
      <c r="AC678" s="178"/>
      <c r="AD678" s="178"/>
    </row>
    <row r="679" ht="18.0" customHeight="1">
      <c r="A679" s="177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178"/>
      <c r="O679" s="178"/>
      <c r="P679" s="177"/>
      <c r="Q679" s="178"/>
      <c r="R679" s="178"/>
      <c r="S679" s="178"/>
      <c r="T679" s="178"/>
      <c r="U679" s="178"/>
      <c r="V679" s="178"/>
      <c r="W679" s="178"/>
      <c r="X679" s="178"/>
      <c r="Y679" s="178"/>
      <c r="Z679" s="178"/>
      <c r="AA679" s="178"/>
      <c r="AB679" s="178"/>
      <c r="AC679" s="178"/>
      <c r="AD679" s="178"/>
    </row>
    <row r="680" ht="18.0" customHeight="1">
      <c r="A680" s="177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178"/>
      <c r="O680" s="178"/>
      <c r="P680" s="177"/>
      <c r="Q680" s="178"/>
      <c r="R680" s="178"/>
      <c r="S680" s="178"/>
      <c r="T680" s="178"/>
      <c r="U680" s="178"/>
      <c r="V680" s="178"/>
      <c r="W680" s="178"/>
      <c r="X680" s="178"/>
      <c r="Y680" s="178"/>
      <c r="Z680" s="178"/>
      <c r="AA680" s="178"/>
      <c r="AB680" s="178"/>
      <c r="AC680" s="178"/>
      <c r="AD680" s="178"/>
    </row>
    <row r="681" ht="18.0" customHeight="1">
      <c r="A681" s="177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178"/>
      <c r="O681" s="178"/>
      <c r="P681" s="177"/>
      <c r="Q681" s="178"/>
      <c r="R681" s="178"/>
      <c r="S681" s="178"/>
      <c r="T681" s="178"/>
      <c r="U681" s="178"/>
      <c r="V681" s="178"/>
      <c r="W681" s="178"/>
      <c r="X681" s="178"/>
      <c r="Y681" s="178"/>
      <c r="Z681" s="178"/>
      <c r="AA681" s="178"/>
      <c r="AB681" s="178"/>
      <c r="AC681" s="178"/>
      <c r="AD681" s="178"/>
    </row>
    <row r="682" ht="18.0" customHeight="1">
      <c r="A682" s="177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178"/>
      <c r="O682" s="178"/>
      <c r="P682" s="177"/>
      <c r="Q682" s="178"/>
      <c r="R682" s="178"/>
      <c r="S682" s="178"/>
      <c r="T682" s="178"/>
      <c r="U682" s="178"/>
      <c r="V682" s="178"/>
      <c r="W682" s="178"/>
      <c r="X682" s="178"/>
      <c r="Y682" s="178"/>
      <c r="Z682" s="178"/>
      <c r="AA682" s="178"/>
      <c r="AB682" s="178"/>
      <c r="AC682" s="178"/>
      <c r="AD682" s="178"/>
    </row>
    <row r="683" ht="18.0" customHeight="1">
      <c r="A683" s="177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178"/>
      <c r="O683" s="178"/>
      <c r="P683" s="177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  <c r="AA683" s="178"/>
      <c r="AB683" s="178"/>
      <c r="AC683" s="178"/>
      <c r="AD683" s="178"/>
    </row>
    <row r="684" ht="18.0" customHeight="1">
      <c r="A684" s="177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178"/>
      <c r="O684" s="178"/>
      <c r="P684" s="177"/>
      <c r="Q684" s="178"/>
      <c r="R684" s="178"/>
      <c r="S684" s="178"/>
      <c r="T684" s="178"/>
      <c r="U684" s="178"/>
      <c r="V684" s="178"/>
      <c r="W684" s="178"/>
      <c r="X684" s="178"/>
      <c r="Y684" s="178"/>
      <c r="Z684" s="178"/>
      <c r="AA684" s="178"/>
      <c r="AB684" s="178"/>
      <c r="AC684" s="178"/>
      <c r="AD684" s="178"/>
    </row>
    <row r="685" ht="18.0" customHeight="1">
      <c r="A685" s="177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178"/>
      <c r="O685" s="178"/>
      <c r="P685" s="177"/>
      <c r="Q685" s="178"/>
      <c r="R685" s="178"/>
      <c r="S685" s="178"/>
      <c r="T685" s="178"/>
      <c r="U685" s="178"/>
      <c r="V685" s="178"/>
      <c r="W685" s="178"/>
      <c r="X685" s="178"/>
      <c r="Y685" s="178"/>
      <c r="Z685" s="178"/>
      <c r="AA685" s="178"/>
      <c r="AB685" s="178"/>
      <c r="AC685" s="178"/>
      <c r="AD685" s="178"/>
    </row>
    <row r="686" ht="18.0" customHeight="1">
      <c r="A686" s="177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178"/>
      <c r="O686" s="178"/>
      <c r="P686" s="177"/>
      <c r="Q686" s="178"/>
      <c r="R686" s="178"/>
      <c r="S686" s="178"/>
      <c r="T686" s="178"/>
      <c r="U686" s="178"/>
      <c r="V686" s="178"/>
      <c r="W686" s="178"/>
      <c r="X686" s="178"/>
      <c r="Y686" s="178"/>
      <c r="Z686" s="178"/>
      <c r="AA686" s="178"/>
      <c r="AB686" s="178"/>
      <c r="AC686" s="178"/>
      <c r="AD686" s="178"/>
    </row>
    <row r="687" ht="18.0" customHeight="1">
      <c r="A687" s="177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178"/>
      <c r="O687" s="178"/>
      <c r="P687" s="177"/>
      <c r="Q687" s="178"/>
      <c r="R687" s="178"/>
      <c r="S687" s="178"/>
      <c r="T687" s="178"/>
      <c r="U687" s="178"/>
      <c r="V687" s="178"/>
      <c r="W687" s="178"/>
      <c r="X687" s="178"/>
      <c r="Y687" s="178"/>
      <c r="Z687" s="178"/>
      <c r="AA687" s="178"/>
      <c r="AB687" s="178"/>
      <c r="AC687" s="178"/>
      <c r="AD687" s="178"/>
    </row>
    <row r="688" ht="18.0" customHeight="1">
      <c r="A688" s="177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178"/>
      <c r="O688" s="178"/>
      <c r="P688" s="177"/>
      <c r="Q688" s="178"/>
      <c r="R688" s="178"/>
      <c r="S688" s="178"/>
      <c r="T688" s="178"/>
      <c r="U688" s="178"/>
      <c r="V688" s="178"/>
      <c r="W688" s="178"/>
      <c r="X688" s="178"/>
      <c r="Y688" s="178"/>
      <c r="Z688" s="178"/>
      <c r="AA688" s="178"/>
      <c r="AB688" s="178"/>
      <c r="AC688" s="178"/>
      <c r="AD688" s="178"/>
    </row>
    <row r="689" ht="18.0" customHeight="1">
      <c r="A689" s="177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178"/>
      <c r="O689" s="178"/>
      <c r="P689" s="177"/>
      <c r="Q689" s="178"/>
      <c r="R689" s="178"/>
      <c r="S689" s="178"/>
      <c r="T689" s="178"/>
      <c r="U689" s="178"/>
      <c r="V689" s="178"/>
      <c r="W689" s="178"/>
      <c r="X689" s="178"/>
      <c r="Y689" s="178"/>
      <c r="Z689" s="178"/>
      <c r="AA689" s="178"/>
      <c r="AB689" s="178"/>
      <c r="AC689" s="178"/>
      <c r="AD689" s="178"/>
    </row>
    <row r="690" ht="18.0" customHeight="1">
      <c r="A690" s="177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178"/>
      <c r="O690" s="178"/>
      <c r="P690" s="177"/>
      <c r="Q690" s="178"/>
      <c r="R690" s="178"/>
      <c r="S690" s="178"/>
      <c r="T690" s="178"/>
      <c r="U690" s="178"/>
      <c r="V690" s="178"/>
      <c r="W690" s="178"/>
      <c r="X690" s="178"/>
      <c r="Y690" s="178"/>
      <c r="Z690" s="178"/>
      <c r="AA690" s="178"/>
      <c r="AB690" s="178"/>
      <c r="AC690" s="178"/>
      <c r="AD690" s="178"/>
    </row>
    <row r="691" ht="18.0" customHeight="1">
      <c r="A691" s="177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178"/>
      <c r="O691" s="178"/>
      <c r="P691" s="177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  <c r="AA691" s="178"/>
      <c r="AB691" s="178"/>
      <c r="AC691" s="178"/>
      <c r="AD691" s="178"/>
    </row>
    <row r="692" ht="18.0" customHeight="1">
      <c r="A692" s="177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178"/>
      <c r="O692" s="178"/>
      <c r="P692" s="177"/>
      <c r="Q692" s="178"/>
      <c r="R692" s="178"/>
      <c r="S692" s="178"/>
      <c r="T692" s="178"/>
      <c r="U692" s="178"/>
      <c r="V692" s="178"/>
      <c r="W692" s="178"/>
      <c r="X692" s="178"/>
      <c r="Y692" s="178"/>
      <c r="Z692" s="178"/>
      <c r="AA692" s="178"/>
      <c r="AB692" s="178"/>
      <c r="AC692" s="178"/>
      <c r="AD692" s="178"/>
    </row>
    <row r="693" ht="18.0" customHeight="1">
      <c r="A693" s="177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178"/>
      <c r="O693" s="178"/>
      <c r="P693" s="177"/>
      <c r="Q693" s="178"/>
      <c r="R693" s="178"/>
      <c r="S693" s="178"/>
      <c r="T693" s="178"/>
      <c r="U693" s="178"/>
      <c r="V693" s="178"/>
      <c r="W693" s="178"/>
      <c r="X693" s="178"/>
      <c r="Y693" s="178"/>
      <c r="Z693" s="178"/>
      <c r="AA693" s="178"/>
      <c r="AB693" s="178"/>
      <c r="AC693" s="178"/>
      <c r="AD693" s="178"/>
    </row>
    <row r="694" ht="18.0" customHeight="1">
      <c r="A694" s="177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178"/>
      <c r="O694" s="178"/>
      <c r="P694" s="177"/>
      <c r="Q694" s="178"/>
      <c r="R694" s="178"/>
      <c r="S694" s="178"/>
      <c r="T694" s="178"/>
      <c r="U694" s="178"/>
      <c r="V694" s="178"/>
      <c r="W694" s="178"/>
      <c r="X694" s="178"/>
      <c r="Y694" s="178"/>
      <c r="Z694" s="178"/>
      <c r="AA694" s="178"/>
      <c r="AB694" s="178"/>
      <c r="AC694" s="178"/>
      <c r="AD694" s="178"/>
    </row>
    <row r="695" ht="18.0" customHeight="1">
      <c r="A695" s="177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178"/>
      <c r="O695" s="178"/>
      <c r="P695" s="177"/>
      <c r="Q695" s="178"/>
      <c r="R695" s="178"/>
      <c r="S695" s="178"/>
      <c r="T695" s="178"/>
      <c r="U695" s="178"/>
      <c r="V695" s="178"/>
      <c r="W695" s="178"/>
      <c r="X695" s="178"/>
      <c r="Y695" s="178"/>
      <c r="Z695" s="178"/>
      <c r="AA695" s="178"/>
      <c r="AB695" s="178"/>
      <c r="AC695" s="178"/>
      <c r="AD695" s="178"/>
    </row>
    <row r="696" ht="18.0" customHeight="1">
      <c r="A696" s="177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178"/>
      <c r="O696" s="178"/>
      <c r="P696" s="177"/>
      <c r="Q696" s="178"/>
      <c r="R696" s="178"/>
      <c r="S696" s="178"/>
      <c r="T696" s="178"/>
      <c r="U696" s="178"/>
      <c r="V696" s="178"/>
      <c r="W696" s="178"/>
      <c r="X696" s="178"/>
      <c r="Y696" s="178"/>
      <c r="Z696" s="178"/>
      <c r="AA696" s="178"/>
      <c r="AB696" s="178"/>
      <c r="AC696" s="178"/>
      <c r="AD696" s="178"/>
    </row>
    <row r="697" ht="18.0" customHeight="1">
      <c r="A697" s="177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178"/>
      <c r="O697" s="178"/>
      <c r="P697" s="177"/>
      <c r="Q697" s="178"/>
      <c r="R697" s="178"/>
      <c r="S697" s="178"/>
      <c r="T697" s="178"/>
      <c r="U697" s="178"/>
      <c r="V697" s="178"/>
      <c r="W697" s="178"/>
      <c r="X697" s="178"/>
      <c r="Y697" s="178"/>
      <c r="Z697" s="178"/>
      <c r="AA697" s="178"/>
      <c r="AB697" s="178"/>
      <c r="AC697" s="178"/>
      <c r="AD697" s="178"/>
    </row>
    <row r="698" ht="18.0" customHeight="1">
      <c r="A698" s="177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178"/>
      <c r="O698" s="178"/>
      <c r="P698" s="177"/>
      <c r="Q698" s="178"/>
      <c r="R698" s="178"/>
      <c r="S698" s="178"/>
      <c r="T698" s="178"/>
      <c r="U698" s="178"/>
      <c r="V698" s="178"/>
      <c r="W698" s="178"/>
      <c r="X698" s="178"/>
      <c r="Y698" s="178"/>
      <c r="Z698" s="178"/>
      <c r="AA698" s="178"/>
      <c r="AB698" s="178"/>
      <c r="AC698" s="178"/>
      <c r="AD698" s="178"/>
    </row>
    <row r="699" ht="18.0" customHeight="1">
      <c r="A699" s="177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178"/>
      <c r="O699" s="178"/>
      <c r="P699" s="177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  <c r="AA699" s="178"/>
      <c r="AB699" s="178"/>
      <c r="AC699" s="178"/>
      <c r="AD699" s="178"/>
    </row>
    <row r="700" ht="18.0" customHeight="1">
      <c r="A700" s="177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178"/>
      <c r="O700" s="178"/>
      <c r="P700" s="177"/>
      <c r="Q700" s="178"/>
      <c r="R700" s="178"/>
      <c r="S700" s="178"/>
      <c r="T700" s="178"/>
      <c r="U700" s="178"/>
      <c r="V700" s="178"/>
      <c r="W700" s="178"/>
      <c r="X700" s="178"/>
      <c r="Y700" s="178"/>
      <c r="Z700" s="178"/>
      <c r="AA700" s="178"/>
      <c r="AB700" s="178"/>
      <c r="AC700" s="178"/>
      <c r="AD700" s="178"/>
    </row>
    <row r="701" ht="18.0" customHeight="1">
      <c r="A701" s="177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178"/>
      <c r="O701" s="178"/>
      <c r="P701" s="177"/>
      <c r="Q701" s="178"/>
      <c r="R701" s="178"/>
      <c r="S701" s="178"/>
      <c r="T701" s="178"/>
      <c r="U701" s="178"/>
      <c r="V701" s="178"/>
      <c r="W701" s="178"/>
      <c r="X701" s="178"/>
      <c r="Y701" s="178"/>
      <c r="Z701" s="178"/>
      <c r="AA701" s="178"/>
      <c r="AB701" s="178"/>
      <c r="AC701" s="178"/>
      <c r="AD701" s="178"/>
    </row>
    <row r="702" ht="18.0" customHeight="1">
      <c r="A702" s="177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178"/>
      <c r="O702" s="178"/>
      <c r="P702" s="177"/>
      <c r="Q702" s="178"/>
      <c r="R702" s="178"/>
      <c r="S702" s="178"/>
      <c r="T702" s="178"/>
      <c r="U702" s="178"/>
      <c r="V702" s="178"/>
      <c r="W702" s="178"/>
      <c r="X702" s="178"/>
      <c r="Y702" s="178"/>
      <c r="Z702" s="178"/>
      <c r="AA702" s="178"/>
      <c r="AB702" s="178"/>
      <c r="AC702" s="178"/>
      <c r="AD702" s="178"/>
    </row>
    <row r="703" ht="18.0" customHeight="1">
      <c r="A703" s="177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178"/>
      <c r="O703" s="178"/>
      <c r="P703" s="177"/>
      <c r="Q703" s="178"/>
      <c r="R703" s="178"/>
      <c r="S703" s="178"/>
      <c r="T703" s="178"/>
      <c r="U703" s="178"/>
      <c r="V703" s="178"/>
      <c r="W703" s="178"/>
      <c r="X703" s="178"/>
      <c r="Y703" s="178"/>
      <c r="Z703" s="178"/>
      <c r="AA703" s="178"/>
      <c r="AB703" s="178"/>
      <c r="AC703" s="178"/>
      <c r="AD703" s="178"/>
    </row>
    <row r="704" ht="18.0" customHeight="1">
      <c r="A704" s="177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178"/>
      <c r="O704" s="178"/>
      <c r="P704" s="177"/>
      <c r="Q704" s="178"/>
      <c r="R704" s="178"/>
      <c r="S704" s="178"/>
      <c r="T704" s="178"/>
      <c r="U704" s="178"/>
      <c r="V704" s="178"/>
      <c r="W704" s="178"/>
      <c r="X704" s="178"/>
      <c r="Y704" s="178"/>
      <c r="Z704" s="178"/>
      <c r="AA704" s="178"/>
      <c r="AB704" s="178"/>
      <c r="AC704" s="178"/>
      <c r="AD704" s="178"/>
    </row>
    <row r="705" ht="18.0" customHeight="1">
      <c r="A705" s="177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178"/>
      <c r="O705" s="178"/>
      <c r="P705" s="177"/>
      <c r="Q705" s="178"/>
      <c r="R705" s="178"/>
      <c r="S705" s="178"/>
      <c r="T705" s="178"/>
      <c r="U705" s="178"/>
      <c r="V705" s="178"/>
      <c r="W705" s="178"/>
      <c r="X705" s="178"/>
      <c r="Y705" s="178"/>
      <c r="Z705" s="178"/>
      <c r="AA705" s="178"/>
      <c r="AB705" s="178"/>
      <c r="AC705" s="178"/>
      <c r="AD705" s="178"/>
    </row>
    <row r="706" ht="18.0" customHeight="1">
      <c r="A706" s="177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178"/>
      <c r="O706" s="178"/>
      <c r="P706" s="177"/>
      <c r="Q706" s="178"/>
      <c r="R706" s="178"/>
      <c r="S706" s="178"/>
      <c r="T706" s="178"/>
      <c r="U706" s="178"/>
      <c r="V706" s="178"/>
      <c r="W706" s="178"/>
      <c r="X706" s="178"/>
      <c r="Y706" s="178"/>
      <c r="Z706" s="178"/>
      <c r="AA706" s="178"/>
      <c r="AB706" s="178"/>
      <c r="AC706" s="178"/>
      <c r="AD706" s="178"/>
    </row>
    <row r="707" ht="18.0" customHeight="1">
      <c r="A707" s="177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178"/>
      <c r="O707" s="178"/>
      <c r="P707" s="177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  <c r="AA707" s="178"/>
      <c r="AB707" s="178"/>
      <c r="AC707" s="178"/>
      <c r="AD707" s="178"/>
    </row>
    <row r="708" ht="18.0" customHeight="1">
      <c r="A708" s="177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178"/>
      <c r="O708" s="178"/>
      <c r="P708" s="177"/>
      <c r="Q708" s="178"/>
      <c r="R708" s="178"/>
      <c r="S708" s="178"/>
      <c r="T708" s="178"/>
      <c r="U708" s="178"/>
      <c r="V708" s="178"/>
      <c r="W708" s="178"/>
      <c r="X708" s="178"/>
      <c r="Y708" s="178"/>
      <c r="Z708" s="178"/>
      <c r="AA708" s="178"/>
      <c r="AB708" s="178"/>
      <c r="AC708" s="178"/>
      <c r="AD708" s="178"/>
    </row>
    <row r="709" ht="18.0" customHeight="1">
      <c r="A709" s="177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178"/>
      <c r="O709" s="178"/>
      <c r="P709" s="177"/>
      <c r="Q709" s="178"/>
      <c r="R709" s="178"/>
      <c r="S709" s="178"/>
      <c r="T709" s="178"/>
      <c r="U709" s="178"/>
      <c r="V709" s="178"/>
      <c r="W709" s="178"/>
      <c r="X709" s="178"/>
      <c r="Y709" s="178"/>
      <c r="Z709" s="178"/>
      <c r="AA709" s="178"/>
      <c r="AB709" s="178"/>
      <c r="AC709" s="178"/>
      <c r="AD709" s="178"/>
    </row>
    <row r="710" ht="18.0" customHeight="1">
      <c r="A710" s="177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178"/>
      <c r="O710" s="178"/>
      <c r="P710" s="177"/>
      <c r="Q710" s="178"/>
      <c r="R710" s="178"/>
      <c r="S710" s="178"/>
      <c r="T710" s="178"/>
      <c r="U710" s="178"/>
      <c r="V710" s="178"/>
      <c r="W710" s="178"/>
      <c r="X710" s="178"/>
      <c r="Y710" s="178"/>
      <c r="Z710" s="178"/>
      <c r="AA710" s="178"/>
      <c r="AB710" s="178"/>
      <c r="AC710" s="178"/>
      <c r="AD710" s="178"/>
    </row>
    <row r="711" ht="18.0" customHeight="1">
      <c r="A711" s="177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178"/>
      <c r="O711" s="178"/>
      <c r="P711" s="177"/>
      <c r="Q711" s="178"/>
      <c r="R711" s="178"/>
      <c r="S711" s="178"/>
      <c r="T711" s="178"/>
      <c r="U711" s="178"/>
      <c r="V711" s="178"/>
      <c r="W711" s="178"/>
      <c r="X711" s="178"/>
      <c r="Y711" s="178"/>
      <c r="Z711" s="178"/>
      <c r="AA711" s="178"/>
      <c r="AB711" s="178"/>
      <c r="AC711" s="178"/>
      <c r="AD711" s="178"/>
    </row>
    <row r="712" ht="18.0" customHeight="1">
      <c r="A712" s="177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178"/>
      <c r="O712" s="178"/>
      <c r="P712" s="177"/>
      <c r="Q712" s="178"/>
      <c r="R712" s="178"/>
      <c r="S712" s="178"/>
      <c r="T712" s="178"/>
      <c r="U712" s="178"/>
      <c r="V712" s="178"/>
      <c r="W712" s="178"/>
      <c r="X712" s="178"/>
      <c r="Y712" s="178"/>
      <c r="Z712" s="178"/>
      <c r="AA712" s="178"/>
      <c r="AB712" s="178"/>
      <c r="AC712" s="178"/>
      <c r="AD712" s="178"/>
    </row>
    <row r="713" ht="18.0" customHeight="1">
      <c r="A713" s="177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178"/>
      <c r="O713" s="178"/>
      <c r="P713" s="177"/>
      <c r="Q713" s="178"/>
      <c r="R713" s="178"/>
      <c r="S713" s="178"/>
      <c r="T713" s="178"/>
      <c r="U713" s="178"/>
      <c r="V713" s="178"/>
      <c r="W713" s="178"/>
      <c r="X713" s="178"/>
      <c r="Y713" s="178"/>
      <c r="Z713" s="178"/>
      <c r="AA713" s="178"/>
      <c r="AB713" s="178"/>
      <c r="AC713" s="178"/>
      <c r="AD713" s="178"/>
    </row>
    <row r="714" ht="18.0" customHeight="1">
      <c r="A714" s="177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178"/>
      <c r="O714" s="178"/>
      <c r="P714" s="177"/>
      <c r="Q714" s="178"/>
      <c r="R714" s="178"/>
      <c r="S714" s="178"/>
      <c r="T714" s="178"/>
      <c r="U714" s="178"/>
      <c r="V714" s="178"/>
      <c r="W714" s="178"/>
      <c r="X714" s="178"/>
      <c r="Y714" s="178"/>
      <c r="Z714" s="178"/>
      <c r="AA714" s="178"/>
      <c r="AB714" s="178"/>
      <c r="AC714" s="178"/>
      <c r="AD714" s="178"/>
    </row>
    <row r="715" ht="18.0" customHeight="1">
      <c r="A715" s="177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178"/>
      <c r="O715" s="178"/>
      <c r="P715" s="177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  <c r="AA715" s="178"/>
      <c r="AB715" s="178"/>
      <c r="AC715" s="178"/>
      <c r="AD715" s="178"/>
    </row>
    <row r="716" ht="18.0" customHeight="1">
      <c r="A716" s="177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178"/>
      <c r="O716" s="178"/>
      <c r="P716" s="177"/>
      <c r="Q716" s="178"/>
      <c r="R716" s="178"/>
      <c r="S716" s="178"/>
      <c r="T716" s="178"/>
      <c r="U716" s="178"/>
      <c r="V716" s="178"/>
      <c r="W716" s="178"/>
      <c r="X716" s="178"/>
      <c r="Y716" s="178"/>
      <c r="Z716" s="178"/>
      <c r="AA716" s="178"/>
      <c r="AB716" s="178"/>
      <c r="AC716" s="178"/>
      <c r="AD716" s="178"/>
    </row>
    <row r="717" ht="18.0" customHeight="1">
      <c r="A717" s="177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178"/>
      <c r="O717" s="178"/>
      <c r="P717" s="177"/>
      <c r="Q717" s="178"/>
      <c r="R717" s="178"/>
      <c r="S717" s="178"/>
      <c r="T717" s="178"/>
      <c r="U717" s="178"/>
      <c r="V717" s="178"/>
      <c r="W717" s="178"/>
      <c r="X717" s="178"/>
      <c r="Y717" s="178"/>
      <c r="Z717" s="178"/>
      <c r="AA717" s="178"/>
      <c r="AB717" s="178"/>
      <c r="AC717" s="178"/>
      <c r="AD717" s="178"/>
    </row>
    <row r="718" ht="18.0" customHeight="1">
      <c r="A718" s="177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178"/>
      <c r="O718" s="178"/>
      <c r="P718" s="177"/>
      <c r="Q718" s="178"/>
      <c r="R718" s="178"/>
      <c r="S718" s="178"/>
      <c r="T718" s="178"/>
      <c r="U718" s="178"/>
      <c r="V718" s="178"/>
      <c r="W718" s="178"/>
      <c r="X718" s="178"/>
      <c r="Y718" s="178"/>
      <c r="Z718" s="178"/>
      <c r="AA718" s="178"/>
      <c r="AB718" s="178"/>
      <c r="AC718" s="178"/>
      <c r="AD718" s="178"/>
    </row>
    <row r="719" ht="18.0" customHeight="1">
      <c r="A719" s="177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178"/>
      <c r="O719" s="178"/>
      <c r="P719" s="177"/>
      <c r="Q719" s="178"/>
      <c r="R719" s="178"/>
      <c r="S719" s="178"/>
      <c r="T719" s="178"/>
      <c r="U719" s="178"/>
      <c r="V719" s="178"/>
      <c r="W719" s="178"/>
      <c r="X719" s="178"/>
      <c r="Y719" s="178"/>
      <c r="Z719" s="178"/>
      <c r="AA719" s="178"/>
      <c r="AB719" s="178"/>
      <c r="AC719" s="178"/>
      <c r="AD719" s="178"/>
    </row>
    <row r="720" ht="18.0" customHeight="1">
      <c r="A720" s="177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178"/>
      <c r="O720" s="178"/>
      <c r="P720" s="177"/>
      <c r="Q720" s="178"/>
      <c r="R720" s="178"/>
      <c r="S720" s="178"/>
      <c r="T720" s="178"/>
      <c r="U720" s="178"/>
      <c r="V720" s="178"/>
      <c r="W720" s="178"/>
      <c r="X720" s="178"/>
      <c r="Y720" s="178"/>
      <c r="Z720" s="178"/>
      <c r="AA720" s="178"/>
      <c r="AB720" s="178"/>
      <c r="AC720" s="178"/>
      <c r="AD720" s="178"/>
    </row>
    <row r="721" ht="18.0" customHeight="1">
      <c r="A721" s="177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178"/>
      <c r="O721" s="178"/>
      <c r="P721" s="177"/>
      <c r="Q721" s="178"/>
      <c r="R721" s="178"/>
      <c r="S721" s="178"/>
      <c r="T721" s="178"/>
      <c r="U721" s="178"/>
      <c r="V721" s="178"/>
      <c r="W721" s="178"/>
      <c r="X721" s="178"/>
      <c r="Y721" s="178"/>
      <c r="Z721" s="178"/>
      <c r="AA721" s="178"/>
      <c r="AB721" s="178"/>
      <c r="AC721" s="178"/>
      <c r="AD721" s="178"/>
    </row>
    <row r="722" ht="18.0" customHeight="1">
      <c r="A722" s="177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178"/>
      <c r="O722" s="178"/>
      <c r="P722" s="177"/>
      <c r="Q722" s="178"/>
      <c r="R722" s="178"/>
      <c r="S722" s="178"/>
      <c r="T722" s="178"/>
      <c r="U722" s="178"/>
      <c r="V722" s="178"/>
      <c r="W722" s="178"/>
      <c r="X722" s="178"/>
      <c r="Y722" s="178"/>
      <c r="Z722" s="178"/>
      <c r="AA722" s="178"/>
      <c r="AB722" s="178"/>
      <c r="AC722" s="178"/>
      <c r="AD722" s="178"/>
    </row>
    <row r="723" ht="18.0" customHeight="1">
      <c r="A723" s="177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178"/>
      <c r="O723" s="178"/>
      <c r="P723" s="177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  <c r="AA723" s="178"/>
      <c r="AB723" s="178"/>
      <c r="AC723" s="178"/>
      <c r="AD723" s="178"/>
    </row>
    <row r="724" ht="18.0" customHeight="1">
      <c r="A724" s="177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178"/>
      <c r="O724" s="178"/>
      <c r="P724" s="177"/>
      <c r="Q724" s="178"/>
      <c r="R724" s="178"/>
      <c r="S724" s="178"/>
      <c r="T724" s="178"/>
      <c r="U724" s="178"/>
      <c r="V724" s="178"/>
      <c r="W724" s="178"/>
      <c r="X724" s="178"/>
      <c r="Y724" s="178"/>
      <c r="Z724" s="178"/>
      <c r="AA724" s="178"/>
      <c r="AB724" s="178"/>
      <c r="AC724" s="178"/>
      <c r="AD724" s="178"/>
    </row>
    <row r="725" ht="18.0" customHeight="1">
      <c r="A725" s="177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178"/>
      <c r="O725" s="178"/>
      <c r="P725" s="177"/>
      <c r="Q725" s="178"/>
      <c r="R725" s="178"/>
      <c r="S725" s="178"/>
      <c r="T725" s="178"/>
      <c r="U725" s="178"/>
      <c r="V725" s="178"/>
      <c r="W725" s="178"/>
      <c r="X725" s="178"/>
      <c r="Y725" s="178"/>
      <c r="Z725" s="178"/>
      <c r="AA725" s="178"/>
      <c r="AB725" s="178"/>
      <c r="AC725" s="178"/>
      <c r="AD725" s="178"/>
    </row>
    <row r="726" ht="18.0" customHeight="1">
      <c r="A726" s="177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178"/>
      <c r="O726" s="178"/>
      <c r="P726" s="177"/>
      <c r="Q726" s="178"/>
      <c r="R726" s="178"/>
      <c r="S726" s="178"/>
      <c r="T726" s="178"/>
      <c r="U726" s="178"/>
      <c r="V726" s="178"/>
      <c r="W726" s="178"/>
      <c r="X726" s="178"/>
      <c r="Y726" s="178"/>
      <c r="Z726" s="178"/>
      <c r="AA726" s="178"/>
      <c r="AB726" s="178"/>
      <c r="AC726" s="178"/>
      <c r="AD726" s="178"/>
    </row>
    <row r="727" ht="18.0" customHeight="1">
      <c r="A727" s="177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178"/>
      <c r="O727" s="178"/>
      <c r="P727" s="177"/>
      <c r="Q727" s="178"/>
      <c r="R727" s="178"/>
      <c r="S727" s="178"/>
      <c r="T727" s="178"/>
      <c r="U727" s="178"/>
      <c r="V727" s="178"/>
      <c r="W727" s="178"/>
      <c r="X727" s="178"/>
      <c r="Y727" s="178"/>
      <c r="Z727" s="178"/>
      <c r="AA727" s="178"/>
      <c r="AB727" s="178"/>
      <c r="AC727" s="178"/>
      <c r="AD727" s="178"/>
    </row>
    <row r="728" ht="18.0" customHeight="1">
      <c r="A728" s="177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178"/>
      <c r="O728" s="178"/>
      <c r="P728" s="177"/>
      <c r="Q728" s="178"/>
      <c r="R728" s="178"/>
      <c r="S728" s="178"/>
      <c r="T728" s="178"/>
      <c r="U728" s="178"/>
      <c r="V728" s="178"/>
      <c r="W728" s="178"/>
      <c r="X728" s="178"/>
      <c r="Y728" s="178"/>
      <c r="Z728" s="178"/>
      <c r="AA728" s="178"/>
      <c r="AB728" s="178"/>
      <c r="AC728" s="178"/>
      <c r="AD728" s="178"/>
    </row>
    <row r="729" ht="18.0" customHeight="1">
      <c r="A729" s="177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178"/>
      <c r="O729" s="178"/>
      <c r="P729" s="177"/>
      <c r="Q729" s="178"/>
      <c r="R729" s="178"/>
      <c r="S729" s="178"/>
      <c r="T729" s="178"/>
      <c r="U729" s="178"/>
      <c r="V729" s="178"/>
      <c r="W729" s="178"/>
      <c r="X729" s="178"/>
      <c r="Y729" s="178"/>
      <c r="Z729" s="178"/>
      <c r="AA729" s="178"/>
      <c r="AB729" s="178"/>
      <c r="AC729" s="178"/>
      <c r="AD729" s="178"/>
    </row>
    <row r="730" ht="18.0" customHeight="1">
      <c r="A730" s="177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178"/>
      <c r="O730" s="178"/>
      <c r="P730" s="177"/>
      <c r="Q730" s="178"/>
      <c r="R730" s="178"/>
      <c r="S730" s="178"/>
      <c r="T730" s="178"/>
      <c r="U730" s="178"/>
      <c r="V730" s="178"/>
      <c r="W730" s="178"/>
      <c r="X730" s="178"/>
      <c r="Y730" s="178"/>
      <c r="Z730" s="178"/>
      <c r="AA730" s="178"/>
      <c r="AB730" s="178"/>
      <c r="AC730" s="178"/>
      <c r="AD730" s="178"/>
    </row>
    <row r="731" ht="18.0" customHeight="1">
      <c r="A731" s="177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178"/>
      <c r="O731" s="178"/>
      <c r="P731" s="177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  <c r="AA731" s="178"/>
      <c r="AB731" s="178"/>
      <c r="AC731" s="178"/>
      <c r="AD731" s="178"/>
    </row>
    <row r="732" ht="18.0" customHeight="1">
      <c r="A732" s="177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178"/>
      <c r="O732" s="178"/>
      <c r="P732" s="177"/>
      <c r="Q732" s="178"/>
      <c r="R732" s="178"/>
      <c r="S732" s="178"/>
      <c r="T732" s="178"/>
      <c r="U732" s="178"/>
      <c r="V732" s="178"/>
      <c r="W732" s="178"/>
      <c r="X732" s="178"/>
      <c r="Y732" s="178"/>
      <c r="Z732" s="178"/>
      <c r="AA732" s="178"/>
      <c r="AB732" s="178"/>
      <c r="AC732" s="178"/>
      <c r="AD732" s="178"/>
    </row>
    <row r="733" ht="18.0" customHeight="1">
      <c r="A733" s="177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178"/>
      <c r="O733" s="178"/>
      <c r="P733" s="177"/>
      <c r="Q733" s="178"/>
      <c r="R733" s="178"/>
      <c r="S733" s="178"/>
      <c r="T733" s="178"/>
      <c r="U733" s="178"/>
      <c r="V733" s="178"/>
      <c r="W733" s="178"/>
      <c r="X733" s="178"/>
      <c r="Y733" s="178"/>
      <c r="Z733" s="178"/>
      <c r="AA733" s="178"/>
      <c r="AB733" s="178"/>
      <c r="AC733" s="178"/>
      <c r="AD733" s="178"/>
    </row>
    <row r="734" ht="18.0" customHeight="1">
      <c r="A734" s="177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178"/>
      <c r="O734" s="178"/>
      <c r="P734" s="177"/>
      <c r="Q734" s="178"/>
      <c r="R734" s="178"/>
      <c r="S734" s="178"/>
      <c r="T734" s="178"/>
      <c r="U734" s="178"/>
      <c r="V734" s="178"/>
      <c r="W734" s="178"/>
      <c r="X734" s="178"/>
      <c r="Y734" s="178"/>
      <c r="Z734" s="178"/>
      <c r="AA734" s="178"/>
      <c r="AB734" s="178"/>
      <c r="AC734" s="178"/>
      <c r="AD734" s="178"/>
    </row>
    <row r="735" ht="18.0" customHeight="1">
      <c r="A735" s="177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178"/>
      <c r="O735" s="178"/>
      <c r="P735" s="177"/>
      <c r="Q735" s="178"/>
      <c r="R735" s="178"/>
      <c r="S735" s="178"/>
      <c r="T735" s="178"/>
      <c r="U735" s="178"/>
      <c r="V735" s="178"/>
      <c r="W735" s="178"/>
      <c r="X735" s="178"/>
      <c r="Y735" s="178"/>
      <c r="Z735" s="178"/>
      <c r="AA735" s="178"/>
      <c r="AB735" s="178"/>
      <c r="AC735" s="178"/>
      <c r="AD735" s="178"/>
    </row>
    <row r="736" ht="18.0" customHeight="1">
      <c r="A736" s="177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178"/>
      <c r="O736" s="178"/>
      <c r="P736" s="177"/>
      <c r="Q736" s="178"/>
      <c r="R736" s="178"/>
      <c r="S736" s="178"/>
      <c r="T736" s="178"/>
      <c r="U736" s="178"/>
      <c r="V736" s="178"/>
      <c r="W736" s="178"/>
      <c r="X736" s="178"/>
      <c r="Y736" s="178"/>
      <c r="Z736" s="178"/>
      <c r="AA736" s="178"/>
      <c r="AB736" s="178"/>
      <c r="AC736" s="178"/>
      <c r="AD736" s="178"/>
    </row>
    <row r="737" ht="18.0" customHeight="1">
      <c r="A737" s="177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178"/>
      <c r="O737" s="178"/>
      <c r="P737" s="177"/>
      <c r="Q737" s="178"/>
      <c r="R737" s="178"/>
      <c r="S737" s="178"/>
      <c r="T737" s="178"/>
      <c r="U737" s="178"/>
      <c r="V737" s="178"/>
      <c r="W737" s="178"/>
      <c r="X737" s="178"/>
      <c r="Y737" s="178"/>
      <c r="Z737" s="178"/>
      <c r="AA737" s="178"/>
      <c r="AB737" s="178"/>
      <c r="AC737" s="178"/>
      <c r="AD737" s="178"/>
    </row>
    <row r="738" ht="18.0" customHeight="1">
      <c r="A738" s="177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178"/>
      <c r="O738" s="178"/>
      <c r="P738" s="177"/>
      <c r="Q738" s="178"/>
      <c r="R738" s="178"/>
      <c r="S738" s="178"/>
      <c r="T738" s="178"/>
      <c r="U738" s="178"/>
      <c r="V738" s="178"/>
      <c r="W738" s="178"/>
      <c r="X738" s="178"/>
      <c r="Y738" s="178"/>
      <c r="Z738" s="178"/>
      <c r="AA738" s="178"/>
      <c r="AB738" s="178"/>
      <c r="AC738" s="178"/>
      <c r="AD738" s="178"/>
    </row>
    <row r="739" ht="18.0" customHeight="1">
      <c r="A739" s="177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178"/>
      <c r="O739" s="178"/>
      <c r="P739" s="177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  <c r="AA739" s="178"/>
      <c r="AB739" s="178"/>
      <c r="AC739" s="178"/>
      <c r="AD739" s="178"/>
    </row>
    <row r="740" ht="18.0" customHeight="1">
      <c r="A740" s="177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178"/>
      <c r="O740" s="178"/>
      <c r="P740" s="177"/>
      <c r="Q740" s="178"/>
      <c r="R740" s="178"/>
      <c r="S740" s="178"/>
      <c r="T740" s="178"/>
      <c r="U740" s="178"/>
      <c r="V740" s="178"/>
      <c r="W740" s="178"/>
      <c r="X740" s="178"/>
      <c r="Y740" s="178"/>
      <c r="Z740" s="178"/>
      <c r="AA740" s="178"/>
      <c r="AB740" s="178"/>
      <c r="AC740" s="178"/>
      <c r="AD740" s="178"/>
    </row>
    <row r="741" ht="18.0" customHeight="1">
      <c r="A741" s="177"/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178"/>
      <c r="O741" s="178"/>
      <c r="P741" s="177"/>
      <c r="Q741" s="178"/>
      <c r="R741" s="178"/>
      <c r="S741" s="178"/>
      <c r="T741" s="178"/>
      <c r="U741" s="178"/>
      <c r="V741" s="178"/>
      <c r="W741" s="178"/>
      <c r="X741" s="178"/>
      <c r="Y741" s="178"/>
      <c r="Z741" s="178"/>
      <c r="AA741" s="178"/>
      <c r="AB741" s="178"/>
      <c r="AC741" s="178"/>
      <c r="AD741" s="178"/>
    </row>
    <row r="742" ht="18.0" customHeight="1">
      <c r="A742" s="177"/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178"/>
      <c r="O742" s="178"/>
      <c r="P742" s="177"/>
      <c r="Q742" s="178"/>
      <c r="R742" s="178"/>
      <c r="S742" s="178"/>
      <c r="T742" s="178"/>
      <c r="U742" s="178"/>
      <c r="V742" s="178"/>
      <c r="W742" s="178"/>
      <c r="X742" s="178"/>
      <c r="Y742" s="178"/>
      <c r="Z742" s="178"/>
      <c r="AA742" s="178"/>
      <c r="AB742" s="178"/>
      <c r="AC742" s="178"/>
      <c r="AD742" s="178"/>
    </row>
    <row r="743" ht="18.0" customHeight="1">
      <c r="A743" s="177"/>
      <c r="B743" s="178"/>
      <c r="C743" s="178"/>
      <c r="D743" s="178"/>
      <c r="E743" s="178"/>
      <c r="F743" s="178"/>
      <c r="G743" s="178"/>
      <c r="H743" s="178"/>
      <c r="I743" s="178"/>
      <c r="J743" s="178"/>
      <c r="K743" s="178"/>
      <c r="L743" s="178"/>
      <c r="M743" s="178"/>
      <c r="N743" s="178"/>
      <c r="O743" s="178"/>
      <c r="P743" s="177"/>
      <c r="Q743" s="178"/>
      <c r="R743" s="178"/>
      <c r="S743" s="178"/>
      <c r="T743" s="178"/>
      <c r="U743" s="178"/>
      <c r="V743" s="178"/>
      <c r="W743" s="178"/>
      <c r="X743" s="178"/>
      <c r="Y743" s="178"/>
      <c r="Z743" s="178"/>
      <c r="AA743" s="178"/>
      <c r="AB743" s="178"/>
      <c r="AC743" s="178"/>
      <c r="AD743" s="178"/>
    </row>
    <row r="744" ht="18.0" customHeight="1">
      <c r="A744" s="177"/>
      <c r="B744" s="178"/>
      <c r="C744" s="178"/>
      <c r="D744" s="178"/>
      <c r="E744" s="178"/>
      <c r="F744" s="178"/>
      <c r="G744" s="178"/>
      <c r="H744" s="178"/>
      <c r="I744" s="178"/>
      <c r="J744" s="178"/>
      <c r="K744" s="178"/>
      <c r="L744" s="178"/>
      <c r="M744" s="178"/>
      <c r="N744" s="178"/>
      <c r="O744" s="178"/>
      <c r="P744" s="177"/>
      <c r="Q744" s="178"/>
      <c r="R744" s="178"/>
      <c r="S744" s="178"/>
      <c r="T744" s="178"/>
      <c r="U744" s="178"/>
      <c r="V744" s="178"/>
      <c r="W744" s="178"/>
      <c r="X744" s="178"/>
      <c r="Y744" s="178"/>
      <c r="Z744" s="178"/>
      <c r="AA744" s="178"/>
      <c r="AB744" s="178"/>
      <c r="AC744" s="178"/>
      <c r="AD744" s="178"/>
    </row>
    <row r="745" ht="18.0" customHeight="1">
      <c r="A745" s="177"/>
      <c r="B745" s="178"/>
      <c r="C745" s="178"/>
      <c r="D745" s="178"/>
      <c r="E745" s="178"/>
      <c r="F745" s="178"/>
      <c r="G745" s="178"/>
      <c r="H745" s="178"/>
      <c r="I745" s="178"/>
      <c r="J745" s="178"/>
      <c r="K745" s="178"/>
      <c r="L745" s="178"/>
      <c r="M745" s="178"/>
      <c r="N745" s="178"/>
      <c r="O745" s="178"/>
      <c r="P745" s="177"/>
      <c r="Q745" s="178"/>
      <c r="R745" s="178"/>
      <c r="S745" s="178"/>
      <c r="T745" s="178"/>
      <c r="U745" s="178"/>
      <c r="V745" s="178"/>
      <c r="W745" s="178"/>
      <c r="X745" s="178"/>
      <c r="Y745" s="178"/>
      <c r="Z745" s="178"/>
      <c r="AA745" s="178"/>
      <c r="AB745" s="178"/>
      <c r="AC745" s="178"/>
      <c r="AD745" s="178"/>
    </row>
    <row r="746" ht="18.0" customHeight="1">
      <c r="A746" s="177"/>
      <c r="B746" s="178"/>
      <c r="C746" s="178"/>
      <c r="D746" s="178"/>
      <c r="E746" s="178"/>
      <c r="F746" s="178"/>
      <c r="G746" s="178"/>
      <c r="H746" s="178"/>
      <c r="I746" s="178"/>
      <c r="J746" s="178"/>
      <c r="K746" s="178"/>
      <c r="L746" s="178"/>
      <c r="M746" s="178"/>
      <c r="N746" s="178"/>
      <c r="O746" s="178"/>
      <c r="P746" s="177"/>
      <c r="Q746" s="178"/>
      <c r="R746" s="178"/>
      <c r="S746" s="178"/>
      <c r="T746" s="178"/>
      <c r="U746" s="178"/>
      <c r="V746" s="178"/>
      <c r="W746" s="178"/>
      <c r="X746" s="178"/>
      <c r="Y746" s="178"/>
      <c r="Z746" s="178"/>
      <c r="AA746" s="178"/>
      <c r="AB746" s="178"/>
      <c r="AC746" s="178"/>
      <c r="AD746" s="178"/>
    </row>
    <row r="747" ht="18.0" customHeight="1">
      <c r="A747" s="177"/>
      <c r="B747" s="178"/>
      <c r="C747" s="178"/>
      <c r="D747" s="178"/>
      <c r="E747" s="178"/>
      <c r="F747" s="178"/>
      <c r="G747" s="178"/>
      <c r="H747" s="178"/>
      <c r="I747" s="178"/>
      <c r="J747" s="178"/>
      <c r="K747" s="178"/>
      <c r="L747" s="178"/>
      <c r="M747" s="178"/>
      <c r="N747" s="178"/>
      <c r="O747" s="178"/>
      <c r="P747" s="177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  <c r="AA747" s="178"/>
      <c r="AB747" s="178"/>
      <c r="AC747" s="178"/>
      <c r="AD747" s="178"/>
    </row>
    <row r="748" ht="18.0" customHeight="1">
      <c r="A748" s="177"/>
      <c r="B748" s="178"/>
      <c r="C748" s="178"/>
      <c r="D748" s="178"/>
      <c r="E748" s="178"/>
      <c r="F748" s="178"/>
      <c r="G748" s="178"/>
      <c r="H748" s="178"/>
      <c r="I748" s="178"/>
      <c r="J748" s="178"/>
      <c r="K748" s="178"/>
      <c r="L748" s="178"/>
      <c r="M748" s="178"/>
      <c r="N748" s="178"/>
      <c r="O748" s="178"/>
      <c r="P748" s="177"/>
      <c r="Q748" s="178"/>
      <c r="R748" s="178"/>
      <c r="S748" s="178"/>
      <c r="T748" s="178"/>
      <c r="U748" s="178"/>
      <c r="V748" s="178"/>
      <c r="W748" s="178"/>
      <c r="X748" s="178"/>
      <c r="Y748" s="178"/>
      <c r="Z748" s="178"/>
      <c r="AA748" s="178"/>
      <c r="AB748" s="178"/>
      <c r="AC748" s="178"/>
      <c r="AD748" s="178"/>
    </row>
    <row r="749" ht="18.0" customHeight="1">
      <c r="A749" s="177"/>
      <c r="B749" s="178"/>
      <c r="C749" s="178"/>
      <c r="D749" s="178"/>
      <c r="E749" s="178"/>
      <c r="F749" s="178"/>
      <c r="G749" s="178"/>
      <c r="H749" s="178"/>
      <c r="I749" s="178"/>
      <c r="J749" s="178"/>
      <c r="K749" s="178"/>
      <c r="L749" s="178"/>
      <c r="M749" s="178"/>
      <c r="N749" s="178"/>
      <c r="O749" s="178"/>
      <c r="P749" s="177"/>
      <c r="Q749" s="178"/>
      <c r="R749" s="178"/>
      <c r="S749" s="178"/>
      <c r="T749" s="178"/>
      <c r="U749" s="178"/>
      <c r="V749" s="178"/>
      <c r="W749" s="178"/>
      <c r="X749" s="178"/>
      <c r="Y749" s="178"/>
      <c r="Z749" s="178"/>
      <c r="AA749" s="178"/>
      <c r="AB749" s="178"/>
      <c r="AC749" s="178"/>
      <c r="AD749" s="178"/>
    </row>
    <row r="750" ht="18.0" customHeight="1">
      <c r="A750" s="177"/>
      <c r="B750" s="178"/>
      <c r="C750" s="178"/>
      <c r="D750" s="178"/>
      <c r="E750" s="178"/>
      <c r="F750" s="178"/>
      <c r="G750" s="178"/>
      <c r="H750" s="178"/>
      <c r="I750" s="178"/>
      <c r="J750" s="178"/>
      <c r="K750" s="178"/>
      <c r="L750" s="178"/>
      <c r="M750" s="178"/>
      <c r="N750" s="178"/>
      <c r="O750" s="178"/>
      <c r="P750" s="177"/>
      <c r="Q750" s="178"/>
      <c r="R750" s="178"/>
      <c r="S750" s="178"/>
      <c r="T750" s="178"/>
      <c r="U750" s="178"/>
      <c r="V750" s="178"/>
      <c r="W750" s="178"/>
      <c r="X750" s="178"/>
      <c r="Y750" s="178"/>
      <c r="Z750" s="178"/>
      <c r="AA750" s="178"/>
      <c r="AB750" s="178"/>
      <c r="AC750" s="178"/>
      <c r="AD750" s="178"/>
    </row>
    <row r="751" ht="18.0" customHeight="1">
      <c r="A751" s="177"/>
      <c r="B751" s="178"/>
      <c r="C751" s="178"/>
      <c r="D751" s="178"/>
      <c r="E751" s="178"/>
      <c r="F751" s="178"/>
      <c r="G751" s="178"/>
      <c r="H751" s="178"/>
      <c r="I751" s="178"/>
      <c r="J751" s="178"/>
      <c r="K751" s="178"/>
      <c r="L751" s="178"/>
      <c r="M751" s="178"/>
      <c r="N751" s="178"/>
      <c r="O751" s="178"/>
      <c r="P751" s="177"/>
      <c r="Q751" s="178"/>
      <c r="R751" s="178"/>
      <c r="S751" s="178"/>
      <c r="T751" s="178"/>
      <c r="U751" s="178"/>
      <c r="V751" s="178"/>
      <c r="W751" s="178"/>
      <c r="X751" s="178"/>
      <c r="Y751" s="178"/>
      <c r="Z751" s="178"/>
      <c r="AA751" s="178"/>
      <c r="AB751" s="178"/>
      <c r="AC751" s="178"/>
      <c r="AD751" s="178"/>
    </row>
    <row r="752" ht="18.0" customHeight="1">
      <c r="A752" s="177"/>
      <c r="B752" s="178"/>
      <c r="C752" s="178"/>
      <c r="D752" s="178"/>
      <c r="E752" s="178"/>
      <c r="F752" s="178"/>
      <c r="G752" s="178"/>
      <c r="H752" s="178"/>
      <c r="I752" s="178"/>
      <c r="J752" s="178"/>
      <c r="K752" s="178"/>
      <c r="L752" s="178"/>
      <c r="M752" s="178"/>
      <c r="N752" s="178"/>
      <c r="O752" s="178"/>
      <c r="P752" s="177"/>
      <c r="Q752" s="178"/>
      <c r="R752" s="178"/>
      <c r="S752" s="178"/>
      <c r="T752" s="178"/>
      <c r="U752" s="178"/>
      <c r="V752" s="178"/>
      <c r="W752" s="178"/>
      <c r="X752" s="178"/>
      <c r="Y752" s="178"/>
      <c r="Z752" s="178"/>
      <c r="AA752" s="178"/>
      <c r="AB752" s="178"/>
      <c r="AC752" s="178"/>
      <c r="AD752" s="178"/>
    </row>
    <row r="753" ht="18.0" customHeight="1">
      <c r="A753" s="177"/>
      <c r="B753" s="178"/>
      <c r="C753" s="178"/>
      <c r="D753" s="178"/>
      <c r="E753" s="178"/>
      <c r="F753" s="178"/>
      <c r="G753" s="178"/>
      <c r="H753" s="178"/>
      <c r="I753" s="178"/>
      <c r="J753" s="178"/>
      <c r="K753" s="178"/>
      <c r="L753" s="178"/>
      <c r="M753" s="178"/>
      <c r="N753" s="178"/>
      <c r="O753" s="178"/>
      <c r="P753" s="177"/>
      <c r="Q753" s="178"/>
      <c r="R753" s="178"/>
      <c r="S753" s="178"/>
      <c r="T753" s="178"/>
      <c r="U753" s="178"/>
      <c r="V753" s="178"/>
      <c r="W753" s="178"/>
      <c r="X753" s="178"/>
      <c r="Y753" s="178"/>
      <c r="Z753" s="178"/>
      <c r="AA753" s="178"/>
      <c r="AB753" s="178"/>
      <c r="AC753" s="178"/>
      <c r="AD753" s="178"/>
    </row>
    <row r="754" ht="18.0" customHeight="1">
      <c r="A754" s="177"/>
      <c r="B754" s="178"/>
      <c r="C754" s="178"/>
      <c r="D754" s="178"/>
      <c r="E754" s="178"/>
      <c r="F754" s="178"/>
      <c r="G754" s="178"/>
      <c r="H754" s="178"/>
      <c r="I754" s="178"/>
      <c r="J754" s="178"/>
      <c r="K754" s="178"/>
      <c r="L754" s="178"/>
      <c r="M754" s="178"/>
      <c r="N754" s="178"/>
      <c r="O754" s="178"/>
      <c r="P754" s="177"/>
      <c r="Q754" s="178"/>
      <c r="R754" s="178"/>
      <c r="S754" s="178"/>
      <c r="T754" s="178"/>
      <c r="U754" s="178"/>
      <c r="V754" s="178"/>
      <c r="W754" s="178"/>
      <c r="X754" s="178"/>
      <c r="Y754" s="178"/>
      <c r="Z754" s="178"/>
      <c r="AA754" s="178"/>
      <c r="AB754" s="178"/>
      <c r="AC754" s="178"/>
      <c r="AD754" s="178"/>
    </row>
    <row r="755" ht="18.0" customHeight="1">
      <c r="A755" s="177"/>
      <c r="B755" s="178"/>
      <c r="C755" s="178"/>
      <c r="D755" s="178"/>
      <c r="E755" s="178"/>
      <c r="F755" s="178"/>
      <c r="G755" s="178"/>
      <c r="H755" s="178"/>
      <c r="I755" s="178"/>
      <c r="J755" s="178"/>
      <c r="K755" s="178"/>
      <c r="L755" s="178"/>
      <c r="M755" s="178"/>
      <c r="N755" s="178"/>
      <c r="O755" s="178"/>
      <c r="P755" s="177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  <c r="AA755" s="178"/>
      <c r="AB755" s="178"/>
      <c r="AC755" s="178"/>
      <c r="AD755" s="178"/>
    </row>
    <row r="756" ht="18.0" customHeight="1">
      <c r="A756" s="177"/>
      <c r="B756" s="178"/>
      <c r="C756" s="178"/>
      <c r="D756" s="178"/>
      <c r="E756" s="178"/>
      <c r="F756" s="178"/>
      <c r="G756" s="178"/>
      <c r="H756" s="178"/>
      <c r="I756" s="178"/>
      <c r="J756" s="178"/>
      <c r="K756" s="178"/>
      <c r="L756" s="178"/>
      <c r="M756" s="178"/>
      <c r="N756" s="178"/>
      <c r="O756" s="178"/>
      <c r="P756" s="177"/>
      <c r="Q756" s="178"/>
      <c r="R756" s="178"/>
      <c r="S756" s="178"/>
      <c r="T756" s="178"/>
      <c r="U756" s="178"/>
      <c r="V756" s="178"/>
      <c r="W756" s="178"/>
      <c r="X756" s="178"/>
      <c r="Y756" s="178"/>
      <c r="Z756" s="178"/>
      <c r="AA756" s="178"/>
      <c r="AB756" s="178"/>
      <c r="AC756" s="178"/>
      <c r="AD756" s="178"/>
    </row>
    <row r="757" ht="18.0" customHeight="1">
      <c r="A757" s="177"/>
      <c r="B757" s="178"/>
      <c r="C757" s="178"/>
      <c r="D757" s="178"/>
      <c r="E757" s="178"/>
      <c r="F757" s="178"/>
      <c r="G757" s="178"/>
      <c r="H757" s="178"/>
      <c r="I757" s="178"/>
      <c r="J757" s="178"/>
      <c r="K757" s="178"/>
      <c r="L757" s="178"/>
      <c r="M757" s="178"/>
      <c r="N757" s="178"/>
      <c r="O757" s="178"/>
      <c r="P757" s="177"/>
      <c r="Q757" s="178"/>
      <c r="R757" s="178"/>
      <c r="S757" s="178"/>
      <c r="T757" s="178"/>
      <c r="U757" s="178"/>
      <c r="V757" s="178"/>
      <c r="W757" s="178"/>
      <c r="X757" s="178"/>
      <c r="Y757" s="178"/>
      <c r="Z757" s="178"/>
      <c r="AA757" s="178"/>
      <c r="AB757" s="178"/>
      <c r="AC757" s="178"/>
      <c r="AD757" s="178"/>
    </row>
    <row r="758" ht="18.0" customHeight="1">
      <c r="A758" s="177"/>
      <c r="B758" s="178"/>
      <c r="C758" s="178"/>
      <c r="D758" s="178"/>
      <c r="E758" s="178"/>
      <c r="F758" s="178"/>
      <c r="G758" s="178"/>
      <c r="H758" s="178"/>
      <c r="I758" s="178"/>
      <c r="J758" s="178"/>
      <c r="K758" s="178"/>
      <c r="L758" s="178"/>
      <c r="M758" s="178"/>
      <c r="N758" s="178"/>
      <c r="O758" s="178"/>
      <c r="P758" s="177"/>
      <c r="Q758" s="178"/>
      <c r="R758" s="178"/>
      <c r="S758" s="178"/>
      <c r="T758" s="178"/>
      <c r="U758" s="178"/>
      <c r="V758" s="178"/>
      <c r="W758" s="178"/>
      <c r="X758" s="178"/>
      <c r="Y758" s="178"/>
      <c r="Z758" s="178"/>
      <c r="AA758" s="178"/>
      <c r="AB758" s="178"/>
      <c r="AC758" s="178"/>
      <c r="AD758" s="178"/>
    </row>
    <row r="759" ht="18.0" customHeight="1">
      <c r="A759" s="177"/>
      <c r="B759" s="178"/>
      <c r="C759" s="178"/>
      <c r="D759" s="178"/>
      <c r="E759" s="178"/>
      <c r="F759" s="178"/>
      <c r="G759" s="178"/>
      <c r="H759" s="178"/>
      <c r="I759" s="178"/>
      <c r="J759" s="178"/>
      <c r="K759" s="178"/>
      <c r="L759" s="178"/>
      <c r="M759" s="178"/>
      <c r="N759" s="178"/>
      <c r="O759" s="178"/>
      <c r="P759" s="177"/>
      <c r="Q759" s="178"/>
      <c r="R759" s="178"/>
      <c r="S759" s="178"/>
      <c r="T759" s="178"/>
      <c r="U759" s="178"/>
      <c r="V759" s="178"/>
      <c r="W759" s="178"/>
      <c r="X759" s="178"/>
      <c r="Y759" s="178"/>
      <c r="Z759" s="178"/>
      <c r="AA759" s="178"/>
      <c r="AB759" s="178"/>
      <c r="AC759" s="178"/>
      <c r="AD759" s="178"/>
    </row>
    <row r="760" ht="18.0" customHeight="1">
      <c r="A760" s="177"/>
      <c r="B760" s="178"/>
      <c r="C760" s="178"/>
      <c r="D760" s="178"/>
      <c r="E760" s="178"/>
      <c r="F760" s="178"/>
      <c r="G760" s="178"/>
      <c r="H760" s="178"/>
      <c r="I760" s="178"/>
      <c r="J760" s="178"/>
      <c r="K760" s="178"/>
      <c r="L760" s="178"/>
      <c r="M760" s="178"/>
      <c r="N760" s="178"/>
      <c r="O760" s="178"/>
      <c r="P760" s="177"/>
      <c r="Q760" s="178"/>
      <c r="R760" s="178"/>
      <c r="S760" s="178"/>
      <c r="T760" s="178"/>
      <c r="U760" s="178"/>
      <c r="V760" s="178"/>
      <c r="W760" s="178"/>
      <c r="X760" s="178"/>
      <c r="Y760" s="178"/>
      <c r="Z760" s="178"/>
      <c r="AA760" s="178"/>
      <c r="AB760" s="178"/>
      <c r="AC760" s="178"/>
      <c r="AD760" s="178"/>
    </row>
    <row r="761" ht="18.0" customHeight="1">
      <c r="A761" s="177"/>
      <c r="B761" s="178"/>
      <c r="C761" s="178"/>
      <c r="D761" s="178"/>
      <c r="E761" s="178"/>
      <c r="F761" s="178"/>
      <c r="G761" s="178"/>
      <c r="H761" s="178"/>
      <c r="I761" s="178"/>
      <c r="J761" s="178"/>
      <c r="K761" s="178"/>
      <c r="L761" s="178"/>
      <c r="M761" s="178"/>
      <c r="N761" s="178"/>
      <c r="O761" s="178"/>
      <c r="P761" s="177"/>
      <c r="Q761" s="178"/>
      <c r="R761" s="178"/>
      <c r="S761" s="178"/>
      <c r="T761" s="178"/>
      <c r="U761" s="178"/>
      <c r="V761" s="178"/>
      <c r="W761" s="178"/>
      <c r="X761" s="178"/>
      <c r="Y761" s="178"/>
      <c r="Z761" s="178"/>
      <c r="AA761" s="178"/>
      <c r="AB761" s="178"/>
      <c r="AC761" s="178"/>
      <c r="AD761" s="178"/>
    </row>
    <row r="762" ht="18.0" customHeight="1">
      <c r="A762" s="177"/>
      <c r="B762" s="178"/>
      <c r="C762" s="178"/>
      <c r="D762" s="178"/>
      <c r="E762" s="178"/>
      <c r="F762" s="178"/>
      <c r="G762" s="178"/>
      <c r="H762" s="178"/>
      <c r="I762" s="178"/>
      <c r="J762" s="178"/>
      <c r="K762" s="178"/>
      <c r="L762" s="178"/>
      <c r="M762" s="178"/>
      <c r="N762" s="178"/>
      <c r="O762" s="178"/>
      <c r="P762" s="177"/>
      <c r="Q762" s="178"/>
      <c r="R762" s="178"/>
      <c r="S762" s="178"/>
      <c r="T762" s="178"/>
      <c r="U762" s="178"/>
      <c r="V762" s="178"/>
      <c r="W762" s="178"/>
      <c r="X762" s="178"/>
      <c r="Y762" s="178"/>
      <c r="Z762" s="178"/>
      <c r="AA762" s="178"/>
      <c r="AB762" s="178"/>
      <c r="AC762" s="178"/>
      <c r="AD762" s="178"/>
    </row>
    <row r="763" ht="18.0" customHeight="1">
      <c r="A763" s="177"/>
      <c r="B763" s="178"/>
      <c r="C763" s="178"/>
      <c r="D763" s="178"/>
      <c r="E763" s="178"/>
      <c r="F763" s="178"/>
      <c r="G763" s="178"/>
      <c r="H763" s="178"/>
      <c r="I763" s="178"/>
      <c r="J763" s="178"/>
      <c r="K763" s="178"/>
      <c r="L763" s="178"/>
      <c r="M763" s="178"/>
      <c r="N763" s="178"/>
      <c r="O763" s="178"/>
      <c r="P763" s="177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  <c r="AA763" s="178"/>
      <c r="AB763" s="178"/>
      <c r="AC763" s="178"/>
      <c r="AD763" s="178"/>
    </row>
    <row r="764" ht="18.0" customHeight="1">
      <c r="A764" s="177"/>
      <c r="B764" s="178"/>
      <c r="C764" s="178"/>
      <c r="D764" s="178"/>
      <c r="E764" s="178"/>
      <c r="F764" s="178"/>
      <c r="G764" s="178"/>
      <c r="H764" s="178"/>
      <c r="I764" s="178"/>
      <c r="J764" s="178"/>
      <c r="K764" s="178"/>
      <c r="L764" s="178"/>
      <c r="M764" s="178"/>
      <c r="N764" s="178"/>
      <c r="O764" s="178"/>
      <c r="P764" s="177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  <c r="AA764" s="178"/>
      <c r="AB764" s="178"/>
      <c r="AC764" s="178"/>
      <c r="AD764" s="178"/>
    </row>
    <row r="765" ht="18.0" customHeight="1">
      <c r="A765" s="177"/>
      <c r="B765" s="178"/>
      <c r="C765" s="178"/>
      <c r="D765" s="178"/>
      <c r="E765" s="178"/>
      <c r="F765" s="178"/>
      <c r="G765" s="178"/>
      <c r="H765" s="178"/>
      <c r="I765" s="178"/>
      <c r="J765" s="178"/>
      <c r="K765" s="178"/>
      <c r="L765" s="178"/>
      <c r="M765" s="178"/>
      <c r="N765" s="178"/>
      <c r="O765" s="178"/>
      <c r="P765" s="177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  <c r="AA765" s="178"/>
      <c r="AB765" s="178"/>
      <c r="AC765" s="178"/>
      <c r="AD765" s="178"/>
    </row>
    <row r="766" ht="18.0" customHeight="1">
      <c r="A766" s="177"/>
      <c r="B766" s="178"/>
      <c r="C766" s="178"/>
      <c r="D766" s="178"/>
      <c r="E766" s="178"/>
      <c r="F766" s="178"/>
      <c r="G766" s="178"/>
      <c r="H766" s="178"/>
      <c r="I766" s="178"/>
      <c r="J766" s="178"/>
      <c r="K766" s="178"/>
      <c r="L766" s="178"/>
      <c r="M766" s="178"/>
      <c r="N766" s="178"/>
      <c r="O766" s="178"/>
      <c r="P766" s="177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  <c r="AA766" s="178"/>
      <c r="AB766" s="178"/>
      <c r="AC766" s="178"/>
      <c r="AD766" s="178"/>
    </row>
    <row r="767" ht="18.0" customHeight="1">
      <c r="A767" s="177"/>
      <c r="B767" s="178"/>
      <c r="C767" s="178"/>
      <c r="D767" s="178"/>
      <c r="E767" s="178"/>
      <c r="F767" s="178"/>
      <c r="G767" s="178"/>
      <c r="H767" s="178"/>
      <c r="I767" s="178"/>
      <c r="J767" s="178"/>
      <c r="K767" s="178"/>
      <c r="L767" s="178"/>
      <c r="M767" s="178"/>
      <c r="N767" s="178"/>
      <c r="O767" s="178"/>
      <c r="P767" s="177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  <c r="AA767" s="178"/>
      <c r="AB767" s="178"/>
      <c r="AC767" s="178"/>
      <c r="AD767" s="178"/>
    </row>
    <row r="768" ht="18.0" customHeight="1">
      <c r="A768" s="177"/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8"/>
      <c r="O768" s="178"/>
      <c r="P768" s="177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  <c r="AA768" s="178"/>
      <c r="AB768" s="178"/>
      <c r="AC768" s="178"/>
      <c r="AD768" s="178"/>
    </row>
    <row r="769" ht="18.0" customHeight="1">
      <c r="A769" s="177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178"/>
      <c r="N769" s="178"/>
      <c r="O769" s="178"/>
      <c r="P769" s="177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  <c r="AA769" s="178"/>
      <c r="AB769" s="178"/>
      <c r="AC769" s="178"/>
      <c r="AD769" s="178"/>
    </row>
    <row r="770" ht="18.0" customHeight="1">
      <c r="A770" s="177"/>
      <c r="B770" s="178"/>
      <c r="C770" s="178"/>
      <c r="D770" s="178"/>
      <c r="E770" s="178"/>
      <c r="F770" s="178"/>
      <c r="G770" s="178"/>
      <c r="H770" s="178"/>
      <c r="I770" s="178"/>
      <c r="J770" s="178"/>
      <c r="K770" s="178"/>
      <c r="L770" s="178"/>
      <c r="M770" s="178"/>
      <c r="N770" s="178"/>
      <c r="O770" s="178"/>
      <c r="P770" s="177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  <c r="AA770" s="178"/>
      <c r="AB770" s="178"/>
      <c r="AC770" s="178"/>
      <c r="AD770" s="178"/>
    </row>
    <row r="771" ht="18.0" customHeight="1">
      <c r="A771" s="177"/>
      <c r="B771" s="178"/>
      <c r="C771" s="178"/>
      <c r="D771" s="178"/>
      <c r="E771" s="178"/>
      <c r="F771" s="178"/>
      <c r="G771" s="178"/>
      <c r="H771" s="178"/>
      <c r="I771" s="178"/>
      <c r="J771" s="178"/>
      <c r="K771" s="178"/>
      <c r="L771" s="178"/>
      <c r="M771" s="178"/>
      <c r="N771" s="178"/>
      <c r="O771" s="178"/>
      <c r="P771" s="177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  <c r="AA771" s="178"/>
      <c r="AB771" s="178"/>
      <c r="AC771" s="178"/>
      <c r="AD771" s="178"/>
    </row>
    <row r="772" ht="18.0" customHeight="1">
      <c r="A772" s="177"/>
      <c r="B772" s="178"/>
      <c r="C772" s="178"/>
      <c r="D772" s="178"/>
      <c r="E772" s="178"/>
      <c r="F772" s="178"/>
      <c r="G772" s="178"/>
      <c r="H772" s="178"/>
      <c r="I772" s="178"/>
      <c r="J772" s="178"/>
      <c r="K772" s="178"/>
      <c r="L772" s="178"/>
      <c r="M772" s="178"/>
      <c r="N772" s="178"/>
      <c r="O772" s="178"/>
      <c r="P772" s="177"/>
      <c r="Q772" s="178"/>
      <c r="R772" s="178"/>
      <c r="S772" s="178"/>
      <c r="T772" s="178"/>
      <c r="U772" s="178"/>
      <c r="V772" s="178"/>
      <c r="W772" s="178"/>
      <c r="X772" s="178"/>
      <c r="Y772" s="178"/>
      <c r="Z772" s="178"/>
      <c r="AA772" s="178"/>
      <c r="AB772" s="178"/>
      <c r="AC772" s="178"/>
      <c r="AD772" s="178"/>
    </row>
    <row r="773" ht="18.0" customHeight="1">
      <c r="A773" s="177"/>
      <c r="B773" s="178"/>
      <c r="C773" s="178"/>
      <c r="D773" s="178"/>
      <c r="E773" s="178"/>
      <c r="F773" s="178"/>
      <c r="G773" s="178"/>
      <c r="H773" s="178"/>
      <c r="I773" s="178"/>
      <c r="J773" s="178"/>
      <c r="K773" s="178"/>
      <c r="L773" s="178"/>
      <c r="M773" s="178"/>
      <c r="N773" s="178"/>
      <c r="O773" s="178"/>
      <c r="P773" s="177"/>
      <c r="Q773" s="178"/>
      <c r="R773" s="178"/>
      <c r="S773" s="178"/>
      <c r="T773" s="178"/>
      <c r="U773" s="178"/>
      <c r="V773" s="178"/>
      <c r="W773" s="178"/>
      <c r="X773" s="178"/>
      <c r="Y773" s="178"/>
      <c r="Z773" s="178"/>
      <c r="AA773" s="178"/>
      <c r="AB773" s="178"/>
      <c r="AC773" s="178"/>
      <c r="AD773" s="178"/>
    </row>
    <row r="774" ht="18.0" customHeight="1">
      <c r="A774" s="177"/>
      <c r="B774" s="178"/>
      <c r="C774" s="178"/>
      <c r="D774" s="178"/>
      <c r="E774" s="178"/>
      <c r="F774" s="178"/>
      <c r="G774" s="178"/>
      <c r="H774" s="178"/>
      <c r="I774" s="178"/>
      <c r="J774" s="178"/>
      <c r="K774" s="178"/>
      <c r="L774" s="178"/>
      <c r="M774" s="178"/>
      <c r="N774" s="178"/>
      <c r="O774" s="178"/>
      <c r="P774" s="177"/>
      <c r="Q774" s="178"/>
      <c r="R774" s="178"/>
      <c r="S774" s="178"/>
      <c r="T774" s="178"/>
      <c r="U774" s="178"/>
      <c r="V774" s="178"/>
      <c r="W774" s="178"/>
      <c r="X774" s="178"/>
      <c r="Y774" s="178"/>
      <c r="Z774" s="178"/>
      <c r="AA774" s="178"/>
      <c r="AB774" s="178"/>
      <c r="AC774" s="178"/>
      <c r="AD774" s="178"/>
    </row>
    <row r="775" ht="18.0" customHeight="1">
      <c r="A775" s="177"/>
      <c r="B775" s="178"/>
      <c r="C775" s="178"/>
      <c r="D775" s="178"/>
      <c r="E775" s="178"/>
      <c r="F775" s="178"/>
      <c r="G775" s="178"/>
      <c r="H775" s="178"/>
      <c r="I775" s="178"/>
      <c r="J775" s="178"/>
      <c r="K775" s="178"/>
      <c r="L775" s="178"/>
      <c r="M775" s="178"/>
      <c r="N775" s="178"/>
      <c r="O775" s="178"/>
      <c r="P775" s="177"/>
      <c r="Q775" s="178"/>
      <c r="R775" s="178"/>
      <c r="S775" s="178"/>
      <c r="T775" s="178"/>
      <c r="U775" s="178"/>
      <c r="V775" s="178"/>
      <c r="W775" s="178"/>
      <c r="X775" s="178"/>
      <c r="Y775" s="178"/>
      <c r="Z775" s="178"/>
      <c r="AA775" s="178"/>
      <c r="AB775" s="178"/>
      <c r="AC775" s="178"/>
      <c r="AD775" s="178"/>
    </row>
    <row r="776" ht="18.0" customHeight="1">
      <c r="A776" s="177"/>
      <c r="B776" s="178"/>
      <c r="C776" s="178"/>
      <c r="D776" s="178"/>
      <c r="E776" s="178"/>
      <c r="F776" s="178"/>
      <c r="G776" s="178"/>
      <c r="H776" s="178"/>
      <c r="I776" s="178"/>
      <c r="J776" s="178"/>
      <c r="K776" s="178"/>
      <c r="L776" s="178"/>
      <c r="M776" s="178"/>
      <c r="N776" s="178"/>
      <c r="O776" s="178"/>
      <c r="P776" s="177"/>
      <c r="Q776" s="178"/>
      <c r="R776" s="178"/>
      <c r="S776" s="178"/>
      <c r="T776" s="178"/>
      <c r="U776" s="178"/>
      <c r="V776" s="178"/>
      <c r="W776" s="178"/>
      <c r="X776" s="178"/>
      <c r="Y776" s="178"/>
      <c r="Z776" s="178"/>
      <c r="AA776" s="178"/>
      <c r="AB776" s="178"/>
      <c r="AC776" s="178"/>
      <c r="AD776" s="178"/>
    </row>
    <row r="777" ht="18.0" customHeight="1">
      <c r="A777" s="177"/>
      <c r="B777" s="178"/>
      <c r="C777" s="178"/>
      <c r="D777" s="178"/>
      <c r="E777" s="178"/>
      <c r="F777" s="178"/>
      <c r="G777" s="178"/>
      <c r="H777" s="178"/>
      <c r="I777" s="178"/>
      <c r="J777" s="178"/>
      <c r="K777" s="178"/>
      <c r="L777" s="178"/>
      <c r="M777" s="178"/>
      <c r="N777" s="178"/>
      <c r="O777" s="178"/>
      <c r="P777" s="177"/>
      <c r="Q777" s="178"/>
      <c r="R777" s="178"/>
      <c r="S777" s="178"/>
      <c r="T777" s="178"/>
      <c r="U777" s="178"/>
      <c r="V777" s="178"/>
      <c r="W777" s="178"/>
      <c r="X777" s="178"/>
      <c r="Y777" s="178"/>
      <c r="Z777" s="178"/>
      <c r="AA777" s="178"/>
      <c r="AB777" s="178"/>
      <c r="AC777" s="178"/>
      <c r="AD777" s="178"/>
    </row>
    <row r="778" ht="18.0" customHeight="1">
      <c r="A778" s="177"/>
      <c r="B778" s="178"/>
      <c r="C778" s="178"/>
      <c r="D778" s="178"/>
      <c r="E778" s="178"/>
      <c r="F778" s="178"/>
      <c r="G778" s="178"/>
      <c r="H778" s="178"/>
      <c r="I778" s="178"/>
      <c r="J778" s="178"/>
      <c r="K778" s="178"/>
      <c r="L778" s="178"/>
      <c r="M778" s="178"/>
      <c r="N778" s="178"/>
      <c r="O778" s="178"/>
      <c r="P778" s="177"/>
      <c r="Q778" s="178"/>
      <c r="R778" s="178"/>
      <c r="S778" s="178"/>
      <c r="T778" s="178"/>
      <c r="U778" s="178"/>
      <c r="V778" s="178"/>
      <c r="W778" s="178"/>
      <c r="X778" s="178"/>
      <c r="Y778" s="178"/>
      <c r="Z778" s="178"/>
      <c r="AA778" s="178"/>
      <c r="AB778" s="178"/>
      <c r="AC778" s="178"/>
      <c r="AD778" s="178"/>
    </row>
    <row r="779" ht="18.0" customHeight="1">
      <c r="A779" s="177"/>
      <c r="B779" s="178"/>
      <c r="C779" s="178"/>
      <c r="D779" s="178"/>
      <c r="E779" s="178"/>
      <c r="F779" s="178"/>
      <c r="G779" s="178"/>
      <c r="H779" s="178"/>
      <c r="I779" s="178"/>
      <c r="J779" s="178"/>
      <c r="K779" s="178"/>
      <c r="L779" s="178"/>
      <c r="M779" s="178"/>
      <c r="N779" s="178"/>
      <c r="O779" s="178"/>
      <c r="P779" s="177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  <c r="AA779" s="178"/>
      <c r="AB779" s="178"/>
      <c r="AC779" s="178"/>
      <c r="AD779" s="178"/>
    </row>
    <row r="780" ht="18.0" customHeight="1">
      <c r="A780" s="177"/>
      <c r="B780" s="178"/>
      <c r="C780" s="178"/>
      <c r="D780" s="178"/>
      <c r="E780" s="178"/>
      <c r="F780" s="178"/>
      <c r="G780" s="178"/>
      <c r="H780" s="178"/>
      <c r="I780" s="178"/>
      <c r="J780" s="178"/>
      <c r="K780" s="178"/>
      <c r="L780" s="178"/>
      <c r="M780" s="178"/>
      <c r="N780" s="178"/>
      <c r="O780" s="178"/>
      <c r="P780" s="177"/>
      <c r="Q780" s="178"/>
      <c r="R780" s="178"/>
      <c r="S780" s="178"/>
      <c r="T780" s="178"/>
      <c r="U780" s="178"/>
      <c r="V780" s="178"/>
      <c r="W780" s="178"/>
      <c r="X780" s="178"/>
      <c r="Y780" s="178"/>
      <c r="Z780" s="178"/>
      <c r="AA780" s="178"/>
      <c r="AB780" s="178"/>
      <c r="AC780" s="178"/>
      <c r="AD780" s="178"/>
    </row>
    <row r="781" ht="18.0" customHeight="1">
      <c r="A781" s="177"/>
      <c r="B781" s="178"/>
      <c r="C781" s="178"/>
      <c r="D781" s="178"/>
      <c r="E781" s="178"/>
      <c r="F781" s="178"/>
      <c r="G781" s="178"/>
      <c r="H781" s="178"/>
      <c r="I781" s="178"/>
      <c r="J781" s="178"/>
      <c r="K781" s="178"/>
      <c r="L781" s="178"/>
      <c r="M781" s="178"/>
      <c r="N781" s="178"/>
      <c r="O781" s="178"/>
      <c r="P781" s="177"/>
      <c r="Q781" s="178"/>
      <c r="R781" s="178"/>
      <c r="S781" s="178"/>
      <c r="T781" s="178"/>
      <c r="U781" s="178"/>
      <c r="V781" s="178"/>
      <c r="W781" s="178"/>
      <c r="X781" s="178"/>
      <c r="Y781" s="178"/>
      <c r="Z781" s="178"/>
      <c r="AA781" s="178"/>
      <c r="AB781" s="178"/>
      <c r="AC781" s="178"/>
      <c r="AD781" s="178"/>
    </row>
    <row r="782" ht="18.0" customHeight="1">
      <c r="A782" s="177"/>
      <c r="B782" s="178"/>
      <c r="C782" s="178"/>
      <c r="D782" s="178"/>
      <c r="E782" s="178"/>
      <c r="F782" s="178"/>
      <c r="G782" s="178"/>
      <c r="H782" s="178"/>
      <c r="I782" s="178"/>
      <c r="J782" s="178"/>
      <c r="K782" s="178"/>
      <c r="L782" s="178"/>
      <c r="M782" s="178"/>
      <c r="N782" s="178"/>
      <c r="O782" s="178"/>
      <c r="P782" s="177"/>
      <c r="Q782" s="178"/>
      <c r="R782" s="178"/>
      <c r="S782" s="178"/>
      <c r="T782" s="178"/>
      <c r="U782" s="178"/>
      <c r="V782" s="178"/>
      <c r="W782" s="178"/>
      <c r="X782" s="178"/>
      <c r="Y782" s="178"/>
      <c r="Z782" s="178"/>
      <c r="AA782" s="178"/>
      <c r="AB782" s="178"/>
      <c r="AC782" s="178"/>
      <c r="AD782" s="178"/>
    </row>
    <row r="783" ht="18.0" customHeight="1">
      <c r="A783" s="177"/>
      <c r="B783" s="178"/>
      <c r="C783" s="178"/>
      <c r="D783" s="178"/>
      <c r="E783" s="178"/>
      <c r="F783" s="178"/>
      <c r="G783" s="178"/>
      <c r="H783" s="178"/>
      <c r="I783" s="178"/>
      <c r="J783" s="178"/>
      <c r="K783" s="178"/>
      <c r="L783" s="178"/>
      <c r="M783" s="178"/>
      <c r="N783" s="178"/>
      <c r="O783" s="178"/>
      <c r="P783" s="177"/>
      <c r="Q783" s="178"/>
      <c r="R783" s="178"/>
      <c r="S783" s="178"/>
      <c r="T783" s="178"/>
      <c r="U783" s="178"/>
      <c r="V783" s="178"/>
      <c r="W783" s="178"/>
      <c r="X783" s="178"/>
      <c r="Y783" s="178"/>
      <c r="Z783" s="178"/>
      <c r="AA783" s="178"/>
      <c r="AB783" s="178"/>
      <c r="AC783" s="178"/>
      <c r="AD783" s="178"/>
    </row>
    <row r="784" ht="18.0" customHeight="1">
      <c r="A784" s="177"/>
      <c r="B784" s="178"/>
      <c r="C784" s="178"/>
      <c r="D784" s="178"/>
      <c r="E784" s="178"/>
      <c r="F784" s="178"/>
      <c r="G784" s="178"/>
      <c r="H784" s="178"/>
      <c r="I784" s="178"/>
      <c r="J784" s="178"/>
      <c r="K784" s="178"/>
      <c r="L784" s="178"/>
      <c r="M784" s="178"/>
      <c r="N784" s="178"/>
      <c r="O784" s="178"/>
      <c r="P784" s="177"/>
      <c r="Q784" s="178"/>
      <c r="R784" s="178"/>
      <c r="S784" s="178"/>
      <c r="T784" s="178"/>
      <c r="U784" s="178"/>
      <c r="V784" s="178"/>
      <c r="W784" s="178"/>
      <c r="X784" s="178"/>
      <c r="Y784" s="178"/>
      <c r="Z784" s="178"/>
      <c r="AA784" s="178"/>
      <c r="AB784" s="178"/>
      <c r="AC784" s="178"/>
      <c r="AD784" s="178"/>
    </row>
    <row r="785" ht="18.0" customHeight="1">
      <c r="A785" s="177"/>
      <c r="B785" s="178"/>
      <c r="C785" s="178"/>
      <c r="D785" s="178"/>
      <c r="E785" s="178"/>
      <c r="F785" s="178"/>
      <c r="G785" s="178"/>
      <c r="H785" s="178"/>
      <c r="I785" s="178"/>
      <c r="J785" s="178"/>
      <c r="K785" s="178"/>
      <c r="L785" s="178"/>
      <c r="M785" s="178"/>
      <c r="N785" s="178"/>
      <c r="O785" s="178"/>
      <c r="P785" s="177"/>
      <c r="Q785" s="178"/>
      <c r="R785" s="178"/>
      <c r="S785" s="178"/>
      <c r="T785" s="178"/>
      <c r="U785" s="178"/>
      <c r="V785" s="178"/>
      <c r="W785" s="178"/>
      <c r="X785" s="178"/>
      <c r="Y785" s="178"/>
      <c r="Z785" s="178"/>
      <c r="AA785" s="178"/>
      <c r="AB785" s="178"/>
      <c r="AC785" s="178"/>
      <c r="AD785" s="178"/>
    </row>
    <row r="786" ht="18.0" customHeight="1">
      <c r="A786" s="177"/>
      <c r="B786" s="178"/>
      <c r="C786" s="178"/>
      <c r="D786" s="178"/>
      <c r="E786" s="178"/>
      <c r="F786" s="178"/>
      <c r="G786" s="178"/>
      <c r="H786" s="178"/>
      <c r="I786" s="178"/>
      <c r="J786" s="178"/>
      <c r="K786" s="178"/>
      <c r="L786" s="178"/>
      <c r="M786" s="178"/>
      <c r="N786" s="178"/>
      <c r="O786" s="178"/>
      <c r="P786" s="177"/>
      <c r="Q786" s="178"/>
      <c r="R786" s="178"/>
      <c r="S786" s="178"/>
      <c r="T786" s="178"/>
      <c r="U786" s="178"/>
      <c r="V786" s="178"/>
      <c r="W786" s="178"/>
      <c r="X786" s="178"/>
      <c r="Y786" s="178"/>
      <c r="Z786" s="178"/>
      <c r="AA786" s="178"/>
      <c r="AB786" s="178"/>
      <c r="AC786" s="178"/>
      <c r="AD786" s="178"/>
    </row>
    <row r="787" ht="18.0" customHeight="1">
      <c r="A787" s="177"/>
      <c r="B787" s="178"/>
      <c r="C787" s="178"/>
      <c r="D787" s="178"/>
      <c r="E787" s="178"/>
      <c r="F787" s="178"/>
      <c r="G787" s="178"/>
      <c r="H787" s="178"/>
      <c r="I787" s="178"/>
      <c r="J787" s="178"/>
      <c r="K787" s="178"/>
      <c r="L787" s="178"/>
      <c r="M787" s="178"/>
      <c r="N787" s="178"/>
      <c r="O787" s="178"/>
      <c r="P787" s="177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  <c r="AA787" s="178"/>
      <c r="AB787" s="178"/>
      <c r="AC787" s="178"/>
      <c r="AD787" s="178"/>
    </row>
    <row r="788" ht="18.0" customHeight="1">
      <c r="A788" s="177"/>
      <c r="B788" s="178"/>
      <c r="C788" s="178"/>
      <c r="D788" s="178"/>
      <c r="E788" s="178"/>
      <c r="F788" s="178"/>
      <c r="G788" s="178"/>
      <c r="H788" s="178"/>
      <c r="I788" s="178"/>
      <c r="J788" s="178"/>
      <c r="K788" s="178"/>
      <c r="L788" s="178"/>
      <c r="M788" s="178"/>
      <c r="N788" s="178"/>
      <c r="O788" s="178"/>
      <c r="P788" s="177"/>
      <c r="Q788" s="178"/>
      <c r="R788" s="178"/>
      <c r="S788" s="178"/>
      <c r="T788" s="178"/>
      <c r="U788" s="178"/>
      <c r="V788" s="178"/>
      <c r="W788" s="178"/>
      <c r="X788" s="178"/>
      <c r="Y788" s="178"/>
      <c r="Z788" s="178"/>
      <c r="AA788" s="178"/>
      <c r="AB788" s="178"/>
      <c r="AC788" s="178"/>
      <c r="AD788" s="178"/>
    </row>
    <row r="789" ht="18.0" customHeight="1">
      <c r="A789" s="177"/>
      <c r="B789" s="178"/>
      <c r="C789" s="178"/>
      <c r="D789" s="178"/>
      <c r="E789" s="178"/>
      <c r="F789" s="178"/>
      <c r="G789" s="178"/>
      <c r="H789" s="178"/>
      <c r="I789" s="178"/>
      <c r="J789" s="178"/>
      <c r="K789" s="178"/>
      <c r="L789" s="178"/>
      <c r="M789" s="178"/>
      <c r="N789" s="178"/>
      <c r="O789" s="178"/>
      <c r="P789" s="177"/>
      <c r="Q789" s="178"/>
      <c r="R789" s="178"/>
      <c r="S789" s="178"/>
      <c r="T789" s="178"/>
      <c r="U789" s="178"/>
      <c r="V789" s="178"/>
      <c r="W789" s="178"/>
      <c r="X789" s="178"/>
      <c r="Y789" s="178"/>
      <c r="Z789" s="178"/>
      <c r="AA789" s="178"/>
      <c r="AB789" s="178"/>
      <c r="AC789" s="178"/>
      <c r="AD789" s="178"/>
    </row>
    <row r="790" ht="18.0" customHeight="1">
      <c r="A790" s="177"/>
      <c r="B790" s="178"/>
      <c r="C790" s="178"/>
      <c r="D790" s="178"/>
      <c r="E790" s="178"/>
      <c r="F790" s="178"/>
      <c r="G790" s="178"/>
      <c r="H790" s="178"/>
      <c r="I790" s="178"/>
      <c r="J790" s="178"/>
      <c r="K790" s="178"/>
      <c r="L790" s="178"/>
      <c r="M790" s="178"/>
      <c r="N790" s="178"/>
      <c r="O790" s="178"/>
      <c r="P790" s="177"/>
      <c r="Q790" s="178"/>
      <c r="R790" s="178"/>
      <c r="S790" s="178"/>
      <c r="T790" s="178"/>
      <c r="U790" s="178"/>
      <c r="V790" s="178"/>
      <c r="W790" s="178"/>
      <c r="X790" s="178"/>
      <c r="Y790" s="178"/>
      <c r="Z790" s="178"/>
      <c r="AA790" s="178"/>
      <c r="AB790" s="178"/>
      <c r="AC790" s="178"/>
      <c r="AD790" s="178"/>
    </row>
    <row r="791" ht="18.0" customHeight="1">
      <c r="A791" s="177"/>
      <c r="B791" s="178"/>
      <c r="C791" s="178"/>
      <c r="D791" s="178"/>
      <c r="E791" s="178"/>
      <c r="F791" s="178"/>
      <c r="G791" s="178"/>
      <c r="H791" s="178"/>
      <c r="I791" s="178"/>
      <c r="J791" s="178"/>
      <c r="K791" s="178"/>
      <c r="L791" s="178"/>
      <c r="M791" s="178"/>
      <c r="N791" s="178"/>
      <c r="O791" s="178"/>
      <c r="P791" s="177"/>
      <c r="Q791" s="178"/>
      <c r="R791" s="178"/>
      <c r="S791" s="178"/>
      <c r="T791" s="178"/>
      <c r="U791" s="178"/>
      <c r="V791" s="178"/>
      <c r="W791" s="178"/>
      <c r="X791" s="178"/>
      <c r="Y791" s="178"/>
      <c r="Z791" s="178"/>
      <c r="AA791" s="178"/>
      <c r="AB791" s="178"/>
      <c r="AC791" s="178"/>
      <c r="AD791" s="178"/>
    </row>
    <row r="792" ht="18.0" customHeight="1">
      <c r="A792" s="177"/>
      <c r="B792" s="178"/>
      <c r="C792" s="178"/>
      <c r="D792" s="178"/>
      <c r="E792" s="178"/>
      <c r="F792" s="178"/>
      <c r="G792" s="178"/>
      <c r="H792" s="178"/>
      <c r="I792" s="178"/>
      <c r="J792" s="178"/>
      <c r="K792" s="178"/>
      <c r="L792" s="178"/>
      <c r="M792" s="178"/>
      <c r="N792" s="178"/>
      <c r="O792" s="178"/>
      <c r="P792" s="177"/>
      <c r="Q792" s="178"/>
      <c r="R792" s="178"/>
      <c r="S792" s="178"/>
      <c r="T792" s="178"/>
      <c r="U792" s="178"/>
      <c r="V792" s="178"/>
      <c r="W792" s="178"/>
      <c r="X792" s="178"/>
      <c r="Y792" s="178"/>
      <c r="Z792" s="178"/>
      <c r="AA792" s="178"/>
      <c r="AB792" s="178"/>
      <c r="AC792" s="178"/>
      <c r="AD792" s="178"/>
    </row>
    <row r="793" ht="18.0" customHeight="1">
      <c r="A793" s="177"/>
      <c r="B793" s="178"/>
      <c r="C793" s="178"/>
      <c r="D793" s="178"/>
      <c r="E793" s="178"/>
      <c r="F793" s="178"/>
      <c r="G793" s="178"/>
      <c r="H793" s="178"/>
      <c r="I793" s="178"/>
      <c r="J793" s="178"/>
      <c r="K793" s="178"/>
      <c r="L793" s="178"/>
      <c r="M793" s="178"/>
      <c r="N793" s="178"/>
      <c r="O793" s="178"/>
      <c r="P793" s="177"/>
      <c r="Q793" s="178"/>
      <c r="R793" s="178"/>
      <c r="S793" s="178"/>
      <c r="T793" s="178"/>
      <c r="U793" s="178"/>
      <c r="V793" s="178"/>
      <c r="W793" s="178"/>
      <c r="X793" s="178"/>
      <c r="Y793" s="178"/>
      <c r="Z793" s="178"/>
      <c r="AA793" s="178"/>
      <c r="AB793" s="178"/>
      <c r="AC793" s="178"/>
      <c r="AD793" s="178"/>
    </row>
    <row r="794" ht="18.0" customHeight="1">
      <c r="A794" s="177"/>
      <c r="B794" s="178"/>
      <c r="C794" s="178"/>
      <c r="D794" s="178"/>
      <c r="E794" s="178"/>
      <c r="F794" s="178"/>
      <c r="G794" s="178"/>
      <c r="H794" s="178"/>
      <c r="I794" s="178"/>
      <c r="J794" s="178"/>
      <c r="K794" s="178"/>
      <c r="L794" s="178"/>
      <c r="M794" s="178"/>
      <c r="N794" s="178"/>
      <c r="O794" s="178"/>
      <c r="P794" s="177"/>
      <c r="Q794" s="178"/>
      <c r="R794" s="178"/>
      <c r="S794" s="178"/>
      <c r="T794" s="178"/>
      <c r="U794" s="178"/>
      <c r="V794" s="178"/>
      <c r="W794" s="178"/>
      <c r="X794" s="178"/>
      <c r="Y794" s="178"/>
      <c r="Z794" s="178"/>
      <c r="AA794" s="178"/>
      <c r="AB794" s="178"/>
      <c r="AC794" s="178"/>
      <c r="AD794" s="178"/>
    </row>
    <row r="795" ht="18.0" customHeight="1">
      <c r="A795" s="177"/>
      <c r="B795" s="178"/>
      <c r="C795" s="178"/>
      <c r="D795" s="178"/>
      <c r="E795" s="178"/>
      <c r="F795" s="178"/>
      <c r="G795" s="178"/>
      <c r="H795" s="178"/>
      <c r="I795" s="178"/>
      <c r="J795" s="178"/>
      <c r="K795" s="178"/>
      <c r="L795" s="178"/>
      <c r="M795" s="178"/>
      <c r="N795" s="178"/>
      <c r="O795" s="178"/>
      <c r="P795" s="177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  <c r="AA795" s="178"/>
      <c r="AB795" s="178"/>
      <c r="AC795" s="178"/>
      <c r="AD795" s="178"/>
    </row>
    <row r="796" ht="18.0" customHeight="1">
      <c r="A796" s="177"/>
      <c r="B796" s="178"/>
      <c r="C796" s="178"/>
      <c r="D796" s="178"/>
      <c r="E796" s="178"/>
      <c r="F796" s="178"/>
      <c r="G796" s="178"/>
      <c r="H796" s="178"/>
      <c r="I796" s="178"/>
      <c r="J796" s="178"/>
      <c r="K796" s="178"/>
      <c r="L796" s="178"/>
      <c r="M796" s="178"/>
      <c r="N796" s="178"/>
      <c r="O796" s="178"/>
      <c r="P796" s="177"/>
      <c r="Q796" s="178"/>
      <c r="R796" s="178"/>
      <c r="S796" s="178"/>
      <c r="T796" s="178"/>
      <c r="U796" s="178"/>
      <c r="V796" s="178"/>
      <c r="W796" s="178"/>
      <c r="X796" s="178"/>
      <c r="Y796" s="178"/>
      <c r="Z796" s="178"/>
      <c r="AA796" s="178"/>
      <c r="AB796" s="178"/>
      <c r="AC796" s="178"/>
      <c r="AD796" s="178"/>
    </row>
    <row r="797" ht="18.0" customHeight="1">
      <c r="A797" s="177"/>
      <c r="B797" s="178"/>
      <c r="C797" s="178"/>
      <c r="D797" s="178"/>
      <c r="E797" s="178"/>
      <c r="F797" s="178"/>
      <c r="G797" s="178"/>
      <c r="H797" s="178"/>
      <c r="I797" s="178"/>
      <c r="J797" s="178"/>
      <c r="K797" s="178"/>
      <c r="L797" s="178"/>
      <c r="M797" s="178"/>
      <c r="N797" s="178"/>
      <c r="O797" s="178"/>
      <c r="P797" s="177"/>
      <c r="Q797" s="178"/>
      <c r="R797" s="178"/>
      <c r="S797" s="178"/>
      <c r="T797" s="178"/>
      <c r="U797" s="178"/>
      <c r="V797" s="178"/>
      <c r="W797" s="178"/>
      <c r="X797" s="178"/>
      <c r="Y797" s="178"/>
      <c r="Z797" s="178"/>
      <c r="AA797" s="178"/>
      <c r="AB797" s="178"/>
      <c r="AC797" s="178"/>
      <c r="AD797" s="178"/>
    </row>
    <row r="798" ht="18.0" customHeight="1">
      <c r="A798" s="177"/>
      <c r="B798" s="178"/>
      <c r="C798" s="178"/>
      <c r="D798" s="178"/>
      <c r="E798" s="178"/>
      <c r="F798" s="178"/>
      <c r="G798" s="178"/>
      <c r="H798" s="178"/>
      <c r="I798" s="178"/>
      <c r="J798" s="178"/>
      <c r="K798" s="178"/>
      <c r="L798" s="178"/>
      <c r="M798" s="178"/>
      <c r="N798" s="178"/>
      <c r="O798" s="178"/>
      <c r="P798" s="177"/>
      <c r="Q798" s="178"/>
      <c r="R798" s="178"/>
      <c r="S798" s="178"/>
      <c r="T798" s="178"/>
      <c r="U798" s="178"/>
      <c r="V798" s="178"/>
      <c r="W798" s="178"/>
      <c r="X798" s="178"/>
      <c r="Y798" s="178"/>
      <c r="Z798" s="178"/>
      <c r="AA798" s="178"/>
      <c r="AB798" s="178"/>
      <c r="AC798" s="178"/>
      <c r="AD798" s="178"/>
    </row>
    <row r="799" ht="18.0" customHeight="1">
      <c r="A799" s="177"/>
      <c r="B799" s="178"/>
      <c r="C799" s="178"/>
      <c r="D799" s="178"/>
      <c r="E799" s="178"/>
      <c r="F799" s="178"/>
      <c r="G799" s="178"/>
      <c r="H799" s="178"/>
      <c r="I799" s="178"/>
      <c r="J799" s="178"/>
      <c r="K799" s="178"/>
      <c r="L799" s="178"/>
      <c r="M799" s="178"/>
      <c r="N799" s="178"/>
      <c r="O799" s="178"/>
      <c r="P799" s="177"/>
      <c r="Q799" s="178"/>
      <c r="R799" s="178"/>
      <c r="S799" s="178"/>
      <c r="T799" s="178"/>
      <c r="U799" s="178"/>
      <c r="V799" s="178"/>
      <c r="W799" s="178"/>
      <c r="X799" s="178"/>
      <c r="Y799" s="178"/>
      <c r="Z799" s="178"/>
      <c r="AA799" s="178"/>
      <c r="AB799" s="178"/>
      <c r="AC799" s="178"/>
      <c r="AD799" s="178"/>
    </row>
    <row r="800" ht="18.0" customHeight="1">
      <c r="A800" s="177"/>
      <c r="B800" s="178"/>
      <c r="C800" s="178"/>
      <c r="D800" s="178"/>
      <c r="E800" s="178"/>
      <c r="F800" s="178"/>
      <c r="G800" s="178"/>
      <c r="H800" s="178"/>
      <c r="I800" s="178"/>
      <c r="J800" s="178"/>
      <c r="K800" s="178"/>
      <c r="L800" s="178"/>
      <c r="M800" s="178"/>
      <c r="N800" s="178"/>
      <c r="O800" s="178"/>
      <c r="P800" s="177"/>
      <c r="Q800" s="178"/>
      <c r="R800" s="178"/>
      <c r="S800" s="178"/>
      <c r="T800" s="178"/>
      <c r="U800" s="178"/>
      <c r="V800" s="178"/>
      <c r="W800" s="178"/>
      <c r="X800" s="178"/>
      <c r="Y800" s="178"/>
      <c r="Z800" s="178"/>
      <c r="AA800" s="178"/>
      <c r="AB800" s="178"/>
      <c r="AC800" s="178"/>
      <c r="AD800" s="178"/>
    </row>
    <row r="801" ht="18.0" customHeight="1">
      <c r="A801" s="177"/>
      <c r="B801" s="178"/>
      <c r="C801" s="178"/>
      <c r="D801" s="178"/>
      <c r="E801" s="178"/>
      <c r="F801" s="178"/>
      <c r="G801" s="178"/>
      <c r="H801" s="178"/>
      <c r="I801" s="178"/>
      <c r="J801" s="178"/>
      <c r="K801" s="178"/>
      <c r="L801" s="178"/>
      <c r="M801" s="178"/>
      <c r="N801" s="178"/>
      <c r="O801" s="178"/>
      <c r="P801" s="177"/>
      <c r="Q801" s="178"/>
      <c r="R801" s="178"/>
      <c r="S801" s="178"/>
      <c r="T801" s="178"/>
      <c r="U801" s="178"/>
      <c r="V801" s="178"/>
      <c r="W801" s="178"/>
      <c r="X801" s="178"/>
      <c r="Y801" s="178"/>
      <c r="Z801" s="178"/>
      <c r="AA801" s="178"/>
      <c r="AB801" s="178"/>
      <c r="AC801" s="178"/>
      <c r="AD801" s="178"/>
    </row>
    <row r="802" ht="18.0" customHeight="1">
      <c r="A802" s="177"/>
      <c r="B802" s="178"/>
      <c r="C802" s="178"/>
      <c r="D802" s="178"/>
      <c r="E802" s="178"/>
      <c r="F802" s="178"/>
      <c r="G802" s="178"/>
      <c r="H802" s="178"/>
      <c r="I802" s="178"/>
      <c r="J802" s="178"/>
      <c r="K802" s="178"/>
      <c r="L802" s="178"/>
      <c r="M802" s="178"/>
      <c r="N802" s="178"/>
      <c r="O802" s="178"/>
      <c r="P802" s="177"/>
      <c r="Q802" s="178"/>
      <c r="R802" s="178"/>
      <c r="S802" s="178"/>
      <c r="T802" s="178"/>
      <c r="U802" s="178"/>
      <c r="V802" s="178"/>
      <c r="W802" s="178"/>
      <c r="X802" s="178"/>
      <c r="Y802" s="178"/>
      <c r="Z802" s="178"/>
      <c r="AA802" s="178"/>
      <c r="AB802" s="178"/>
      <c r="AC802" s="178"/>
      <c r="AD802" s="178"/>
    </row>
    <row r="803" ht="18.0" customHeight="1">
      <c r="A803" s="177"/>
      <c r="B803" s="178"/>
      <c r="C803" s="178"/>
      <c r="D803" s="178"/>
      <c r="E803" s="178"/>
      <c r="F803" s="178"/>
      <c r="G803" s="178"/>
      <c r="H803" s="178"/>
      <c r="I803" s="178"/>
      <c r="J803" s="178"/>
      <c r="K803" s="178"/>
      <c r="L803" s="178"/>
      <c r="M803" s="178"/>
      <c r="N803" s="178"/>
      <c r="O803" s="178"/>
      <c r="P803" s="177"/>
      <c r="Q803" s="178"/>
      <c r="R803" s="178"/>
      <c r="S803" s="178"/>
      <c r="T803" s="178"/>
      <c r="U803" s="178"/>
      <c r="V803" s="178"/>
      <c r="W803" s="178"/>
      <c r="X803" s="178"/>
      <c r="Y803" s="178"/>
      <c r="Z803" s="178"/>
      <c r="AA803" s="178"/>
      <c r="AB803" s="178"/>
      <c r="AC803" s="178"/>
      <c r="AD803" s="178"/>
    </row>
    <row r="804" ht="18.0" customHeight="1">
      <c r="A804" s="177"/>
      <c r="B804" s="178"/>
      <c r="C804" s="178"/>
      <c r="D804" s="178"/>
      <c r="E804" s="178"/>
      <c r="F804" s="178"/>
      <c r="G804" s="178"/>
      <c r="H804" s="178"/>
      <c r="I804" s="178"/>
      <c r="J804" s="178"/>
      <c r="K804" s="178"/>
      <c r="L804" s="178"/>
      <c r="M804" s="178"/>
      <c r="N804" s="178"/>
      <c r="O804" s="178"/>
      <c r="P804" s="177"/>
      <c r="Q804" s="178"/>
      <c r="R804" s="178"/>
      <c r="S804" s="178"/>
      <c r="T804" s="178"/>
      <c r="U804" s="178"/>
      <c r="V804" s="178"/>
      <c r="W804" s="178"/>
      <c r="X804" s="178"/>
      <c r="Y804" s="178"/>
      <c r="Z804" s="178"/>
      <c r="AA804" s="178"/>
      <c r="AB804" s="178"/>
      <c r="AC804" s="178"/>
      <c r="AD804" s="178"/>
    </row>
    <row r="805" ht="18.0" customHeight="1">
      <c r="A805" s="177"/>
      <c r="B805" s="178"/>
      <c r="C805" s="178"/>
      <c r="D805" s="178"/>
      <c r="E805" s="178"/>
      <c r="F805" s="178"/>
      <c r="G805" s="178"/>
      <c r="H805" s="178"/>
      <c r="I805" s="178"/>
      <c r="J805" s="178"/>
      <c r="K805" s="178"/>
      <c r="L805" s="178"/>
      <c r="M805" s="178"/>
      <c r="N805" s="178"/>
      <c r="O805" s="178"/>
      <c r="P805" s="177"/>
      <c r="Q805" s="178"/>
      <c r="R805" s="178"/>
      <c r="S805" s="178"/>
      <c r="T805" s="178"/>
      <c r="U805" s="178"/>
      <c r="V805" s="178"/>
      <c r="W805" s="178"/>
      <c r="X805" s="178"/>
      <c r="Y805" s="178"/>
      <c r="Z805" s="178"/>
      <c r="AA805" s="178"/>
      <c r="AB805" s="178"/>
      <c r="AC805" s="178"/>
      <c r="AD805" s="178"/>
    </row>
    <row r="806" ht="18.0" customHeight="1">
      <c r="A806" s="177"/>
      <c r="B806" s="178"/>
      <c r="C806" s="178"/>
      <c r="D806" s="178"/>
      <c r="E806" s="178"/>
      <c r="F806" s="178"/>
      <c r="G806" s="178"/>
      <c r="H806" s="178"/>
      <c r="I806" s="178"/>
      <c r="J806" s="178"/>
      <c r="K806" s="178"/>
      <c r="L806" s="178"/>
      <c r="M806" s="178"/>
      <c r="N806" s="178"/>
      <c r="O806" s="178"/>
      <c r="P806" s="177"/>
      <c r="Q806" s="178"/>
      <c r="R806" s="178"/>
      <c r="S806" s="178"/>
      <c r="T806" s="178"/>
      <c r="U806" s="178"/>
      <c r="V806" s="178"/>
      <c r="W806" s="178"/>
      <c r="X806" s="178"/>
      <c r="Y806" s="178"/>
      <c r="Z806" s="178"/>
      <c r="AA806" s="178"/>
      <c r="AB806" s="178"/>
      <c r="AC806" s="178"/>
      <c r="AD806" s="178"/>
    </row>
    <row r="807" ht="18.0" customHeight="1">
      <c r="A807" s="177"/>
      <c r="B807" s="178"/>
      <c r="C807" s="178"/>
      <c r="D807" s="178"/>
      <c r="E807" s="178"/>
      <c r="F807" s="178"/>
      <c r="G807" s="178"/>
      <c r="H807" s="178"/>
      <c r="I807" s="178"/>
      <c r="J807" s="178"/>
      <c r="K807" s="178"/>
      <c r="L807" s="178"/>
      <c r="M807" s="178"/>
      <c r="N807" s="178"/>
      <c r="O807" s="178"/>
      <c r="P807" s="177"/>
      <c r="Q807" s="178"/>
      <c r="R807" s="178"/>
      <c r="S807" s="178"/>
      <c r="T807" s="178"/>
      <c r="U807" s="178"/>
      <c r="V807" s="178"/>
      <c r="W807" s="178"/>
      <c r="X807" s="178"/>
      <c r="Y807" s="178"/>
      <c r="Z807" s="178"/>
      <c r="AA807" s="178"/>
      <c r="AB807" s="178"/>
      <c r="AC807" s="178"/>
      <c r="AD807" s="178"/>
    </row>
    <row r="808" ht="18.0" customHeight="1">
      <c r="A808" s="177"/>
      <c r="B808" s="178"/>
      <c r="C808" s="178"/>
      <c r="D808" s="178"/>
      <c r="E808" s="178"/>
      <c r="F808" s="178"/>
      <c r="G808" s="178"/>
      <c r="H808" s="178"/>
      <c r="I808" s="178"/>
      <c r="J808" s="178"/>
      <c r="K808" s="178"/>
      <c r="L808" s="178"/>
      <c r="M808" s="178"/>
      <c r="N808" s="178"/>
      <c r="O808" s="178"/>
      <c r="P808" s="177"/>
      <c r="Q808" s="178"/>
      <c r="R808" s="178"/>
      <c r="S808" s="178"/>
      <c r="T808" s="178"/>
      <c r="U808" s="178"/>
      <c r="V808" s="178"/>
      <c r="W808" s="178"/>
      <c r="X808" s="178"/>
      <c r="Y808" s="178"/>
      <c r="Z808" s="178"/>
      <c r="AA808" s="178"/>
      <c r="AB808" s="178"/>
      <c r="AC808" s="178"/>
      <c r="AD808" s="178"/>
    </row>
    <row r="809" ht="18.0" customHeight="1">
      <c r="A809" s="177"/>
      <c r="B809" s="178"/>
      <c r="C809" s="178"/>
      <c r="D809" s="178"/>
      <c r="E809" s="178"/>
      <c r="F809" s="178"/>
      <c r="G809" s="178"/>
      <c r="H809" s="178"/>
      <c r="I809" s="178"/>
      <c r="J809" s="178"/>
      <c r="K809" s="178"/>
      <c r="L809" s="178"/>
      <c r="M809" s="178"/>
      <c r="N809" s="178"/>
      <c r="O809" s="178"/>
      <c r="P809" s="177"/>
      <c r="Q809" s="178"/>
      <c r="R809" s="178"/>
      <c r="S809" s="178"/>
      <c r="T809" s="178"/>
      <c r="U809" s="178"/>
      <c r="V809" s="178"/>
      <c r="W809" s="178"/>
      <c r="X809" s="178"/>
      <c r="Y809" s="178"/>
      <c r="Z809" s="178"/>
      <c r="AA809" s="178"/>
      <c r="AB809" s="178"/>
      <c r="AC809" s="178"/>
      <c r="AD809" s="178"/>
    </row>
    <row r="810" ht="18.0" customHeight="1">
      <c r="A810" s="177"/>
      <c r="B810" s="178"/>
      <c r="C810" s="178"/>
      <c r="D810" s="178"/>
      <c r="E810" s="178"/>
      <c r="F810" s="178"/>
      <c r="G810" s="178"/>
      <c r="H810" s="178"/>
      <c r="I810" s="178"/>
      <c r="J810" s="178"/>
      <c r="K810" s="178"/>
      <c r="L810" s="178"/>
      <c r="M810" s="178"/>
      <c r="N810" s="178"/>
      <c r="O810" s="178"/>
      <c r="P810" s="177"/>
      <c r="Q810" s="178"/>
      <c r="R810" s="178"/>
      <c r="S810" s="178"/>
      <c r="T810" s="178"/>
      <c r="U810" s="178"/>
      <c r="V810" s="178"/>
      <c r="W810" s="178"/>
      <c r="X810" s="178"/>
      <c r="Y810" s="178"/>
      <c r="Z810" s="178"/>
      <c r="AA810" s="178"/>
      <c r="AB810" s="178"/>
      <c r="AC810" s="178"/>
      <c r="AD810" s="178"/>
    </row>
    <row r="811" ht="18.0" customHeight="1">
      <c r="A811" s="177"/>
      <c r="B811" s="178"/>
      <c r="C811" s="178"/>
      <c r="D811" s="178"/>
      <c r="E811" s="178"/>
      <c r="F811" s="178"/>
      <c r="G811" s="178"/>
      <c r="H811" s="178"/>
      <c r="I811" s="178"/>
      <c r="J811" s="178"/>
      <c r="K811" s="178"/>
      <c r="L811" s="178"/>
      <c r="M811" s="178"/>
      <c r="N811" s="178"/>
      <c r="O811" s="178"/>
      <c r="P811" s="177"/>
      <c r="Q811" s="178"/>
      <c r="R811" s="178"/>
      <c r="S811" s="178"/>
      <c r="T811" s="178"/>
      <c r="U811" s="178"/>
      <c r="V811" s="178"/>
      <c r="W811" s="178"/>
      <c r="X811" s="178"/>
      <c r="Y811" s="178"/>
      <c r="Z811" s="178"/>
      <c r="AA811" s="178"/>
      <c r="AB811" s="178"/>
      <c r="AC811" s="178"/>
      <c r="AD811" s="178"/>
    </row>
    <row r="812" ht="18.0" customHeight="1">
      <c r="A812" s="177"/>
      <c r="B812" s="178"/>
      <c r="C812" s="178"/>
      <c r="D812" s="178"/>
      <c r="E812" s="178"/>
      <c r="F812" s="178"/>
      <c r="G812" s="178"/>
      <c r="H812" s="178"/>
      <c r="I812" s="178"/>
      <c r="J812" s="178"/>
      <c r="K812" s="178"/>
      <c r="L812" s="178"/>
      <c r="M812" s="178"/>
      <c r="N812" s="178"/>
      <c r="O812" s="178"/>
      <c r="P812" s="177"/>
      <c r="Q812" s="178"/>
      <c r="R812" s="178"/>
      <c r="S812" s="178"/>
      <c r="T812" s="178"/>
      <c r="U812" s="178"/>
      <c r="V812" s="178"/>
      <c r="W812" s="178"/>
      <c r="X812" s="178"/>
      <c r="Y812" s="178"/>
      <c r="Z812" s="178"/>
      <c r="AA812" s="178"/>
      <c r="AB812" s="178"/>
      <c r="AC812" s="178"/>
      <c r="AD812" s="178"/>
    </row>
    <row r="813" ht="18.0" customHeight="1">
      <c r="A813" s="177"/>
      <c r="B813" s="178"/>
      <c r="C813" s="178"/>
      <c r="D813" s="178"/>
      <c r="E813" s="178"/>
      <c r="F813" s="178"/>
      <c r="G813" s="178"/>
      <c r="H813" s="178"/>
      <c r="I813" s="178"/>
      <c r="J813" s="178"/>
      <c r="K813" s="178"/>
      <c r="L813" s="178"/>
      <c r="M813" s="178"/>
      <c r="N813" s="178"/>
      <c r="O813" s="178"/>
      <c r="P813" s="177"/>
      <c r="Q813" s="178"/>
      <c r="R813" s="178"/>
      <c r="S813" s="178"/>
      <c r="T813" s="178"/>
      <c r="U813" s="178"/>
      <c r="V813" s="178"/>
      <c r="W813" s="178"/>
      <c r="X813" s="178"/>
      <c r="Y813" s="178"/>
      <c r="Z813" s="178"/>
      <c r="AA813" s="178"/>
      <c r="AB813" s="178"/>
      <c r="AC813" s="178"/>
      <c r="AD813" s="178"/>
    </row>
    <row r="814" ht="18.0" customHeight="1">
      <c r="A814" s="177"/>
      <c r="B814" s="178"/>
      <c r="C814" s="178"/>
      <c r="D814" s="178"/>
      <c r="E814" s="178"/>
      <c r="F814" s="178"/>
      <c r="G814" s="178"/>
      <c r="H814" s="178"/>
      <c r="I814" s="178"/>
      <c r="J814" s="178"/>
      <c r="K814" s="178"/>
      <c r="L814" s="178"/>
      <c r="M814" s="178"/>
      <c r="N814" s="178"/>
      <c r="O814" s="178"/>
      <c r="P814" s="177"/>
      <c r="Q814" s="178"/>
      <c r="R814" s="178"/>
      <c r="S814" s="178"/>
      <c r="T814" s="178"/>
      <c r="U814" s="178"/>
      <c r="V814" s="178"/>
      <c r="W814" s="178"/>
      <c r="X814" s="178"/>
      <c r="Y814" s="178"/>
      <c r="Z814" s="178"/>
      <c r="AA814" s="178"/>
      <c r="AB814" s="178"/>
      <c r="AC814" s="178"/>
      <c r="AD814" s="178"/>
    </row>
    <row r="815" ht="18.0" customHeight="1">
      <c r="A815" s="177"/>
      <c r="B815" s="178"/>
      <c r="C815" s="178"/>
      <c r="D815" s="178"/>
      <c r="E815" s="178"/>
      <c r="F815" s="178"/>
      <c r="G815" s="178"/>
      <c r="H815" s="178"/>
      <c r="I815" s="178"/>
      <c r="J815" s="178"/>
      <c r="K815" s="178"/>
      <c r="L815" s="178"/>
      <c r="M815" s="178"/>
      <c r="N815" s="178"/>
      <c r="O815" s="178"/>
      <c r="P815" s="177"/>
      <c r="Q815" s="178"/>
      <c r="R815" s="178"/>
      <c r="S815" s="178"/>
      <c r="T815" s="178"/>
      <c r="U815" s="178"/>
      <c r="V815" s="178"/>
      <c r="W815" s="178"/>
      <c r="X815" s="178"/>
      <c r="Y815" s="178"/>
      <c r="Z815" s="178"/>
      <c r="AA815" s="178"/>
      <c r="AB815" s="178"/>
      <c r="AC815" s="178"/>
      <c r="AD815" s="178"/>
    </row>
    <row r="816" ht="18.0" customHeight="1">
      <c r="A816" s="177"/>
      <c r="B816" s="178"/>
      <c r="C816" s="178"/>
      <c r="D816" s="178"/>
      <c r="E816" s="178"/>
      <c r="F816" s="178"/>
      <c r="G816" s="178"/>
      <c r="H816" s="178"/>
      <c r="I816" s="178"/>
      <c r="J816" s="178"/>
      <c r="K816" s="178"/>
      <c r="L816" s="178"/>
      <c r="M816" s="178"/>
      <c r="N816" s="178"/>
      <c r="O816" s="178"/>
      <c r="P816" s="177"/>
      <c r="Q816" s="178"/>
      <c r="R816" s="178"/>
      <c r="S816" s="178"/>
      <c r="T816" s="178"/>
      <c r="U816" s="178"/>
      <c r="V816" s="178"/>
      <c r="W816" s="178"/>
      <c r="X816" s="178"/>
      <c r="Y816" s="178"/>
      <c r="Z816" s="178"/>
      <c r="AA816" s="178"/>
      <c r="AB816" s="178"/>
      <c r="AC816" s="178"/>
      <c r="AD816" s="178"/>
    </row>
    <row r="817" ht="18.0" customHeight="1">
      <c r="A817" s="177"/>
      <c r="B817" s="178"/>
      <c r="C817" s="178"/>
      <c r="D817" s="178"/>
      <c r="E817" s="178"/>
      <c r="F817" s="178"/>
      <c r="G817" s="178"/>
      <c r="H817" s="178"/>
      <c r="I817" s="178"/>
      <c r="J817" s="178"/>
      <c r="K817" s="178"/>
      <c r="L817" s="178"/>
      <c r="M817" s="178"/>
      <c r="N817" s="178"/>
      <c r="O817" s="178"/>
      <c r="P817" s="177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  <c r="AA817" s="178"/>
      <c r="AB817" s="178"/>
      <c r="AC817" s="178"/>
      <c r="AD817" s="178"/>
    </row>
    <row r="818" ht="18.0" customHeight="1">
      <c r="A818" s="177"/>
      <c r="B818" s="178"/>
      <c r="C818" s="178"/>
      <c r="D818" s="178"/>
      <c r="E818" s="178"/>
      <c r="F818" s="178"/>
      <c r="G818" s="178"/>
      <c r="H818" s="178"/>
      <c r="I818" s="178"/>
      <c r="J818" s="178"/>
      <c r="K818" s="178"/>
      <c r="L818" s="178"/>
      <c r="M818" s="178"/>
      <c r="N818" s="178"/>
      <c r="O818" s="178"/>
      <c r="P818" s="177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  <c r="AA818" s="178"/>
      <c r="AB818" s="178"/>
      <c r="AC818" s="178"/>
      <c r="AD818" s="178"/>
    </row>
    <row r="819" ht="18.0" customHeight="1">
      <c r="A819" s="177"/>
      <c r="B819" s="178"/>
      <c r="C819" s="178"/>
      <c r="D819" s="178"/>
      <c r="E819" s="178"/>
      <c r="F819" s="178"/>
      <c r="G819" s="178"/>
      <c r="H819" s="178"/>
      <c r="I819" s="178"/>
      <c r="J819" s="178"/>
      <c r="K819" s="178"/>
      <c r="L819" s="178"/>
      <c r="M819" s="178"/>
      <c r="N819" s="178"/>
      <c r="O819" s="178"/>
      <c r="P819" s="177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  <c r="AA819" s="178"/>
      <c r="AB819" s="178"/>
      <c r="AC819" s="178"/>
      <c r="AD819" s="178"/>
    </row>
    <row r="820" ht="18.0" customHeight="1">
      <c r="A820" s="177"/>
      <c r="B820" s="178"/>
      <c r="C820" s="178"/>
      <c r="D820" s="178"/>
      <c r="E820" s="178"/>
      <c r="F820" s="178"/>
      <c r="G820" s="178"/>
      <c r="H820" s="178"/>
      <c r="I820" s="178"/>
      <c r="J820" s="178"/>
      <c r="K820" s="178"/>
      <c r="L820" s="178"/>
      <c r="M820" s="178"/>
      <c r="N820" s="178"/>
      <c r="O820" s="178"/>
      <c r="P820" s="177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  <c r="AA820" s="178"/>
      <c r="AB820" s="178"/>
      <c r="AC820" s="178"/>
      <c r="AD820" s="178"/>
    </row>
    <row r="821" ht="18.0" customHeight="1">
      <c r="A821" s="177"/>
      <c r="B821" s="178"/>
      <c r="C821" s="178"/>
      <c r="D821" s="178"/>
      <c r="E821" s="178"/>
      <c r="F821" s="178"/>
      <c r="G821" s="178"/>
      <c r="H821" s="178"/>
      <c r="I821" s="178"/>
      <c r="J821" s="178"/>
      <c r="K821" s="178"/>
      <c r="L821" s="178"/>
      <c r="M821" s="178"/>
      <c r="N821" s="178"/>
      <c r="O821" s="178"/>
      <c r="P821" s="177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  <c r="AA821" s="178"/>
      <c r="AB821" s="178"/>
      <c r="AC821" s="178"/>
      <c r="AD821" s="178"/>
    </row>
    <row r="822" ht="18.0" customHeight="1">
      <c r="A822" s="177"/>
      <c r="B822" s="178"/>
      <c r="C822" s="178"/>
      <c r="D822" s="178"/>
      <c r="E822" s="178"/>
      <c r="F822" s="178"/>
      <c r="G822" s="178"/>
      <c r="H822" s="178"/>
      <c r="I822" s="178"/>
      <c r="J822" s="178"/>
      <c r="K822" s="178"/>
      <c r="L822" s="178"/>
      <c r="M822" s="178"/>
      <c r="N822" s="178"/>
      <c r="O822" s="178"/>
      <c r="P822" s="177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  <c r="AA822" s="178"/>
      <c r="AB822" s="178"/>
      <c r="AC822" s="178"/>
      <c r="AD822" s="178"/>
    </row>
    <row r="823" ht="18.0" customHeight="1">
      <c r="A823" s="177"/>
      <c r="B823" s="178"/>
      <c r="C823" s="178"/>
      <c r="D823" s="178"/>
      <c r="E823" s="178"/>
      <c r="F823" s="178"/>
      <c r="G823" s="178"/>
      <c r="H823" s="178"/>
      <c r="I823" s="178"/>
      <c r="J823" s="178"/>
      <c r="K823" s="178"/>
      <c r="L823" s="178"/>
      <c r="M823" s="178"/>
      <c r="N823" s="178"/>
      <c r="O823" s="178"/>
      <c r="P823" s="177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  <c r="AA823" s="178"/>
      <c r="AB823" s="178"/>
      <c r="AC823" s="178"/>
      <c r="AD823" s="178"/>
    </row>
    <row r="824" ht="18.0" customHeight="1">
      <c r="A824" s="177"/>
      <c r="B824" s="178"/>
      <c r="C824" s="178"/>
      <c r="D824" s="178"/>
      <c r="E824" s="178"/>
      <c r="F824" s="178"/>
      <c r="G824" s="178"/>
      <c r="H824" s="178"/>
      <c r="I824" s="178"/>
      <c r="J824" s="178"/>
      <c r="K824" s="178"/>
      <c r="L824" s="178"/>
      <c r="M824" s="178"/>
      <c r="N824" s="178"/>
      <c r="O824" s="178"/>
      <c r="P824" s="177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  <c r="AA824" s="178"/>
      <c r="AB824" s="178"/>
      <c r="AC824" s="178"/>
      <c r="AD824" s="178"/>
    </row>
    <row r="825" ht="18.0" customHeight="1">
      <c r="A825" s="177"/>
      <c r="B825" s="178"/>
      <c r="C825" s="178"/>
      <c r="D825" s="178"/>
      <c r="E825" s="178"/>
      <c r="F825" s="178"/>
      <c r="G825" s="178"/>
      <c r="H825" s="178"/>
      <c r="I825" s="178"/>
      <c r="J825" s="178"/>
      <c r="K825" s="178"/>
      <c r="L825" s="178"/>
      <c r="M825" s="178"/>
      <c r="N825" s="178"/>
      <c r="O825" s="178"/>
      <c r="P825" s="177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  <c r="AA825" s="178"/>
      <c r="AB825" s="178"/>
      <c r="AC825" s="178"/>
      <c r="AD825" s="178"/>
    </row>
    <row r="826" ht="18.0" customHeight="1">
      <c r="A826" s="177"/>
      <c r="B826" s="178"/>
      <c r="C826" s="178"/>
      <c r="D826" s="178"/>
      <c r="E826" s="178"/>
      <c r="F826" s="178"/>
      <c r="G826" s="178"/>
      <c r="H826" s="178"/>
      <c r="I826" s="178"/>
      <c r="J826" s="178"/>
      <c r="K826" s="178"/>
      <c r="L826" s="178"/>
      <c r="M826" s="178"/>
      <c r="N826" s="178"/>
      <c r="O826" s="178"/>
      <c r="P826" s="177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  <c r="AA826" s="178"/>
      <c r="AB826" s="178"/>
      <c r="AC826" s="178"/>
      <c r="AD826" s="178"/>
    </row>
    <row r="827" ht="18.0" customHeight="1">
      <c r="A827" s="177"/>
      <c r="B827" s="178"/>
      <c r="C827" s="178"/>
      <c r="D827" s="178"/>
      <c r="E827" s="178"/>
      <c r="F827" s="178"/>
      <c r="G827" s="178"/>
      <c r="H827" s="178"/>
      <c r="I827" s="178"/>
      <c r="J827" s="178"/>
      <c r="K827" s="178"/>
      <c r="L827" s="178"/>
      <c r="M827" s="178"/>
      <c r="N827" s="178"/>
      <c r="O827" s="178"/>
      <c r="P827" s="177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  <c r="AA827" s="178"/>
      <c r="AB827" s="178"/>
      <c r="AC827" s="178"/>
      <c r="AD827" s="178"/>
    </row>
    <row r="828" ht="18.0" customHeight="1">
      <c r="A828" s="177"/>
      <c r="B828" s="178"/>
      <c r="C828" s="178"/>
      <c r="D828" s="178"/>
      <c r="E828" s="178"/>
      <c r="F828" s="178"/>
      <c r="G828" s="178"/>
      <c r="H828" s="178"/>
      <c r="I828" s="178"/>
      <c r="J828" s="178"/>
      <c r="K828" s="178"/>
      <c r="L828" s="178"/>
      <c r="M828" s="178"/>
      <c r="N828" s="178"/>
      <c r="O828" s="178"/>
      <c r="P828" s="177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  <c r="AA828" s="178"/>
      <c r="AB828" s="178"/>
      <c r="AC828" s="178"/>
      <c r="AD828" s="178"/>
    </row>
    <row r="829" ht="18.0" customHeight="1">
      <c r="A829" s="177"/>
      <c r="B829" s="178"/>
      <c r="C829" s="178"/>
      <c r="D829" s="178"/>
      <c r="E829" s="178"/>
      <c r="F829" s="178"/>
      <c r="G829" s="178"/>
      <c r="H829" s="178"/>
      <c r="I829" s="178"/>
      <c r="J829" s="178"/>
      <c r="K829" s="178"/>
      <c r="L829" s="178"/>
      <c r="M829" s="178"/>
      <c r="N829" s="178"/>
      <c r="O829" s="178"/>
      <c r="P829" s="177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  <c r="AA829" s="178"/>
      <c r="AB829" s="178"/>
      <c r="AC829" s="178"/>
      <c r="AD829" s="178"/>
    </row>
    <row r="830" ht="18.0" customHeight="1">
      <c r="A830" s="177"/>
      <c r="B830" s="178"/>
      <c r="C830" s="178"/>
      <c r="D830" s="178"/>
      <c r="E830" s="178"/>
      <c r="F830" s="178"/>
      <c r="G830" s="178"/>
      <c r="H830" s="178"/>
      <c r="I830" s="178"/>
      <c r="J830" s="178"/>
      <c r="K830" s="178"/>
      <c r="L830" s="178"/>
      <c r="M830" s="178"/>
      <c r="N830" s="178"/>
      <c r="O830" s="178"/>
      <c r="P830" s="177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  <c r="AA830" s="178"/>
      <c r="AB830" s="178"/>
      <c r="AC830" s="178"/>
      <c r="AD830" s="178"/>
    </row>
    <row r="831" ht="18.0" customHeight="1">
      <c r="A831" s="177"/>
      <c r="B831" s="178"/>
      <c r="C831" s="178"/>
      <c r="D831" s="178"/>
      <c r="E831" s="178"/>
      <c r="F831" s="178"/>
      <c r="G831" s="178"/>
      <c r="H831" s="178"/>
      <c r="I831" s="178"/>
      <c r="J831" s="178"/>
      <c r="K831" s="178"/>
      <c r="L831" s="178"/>
      <c r="M831" s="178"/>
      <c r="N831" s="178"/>
      <c r="O831" s="178"/>
      <c r="P831" s="177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  <c r="AA831" s="178"/>
      <c r="AB831" s="178"/>
      <c r="AC831" s="178"/>
      <c r="AD831" s="178"/>
    </row>
    <row r="832" ht="18.0" customHeight="1">
      <c r="A832" s="177"/>
      <c r="B832" s="178"/>
      <c r="C832" s="178"/>
      <c r="D832" s="178"/>
      <c r="E832" s="178"/>
      <c r="F832" s="178"/>
      <c r="G832" s="178"/>
      <c r="H832" s="178"/>
      <c r="I832" s="178"/>
      <c r="J832" s="178"/>
      <c r="K832" s="178"/>
      <c r="L832" s="178"/>
      <c r="M832" s="178"/>
      <c r="N832" s="178"/>
      <c r="O832" s="178"/>
      <c r="P832" s="177"/>
      <c r="Q832" s="178"/>
      <c r="R832" s="178"/>
      <c r="S832" s="178"/>
      <c r="T832" s="178"/>
      <c r="U832" s="178"/>
      <c r="V832" s="178"/>
      <c r="W832" s="178"/>
      <c r="X832" s="178"/>
      <c r="Y832" s="178"/>
      <c r="Z832" s="178"/>
      <c r="AA832" s="178"/>
      <c r="AB832" s="178"/>
      <c r="AC832" s="178"/>
      <c r="AD832" s="178"/>
    </row>
    <row r="833" ht="18.0" customHeight="1">
      <c r="A833" s="177"/>
      <c r="B833" s="178"/>
      <c r="C833" s="178"/>
      <c r="D833" s="178"/>
      <c r="E833" s="178"/>
      <c r="F833" s="178"/>
      <c r="G833" s="178"/>
      <c r="H833" s="178"/>
      <c r="I833" s="178"/>
      <c r="J833" s="178"/>
      <c r="K833" s="178"/>
      <c r="L833" s="178"/>
      <c r="M833" s="178"/>
      <c r="N833" s="178"/>
      <c r="O833" s="178"/>
      <c r="P833" s="177"/>
      <c r="Q833" s="178"/>
      <c r="R833" s="178"/>
      <c r="S833" s="178"/>
      <c r="T833" s="178"/>
      <c r="U833" s="178"/>
      <c r="V833" s="178"/>
      <c r="W833" s="178"/>
      <c r="X833" s="178"/>
      <c r="Y833" s="178"/>
      <c r="Z833" s="178"/>
      <c r="AA833" s="178"/>
      <c r="AB833" s="178"/>
      <c r="AC833" s="178"/>
      <c r="AD833" s="178"/>
    </row>
    <row r="834" ht="18.0" customHeight="1">
      <c r="A834" s="177"/>
      <c r="B834" s="178"/>
      <c r="C834" s="178"/>
      <c r="D834" s="178"/>
      <c r="E834" s="178"/>
      <c r="F834" s="178"/>
      <c r="G834" s="178"/>
      <c r="H834" s="178"/>
      <c r="I834" s="178"/>
      <c r="J834" s="178"/>
      <c r="K834" s="178"/>
      <c r="L834" s="178"/>
      <c r="M834" s="178"/>
      <c r="N834" s="178"/>
      <c r="O834" s="178"/>
      <c r="P834" s="177"/>
      <c r="Q834" s="178"/>
      <c r="R834" s="178"/>
      <c r="S834" s="178"/>
      <c r="T834" s="178"/>
      <c r="U834" s="178"/>
      <c r="V834" s="178"/>
      <c r="W834" s="178"/>
      <c r="X834" s="178"/>
      <c r="Y834" s="178"/>
      <c r="Z834" s="178"/>
      <c r="AA834" s="178"/>
      <c r="AB834" s="178"/>
      <c r="AC834" s="178"/>
      <c r="AD834" s="178"/>
    </row>
    <row r="835" ht="18.0" customHeight="1">
      <c r="A835" s="177"/>
      <c r="B835" s="178"/>
      <c r="C835" s="178"/>
      <c r="D835" s="178"/>
      <c r="E835" s="178"/>
      <c r="F835" s="178"/>
      <c r="G835" s="178"/>
      <c r="H835" s="178"/>
      <c r="I835" s="178"/>
      <c r="J835" s="178"/>
      <c r="K835" s="178"/>
      <c r="L835" s="178"/>
      <c r="M835" s="178"/>
      <c r="N835" s="178"/>
      <c r="O835" s="178"/>
      <c r="P835" s="177"/>
      <c r="Q835" s="178"/>
      <c r="R835" s="178"/>
      <c r="S835" s="178"/>
      <c r="T835" s="178"/>
      <c r="U835" s="178"/>
      <c r="V835" s="178"/>
      <c r="W835" s="178"/>
      <c r="X835" s="178"/>
      <c r="Y835" s="178"/>
      <c r="Z835" s="178"/>
      <c r="AA835" s="178"/>
      <c r="AB835" s="178"/>
      <c r="AC835" s="178"/>
      <c r="AD835" s="178"/>
    </row>
    <row r="836" ht="18.0" customHeight="1">
      <c r="A836" s="177"/>
      <c r="B836" s="178"/>
      <c r="C836" s="178"/>
      <c r="D836" s="178"/>
      <c r="E836" s="178"/>
      <c r="F836" s="178"/>
      <c r="G836" s="178"/>
      <c r="H836" s="178"/>
      <c r="I836" s="178"/>
      <c r="J836" s="178"/>
      <c r="K836" s="178"/>
      <c r="L836" s="178"/>
      <c r="M836" s="178"/>
      <c r="N836" s="178"/>
      <c r="O836" s="178"/>
      <c r="P836" s="177"/>
      <c r="Q836" s="178"/>
      <c r="R836" s="178"/>
      <c r="S836" s="178"/>
      <c r="T836" s="178"/>
      <c r="U836" s="178"/>
      <c r="V836" s="178"/>
      <c r="W836" s="178"/>
      <c r="X836" s="178"/>
      <c r="Y836" s="178"/>
      <c r="Z836" s="178"/>
      <c r="AA836" s="178"/>
      <c r="AB836" s="178"/>
      <c r="AC836" s="178"/>
      <c r="AD836" s="178"/>
    </row>
    <row r="837" ht="18.0" customHeight="1">
      <c r="A837" s="177"/>
      <c r="B837" s="178"/>
      <c r="C837" s="178"/>
      <c r="D837" s="178"/>
      <c r="E837" s="178"/>
      <c r="F837" s="178"/>
      <c r="G837" s="178"/>
      <c r="H837" s="178"/>
      <c r="I837" s="178"/>
      <c r="J837" s="178"/>
      <c r="K837" s="178"/>
      <c r="L837" s="178"/>
      <c r="M837" s="178"/>
      <c r="N837" s="178"/>
      <c r="O837" s="178"/>
      <c r="P837" s="177"/>
      <c r="Q837" s="178"/>
      <c r="R837" s="178"/>
      <c r="S837" s="178"/>
      <c r="T837" s="178"/>
      <c r="U837" s="178"/>
      <c r="V837" s="178"/>
      <c r="W837" s="178"/>
      <c r="X837" s="178"/>
      <c r="Y837" s="178"/>
      <c r="Z837" s="178"/>
      <c r="AA837" s="178"/>
      <c r="AB837" s="178"/>
      <c r="AC837" s="178"/>
      <c r="AD837" s="178"/>
    </row>
    <row r="838" ht="18.0" customHeight="1">
      <c r="A838" s="177"/>
      <c r="B838" s="178"/>
      <c r="C838" s="178"/>
      <c r="D838" s="178"/>
      <c r="E838" s="178"/>
      <c r="F838" s="178"/>
      <c r="G838" s="178"/>
      <c r="H838" s="178"/>
      <c r="I838" s="178"/>
      <c r="J838" s="178"/>
      <c r="K838" s="178"/>
      <c r="L838" s="178"/>
      <c r="M838" s="178"/>
      <c r="N838" s="178"/>
      <c r="O838" s="178"/>
      <c r="P838" s="177"/>
      <c r="Q838" s="178"/>
      <c r="R838" s="178"/>
      <c r="S838" s="178"/>
      <c r="T838" s="178"/>
      <c r="U838" s="178"/>
      <c r="V838" s="178"/>
      <c r="W838" s="178"/>
      <c r="X838" s="178"/>
      <c r="Y838" s="178"/>
      <c r="Z838" s="178"/>
      <c r="AA838" s="178"/>
      <c r="AB838" s="178"/>
      <c r="AC838" s="178"/>
      <c r="AD838" s="178"/>
    </row>
    <row r="839" ht="18.0" customHeight="1">
      <c r="A839" s="177"/>
      <c r="B839" s="178"/>
      <c r="C839" s="178"/>
      <c r="D839" s="178"/>
      <c r="E839" s="178"/>
      <c r="F839" s="178"/>
      <c r="G839" s="178"/>
      <c r="H839" s="178"/>
      <c r="I839" s="178"/>
      <c r="J839" s="178"/>
      <c r="K839" s="178"/>
      <c r="L839" s="178"/>
      <c r="M839" s="178"/>
      <c r="N839" s="178"/>
      <c r="O839" s="178"/>
      <c r="P839" s="177"/>
      <c r="Q839" s="178"/>
      <c r="R839" s="178"/>
      <c r="S839" s="178"/>
      <c r="T839" s="178"/>
      <c r="U839" s="178"/>
      <c r="V839" s="178"/>
      <c r="W839" s="178"/>
      <c r="X839" s="178"/>
      <c r="Y839" s="178"/>
      <c r="Z839" s="178"/>
      <c r="AA839" s="178"/>
      <c r="AB839" s="178"/>
      <c r="AC839" s="178"/>
      <c r="AD839" s="178"/>
    </row>
    <row r="840" ht="18.0" customHeight="1">
      <c r="A840" s="177"/>
      <c r="B840" s="178"/>
      <c r="C840" s="178"/>
      <c r="D840" s="178"/>
      <c r="E840" s="178"/>
      <c r="F840" s="178"/>
      <c r="G840" s="178"/>
      <c r="H840" s="178"/>
      <c r="I840" s="178"/>
      <c r="J840" s="178"/>
      <c r="K840" s="178"/>
      <c r="L840" s="178"/>
      <c r="M840" s="178"/>
      <c r="N840" s="178"/>
      <c r="O840" s="178"/>
      <c r="P840" s="177"/>
      <c r="Q840" s="178"/>
      <c r="R840" s="178"/>
      <c r="S840" s="178"/>
      <c r="T840" s="178"/>
      <c r="U840" s="178"/>
      <c r="V840" s="178"/>
      <c r="W840" s="178"/>
      <c r="X840" s="178"/>
      <c r="Y840" s="178"/>
      <c r="Z840" s="178"/>
      <c r="AA840" s="178"/>
      <c r="AB840" s="178"/>
      <c r="AC840" s="178"/>
      <c r="AD840" s="178"/>
    </row>
    <row r="841" ht="18.0" customHeight="1">
      <c r="A841" s="177"/>
      <c r="B841" s="178"/>
      <c r="C841" s="178"/>
      <c r="D841" s="178"/>
      <c r="E841" s="178"/>
      <c r="F841" s="178"/>
      <c r="G841" s="178"/>
      <c r="H841" s="178"/>
      <c r="I841" s="178"/>
      <c r="J841" s="178"/>
      <c r="K841" s="178"/>
      <c r="L841" s="178"/>
      <c r="M841" s="178"/>
      <c r="N841" s="178"/>
      <c r="O841" s="178"/>
      <c r="P841" s="177"/>
      <c r="Q841" s="178"/>
      <c r="R841" s="178"/>
      <c r="S841" s="178"/>
      <c r="T841" s="178"/>
      <c r="U841" s="178"/>
      <c r="V841" s="178"/>
      <c r="W841" s="178"/>
      <c r="X841" s="178"/>
      <c r="Y841" s="178"/>
      <c r="Z841" s="178"/>
      <c r="AA841" s="178"/>
      <c r="AB841" s="178"/>
      <c r="AC841" s="178"/>
      <c r="AD841" s="178"/>
    </row>
    <row r="842" ht="18.0" customHeight="1">
      <c r="A842" s="177"/>
      <c r="B842" s="178"/>
      <c r="C842" s="178"/>
      <c r="D842" s="178"/>
      <c r="E842" s="178"/>
      <c r="F842" s="178"/>
      <c r="G842" s="178"/>
      <c r="H842" s="178"/>
      <c r="I842" s="178"/>
      <c r="J842" s="178"/>
      <c r="K842" s="178"/>
      <c r="L842" s="178"/>
      <c r="M842" s="178"/>
      <c r="N842" s="178"/>
      <c r="O842" s="178"/>
      <c r="P842" s="177"/>
      <c r="Q842" s="178"/>
      <c r="R842" s="178"/>
      <c r="S842" s="178"/>
      <c r="T842" s="178"/>
      <c r="U842" s="178"/>
      <c r="V842" s="178"/>
      <c r="W842" s="178"/>
      <c r="X842" s="178"/>
      <c r="Y842" s="178"/>
      <c r="Z842" s="178"/>
      <c r="AA842" s="178"/>
      <c r="AB842" s="178"/>
      <c r="AC842" s="178"/>
      <c r="AD842" s="178"/>
    </row>
    <row r="843" ht="18.0" customHeight="1">
      <c r="A843" s="177"/>
      <c r="B843" s="178"/>
      <c r="C843" s="178"/>
      <c r="D843" s="178"/>
      <c r="E843" s="178"/>
      <c r="F843" s="178"/>
      <c r="G843" s="178"/>
      <c r="H843" s="178"/>
      <c r="I843" s="178"/>
      <c r="J843" s="178"/>
      <c r="K843" s="178"/>
      <c r="L843" s="178"/>
      <c r="M843" s="178"/>
      <c r="N843" s="178"/>
      <c r="O843" s="178"/>
      <c r="P843" s="177"/>
      <c r="Q843" s="178"/>
      <c r="R843" s="178"/>
      <c r="S843" s="178"/>
      <c r="T843" s="178"/>
      <c r="U843" s="178"/>
      <c r="V843" s="178"/>
      <c r="W843" s="178"/>
      <c r="X843" s="178"/>
      <c r="Y843" s="178"/>
      <c r="Z843" s="178"/>
      <c r="AA843" s="178"/>
      <c r="AB843" s="178"/>
      <c r="AC843" s="178"/>
      <c r="AD843" s="178"/>
    </row>
    <row r="844" ht="18.0" customHeight="1">
      <c r="A844" s="177"/>
      <c r="B844" s="178"/>
      <c r="C844" s="178"/>
      <c r="D844" s="178"/>
      <c r="E844" s="178"/>
      <c r="F844" s="178"/>
      <c r="G844" s="178"/>
      <c r="H844" s="178"/>
      <c r="I844" s="178"/>
      <c r="J844" s="178"/>
      <c r="K844" s="178"/>
      <c r="L844" s="178"/>
      <c r="M844" s="178"/>
      <c r="N844" s="178"/>
      <c r="O844" s="178"/>
      <c r="P844" s="177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  <c r="AA844" s="178"/>
      <c r="AB844" s="178"/>
      <c r="AC844" s="178"/>
      <c r="AD844" s="178"/>
    </row>
    <row r="845" ht="18.0" customHeight="1">
      <c r="A845" s="177"/>
      <c r="B845" s="178"/>
      <c r="C845" s="178"/>
      <c r="D845" s="178"/>
      <c r="E845" s="178"/>
      <c r="F845" s="178"/>
      <c r="G845" s="178"/>
      <c r="H845" s="178"/>
      <c r="I845" s="178"/>
      <c r="J845" s="178"/>
      <c r="K845" s="178"/>
      <c r="L845" s="178"/>
      <c r="M845" s="178"/>
      <c r="N845" s="178"/>
      <c r="O845" s="178"/>
      <c r="P845" s="177"/>
      <c r="Q845" s="178"/>
      <c r="R845" s="178"/>
      <c r="S845" s="178"/>
      <c r="T845" s="178"/>
      <c r="U845" s="178"/>
      <c r="V845" s="178"/>
      <c r="W845" s="178"/>
      <c r="X845" s="178"/>
      <c r="Y845" s="178"/>
      <c r="Z845" s="178"/>
      <c r="AA845" s="178"/>
      <c r="AB845" s="178"/>
      <c r="AC845" s="178"/>
      <c r="AD845" s="178"/>
    </row>
    <row r="846" ht="18.0" customHeight="1">
      <c r="A846" s="177"/>
      <c r="B846" s="178"/>
      <c r="C846" s="178"/>
      <c r="D846" s="178"/>
      <c r="E846" s="178"/>
      <c r="F846" s="178"/>
      <c r="G846" s="178"/>
      <c r="H846" s="178"/>
      <c r="I846" s="178"/>
      <c r="J846" s="178"/>
      <c r="K846" s="178"/>
      <c r="L846" s="178"/>
      <c r="M846" s="178"/>
      <c r="N846" s="178"/>
      <c r="O846" s="178"/>
      <c r="P846" s="177"/>
      <c r="Q846" s="178"/>
      <c r="R846" s="178"/>
      <c r="S846" s="178"/>
      <c r="T846" s="178"/>
      <c r="U846" s="178"/>
      <c r="V846" s="178"/>
      <c r="W846" s="178"/>
      <c r="X846" s="178"/>
      <c r="Y846" s="178"/>
      <c r="Z846" s="178"/>
      <c r="AA846" s="178"/>
      <c r="AB846" s="178"/>
      <c r="AC846" s="178"/>
      <c r="AD846" s="178"/>
    </row>
    <row r="847" ht="18.0" customHeight="1">
      <c r="A847" s="177"/>
      <c r="B847" s="178"/>
      <c r="C847" s="178"/>
      <c r="D847" s="178"/>
      <c r="E847" s="178"/>
      <c r="F847" s="178"/>
      <c r="G847" s="178"/>
      <c r="H847" s="178"/>
      <c r="I847" s="178"/>
      <c r="J847" s="178"/>
      <c r="K847" s="178"/>
      <c r="L847" s="178"/>
      <c r="M847" s="178"/>
      <c r="N847" s="178"/>
      <c r="O847" s="178"/>
      <c r="P847" s="177"/>
      <c r="Q847" s="178"/>
      <c r="R847" s="178"/>
      <c r="S847" s="178"/>
      <c r="T847" s="178"/>
      <c r="U847" s="178"/>
      <c r="V847" s="178"/>
      <c r="W847" s="178"/>
      <c r="X847" s="178"/>
      <c r="Y847" s="178"/>
      <c r="Z847" s="178"/>
      <c r="AA847" s="178"/>
      <c r="AB847" s="178"/>
      <c r="AC847" s="178"/>
      <c r="AD847" s="178"/>
    </row>
    <row r="848" ht="18.0" customHeight="1">
      <c r="A848" s="177"/>
      <c r="B848" s="178"/>
      <c r="C848" s="178"/>
      <c r="D848" s="178"/>
      <c r="E848" s="178"/>
      <c r="F848" s="178"/>
      <c r="G848" s="178"/>
      <c r="H848" s="178"/>
      <c r="I848" s="178"/>
      <c r="J848" s="178"/>
      <c r="K848" s="178"/>
      <c r="L848" s="178"/>
      <c r="M848" s="178"/>
      <c r="N848" s="178"/>
      <c r="O848" s="178"/>
      <c r="P848" s="177"/>
      <c r="Q848" s="178"/>
      <c r="R848" s="178"/>
      <c r="S848" s="178"/>
      <c r="T848" s="178"/>
      <c r="U848" s="178"/>
      <c r="V848" s="178"/>
      <c r="W848" s="178"/>
      <c r="X848" s="178"/>
      <c r="Y848" s="178"/>
      <c r="Z848" s="178"/>
      <c r="AA848" s="178"/>
      <c r="AB848" s="178"/>
      <c r="AC848" s="178"/>
      <c r="AD848" s="178"/>
    </row>
    <row r="849" ht="18.0" customHeight="1">
      <c r="A849" s="177"/>
      <c r="B849" s="178"/>
      <c r="C849" s="178"/>
      <c r="D849" s="178"/>
      <c r="E849" s="178"/>
      <c r="F849" s="178"/>
      <c r="G849" s="178"/>
      <c r="H849" s="178"/>
      <c r="I849" s="178"/>
      <c r="J849" s="178"/>
      <c r="K849" s="178"/>
      <c r="L849" s="178"/>
      <c r="M849" s="178"/>
      <c r="N849" s="178"/>
      <c r="O849" s="178"/>
      <c r="P849" s="177"/>
      <c r="Q849" s="178"/>
      <c r="R849" s="178"/>
      <c r="S849" s="178"/>
      <c r="T849" s="178"/>
      <c r="U849" s="178"/>
      <c r="V849" s="178"/>
      <c r="W849" s="178"/>
      <c r="X849" s="178"/>
      <c r="Y849" s="178"/>
      <c r="Z849" s="178"/>
      <c r="AA849" s="178"/>
      <c r="AB849" s="178"/>
      <c r="AC849" s="178"/>
      <c r="AD849" s="178"/>
    </row>
    <row r="850" ht="18.0" customHeight="1">
      <c r="A850" s="177"/>
      <c r="B850" s="178"/>
      <c r="C850" s="178"/>
      <c r="D850" s="178"/>
      <c r="E850" s="178"/>
      <c r="F850" s="178"/>
      <c r="G850" s="178"/>
      <c r="H850" s="178"/>
      <c r="I850" s="178"/>
      <c r="J850" s="178"/>
      <c r="K850" s="178"/>
      <c r="L850" s="178"/>
      <c r="M850" s="178"/>
      <c r="N850" s="178"/>
      <c r="O850" s="178"/>
      <c r="P850" s="177"/>
      <c r="Q850" s="178"/>
      <c r="R850" s="178"/>
      <c r="S850" s="178"/>
      <c r="T850" s="178"/>
      <c r="U850" s="178"/>
      <c r="V850" s="178"/>
      <c r="W850" s="178"/>
      <c r="X850" s="178"/>
      <c r="Y850" s="178"/>
      <c r="Z850" s="178"/>
      <c r="AA850" s="178"/>
      <c r="AB850" s="178"/>
      <c r="AC850" s="178"/>
      <c r="AD850" s="178"/>
    </row>
    <row r="851" ht="18.0" customHeight="1">
      <c r="A851" s="177"/>
      <c r="B851" s="178"/>
      <c r="C851" s="178"/>
      <c r="D851" s="178"/>
      <c r="E851" s="178"/>
      <c r="F851" s="178"/>
      <c r="G851" s="178"/>
      <c r="H851" s="178"/>
      <c r="I851" s="178"/>
      <c r="J851" s="178"/>
      <c r="K851" s="178"/>
      <c r="L851" s="178"/>
      <c r="M851" s="178"/>
      <c r="N851" s="178"/>
      <c r="O851" s="178"/>
      <c r="P851" s="177"/>
      <c r="Q851" s="178"/>
      <c r="R851" s="178"/>
      <c r="S851" s="178"/>
      <c r="T851" s="178"/>
      <c r="U851" s="178"/>
      <c r="V851" s="178"/>
      <c r="W851" s="178"/>
      <c r="X851" s="178"/>
      <c r="Y851" s="178"/>
      <c r="Z851" s="178"/>
      <c r="AA851" s="178"/>
      <c r="AB851" s="178"/>
      <c r="AC851" s="178"/>
      <c r="AD851" s="178"/>
    </row>
    <row r="852" ht="18.0" customHeight="1">
      <c r="A852" s="177"/>
      <c r="B852" s="178"/>
      <c r="C852" s="178"/>
      <c r="D852" s="178"/>
      <c r="E852" s="178"/>
      <c r="F852" s="178"/>
      <c r="G852" s="178"/>
      <c r="H852" s="178"/>
      <c r="I852" s="178"/>
      <c r="J852" s="178"/>
      <c r="K852" s="178"/>
      <c r="L852" s="178"/>
      <c r="M852" s="178"/>
      <c r="N852" s="178"/>
      <c r="O852" s="178"/>
      <c r="P852" s="177"/>
      <c r="Q852" s="178"/>
      <c r="R852" s="178"/>
      <c r="S852" s="178"/>
      <c r="T852" s="178"/>
      <c r="U852" s="178"/>
      <c r="V852" s="178"/>
      <c r="W852" s="178"/>
      <c r="X852" s="178"/>
      <c r="Y852" s="178"/>
      <c r="Z852" s="178"/>
      <c r="AA852" s="178"/>
      <c r="AB852" s="178"/>
      <c r="AC852" s="178"/>
      <c r="AD852" s="178"/>
    </row>
    <row r="853" ht="18.0" customHeight="1">
      <c r="A853" s="177"/>
      <c r="B853" s="178"/>
      <c r="C853" s="178"/>
      <c r="D853" s="178"/>
      <c r="E853" s="178"/>
      <c r="F853" s="178"/>
      <c r="G853" s="178"/>
      <c r="H853" s="178"/>
      <c r="I853" s="178"/>
      <c r="J853" s="178"/>
      <c r="K853" s="178"/>
      <c r="L853" s="178"/>
      <c r="M853" s="178"/>
      <c r="N853" s="178"/>
      <c r="O853" s="178"/>
      <c r="P853" s="177"/>
      <c r="Q853" s="178"/>
      <c r="R853" s="178"/>
      <c r="S853" s="178"/>
      <c r="T853" s="178"/>
      <c r="U853" s="178"/>
      <c r="V853" s="178"/>
      <c r="W853" s="178"/>
      <c r="X853" s="178"/>
      <c r="Y853" s="178"/>
      <c r="Z853" s="178"/>
      <c r="AA853" s="178"/>
      <c r="AB853" s="178"/>
      <c r="AC853" s="178"/>
      <c r="AD853" s="178"/>
    </row>
    <row r="854" ht="18.0" customHeight="1">
      <c r="A854" s="177"/>
      <c r="B854" s="178"/>
      <c r="C854" s="178"/>
      <c r="D854" s="178"/>
      <c r="E854" s="178"/>
      <c r="F854" s="178"/>
      <c r="G854" s="178"/>
      <c r="H854" s="178"/>
      <c r="I854" s="178"/>
      <c r="J854" s="178"/>
      <c r="K854" s="178"/>
      <c r="L854" s="178"/>
      <c r="M854" s="178"/>
      <c r="N854" s="178"/>
      <c r="O854" s="178"/>
      <c r="P854" s="177"/>
      <c r="Q854" s="178"/>
      <c r="R854" s="178"/>
      <c r="S854" s="178"/>
      <c r="T854" s="178"/>
      <c r="U854" s="178"/>
      <c r="V854" s="178"/>
      <c r="W854" s="178"/>
      <c r="X854" s="178"/>
      <c r="Y854" s="178"/>
      <c r="Z854" s="178"/>
      <c r="AA854" s="178"/>
      <c r="AB854" s="178"/>
      <c r="AC854" s="178"/>
      <c r="AD854" s="178"/>
    </row>
    <row r="855" ht="18.0" customHeight="1">
      <c r="A855" s="177"/>
      <c r="B855" s="178"/>
      <c r="C855" s="178"/>
      <c r="D855" s="178"/>
      <c r="E855" s="178"/>
      <c r="F855" s="178"/>
      <c r="G855" s="178"/>
      <c r="H855" s="178"/>
      <c r="I855" s="178"/>
      <c r="J855" s="178"/>
      <c r="K855" s="178"/>
      <c r="L855" s="178"/>
      <c r="M855" s="178"/>
      <c r="N855" s="178"/>
      <c r="O855" s="178"/>
      <c r="P855" s="177"/>
      <c r="Q855" s="178"/>
      <c r="R855" s="178"/>
      <c r="S855" s="178"/>
      <c r="T855" s="178"/>
      <c r="U855" s="178"/>
      <c r="V855" s="178"/>
      <c r="W855" s="178"/>
      <c r="X855" s="178"/>
      <c r="Y855" s="178"/>
      <c r="Z855" s="178"/>
      <c r="AA855" s="178"/>
      <c r="AB855" s="178"/>
      <c r="AC855" s="178"/>
      <c r="AD855" s="178"/>
    </row>
    <row r="856" ht="18.0" customHeight="1">
      <c r="A856" s="177"/>
      <c r="B856" s="178"/>
      <c r="C856" s="178"/>
      <c r="D856" s="178"/>
      <c r="E856" s="178"/>
      <c r="F856" s="178"/>
      <c r="G856" s="178"/>
      <c r="H856" s="178"/>
      <c r="I856" s="178"/>
      <c r="J856" s="178"/>
      <c r="K856" s="178"/>
      <c r="L856" s="178"/>
      <c r="M856" s="178"/>
      <c r="N856" s="178"/>
      <c r="O856" s="178"/>
      <c r="P856" s="177"/>
      <c r="Q856" s="178"/>
      <c r="R856" s="178"/>
      <c r="S856" s="178"/>
      <c r="T856" s="178"/>
      <c r="U856" s="178"/>
      <c r="V856" s="178"/>
      <c r="W856" s="178"/>
      <c r="X856" s="178"/>
      <c r="Y856" s="178"/>
      <c r="Z856" s="178"/>
      <c r="AA856" s="178"/>
      <c r="AB856" s="178"/>
      <c r="AC856" s="178"/>
      <c r="AD856" s="178"/>
    </row>
    <row r="857" ht="18.0" customHeight="1">
      <c r="A857" s="177"/>
      <c r="B857" s="178"/>
      <c r="C857" s="178"/>
      <c r="D857" s="178"/>
      <c r="E857" s="178"/>
      <c r="F857" s="178"/>
      <c r="G857" s="178"/>
      <c r="H857" s="178"/>
      <c r="I857" s="178"/>
      <c r="J857" s="178"/>
      <c r="K857" s="178"/>
      <c r="L857" s="178"/>
      <c r="M857" s="178"/>
      <c r="N857" s="178"/>
      <c r="O857" s="178"/>
      <c r="P857" s="177"/>
      <c r="Q857" s="178"/>
      <c r="R857" s="178"/>
      <c r="S857" s="178"/>
      <c r="T857" s="178"/>
      <c r="U857" s="178"/>
      <c r="V857" s="178"/>
      <c r="W857" s="178"/>
      <c r="X857" s="178"/>
      <c r="Y857" s="178"/>
      <c r="Z857" s="178"/>
      <c r="AA857" s="178"/>
      <c r="AB857" s="178"/>
      <c r="AC857" s="178"/>
      <c r="AD857" s="178"/>
    </row>
    <row r="858" ht="18.0" customHeight="1">
      <c r="A858" s="177"/>
      <c r="B858" s="178"/>
      <c r="C858" s="178"/>
      <c r="D858" s="178"/>
      <c r="E858" s="178"/>
      <c r="F858" s="178"/>
      <c r="G858" s="178"/>
      <c r="H858" s="178"/>
      <c r="I858" s="178"/>
      <c r="J858" s="178"/>
      <c r="K858" s="178"/>
      <c r="L858" s="178"/>
      <c r="M858" s="178"/>
      <c r="N858" s="178"/>
      <c r="O858" s="178"/>
      <c r="P858" s="177"/>
      <c r="Q858" s="178"/>
      <c r="R858" s="178"/>
      <c r="S858" s="178"/>
      <c r="T858" s="178"/>
      <c r="U858" s="178"/>
      <c r="V858" s="178"/>
      <c r="W858" s="178"/>
      <c r="X858" s="178"/>
      <c r="Y858" s="178"/>
      <c r="Z858" s="178"/>
      <c r="AA858" s="178"/>
      <c r="AB858" s="178"/>
      <c r="AC858" s="178"/>
      <c r="AD858" s="178"/>
    </row>
    <row r="859" ht="18.0" customHeight="1">
      <c r="A859" s="177"/>
      <c r="B859" s="178"/>
      <c r="C859" s="178"/>
      <c r="D859" s="178"/>
      <c r="E859" s="178"/>
      <c r="F859" s="178"/>
      <c r="G859" s="178"/>
      <c r="H859" s="178"/>
      <c r="I859" s="178"/>
      <c r="J859" s="178"/>
      <c r="K859" s="178"/>
      <c r="L859" s="178"/>
      <c r="M859" s="178"/>
      <c r="N859" s="178"/>
      <c r="O859" s="178"/>
      <c r="P859" s="177"/>
      <c r="Q859" s="178"/>
      <c r="R859" s="178"/>
      <c r="S859" s="178"/>
      <c r="T859" s="178"/>
      <c r="U859" s="178"/>
      <c r="V859" s="178"/>
      <c r="W859" s="178"/>
      <c r="X859" s="178"/>
      <c r="Y859" s="178"/>
      <c r="Z859" s="178"/>
      <c r="AA859" s="178"/>
      <c r="AB859" s="178"/>
      <c r="AC859" s="178"/>
      <c r="AD859" s="178"/>
    </row>
    <row r="860" ht="18.0" customHeight="1">
      <c r="A860" s="177"/>
      <c r="B860" s="178"/>
      <c r="C860" s="178"/>
      <c r="D860" s="178"/>
      <c r="E860" s="178"/>
      <c r="F860" s="178"/>
      <c r="G860" s="178"/>
      <c r="H860" s="178"/>
      <c r="I860" s="178"/>
      <c r="J860" s="178"/>
      <c r="K860" s="178"/>
      <c r="L860" s="178"/>
      <c r="M860" s="178"/>
      <c r="N860" s="178"/>
      <c r="O860" s="178"/>
      <c r="P860" s="177"/>
      <c r="Q860" s="178"/>
      <c r="R860" s="178"/>
      <c r="S860" s="178"/>
      <c r="T860" s="178"/>
      <c r="U860" s="178"/>
      <c r="V860" s="178"/>
      <c r="W860" s="178"/>
      <c r="X860" s="178"/>
      <c r="Y860" s="178"/>
      <c r="Z860" s="178"/>
      <c r="AA860" s="178"/>
      <c r="AB860" s="178"/>
      <c r="AC860" s="178"/>
      <c r="AD860" s="178"/>
    </row>
    <row r="861" ht="18.0" customHeight="1">
      <c r="A861" s="177"/>
      <c r="B861" s="178"/>
      <c r="C861" s="178"/>
      <c r="D861" s="178"/>
      <c r="E861" s="178"/>
      <c r="F861" s="178"/>
      <c r="G861" s="178"/>
      <c r="H861" s="178"/>
      <c r="I861" s="178"/>
      <c r="J861" s="178"/>
      <c r="K861" s="178"/>
      <c r="L861" s="178"/>
      <c r="M861" s="178"/>
      <c r="N861" s="178"/>
      <c r="O861" s="178"/>
      <c r="P861" s="177"/>
      <c r="Q861" s="178"/>
      <c r="R861" s="178"/>
      <c r="S861" s="178"/>
      <c r="T861" s="178"/>
      <c r="U861" s="178"/>
      <c r="V861" s="178"/>
      <c r="W861" s="178"/>
      <c r="X861" s="178"/>
      <c r="Y861" s="178"/>
      <c r="Z861" s="178"/>
      <c r="AA861" s="178"/>
      <c r="AB861" s="178"/>
      <c r="AC861" s="178"/>
      <c r="AD861" s="178"/>
    </row>
    <row r="862" ht="18.0" customHeight="1">
      <c r="A862" s="177"/>
      <c r="B862" s="178"/>
      <c r="C862" s="178"/>
      <c r="D862" s="178"/>
      <c r="E862" s="178"/>
      <c r="F862" s="178"/>
      <c r="G862" s="178"/>
      <c r="H862" s="178"/>
      <c r="I862" s="178"/>
      <c r="J862" s="178"/>
      <c r="K862" s="178"/>
      <c r="L862" s="178"/>
      <c r="M862" s="178"/>
      <c r="N862" s="178"/>
      <c r="O862" s="178"/>
      <c r="P862" s="177"/>
      <c r="Q862" s="178"/>
      <c r="R862" s="178"/>
      <c r="S862" s="178"/>
      <c r="T862" s="178"/>
      <c r="U862" s="178"/>
      <c r="V862" s="178"/>
      <c r="W862" s="178"/>
      <c r="X862" s="178"/>
      <c r="Y862" s="178"/>
      <c r="Z862" s="178"/>
      <c r="AA862" s="178"/>
      <c r="AB862" s="178"/>
      <c r="AC862" s="178"/>
      <c r="AD862" s="178"/>
    </row>
    <row r="863" ht="18.0" customHeight="1">
      <c r="A863" s="177"/>
      <c r="B863" s="178"/>
      <c r="C863" s="178"/>
      <c r="D863" s="178"/>
      <c r="E863" s="178"/>
      <c r="F863" s="178"/>
      <c r="G863" s="178"/>
      <c r="H863" s="178"/>
      <c r="I863" s="178"/>
      <c r="J863" s="178"/>
      <c r="K863" s="178"/>
      <c r="L863" s="178"/>
      <c r="M863" s="178"/>
      <c r="N863" s="178"/>
      <c r="O863" s="178"/>
      <c r="P863" s="177"/>
      <c r="Q863" s="178"/>
      <c r="R863" s="178"/>
      <c r="S863" s="178"/>
      <c r="T863" s="178"/>
      <c r="U863" s="178"/>
      <c r="V863" s="178"/>
      <c r="W863" s="178"/>
      <c r="X863" s="178"/>
      <c r="Y863" s="178"/>
      <c r="Z863" s="178"/>
      <c r="AA863" s="178"/>
      <c r="AB863" s="178"/>
      <c r="AC863" s="178"/>
      <c r="AD863" s="178"/>
    </row>
    <row r="864" ht="18.0" customHeight="1">
      <c r="A864" s="177"/>
      <c r="B864" s="178"/>
      <c r="C864" s="178"/>
      <c r="D864" s="178"/>
      <c r="E864" s="178"/>
      <c r="F864" s="178"/>
      <c r="G864" s="178"/>
      <c r="H864" s="178"/>
      <c r="I864" s="178"/>
      <c r="J864" s="178"/>
      <c r="K864" s="178"/>
      <c r="L864" s="178"/>
      <c r="M864" s="178"/>
      <c r="N864" s="178"/>
      <c r="O864" s="178"/>
      <c r="P864" s="177"/>
      <c r="Q864" s="178"/>
      <c r="R864" s="178"/>
      <c r="S864" s="178"/>
      <c r="T864" s="178"/>
      <c r="U864" s="178"/>
      <c r="V864" s="178"/>
      <c r="W864" s="178"/>
      <c r="X864" s="178"/>
      <c r="Y864" s="178"/>
      <c r="Z864" s="178"/>
      <c r="AA864" s="178"/>
      <c r="AB864" s="178"/>
      <c r="AC864" s="178"/>
      <c r="AD864" s="178"/>
    </row>
    <row r="865" ht="18.0" customHeight="1">
      <c r="A865" s="177"/>
      <c r="B865" s="178"/>
      <c r="C865" s="178"/>
      <c r="D865" s="178"/>
      <c r="E865" s="178"/>
      <c r="F865" s="178"/>
      <c r="G865" s="178"/>
      <c r="H865" s="178"/>
      <c r="I865" s="178"/>
      <c r="J865" s="178"/>
      <c r="K865" s="178"/>
      <c r="L865" s="178"/>
      <c r="M865" s="178"/>
      <c r="N865" s="178"/>
      <c r="O865" s="178"/>
      <c r="P865" s="177"/>
      <c r="Q865" s="178"/>
      <c r="R865" s="178"/>
      <c r="S865" s="178"/>
      <c r="T865" s="178"/>
      <c r="U865" s="178"/>
      <c r="V865" s="178"/>
      <c r="W865" s="178"/>
      <c r="X865" s="178"/>
      <c r="Y865" s="178"/>
      <c r="Z865" s="178"/>
      <c r="AA865" s="178"/>
      <c r="AB865" s="178"/>
      <c r="AC865" s="178"/>
      <c r="AD865" s="178"/>
    </row>
    <row r="866" ht="18.0" customHeight="1">
      <c r="A866" s="177"/>
      <c r="B866" s="178"/>
      <c r="C866" s="178"/>
      <c r="D866" s="178"/>
      <c r="E866" s="178"/>
      <c r="F866" s="178"/>
      <c r="G866" s="178"/>
      <c r="H866" s="178"/>
      <c r="I866" s="178"/>
      <c r="J866" s="178"/>
      <c r="K866" s="178"/>
      <c r="L866" s="178"/>
      <c r="M866" s="178"/>
      <c r="N866" s="178"/>
      <c r="O866" s="178"/>
      <c r="P866" s="177"/>
      <c r="Q866" s="178"/>
      <c r="R866" s="178"/>
      <c r="S866" s="178"/>
      <c r="T866" s="178"/>
      <c r="U866" s="178"/>
      <c r="V866" s="178"/>
      <c r="W866" s="178"/>
      <c r="X866" s="178"/>
      <c r="Y866" s="178"/>
      <c r="Z866" s="178"/>
      <c r="AA866" s="178"/>
      <c r="AB866" s="178"/>
      <c r="AC866" s="178"/>
      <c r="AD866" s="178"/>
    </row>
    <row r="867" ht="18.0" customHeight="1">
      <c r="A867" s="177"/>
      <c r="B867" s="178"/>
      <c r="C867" s="178"/>
      <c r="D867" s="178"/>
      <c r="E867" s="178"/>
      <c r="F867" s="178"/>
      <c r="G867" s="178"/>
      <c r="H867" s="178"/>
      <c r="I867" s="178"/>
      <c r="J867" s="178"/>
      <c r="K867" s="178"/>
      <c r="L867" s="178"/>
      <c r="M867" s="178"/>
      <c r="N867" s="178"/>
      <c r="O867" s="178"/>
      <c r="P867" s="177"/>
      <c r="Q867" s="178"/>
      <c r="R867" s="178"/>
      <c r="S867" s="178"/>
      <c r="T867" s="178"/>
      <c r="U867" s="178"/>
      <c r="V867" s="178"/>
      <c r="W867" s="178"/>
      <c r="X867" s="178"/>
      <c r="Y867" s="178"/>
      <c r="Z867" s="178"/>
      <c r="AA867" s="178"/>
      <c r="AB867" s="178"/>
      <c r="AC867" s="178"/>
      <c r="AD867" s="178"/>
    </row>
    <row r="868" ht="18.0" customHeight="1">
      <c r="A868" s="177"/>
      <c r="B868" s="178"/>
      <c r="C868" s="178"/>
      <c r="D868" s="178"/>
      <c r="E868" s="178"/>
      <c r="F868" s="178"/>
      <c r="G868" s="178"/>
      <c r="H868" s="178"/>
      <c r="I868" s="178"/>
      <c r="J868" s="178"/>
      <c r="K868" s="178"/>
      <c r="L868" s="178"/>
      <c r="M868" s="178"/>
      <c r="N868" s="178"/>
      <c r="O868" s="178"/>
      <c r="P868" s="177"/>
      <c r="Q868" s="178"/>
      <c r="R868" s="178"/>
      <c r="S868" s="178"/>
      <c r="T868" s="178"/>
      <c r="U868" s="178"/>
      <c r="V868" s="178"/>
      <c r="W868" s="178"/>
      <c r="X868" s="178"/>
      <c r="Y868" s="178"/>
      <c r="Z868" s="178"/>
      <c r="AA868" s="178"/>
      <c r="AB868" s="178"/>
      <c r="AC868" s="178"/>
      <c r="AD868" s="178"/>
    </row>
    <row r="869" ht="18.0" customHeight="1">
      <c r="A869" s="177"/>
      <c r="B869" s="178"/>
      <c r="C869" s="178"/>
      <c r="D869" s="178"/>
      <c r="E869" s="178"/>
      <c r="F869" s="178"/>
      <c r="G869" s="178"/>
      <c r="H869" s="178"/>
      <c r="I869" s="178"/>
      <c r="J869" s="178"/>
      <c r="K869" s="178"/>
      <c r="L869" s="178"/>
      <c r="M869" s="178"/>
      <c r="N869" s="178"/>
      <c r="O869" s="178"/>
      <c r="P869" s="177"/>
      <c r="Q869" s="178"/>
      <c r="R869" s="178"/>
      <c r="S869" s="178"/>
      <c r="T869" s="178"/>
      <c r="U869" s="178"/>
      <c r="V869" s="178"/>
      <c r="W869" s="178"/>
      <c r="X869" s="178"/>
      <c r="Y869" s="178"/>
      <c r="Z869" s="178"/>
      <c r="AA869" s="178"/>
      <c r="AB869" s="178"/>
      <c r="AC869" s="178"/>
      <c r="AD869" s="178"/>
    </row>
    <row r="870" ht="18.0" customHeight="1">
      <c r="A870" s="177"/>
      <c r="B870" s="178"/>
      <c r="C870" s="178"/>
      <c r="D870" s="178"/>
      <c r="E870" s="178"/>
      <c r="F870" s="178"/>
      <c r="G870" s="178"/>
      <c r="H870" s="178"/>
      <c r="I870" s="178"/>
      <c r="J870" s="178"/>
      <c r="K870" s="178"/>
      <c r="L870" s="178"/>
      <c r="M870" s="178"/>
      <c r="N870" s="178"/>
      <c r="O870" s="178"/>
      <c r="P870" s="177"/>
      <c r="Q870" s="178"/>
      <c r="R870" s="178"/>
      <c r="S870" s="178"/>
      <c r="T870" s="178"/>
      <c r="U870" s="178"/>
      <c r="V870" s="178"/>
      <c r="W870" s="178"/>
      <c r="X870" s="178"/>
      <c r="Y870" s="178"/>
      <c r="Z870" s="178"/>
      <c r="AA870" s="178"/>
      <c r="AB870" s="178"/>
      <c r="AC870" s="178"/>
      <c r="AD870" s="178"/>
    </row>
    <row r="871" ht="18.0" customHeight="1">
      <c r="A871" s="177"/>
      <c r="B871" s="178"/>
      <c r="C871" s="178"/>
      <c r="D871" s="178"/>
      <c r="E871" s="178"/>
      <c r="F871" s="178"/>
      <c r="G871" s="178"/>
      <c r="H871" s="178"/>
      <c r="I871" s="178"/>
      <c r="J871" s="178"/>
      <c r="K871" s="178"/>
      <c r="L871" s="178"/>
      <c r="M871" s="178"/>
      <c r="N871" s="178"/>
      <c r="O871" s="178"/>
      <c r="P871" s="177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  <c r="AA871" s="178"/>
      <c r="AB871" s="178"/>
      <c r="AC871" s="178"/>
      <c r="AD871" s="178"/>
    </row>
    <row r="872" ht="18.0" customHeight="1">
      <c r="A872" s="177"/>
      <c r="B872" s="178"/>
      <c r="C872" s="178"/>
      <c r="D872" s="178"/>
      <c r="E872" s="178"/>
      <c r="F872" s="178"/>
      <c r="G872" s="178"/>
      <c r="H872" s="178"/>
      <c r="I872" s="178"/>
      <c r="J872" s="178"/>
      <c r="K872" s="178"/>
      <c r="L872" s="178"/>
      <c r="M872" s="178"/>
      <c r="N872" s="178"/>
      <c r="O872" s="178"/>
      <c r="P872" s="177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  <c r="AA872" s="178"/>
      <c r="AB872" s="178"/>
      <c r="AC872" s="178"/>
      <c r="AD872" s="178"/>
    </row>
    <row r="873" ht="18.0" customHeight="1">
      <c r="A873" s="177"/>
      <c r="B873" s="178"/>
      <c r="C873" s="178"/>
      <c r="D873" s="178"/>
      <c r="E873" s="178"/>
      <c r="F873" s="178"/>
      <c r="G873" s="178"/>
      <c r="H873" s="178"/>
      <c r="I873" s="178"/>
      <c r="J873" s="178"/>
      <c r="K873" s="178"/>
      <c r="L873" s="178"/>
      <c r="M873" s="178"/>
      <c r="N873" s="178"/>
      <c r="O873" s="178"/>
      <c r="P873" s="177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  <c r="AA873" s="178"/>
      <c r="AB873" s="178"/>
      <c r="AC873" s="178"/>
      <c r="AD873" s="178"/>
    </row>
    <row r="874" ht="18.0" customHeight="1">
      <c r="A874" s="177"/>
      <c r="B874" s="178"/>
      <c r="C874" s="178"/>
      <c r="D874" s="178"/>
      <c r="E874" s="178"/>
      <c r="F874" s="178"/>
      <c r="G874" s="178"/>
      <c r="H874" s="178"/>
      <c r="I874" s="178"/>
      <c r="J874" s="178"/>
      <c r="K874" s="178"/>
      <c r="L874" s="178"/>
      <c r="M874" s="178"/>
      <c r="N874" s="178"/>
      <c r="O874" s="178"/>
      <c r="P874" s="177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  <c r="AA874" s="178"/>
      <c r="AB874" s="178"/>
      <c r="AC874" s="178"/>
      <c r="AD874" s="178"/>
    </row>
    <row r="875" ht="18.0" customHeight="1">
      <c r="A875" s="177"/>
      <c r="B875" s="178"/>
      <c r="C875" s="178"/>
      <c r="D875" s="178"/>
      <c r="E875" s="178"/>
      <c r="F875" s="178"/>
      <c r="G875" s="178"/>
      <c r="H875" s="178"/>
      <c r="I875" s="178"/>
      <c r="J875" s="178"/>
      <c r="K875" s="178"/>
      <c r="L875" s="178"/>
      <c r="M875" s="178"/>
      <c r="N875" s="178"/>
      <c r="O875" s="178"/>
      <c r="P875" s="177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  <c r="AA875" s="178"/>
      <c r="AB875" s="178"/>
      <c r="AC875" s="178"/>
      <c r="AD875" s="178"/>
    </row>
    <row r="876" ht="18.0" customHeight="1">
      <c r="A876" s="177"/>
      <c r="B876" s="178"/>
      <c r="C876" s="178"/>
      <c r="D876" s="178"/>
      <c r="E876" s="178"/>
      <c r="F876" s="178"/>
      <c r="G876" s="178"/>
      <c r="H876" s="178"/>
      <c r="I876" s="178"/>
      <c r="J876" s="178"/>
      <c r="K876" s="178"/>
      <c r="L876" s="178"/>
      <c r="M876" s="178"/>
      <c r="N876" s="178"/>
      <c r="O876" s="178"/>
      <c r="P876" s="177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  <c r="AA876" s="178"/>
      <c r="AB876" s="178"/>
      <c r="AC876" s="178"/>
      <c r="AD876" s="178"/>
    </row>
    <row r="877" ht="18.0" customHeight="1">
      <c r="A877" s="177"/>
      <c r="B877" s="178"/>
      <c r="C877" s="178"/>
      <c r="D877" s="178"/>
      <c r="E877" s="178"/>
      <c r="F877" s="178"/>
      <c r="G877" s="178"/>
      <c r="H877" s="178"/>
      <c r="I877" s="178"/>
      <c r="J877" s="178"/>
      <c r="K877" s="178"/>
      <c r="L877" s="178"/>
      <c r="M877" s="178"/>
      <c r="N877" s="178"/>
      <c r="O877" s="178"/>
      <c r="P877" s="177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  <c r="AA877" s="178"/>
      <c r="AB877" s="178"/>
      <c r="AC877" s="178"/>
      <c r="AD877" s="178"/>
    </row>
    <row r="878" ht="18.0" customHeight="1">
      <c r="A878" s="177"/>
      <c r="B878" s="178"/>
      <c r="C878" s="178"/>
      <c r="D878" s="178"/>
      <c r="E878" s="178"/>
      <c r="F878" s="178"/>
      <c r="G878" s="178"/>
      <c r="H878" s="178"/>
      <c r="I878" s="178"/>
      <c r="J878" s="178"/>
      <c r="K878" s="178"/>
      <c r="L878" s="178"/>
      <c r="M878" s="178"/>
      <c r="N878" s="178"/>
      <c r="O878" s="178"/>
      <c r="P878" s="177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  <c r="AA878" s="178"/>
      <c r="AB878" s="178"/>
      <c r="AC878" s="178"/>
      <c r="AD878" s="178"/>
    </row>
    <row r="879" ht="18.0" customHeight="1">
      <c r="A879" s="177"/>
      <c r="B879" s="178"/>
      <c r="C879" s="178"/>
      <c r="D879" s="178"/>
      <c r="E879" s="178"/>
      <c r="F879" s="178"/>
      <c r="G879" s="178"/>
      <c r="H879" s="178"/>
      <c r="I879" s="178"/>
      <c r="J879" s="178"/>
      <c r="K879" s="178"/>
      <c r="L879" s="178"/>
      <c r="M879" s="178"/>
      <c r="N879" s="178"/>
      <c r="O879" s="178"/>
      <c r="P879" s="177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  <c r="AA879" s="178"/>
      <c r="AB879" s="178"/>
      <c r="AC879" s="178"/>
      <c r="AD879" s="178"/>
    </row>
    <row r="880" ht="18.0" customHeight="1">
      <c r="A880" s="177"/>
      <c r="B880" s="178"/>
      <c r="C880" s="178"/>
      <c r="D880" s="178"/>
      <c r="E880" s="178"/>
      <c r="F880" s="178"/>
      <c r="G880" s="178"/>
      <c r="H880" s="178"/>
      <c r="I880" s="178"/>
      <c r="J880" s="178"/>
      <c r="K880" s="178"/>
      <c r="L880" s="178"/>
      <c r="M880" s="178"/>
      <c r="N880" s="178"/>
      <c r="O880" s="178"/>
      <c r="P880" s="177"/>
      <c r="Q880" s="178"/>
      <c r="R880" s="178"/>
      <c r="S880" s="178"/>
      <c r="T880" s="178"/>
      <c r="U880" s="178"/>
      <c r="V880" s="178"/>
      <c r="W880" s="178"/>
      <c r="X880" s="178"/>
      <c r="Y880" s="178"/>
      <c r="Z880" s="178"/>
      <c r="AA880" s="178"/>
      <c r="AB880" s="178"/>
      <c r="AC880" s="178"/>
      <c r="AD880" s="178"/>
    </row>
    <row r="881" ht="18.0" customHeight="1">
      <c r="A881" s="177"/>
      <c r="B881" s="178"/>
      <c r="C881" s="178"/>
      <c r="D881" s="178"/>
      <c r="E881" s="178"/>
      <c r="F881" s="178"/>
      <c r="G881" s="178"/>
      <c r="H881" s="178"/>
      <c r="I881" s="178"/>
      <c r="J881" s="178"/>
      <c r="K881" s="178"/>
      <c r="L881" s="178"/>
      <c r="M881" s="178"/>
      <c r="N881" s="178"/>
      <c r="O881" s="178"/>
      <c r="P881" s="177"/>
      <c r="Q881" s="178"/>
      <c r="R881" s="178"/>
      <c r="S881" s="178"/>
      <c r="T881" s="178"/>
      <c r="U881" s="178"/>
      <c r="V881" s="178"/>
      <c r="W881" s="178"/>
      <c r="X881" s="178"/>
      <c r="Y881" s="178"/>
      <c r="Z881" s="178"/>
      <c r="AA881" s="178"/>
      <c r="AB881" s="178"/>
      <c r="AC881" s="178"/>
      <c r="AD881" s="178"/>
    </row>
    <row r="882" ht="18.0" customHeight="1">
      <c r="A882" s="177"/>
      <c r="B882" s="178"/>
      <c r="C882" s="178"/>
      <c r="D882" s="178"/>
      <c r="E882" s="178"/>
      <c r="F882" s="178"/>
      <c r="G882" s="178"/>
      <c r="H882" s="178"/>
      <c r="I882" s="178"/>
      <c r="J882" s="178"/>
      <c r="K882" s="178"/>
      <c r="L882" s="178"/>
      <c r="M882" s="178"/>
      <c r="N882" s="178"/>
      <c r="O882" s="178"/>
      <c r="P882" s="177"/>
      <c r="Q882" s="178"/>
      <c r="R882" s="178"/>
      <c r="S882" s="178"/>
      <c r="T882" s="178"/>
      <c r="U882" s="178"/>
      <c r="V882" s="178"/>
      <c r="W882" s="178"/>
      <c r="X882" s="178"/>
      <c r="Y882" s="178"/>
      <c r="Z882" s="178"/>
      <c r="AA882" s="178"/>
      <c r="AB882" s="178"/>
      <c r="AC882" s="178"/>
      <c r="AD882" s="178"/>
    </row>
    <row r="883" ht="18.0" customHeight="1">
      <c r="A883" s="177"/>
      <c r="B883" s="178"/>
      <c r="C883" s="178"/>
      <c r="D883" s="178"/>
      <c r="E883" s="178"/>
      <c r="F883" s="178"/>
      <c r="G883" s="178"/>
      <c r="H883" s="178"/>
      <c r="I883" s="178"/>
      <c r="J883" s="178"/>
      <c r="K883" s="178"/>
      <c r="L883" s="178"/>
      <c r="M883" s="178"/>
      <c r="N883" s="178"/>
      <c r="O883" s="178"/>
      <c r="P883" s="177"/>
      <c r="Q883" s="178"/>
      <c r="R883" s="178"/>
      <c r="S883" s="178"/>
      <c r="T883" s="178"/>
      <c r="U883" s="178"/>
      <c r="V883" s="178"/>
      <c r="W883" s="178"/>
      <c r="X883" s="178"/>
      <c r="Y883" s="178"/>
      <c r="Z883" s="178"/>
      <c r="AA883" s="178"/>
      <c r="AB883" s="178"/>
      <c r="AC883" s="178"/>
      <c r="AD883" s="178"/>
    </row>
    <row r="884" ht="18.0" customHeight="1">
      <c r="A884" s="177"/>
      <c r="B884" s="178"/>
      <c r="C884" s="178"/>
      <c r="D884" s="178"/>
      <c r="E884" s="178"/>
      <c r="F884" s="178"/>
      <c r="G884" s="178"/>
      <c r="H884" s="178"/>
      <c r="I884" s="178"/>
      <c r="J884" s="178"/>
      <c r="K884" s="178"/>
      <c r="L884" s="178"/>
      <c r="M884" s="178"/>
      <c r="N884" s="178"/>
      <c r="O884" s="178"/>
      <c r="P884" s="177"/>
      <c r="Q884" s="178"/>
      <c r="R884" s="178"/>
      <c r="S884" s="178"/>
      <c r="T884" s="178"/>
      <c r="U884" s="178"/>
      <c r="V884" s="178"/>
      <c r="W884" s="178"/>
      <c r="X884" s="178"/>
      <c r="Y884" s="178"/>
      <c r="Z884" s="178"/>
      <c r="AA884" s="178"/>
      <c r="AB884" s="178"/>
      <c r="AC884" s="178"/>
      <c r="AD884" s="178"/>
    </row>
    <row r="885" ht="18.0" customHeight="1">
      <c r="A885" s="177"/>
      <c r="B885" s="178"/>
      <c r="C885" s="178"/>
      <c r="D885" s="178"/>
      <c r="E885" s="178"/>
      <c r="F885" s="178"/>
      <c r="G885" s="178"/>
      <c r="H885" s="178"/>
      <c r="I885" s="178"/>
      <c r="J885" s="178"/>
      <c r="K885" s="178"/>
      <c r="L885" s="178"/>
      <c r="M885" s="178"/>
      <c r="N885" s="178"/>
      <c r="O885" s="178"/>
      <c r="P885" s="177"/>
      <c r="Q885" s="178"/>
      <c r="R885" s="178"/>
      <c r="S885" s="178"/>
      <c r="T885" s="178"/>
      <c r="U885" s="178"/>
      <c r="V885" s="178"/>
      <c r="W885" s="178"/>
      <c r="X885" s="178"/>
      <c r="Y885" s="178"/>
      <c r="Z885" s="178"/>
      <c r="AA885" s="178"/>
      <c r="AB885" s="178"/>
      <c r="AC885" s="178"/>
      <c r="AD885" s="178"/>
    </row>
    <row r="886" ht="18.0" customHeight="1">
      <c r="A886" s="177"/>
      <c r="B886" s="178"/>
      <c r="C886" s="178"/>
      <c r="D886" s="178"/>
      <c r="E886" s="178"/>
      <c r="F886" s="178"/>
      <c r="G886" s="178"/>
      <c r="H886" s="178"/>
      <c r="I886" s="178"/>
      <c r="J886" s="178"/>
      <c r="K886" s="178"/>
      <c r="L886" s="178"/>
      <c r="M886" s="178"/>
      <c r="N886" s="178"/>
      <c r="O886" s="178"/>
      <c r="P886" s="177"/>
      <c r="Q886" s="178"/>
      <c r="R886" s="178"/>
      <c r="S886" s="178"/>
      <c r="T886" s="178"/>
      <c r="U886" s="178"/>
      <c r="V886" s="178"/>
      <c r="W886" s="178"/>
      <c r="X886" s="178"/>
      <c r="Y886" s="178"/>
      <c r="Z886" s="178"/>
      <c r="AA886" s="178"/>
      <c r="AB886" s="178"/>
      <c r="AC886" s="178"/>
      <c r="AD886" s="178"/>
    </row>
    <row r="887" ht="18.0" customHeight="1">
      <c r="A887" s="177"/>
      <c r="B887" s="178"/>
      <c r="C887" s="178"/>
      <c r="D887" s="178"/>
      <c r="E887" s="178"/>
      <c r="F887" s="178"/>
      <c r="G887" s="178"/>
      <c r="H887" s="178"/>
      <c r="I887" s="178"/>
      <c r="J887" s="178"/>
      <c r="K887" s="178"/>
      <c r="L887" s="178"/>
      <c r="M887" s="178"/>
      <c r="N887" s="178"/>
      <c r="O887" s="178"/>
      <c r="P887" s="177"/>
      <c r="Q887" s="178"/>
      <c r="R887" s="178"/>
      <c r="S887" s="178"/>
      <c r="T887" s="178"/>
      <c r="U887" s="178"/>
      <c r="V887" s="178"/>
      <c r="W887" s="178"/>
      <c r="X887" s="178"/>
      <c r="Y887" s="178"/>
      <c r="Z887" s="178"/>
      <c r="AA887" s="178"/>
      <c r="AB887" s="178"/>
      <c r="AC887" s="178"/>
      <c r="AD887" s="178"/>
    </row>
    <row r="888" ht="18.0" customHeight="1">
      <c r="A888" s="177"/>
      <c r="B888" s="178"/>
      <c r="C888" s="178"/>
      <c r="D888" s="178"/>
      <c r="E888" s="178"/>
      <c r="F888" s="178"/>
      <c r="G888" s="178"/>
      <c r="H888" s="178"/>
      <c r="I888" s="178"/>
      <c r="J888" s="178"/>
      <c r="K888" s="178"/>
      <c r="L888" s="178"/>
      <c r="M888" s="178"/>
      <c r="N888" s="178"/>
      <c r="O888" s="178"/>
      <c r="P888" s="177"/>
      <c r="Q888" s="178"/>
      <c r="R888" s="178"/>
      <c r="S888" s="178"/>
      <c r="T888" s="178"/>
      <c r="U888" s="178"/>
      <c r="V888" s="178"/>
      <c r="W888" s="178"/>
      <c r="X888" s="178"/>
      <c r="Y888" s="178"/>
      <c r="Z888" s="178"/>
      <c r="AA888" s="178"/>
      <c r="AB888" s="178"/>
      <c r="AC888" s="178"/>
      <c r="AD888" s="178"/>
    </row>
    <row r="889" ht="18.0" customHeight="1">
      <c r="A889" s="177"/>
      <c r="B889" s="178"/>
      <c r="C889" s="178"/>
      <c r="D889" s="178"/>
      <c r="E889" s="178"/>
      <c r="F889" s="178"/>
      <c r="G889" s="178"/>
      <c r="H889" s="178"/>
      <c r="I889" s="178"/>
      <c r="J889" s="178"/>
      <c r="K889" s="178"/>
      <c r="L889" s="178"/>
      <c r="M889" s="178"/>
      <c r="N889" s="178"/>
      <c r="O889" s="178"/>
      <c r="P889" s="177"/>
      <c r="Q889" s="178"/>
      <c r="R889" s="178"/>
      <c r="S889" s="178"/>
      <c r="T889" s="178"/>
      <c r="U889" s="178"/>
      <c r="V889" s="178"/>
      <c r="W889" s="178"/>
      <c r="X889" s="178"/>
      <c r="Y889" s="178"/>
      <c r="Z889" s="178"/>
      <c r="AA889" s="178"/>
      <c r="AB889" s="178"/>
      <c r="AC889" s="178"/>
      <c r="AD889" s="178"/>
    </row>
    <row r="890" ht="18.0" customHeight="1">
      <c r="A890" s="177"/>
      <c r="B890" s="178"/>
      <c r="C890" s="178"/>
      <c r="D890" s="178"/>
      <c r="E890" s="178"/>
      <c r="F890" s="178"/>
      <c r="G890" s="178"/>
      <c r="H890" s="178"/>
      <c r="I890" s="178"/>
      <c r="J890" s="178"/>
      <c r="K890" s="178"/>
      <c r="L890" s="178"/>
      <c r="M890" s="178"/>
      <c r="N890" s="178"/>
      <c r="O890" s="178"/>
      <c r="P890" s="177"/>
      <c r="Q890" s="178"/>
      <c r="R890" s="178"/>
      <c r="S890" s="178"/>
      <c r="T890" s="178"/>
      <c r="U890" s="178"/>
      <c r="V890" s="178"/>
      <c r="W890" s="178"/>
      <c r="X890" s="178"/>
      <c r="Y890" s="178"/>
      <c r="Z890" s="178"/>
      <c r="AA890" s="178"/>
      <c r="AB890" s="178"/>
      <c r="AC890" s="178"/>
      <c r="AD890" s="178"/>
    </row>
    <row r="891" ht="18.0" customHeight="1">
      <c r="A891" s="177"/>
      <c r="B891" s="178"/>
      <c r="C891" s="178"/>
      <c r="D891" s="178"/>
      <c r="E891" s="178"/>
      <c r="F891" s="178"/>
      <c r="G891" s="178"/>
      <c r="H891" s="178"/>
      <c r="I891" s="178"/>
      <c r="J891" s="178"/>
      <c r="K891" s="178"/>
      <c r="L891" s="178"/>
      <c r="M891" s="178"/>
      <c r="N891" s="178"/>
      <c r="O891" s="178"/>
      <c r="P891" s="177"/>
      <c r="Q891" s="178"/>
      <c r="R891" s="178"/>
      <c r="S891" s="178"/>
      <c r="T891" s="178"/>
      <c r="U891" s="178"/>
      <c r="V891" s="178"/>
      <c r="W891" s="178"/>
      <c r="X891" s="178"/>
      <c r="Y891" s="178"/>
      <c r="Z891" s="178"/>
      <c r="AA891" s="178"/>
      <c r="AB891" s="178"/>
      <c r="AC891" s="178"/>
      <c r="AD891" s="178"/>
    </row>
    <row r="892" ht="18.0" customHeight="1">
      <c r="A892" s="177"/>
      <c r="B892" s="178"/>
      <c r="C892" s="178"/>
      <c r="D892" s="178"/>
      <c r="E892" s="178"/>
      <c r="F892" s="178"/>
      <c r="G892" s="178"/>
      <c r="H892" s="178"/>
      <c r="I892" s="178"/>
      <c r="J892" s="178"/>
      <c r="K892" s="178"/>
      <c r="L892" s="178"/>
      <c r="M892" s="178"/>
      <c r="N892" s="178"/>
      <c r="O892" s="178"/>
      <c r="P892" s="177"/>
      <c r="Q892" s="178"/>
      <c r="R892" s="178"/>
      <c r="S892" s="178"/>
      <c r="T892" s="178"/>
      <c r="U892" s="178"/>
      <c r="V892" s="178"/>
      <c r="W892" s="178"/>
      <c r="X892" s="178"/>
      <c r="Y892" s="178"/>
      <c r="Z892" s="178"/>
      <c r="AA892" s="178"/>
      <c r="AB892" s="178"/>
      <c r="AC892" s="178"/>
      <c r="AD892" s="178"/>
    </row>
    <row r="893" ht="18.0" customHeight="1">
      <c r="A893" s="177"/>
      <c r="B893" s="178"/>
      <c r="C893" s="178"/>
      <c r="D893" s="178"/>
      <c r="E893" s="178"/>
      <c r="F893" s="178"/>
      <c r="G893" s="178"/>
      <c r="H893" s="178"/>
      <c r="I893" s="178"/>
      <c r="J893" s="178"/>
      <c r="K893" s="178"/>
      <c r="L893" s="178"/>
      <c r="M893" s="178"/>
      <c r="N893" s="178"/>
      <c r="O893" s="178"/>
      <c r="P893" s="177"/>
      <c r="Q893" s="178"/>
      <c r="R893" s="178"/>
      <c r="S893" s="178"/>
      <c r="T893" s="178"/>
      <c r="U893" s="178"/>
      <c r="V893" s="178"/>
      <c r="W893" s="178"/>
      <c r="X893" s="178"/>
      <c r="Y893" s="178"/>
      <c r="Z893" s="178"/>
      <c r="AA893" s="178"/>
      <c r="AB893" s="178"/>
      <c r="AC893" s="178"/>
      <c r="AD893" s="178"/>
    </row>
    <row r="894" ht="18.0" customHeight="1">
      <c r="A894" s="177"/>
      <c r="B894" s="178"/>
      <c r="C894" s="178"/>
      <c r="D894" s="178"/>
      <c r="E894" s="178"/>
      <c r="F894" s="178"/>
      <c r="G894" s="178"/>
      <c r="H894" s="178"/>
      <c r="I894" s="178"/>
      <c r="J894" s="178"/>
      <c r="K894" s="178"/>
      <c r="L894" s="178"/>
      <c r="M894" s="178"/>
      <c r="N894" s="178"/>
      <c r="O894" s="178"/>
      <c r="P894" s="177"/>
      <c r="Q894" s="178"/>
      <c r="R894" s="178"/>
      <c r="S894" s="178"/>
      <c r="T894" s="178"/>
      <c r="U894" s="178"/>
      <c r="V894" s="178"/>
      <c r="W894" s="178"/>
      <c r="X894" s="178"/>
      <c r="Y894" s="178"/>
      <c r="Z894" s="178"/>
      <c r="AA894" s="178"/>
      <c r="AB894" s="178"/>
      <c r="AC894" s="178"/>
      <c r="AD894" s="178"/>
    </row>
    <row r="895" ht="18.0" customHeight="1">
      <c r="A895" s="177"/>
      <c r="B895" s="178"/>
      <c r="C895" s="178"/>
      <c r="D895" s="178"/>
      <c r="E895" s="178"/>
      <c r="F895" s="178"/>
      <c r="G895" s="178"/>
      <c r="H895" s="178"/>
      <c r="I895" s="178"/>
      <c r="J895" s="178"/>
      <c r="K895" s="178"/>
      <c r="L895" s="178"/>
      <c r="M895" s="178"/>
      <c r="N895" s="178"/>
      <c r="O895" s="178"/>
      <c r="P895" s="177"/>
      <c r="Q895" s="178"/>
      <c r="R895" s="178"/>
      <c r="S895" s="178"/>
      <c r="T895" s="178"/>
      <c r="U895" s="178"/>
      <c r="V895" s="178"/>
      <c r="W895" s="178"/>
      <c r="X895" s="178"/>
      <c r="Y895" s="178"/>
      <c r="Z895" s="178"/>
      <c r="AA895" s="178"/>
      <c r="AB895" s="178"/>
      <c r="AC895" s="178"/>
      <c r="AD895" s="178"/>
    </row>
    <row r="896" ht="18.0" customHeight="1">
      <c r="A896" s="177"/>
      <c r="B896" s="178"/>
      <c r="C896" s="178"/>
      <c r="D896" s="178"/>
      <c r="E896" s="178"/>
      <c r="F896" s="178"/>
      <c r="G896" s="178"/>
      <c r="H896" s="178"/>
      <c r="I896" s="178"/>
      <c r="J896" s="178"/>
      <c r="K896" s="178"/>
      <c r="L896" s="178"/>
      <c r="M896" s="178"/>
      <c r="N896" s="178"/>
      <c r="O896" s="178"/>
      <c r="P896" s="177"/>
      <c r="Q896" s="178"/>
      <c r="R896" s="178"/>
      <c r="S896" s="178"/>
      <c r="T896" s="178"/>
      <c r="U896" s="178"/>
      <c r="V896" s="178"/>
      <c r="W896" s="178"/>
      <c r="X896" s="178"/>
      <c r="Y896" s="178"/>
      <c r="Z896" s="178"/>
      <c r="AA896" s="178"/>
      <c r="AB896" s="178"/>
      <c r="AC896" s="178"/>
      <c r="AD896" s="178"/>
    </row>
    <row r="897" ht="18.0" customHeight="1">
      <c r="A897" s="177"/>
      <c r="B897" s="178"/>
      <c r="C897" s="178"/>
      <c r="D897" s="178"/>
      <c r="E897" s="178"/>
      <c r="F897" s="178"/>
      <c r="G897" s="178"/>
      <c r="H897" s="178"/>
      <c r="I897" s="178"/>
      <c r="J897" s="178"/>
      <c r="K897" s="178"/>
      <c r="L897" s="178"/>
      <c r="M897" s="178"/>
      <c r="N897" s="178"/>
      <c r="O897" s="178"/>
      <c r="P897" s="177"/>
      <c r="Q897" s="178"/>
      <c r="R897" s="178"/>
      <c r="S897" s="178"/>
      <c r="T897" s="178"/>
      <c r="U897" s="178"/>
      <c r="V897" s="178"/>
      <c r="W897" s="178"/>
      <c r="X897" s="178"/>
      <c r="Y897" s="178"/>
      <c r="Z897" s="178"/>
      <c r="AA897" s="178"/>
      <c r="AB897" s="178"/>
      <c r="AC897" s="178"/>
      <c r="AD897" s="178"/>
    </row>
    <row r="898" ht="18.0" customHeight="1">
      <c r="A898" s="177"/>
      <c r="B898" s="178"/>
      <c r="C898" s="178"/>
      <c r="D898" s="178"/>
      <c r="E898" s="178"/>
      <c r="F898" s="178"/>
      <c r="G898" s="178"/>
      <c r="H898" s="178"/>
      <c r="I898" s="178"/>
      <c r="J898" s="178"/>
      <c r="K898" s="178"/>
      <c r="L898" s="178"/>
      <c r="M898" s="178"/>
      <c r="N898" s="178"/>
      <c r="O898" s="178"/>
      <c r="P898" s="177"/>
      <c r="Q898" s="178"/>
      <c r="R898" s="178"/>
      <c r="S898" s="178"/>
      <c r="T898" s="178"/>
      <c r="U898" s="178"/>
      <c r="V898" s="178"/>
      <c r="W898" s="178"/>
      <c r="X898" s="178"/>
      <c r="Y898" s="178"/>
      <c r="Z898" s="178"/>
      <c r="AA898" s="178"/>
      <c r="AB898" s="178"/>
      <c r="AC898" s="178"/>
      <c r="AD898" s="178"/>
    </row>
    <row r="899" ht="18.0" customHeight="1">
      <c r="A899" s="177"/>
      <c r="B899" s="178"/>
      <c r="C899" s="178"/>
      <c r="D899" s="178"/>
      <c r="E899" s="178"/>
      <c r="F899" s="178"/>
      <c r="G899" s="178"/>
      <c r="H899" s="178"/>
      <c r="I899" s="178"/>
      <c r="J899" s="178"/>
      <c r="K899" s="178"/>
      <c r="L899" s="178"/>
      <c r="M899" s="178"/>
      <c r="N899" s="178"/>
      <c r="O899" s="178"/>
      <c r="P899" s="177"/>
      <c r="Q899" s="178"/>
      <c r="R899" s="178"/>
      <c r="S899" s="178"/>
      <c r="T899" s="178"/>
      <c r="U899" s="178"/>
      <c r="V899" s="178"/>
      <c r="W899" s="178"/>
      <c r="X899" s="178"/>
      <c r="Y899" s="178"/>
      <c r="Z899" s="178"/>
      <c r="AA899" s="178"/>
      <c r="AB899" s="178"/>
      <c r="AC899" s="178"/>
      <c r="AD899" s="178"/>
    </row>
    <row r="900" ht="18.0" customHeight="1">
      <c r="A900" s="177"/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8"/>
      <c r="N900" s="178"/>
      <c r="O900" s="178"/>
      <c r="P900" s="177"/>
      <c r="Q900" s="178"/>
      <c r="R900" s="178"/>
      <c r="S900" s="178"/>
      <c r="T900" s="178"/>
      <c r="U900" s="178"/>
      <c r="V900" s="178"/>
      <c r="W900" s="178"/>
      <c r="X900" s="178"/>
      <c r="Y900" s="178"/>
      <c r="Z900" s="178"/>
      <c r="AA900" s="178"/>
      <c r="AB900" s="178"/>
      <c r="AC900" s="178"/>
      <c r="AD900" s="178"/>
    </row>
    <row r="901" ht="18.0" customHeight="1">
      <c r="A901" s="177"/>
      <c r="B901" s="178"/>
      <c r="C901" s="178"/>
      <c r="D901" s="178"/>
      <c r="E901" s="178"/>
      <c r="F901" s="178"/>
      <c r="G901" s="178"/>
      <c r="H901" s="178"/>
      <c r="I901" s="178"/>
      <c r="J901" s="178"/>
      <c r="K901" s="178"/>
      <c r="L901" s="178"/>
      <c r="M901" s="178"/>
      <c r="N901" s="178"/>
      <c r="O901" s="178"/>
      <c r="P901" s="177"/>
      <c r="Q901" s="178"/>
      <c r="R901" s="178"/>
      <c r="S901" s="178"/>
      <c r="T901" s="178"/>
      <c r="U901" s="178"/>
      <c r="V901" s="178"/>
      <c r="W901" s="178"/>
      <c r="X901" s="178"/>
      <c r="Y901" s="178"/>
      <c r="Z901" s="178"/>
      <c r="AA901" s="178"/>
      <c r="AB901" s="178"/>
      <c r="AC901" s="178"/>
      <c r="AD901" s="178"/>
    </row>
    <row r="902" ht="18.0" customHeight="1">
      <c r="A902" s="177"/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8"/>
      <c r="N902" s="178"/>
      <c r="O902" s="178"/>
      <c r="P902" s="177"/>
      <c r="Q902" s="178"/>
      <c r="R902" s="178"/>
      <c r="S902" s="178"/>
      <c r="T902" s="178"/>
      <c r="U902" s="178"/>
      <c r="V902" s="178"/>
      <c r="W902" s="178"/>
      <c r="X902" s="178"/>
      <c r="Y902" s="178"/>
      <c r="Z902" s="178"/>
      <c r="AA902" s="178"/>
      <c r="AB902" s="178"/>
      <c r="AC902" s="178"/>
      <c r="AD902" s="178"/>
    </row>
    <row r="903" ht="18.0" customHeight="1">
      <c r="A903" s="177"/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8"/>
      <c r="O903" s="178"/>
      <c r="P903" s="177"/>
      <c r="Q903" s="178"/>
      <c r="R903" s="178"/>
      <c r="S903" s="178"/>
      <c r="T903" s="178"/>
      <c r="U903" s="178"/>
      <c r="V903" s="178"/>
      <c r="W903" s="178"/>
      <c r="X903" s="178"/>
      <c r="Y903" s="178"/>
      <c r="Z903" s="178"/>
      <c r="AA903" s="178"/>
      <c r="AB903" s="178"/>
      <c r="AC903" s="178"/>
      <c r="AD903" s="178"/>
    </row>
    <row r="904" ht="18.0" customHeight="1">
      <c r="A904" s="177"/>
      <c r="B904" s="178"/>
      <c r="C904" s="178"/>
      <c r="D904" s="178"/>
      <c r="E904" s="178"/>
      <c r="F904" s="178"/>
      <c r="G904" s="178"/>
      <c r="H904" s="178"/>
      <c r="I904" s="178"/>
      <c r="J904" s="178"/>
      <c r="K904" s="178"/>
      <c r="L904" s="178"/>
      <c r="M904" s="178"/>
      <c r="N904" s="178"/>
      <c r="O904" s="178"/>
      <c r="P904" s="177"/>
      <c r="Q904" s="178"/>
      <c r="R904" s="178"/>
      <c r="S904" s="178"/>
      <c r="T904" s="178"/>
      <c r="U904" s="178"/>
      <c r="V904" s="178"/>
      <c r="W904" s="178"/>
      <c r="X904" s="178"/>
      <c r="Y904" s="178"/>
      <c r="Z904" s="178"/>
      <c r="AA904" s="178"/>
      <c r="AB904" s="178"/>
      <c r="AC904" s="178"/>
      <c r="AD904" s="178"/>
    </row>
    <row r="905" ht="18.0" customHeight="1">
      <c r="A905" s="177"/>
      <c r="B905" s="178"/>
      <c r="C905" s="178"/>
      <c r="D905" s="178"/>
      <c r="E905" s="178"/>
      <c r="F905" s="178"/>
      <c r="G905" s="178"/>
      <c r="H905" s="178"/>
      <c r="I905" s="178"/>
      <c r="J905" s="178"/>
      <c r="K905" s="178"/>
      <c r="L905" s="178"/>
      <c r="M905" s="178"/>
      <c r="N905" s="178"/>
      <c r="O905" s="178"/>
      <c r="P905" s="177"/>
      <c r="Q905" s="178"/>
      <c r="R905" s="178"/>
      <c r="S905" s="178"/>
      <c r="T905" s="178"/>
      <c r="U905" s="178"/>
      <c r="V905" s="178"/>
      <c r="W905" s="178"/>
      <c r="X905" s="178"/>
      <c r="Y905" s="178"/>
      <c r="Z905" s="178"/>
      <c r="AA905" s="178"/>
      <c r="AB905" s="178"/>
      <c r="AC905" s="178"/>
      <c r="AD905" s="178"/>
    </row>
    <row r="906" ht="18.0" customHeight="1">
      <c r="A906" s="177"/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178"/>
      <c r="N906" s="178"/>
      <c r="O906" s="178"/>
      <c r="P906" s="177"/>
      <c r="Q906" s="178"/>
      <c r="R906" s="178"/>
      <c r="S906" s="178"/>
      <c r="T906" s="178"/>
      <c r="U906" s="178"/>
      <c r="V906" s="178"/>
      <c r="W906" s="178"/>
      <c r="X906" s="178"/>
      <c r="Y906" s="178"/>
      <c r="Z906" s="178"/>
      <c r="AA906" s="178"/>
      <c r="AB906" s="178"/>
      <c r="AC906" s="178"/>
      <c r="AD906" s="178"/>
    </row>
    <row r="907" ht="18.0" customHeight="1">
      <c r="A907" s="177"/>
      <c r="B907" s="178"/>
      <c r="C907" s="178"/>
      <c r="D907" s="178"/>
      <c r="E907" s="178"/>
      <c r="F907" s="178"/>
      <c r="G907" s="178"/>
      <c r="H907" s="178"/>
      <c r="I907" s="178"/>
      <c r="J907" s="178"/>
      <c r="K907" s="178"/>
      <c r="L907" s="178"/>
      <c r="M907" s="178"/>
      <c r="N907" s="178"/>
      <c r="O907" s="178"/>
      <c r="P907" s="177"/>
      <c r="Q907" s="178"/>
      <c r="R907" s="178"/>
      <c r="S907" s="178"/>
      <c r="T907" s="178"/>
      <c r="U907" s="178"/>
      <c r="V907" s="178"/>
      <c r="W907" s="178"/>
      <c r="X907" s="178"/>
      <c r="Y907" s="178"/>
      <c r="Z907" s="178"/>
      <c r="AA907" s="178"/>
      <c r="AB907" s="178"/>
      <c r="AC907" s="178"/>
      <c r="AD907" s="178"/>
    </row>
    <row r="908" ht="18.0" customHeight="1">
      <c r="A908" s="177"/>
      <c r="B908" s="178"/>
      <c r="C908" s="178"/>
      <c r="D908" s="178"/>
      <c r="E908" s="178"/>
      <c r="F908" s="178"/>
      <c r="G908" s="178"/>
      <c r="H908" s="178"/>
      <c r="I908" s="178"/>
      <c r="J908" s="178"/>
      <c r="K908" s="178"/>
      <c r="L908" s="178"/>
      <c r="M908" s="178"/>
      <c r="N908" s="178"/>
      <c r="O908" s="178"/>
      <c r="P908" s="177"/>
      <c r="Q908" s="178"/>
      <c r="R908" s="178"/>
      <c r="S908" s="178"/>
      <c r="T908" s="178"/>
      <c r="U908" s="178"/>
      <c r="V908" s="178"/>
      <c r="W908" s="178"/>
      <c r="X908" s="178"/>
      <c r="Y908" s="178"/>
      <c r="Z908" s="178"/>
      <c r="AA908" s="178"/>
      <c r="AB908" s="178"/>
      <c r="AC908" s="178"/>
      <c r="AD908" s="178"/>
    </row>
    <row r="909" ht="18.0" customHeight="1">
      <c r="A909" s="177"/>
      <c r="B909" s="178"/>
      <c r="C909" s="178"/>
      <c r="D909" s="178"/>
      <c r="E909" s="178"/>
      <c r="F909" s="178"/>
      <c r="G909" s="178"/>
      <c r="H909" s="178"/>
      <c r="I909" s="178"/>
      <c r="J909" s="178"/>
      <c r="K909" s="178"/>
      <c r="L909" s="178"/>
      <c r="M909" s="178"/>
      <c r="N909" s="178"/>
      <c r="O909" s="178"/>
      <c r="P909" s="177"/>
      <c r="Q909" s="178"/>
      <c r="R909" s="178"/>
      <c r="S909" s="178"/>
      <c r="T909" s="178"/>
      <c r="U909" s="178"/>
      <c r="V909" s="178"/>
      <c r="W909" s="178"/>
      <c r="X909" s="178"/>
      <c r="Y909" s="178"/>
      <c r="Z909" s="178"/>
      <c r="AA909" s="178"/>
      <c r="AB909" s="178"/>
      <c r="AC909" s="178"/>
      <c r="AD909" s="178"/>
    </row>
    <row r="910" ht="18.0" customHeight="1">
      <c r="A910" s="177"/>
      <c r="B910" s="178"/>
      <c r="C910" s="178"/>
      <c r="D910" s="178"/>
      <c r="E910" s="178"/>
      <c r="F910" s="178"/>
      <c r="G910" s="178"/>
      <c r="H910" s="178"/>
      <c r="I910" s="178"/>
      <c r="J910" s="178"/>
      <c r="K910" s="178"/>
      <c r="L910" s="178"/>
      <c r="M910" s="178"/>
      <c r="N910" s="178"/>
      <c r="O910" s="178"/>
      <c r="P910" s="177"/>
      <c r="Q910" s="178"/>
      <c r="R910" s="178"/>
      <c r="S910" s="178"/>
      <c r="T910" s="178"/>
      <c r="U910" s="178"/>
      <c r="V910" s="178"/>
      <c r="W910" s="178"/>
      <c r="X910" s="178"/>
      <c r="Y910" s="178"/>
      <c r="Z910" s="178"/>
      <c r="AA910" s="178"/>
      <c r="AB910" s="178"/>
      <c r="AC910" s="178"/>
      <c r="AD910" s="178"/>
    </row>
    <row r="911" ht="18.0" customHeight="1">
      <c r="A911" s="177"/>
      <c r="B911" s="178"/>
      <c r="C911" s="178"/>
      <c r="D911" s="178"/>
      <c r="E911" s="178"/>
      <c r="F911" s="178"/>
      <c r="G911" s="178"/>
      <c r="H911" s="178"/>
      <c r="I911" s="178"/>
      <c r="J911" s="178"/>
      <c r="K911" s="178"/>
      <c r="L911" s="178"/>
      <c r="M911" s="178"/>
      <c r="N911" s="178"/>
      <c r="O911" s="178"/>
      <c r="P911" s="177"/>
      <c r="Q911" s="178"/>
      <c r="R911" s="178"/>
      <c r="S911" s="178"/>
      <c r="T911" s="178"/>
      <c r="U911" s="178"/>
      <c r="V911" s="178"/>
      <c r="W911" s="178"/>
      <c r="X911" s="178"/>
      <c r="Y911" s="178"/>
      <c r="Z911" s="178"/>
      <c r="AA911" s="178"/>
      <c r="AB911" s="178"/>
      <c r="AC911" s="178"/>
      <c r="AD911" s="178"/>
    </row>
    <row r="912" ht="18.0" customHeight="1">
      <c r="A912" s="177"/>
      <c r="B912" s="178"/>
      <c r="C912" s="178"/>
      <c r="D912" s="178"/>
      <c r="E912" s="178"/>
      <c r="F912" s="178"/>
      <c r="G912" s="178"/>
      <c r="H912" s="178"/>
      <c r="I912" s="178"/>
      <c r="J912" s="178"/>
      <c r="K912" s="178"/>
      <c r="L912" s="178"/>
      <c r="M912" s="178"/>
      <c r="N912" s="178"/>
      <c r="O912" s="178"/>
      <c r="P912" s="177"/>
      <c r="Q912" s="178"/>
      <c r="R912" s="178"/>
      <c r="S912" s="178"/>
      <c r="T912" s="178"/>
      <c r="U912" s="178"/>
      <c r="V912" s="178"/>
      <c r="W912" s="178"/>
      <c r="X912" s="178"/>
      <c r="Y912" s="178"/>
      <c r="Z912" s="178"/>
      <c r="AA912" s="178"/>
      <c r="AB912" s="178"/>
      <c r="AC912" s="178"/>
      <c r="AD912" s="178"/>
    </row>
    <row r="913" ht="18.0" customHeight="1">
      <c r="A913" s="177"/>
      <c r="B913" s="178"/>
      <c r="C913" s="178"/>
      <c r="D913" s="178"/>
      <c r="E913" s="178"/>
      <c r="F913" s="178"/>
      <c r="G913" s="178"/>
      <c r="H913" s="178"/>
      <c r="I913" s="178"/>
      <c r="J913" s="178"/>
      <c r="K913" s="178"/>
      <c r="L913" s="178"/>
      <c r="M913" s="178"/>
      <c r="N913" s="178"/>
      <c r="O913" s="178"/>
      <c r="P913" s="177"/>
      <c r="Q913" s="178"/>
      <c r="R913" s="178"/>
      <c r="S913" s="178"/>
      <c r="T913" s="178"/>
      <c r="U913" s="178"/>
      <c r="V913" s="178"/>
      <c r="W913" s="178"/>
      <c r="X913" s="178"/>
      <c r="Y913" s="178"/>
      <c r="Z913" s="178"/>
      <c r="AA913" s="178"/>
      <c r="AB913" s="178"/>
      <c r="AC913" s="178"/>
      <c r="AD913" s="178"/>
    </row>
    <row r="914" ht="18.0" customHeight="1">
      <c r="A914" s="177"/>
      <c r="B914" s="178"/>
      <c r="C914" s="178"/>
      <c r="D914" s="178"/>
      <c r="E914" s="178"/>
      <c r="F914" s="178"/>
      <c r="G914" s="178"/>
      <c r="H914" s="178"/>
      <c r="I914" s="178"/>
      <c r="J914" s="178"/>
      <c r="K914" s="178"/>
      <c r="L914" s="178"/>
      <c r="M914" s="178"/>
      <c r="N914" s="178"/>
      <c r="O914" s="178"/>
      <c r="P914" s="177"/>
      <c r="Q914" s="178"/>
      <c r="R914" s="178"/>
      <c r="S914" s="178"/>
      <c r="T914" s="178"/>
      <c r="U914" s="178"/>
      <c r="V914" s="178"/>
      <c r="W914" s="178"/>
      <c r="X914" s="178"/>
      <c r="Y914" s="178"/>
      <c r="Z914" s="178"/>
      <c r="AA914" s="178"/>
      <c r="AB914" s="178"/>
      <c r="AC914" s="178"/>
      <c r="AD914" s="178"/>
    </row>
    <row r="915" ht="18.0" customHeight="1">
      <c r="A915" s="177"/>
      <c r="B915" s="178"/>
      <c r="C915" s="178"/>
      <c r="D915" s="178"/>
      <c r="E915" s="178"/>
      <c r="F915" s="178"/>
      <c r="G915" s="178"/>
      <c r="H915" s="178"/>
      <c r="I915" s="178"/>
      <c r="J915" s="178"/>
      <c r="K915" s="178"/>
      <c r="L915" s="178"/>
      <c r="M915" s="178"/>
      <c r="N915" s="178"/>
      <c r="O915" s="178"/>
      <c r="P915" s="177"/>
      <c r="Q915" s="178"/>
      <c r="R915" s="178"/>
      <c r="S915" s="178"/>
      <c r="T915" s="178"/>
      <c r="U915" s="178"/>
      <c r="V915" s="178"/>
      <c r="W915" s="178"/>
      <c r="X915" s="178"/>
      <c r="Y915" s="178"/>
      <c r="Z915" s="178"/>
      <c r="AA915" s="178"/>
      <c r="AB915" s="178"/>
      <c r="AC915" s="178"/>
      <c r="AD915" s="178"/>
    </row>
    <row r="916" ht="18.0" customHeight="1">
      <c r="A916" s="177"/>
      <c r="B916" s="178"/>
      <c r="C916" s="178"/>
      <c r="D916" s="178"/>
      <c r="E916" s="178"/>
      <c r="F916" s="178"/>
      <c r="G916" s="178"/>
      <c r="H916" s="178"/>
      <c r="I916" s="178"/>
      <c r="J916" s="178"/>
      <c r="K916" s="178"/>
      <c r="L916" s="178"/>
      <c r="M916" s="178"/>
      <c r="N916" s="178"/>
      <c r="O916" s="178"/>
      <c r="P916" s="177"/>
      <c r="Q916" s="178"/>
      <c r="R916" s="178"/>
      <c r="S916" s="178"/>
      <c r="T916" s="178"/>
      <c r="U916" s="178"/>
      <c r="V916" s="178"/>
      <c r="W916" s="178"/>
      <c r="X916" s="178"/>
      <c r="Y916" s="178"/>
      <c r="Z916" s="178"/>
      <c r="AA916" s="178"/>
      <c r="AB916" s="178"/>
      <c r="AC916" s="178"/>
      <c r="AD916" s="178"/>
    </row>
    <row r="917" ht="18.0" customHeight="1">
      <c r="A917" s="177"/>
      <c r="B917" s="178"/>
      <c r="C917" s="178"/>
      <c r="D917" s="178"/>
      <c r="E917" s="178"/>
      <c r="F917" s="178"/>
      <c r="G917" s="178"/>
      <c r="H917" s="178"/>
      <c r="I917" s="178"/>
      <c r="J917" s="178"/>
      <c r="K917" s="178"/>
      <c r="L917" s="178"/>
      <c r="M917" s="178"/>
      <c r="N917" s="178"/>
      <c r="O917" s="178"/>
      <c r="P917" s="177"/>
      <c r="Q917" s="178"/>
      <c r="R917" s="178"/>
      <c r="S917" s="178"/>
      <c r="T917" s="178"/>
      <c r="U917" s="178"/>
      <c r="V917" s="178"/>
      <c r="W917" s="178"/>
      <c r="X917" s="178"/>
      <c r="Y917" s="178"/>
      <c r="Z917" s="178"/>
      <c r="AA917" s="178"/>
      <c r="AB917" s="178"/>
      <c r="AC917" s="178"/>
      <c r="AD917" s="178"/>
    </row>
    <row r="918" ht="18.0" customHeight="1">
      <c r="A918" s="177"/>
      <c r="B918" s="178"/>
      <c r="C918" s="178"/>
      <c r="D918" s="178"/>
      <c r="E918" s="178"/>
      <c r="F918" s="178"/>
      <c r="G918" s="178"/>
      <c r="H918" s="178"/>
      <c r="I918" s="178"/>
      <c r="J918" s="178"/>
      <c r="K918" s="178"/>
      <c r="L918" s="178"/>
      <c r="M918" s="178"/>
      <c r="N918" s="178"/>
      <c r="O918" s="178"/>
      <c r="P918" s="177"/>
      <c r="Q918" s="178"/>
      <c r="R918" s="178"/>
      <c r="S918" s="178"/>
      <c r="T918" s="178"/>
      <c r="U918" s="178"/>
      <c r="V918" s="178"/>
      <c r="W918" s="178"/>
      <c r="X918" s="178"/>
      <c r="Y918" s="178"/>
      <c r="Z918" s="178"/>
      <c r="AA918" s="178"/>
      <c r="AB918" s="178"/>
      <c r="AC918" s="178"/>
      <c r="AD918" s="178"/>
    </row>
    <row r="919" ht="18.0" customHeight="1">
      <c r="A919" s="177"/>
      <c r="B919" s="178"/>
      <c r="C919" s="178"/>
      <c r="D919" s="178"/>
      <c r="E919" s="178"/>
      <c r="F919" s="178"/>
      <c r="G919" s="178"/>
      <c r="H919" s="178"/>
      <c r="I919" s="178"/>
      <c r="J919" s="178"/>
      <c r="K919" s="178"/>
      <c r="L919" s="178"/>
      <c r="M919" s="178"/>
      <c r="N919" s="178"/>
      <c r="O919" s="178"/>
      <c r="P919" s="177"/>
      <c r="Q919" s="178"/>
      <c r="R919" s="178"/>
      <c r="S919" s="178"/>
      <c r="T919" s="178"/>
      <c r="U919" s="178"/>
      <c r="V919" s="178"/>
      <c r="W919" s="178"/>
      <c r="X919" s="178"/>
      <c r="Y919" s="178"/>
      <c r="Z919" s="178"/>
      <c r="AA919" s="178"/>
      <c r="AB919" s="178"/>
      <c r="AC919" s="178"/>
      <c r="AD919" s="178"/>
    </row>
    <row r="920" ht="18.0" customHeight="1">
      <c r="A920" s="177"/>
      <c r="B920" s="178"/>
      <c r="C920" s="178"/>
      <c r="D920" s="178"/>
      <c r="E920" s="178"/>
      <c r="F920" s="178"/>
      <c r="G920" s="178"/>
      <c r="H920" s="178"/>
      <c r="I920" s="178"/>
      <c r="J920" s="178"/>
      <c r="K920" s="178"/>
      <c r="L920" s="178"/>
      <c r="M920" s="178"/>
      <c r="N920" s="178"/>
      <c r="O920" s="178"/>
      <c r="P920" s="177"/>
      <c r="Q920" s="178"/>
      <c r="R920" s="178"/>
      <c r="S920" s="178"/>
      <c r="T920" s="178"/>
      <c r="U920" s="178"/>
      <c r="V920" s="178"/>
      <c r="W920" s="178"/>
      <c r="X920" s="178"/>
      <c r="Y920" s="178"/>
      <c r="Z920" s="178"/>
      <c r="AA920" s="178"/>
      <c r="AB920" s="178"/>
      <c r="AC920" s="178"/>
      <c r="AD920" s="178"/>
    </row>
    <row r="921" ht="18.0" customHeight="1">
      <c r="A921" s="177"/>
      <c r="B921" s="178"/>
      <c r="C921" s="178"/>
      <c r="D921" s="178"/>
      <c r="E921" s="178"/>
      <c r="F921" s="178"/>
      <c r="G921" s="178"/>
      <c r="H921" s="178"/>
      <c r="I921" s="178"/>
      <c r="J921" s="178"/>
      <c r="K921" s="178"/>
      <c r="L921" s="178"/>
      <c r="M921" s="178"/>
      <c r="N921" s="178"/>
      <c r="O921" s="178"/>
      <c r="P921" s="177"/>
      <c r="Q921" s="178"/>
      <c r="R921" s="178"/>
      <c r="S921" s="178"/>
      <c r="T921" s="178"/>
      <c r="U921" s="178"/>
      <c r="V921" s="178"/>
      <c r="W921" s="178"/>
      <c r="X921" s="178"/>
      <c r="Y921" s="178"/>
      <c r="Z921" s="178"/>
      <c r="AA921" s="178"/>
      <c r="AB921" s="178"/>
      <c r="AC921" s="178"/>
      <c r="AD921" s="178"/>
    </row>
    <row r="922" ht="18.0" customHeight="1">
      <c r="A922" s="177"/>
      <c r="B922" s="178"/>
      <c r="C922" s="178"/>
      <c r="D922" s="178"/>
      <c r="E922" s="178"/>
      <c r="F922" s="178"/>
      <c r="G922" s="178"/>
      <c r="H922" s="178"/>
      <c r="I922" s="178"/>
      <c r="J922" s="178"/>
      <c r="K922" s="178"/>
      <c r="L922" s="178"/>
      <c r="M922" s="178"/>
      <c r="N922" s="178"/>
      <c r="O922" s="178"/>
      <c r="P922" s="177"/>
      <c r="Q922" s="178"/>
      <c r="R922" s="178"/>
      <c r="S922" s="178"/>
      <c r="T922" s="178"/>
      <c r="U922" s="178"/>
      <c r="V922" s="178"/>
      <c r="W922" s="178"/>
      <c r="X922" s="178"/>
      <c r="Y922" s="178"/>
      <c r="Z922" s="178"/>
      <c r="AA922" s="178"/>
      <c r="AB922" s="178"/>
      <c r="AC922" s="178"/>
      <c r="AD922" s="178"/>
    </row>
    <row r="923" ht="18.0" customHeight="1">
      <c r="A923" s="177"/>
      <c r="B923" s="178"/>
      <c r="C923" s="178"/>
      <c r="D923" s="178"/>
      <c r="E923" s="178"/>
      <c r="F923" s="178"/>
      <c r="G923" s="178"/>
      <c r="H923" s="178"/>
      <c r="I923" s="178"/>
      <c r="J923" s="178"/>
      <c r="K923" s="178"/>
      <c r="L923" s="178"/>
      <c r="M923" s="178"/>
      <c r="N923" s="178"/>
      <c r="O923" s="178"/>
      <c r="P923" s="177"/>
      <c r="Q923" s="178"/>
      <c r="R923" s="178"/>
      <c r="S923" s="178"/>
      <c r="T923" s="178"/>
      <c r="U923" s="178"/>
      <c r="V923" s="178"/>
      <c r="W923" s="178"/>
      <c r="X923" s="178"/>
      <c r="Y923" s="178"/>
      <c r="Z923" s="178"/>
      <c r="AA923" s="178"/>
      <c r="AB923" s="178"/>
      <c r="AC923" s="178"/>
      <c r="AD923" s="178"/>
    </row>
    <row r="924" ht="18.0" customHeight="1">
      <c r="A924" s="177"/>
      <c r="B924" s="178"/>
      <c r="C924" s="178"/>
      <c r="D924" s="178"/>
      <c r="E924" s="178"/>
      <c r="F924" s="178"/>
      <c r="G924" s="178"/>
      <c r="H924" s="178"/>
      <c r="I924" s="178"/>
      <c r="J924" s="178"/>
      <c r="K924" s="178"/>
      <c r="L924" s="178"/>
      <c r="M924" s="178"/>
      <c r="N924" s="178"/>
      <c r="O924" s="178"/>
      <c r="P924" s="177"/>
      <c r="Q924" s="178"/>
      <c r="R924" s="178"/>
      <c r="S924" s="178"/>
      <c r="T924" s="178"/>
      <c r="U924" s="178"/>
      <c r="V924" s="178"/>
      <c r="W924" s="178"/>
      <c r="X924" s="178"/>
      <c r="Y924" s="178"/>
      <c r="Z924" s="178"/>
      <c r="AA924" s="178"/>
      <c r="AB924" s="178"/>
      <c r="AC924" s="178"/>
      <c r="AD924" s="178"/>
    </row>
    <row r="925" ht="18.0" customHeight="1">
      <c r="A925" s="177"/>
      <c r="B925" s="178"/>
      <c r="C925" s="178"/>
      <c r="D925" s="178"/>
      <c r="E925" s="178"/>
      <c r="F925" s="178"/>
      <c r="G925" s="178"/>
      <c r="H925" s="178"/>
      <c r="I925" s="178"/>
      <c r="J925" s="178"/>
      <c r="K925" s="178"/>
      <c r="L925" s="178"/>
      <c r="M925" s="178"/>
      <c r="N925" s="178"/>
      <c r="O925" s="178"/>
      <c r="P925" s="177"/>
      <c r="Q925" s="178"/>
      <c r="R925" s="178"/>
      <c r="S925" s="178"/>
      <c r="T925" s="178"/>
      <c r="U925" s="178"/>
      <c r="V925" s="178"/>
      <c r="W925" s="178"/>
      <c r="X925" s="178"/>
      <c r="Y925" s="178"/>
      <c r="Z925" s="178"/>
      <c r="AA925" s="178"/>
      <c r="AB925" s="178"/>
      <c r="AC925" s="178"/>
      <c r="AD925" s="178"/>
    </row>
    <row r="926" ht="18.0" customHeight="1">
      <c r="A926" s="177"/>
      <c r="B926" s="178"/>
      <c r="C926" s="178"/>
      <c r="D926" s="178"/>
      <c r="E926" s="178"/>
      <c r="F926" s="178"/>
      <c r="G926" s="178"/>
      <c r="H926" s="178"/>
      <c r="I926" s="178"/>
      <c r="J926" s="178"/>
      <c r="K926" s="178"/>
      <c r="L926" s="178"/>
      <c r="M926" s="178"/>
      <c r="N926" s="178"/>
      <c r="O926" s="178"/>
      <c r="P926" s="177"/>
      <c r="Q926" s="178"/>
      <c r="R926" s="178"/>
      <c r="S926" s="178"/>
      <c r="T926" s="178"/>
      <c r="U926" s="178"/>
      <c r="V926" s="178"/>
      <c r="W926" s="178"/>
      <c r="X926" s="178"/>
      <c r="Y926" s="178"/>
      <c r="Z926" s="178"/>
      <c r="AA926" s="178"/>
      <c r="AB926" s="178"/>
      <c r="AC926" s="178"/>
      <c r="AD926" s="178"/>
    </row>
    <row r="927" ht="18.0" customHeight="1">
      <c r="A927" s="177"/>
      <c r="B927" s="178"/>
      <c r="C927" s="178"/>
      <c r="D927" s="178"/>
      <c r="E927" s="178"/>
      <c r="F927" s="178"/>
      <c r="G927" s="178"/>
      <c r="H927" s="178"/>
      <c r="I927" s="178"/>
      <c r="J927" s="178"/>
      <c r="K927" s="178"/>
      <c r="L927" s="178"/>
      <c r="M927" s="178"/>
      <c r="N927" s="178"/>
      <c r="O927" s="178"/>
      <c r="P927" s="177"/>
      <c r="Q927" s="178"/>
      <c r="R927" s="178"/>
      <c r="S927" s="178"/>
      <c r="T927" s="178"/>
      <c r="U927" s="178"/>
      <c r="V927" s="178"/>
      <c r="W927" s="178"/>
      <c r="X927" s="178"/>
      <c r="Y927" s="178"/>
      <c r="Z927" s="178"/>
      <c r="AA927" s="178"/>
      <c r="AB927" s="178"/>
      <c r="AC927" s="178"/>
      <c r="AD927" s="178"/>
    </row>
    <row r="928" ht="18.0" customHeight="1">
      <c r="A928" s="177"/>
      <c r="B928" s="178"/>
      <c r="C928" s="178"/>
      <c r="D928" s="178"/>
      <c r="E928" s="178"/>
      <c r="F928" s="178"/>
      <c r="G928" s="178"/>
      <c r="H928" s="178"/>
      <c r="I928" s="178"/>
      <c r="J928" s="178"/>
      <c r="K928" s="178"/>
      <c r="L928" s="178"/>
      <c r="M928" s="178"/>
      <c r="N928" s="178"/>
      <c r="O928" s="178"/>
      <c r="P928" s="177"/>
      <c r="Q928" s="178"/>
      <c r="R928" s="178"/>
      <c r="S928" s="178"/>
      <c r="T928" s="178"/>
      <c r="U928" s="178"/>
      <c r="V928" s="178"/>
      <c r="W928" s="178"/>
      <c r="X928" s="178"/>
      <c r="Y928" s="178"/>
      <c r="Z928" s="178"/>
      <c r="AA928" s="178"/>
      <c r="AB928" s="178"/>
      <c r="AC928" s="178"/>
      <c r="AD928" s="178"/>
    </row>
    <row r="929" ht="18.0" customHeight="1">
      <c r="A929" s="177"/>
      <c r="B929" s="178"/>
      <c r="C929" s="178"/>
      <c r="D929" s="178"/>
      <c r="E929" s="178"/>
      <c r="F929" s="178"/>
      <c r="G929" s="178"/>
      <c r="H929" s="178"/>
      <c r="I929" s="178"/>
      <c r="J929" s="178"/>
      <c r="K929" s="178"/>
      <c r="L929" s="178"/>
      <c r="M929" s="178"/>
      <c r="N929" s="178"/>
      <c r="O929" s="178"/>
      <c r="P929" s="177"/>
      <c r="Q929" s="178"/>
      <c r="R929" s="178"/>
      <c r="S929" s="178"/>
      <c r="T929" s="178"/>
      <c r="U929" s="178"/>
      <c r="V929" s="178"/>
      <c r="W929" s="178"/>
      <c r="X929" s="178"/>
      <c r="Y929" s="178"/>
      <c r="Z929" s="178"/>
      <c r="AA929" s="178"/>
      <c r="AB929" s="178"/>
      <c r="AC929" s="178"/>
      <c r="AD929" s="178"/>
    </row>
    <row r="930" ht="18.0" customHeight="1">
      <c r="A930" s="177"/>
      <c r="B930" s="178"/>
      <c r="C930" s="178"/>
      <c r="D930" s="178"/>
      <c r="E930" s="178"/>
      <c r="F930" s="178"/>
      <c r="G930" s="178"/>
      <c r="H930" s="178"/>
      <c r="I930" s="178"/>
      <c r="J930" s="178"/>
      <c r="K930" s="178"/>
      <c r="L930" s="178"/>
      <c r="M930" s="178"/>
      <c r="N930" s="178"/>
      <c r="O930" s="178"/>
      <c r="P930" s="177"/>
      <c r="Q930" s="178"/>
      <c r="R930" s="178"/>
      <c r="S930" s="178"/>
      <c r="T930" s="178"/>
      <c r="U930" s="178"/>
      <c r="V930" s="178"/>
      <c r="W930" s="178"/>
      <c r="X930" s="178"/>
      <c r="Y930" s="178"/>
      <c r="Z930" s="178"/>
      <c r="AA930" s="178"/>
      <c r="AB930" s="178"/>
      <c r="AC930" s="178"/>
      <c r="AD930" s="178"/>
    </row>
    <row r="931" ht="18.0" customHeight="1">
      <c r="A931" s="177"/>
      <c r="B931" s="178"/>
      <c r="C931" s="178"/>
      <c r="D931" s="178"/>
      <c r="E931" s="178"/>
      <c r="F931" s="178"/>
      <c r="G931" s="178"/>
      <c r="H931" s="178"/>
      <c r="I931" s="178"/>
      <c r="J931" s="178"/>
      <c r="K931" s="178"/>
      <c r="L931" s="178"/>
      <c r="M931" s="178"/>
      <c r="N931" s="178"/>
      <c r="O931" s="178"/>
      <c r="P931" s="177"/>
      <c r="Q931" s="178"/>
      <c r="R931" s="178"/>
      <c r="S931" s="178"/>
      <c r="T931" s="178"/>
      <c r="U931" s="178"/>
      <c r="V931" s="178"/>
      <c r="W931" s="178"/>
      <c r="X931" s="178"/>
      <c r="Y931" s="178"/>
      <c r="Z931" s="178"/>
      <c r="AA931" s="178"/>
      <c r="AB931" s="178"/>
      <c r="AC931" s="178"/>
      <c r="AD931" s="178"/>
    </row>
    <row r="932" ht="18.0" customHeight="1">
      <c r="A932" s="177"/>
      <c r="B932" s="178"/>
      <c r="C932" s="178"/>
      <c r="D932" s="178"/>
      <c r="E932" s="178"/>
      <c r="F932" s="178"/>
      <c r="G932" s="178"/>
      <c r="H932" s="178"/>
      <c r="I932" s="178"/>
      <c r="J932" s="178"/>
      <c r="K932" s="178"/>
      <c r="L932" s="178"/>
      <c r="M932" s="178"/>
      <c r="N932" s="178"/>
      <c r="O932" s="178"/>
      <c r="P932" s="177"/>
      <c r="Q932" s="178"/>
      <c r="R932" s="178"/>
      <c r="S932" s="178"/>
      <c r="T932" s="178"/>
      <c r="U932" s="178"/>
      <c r="V932" s="178"/>
      <c r="W932" s="178"/>
      <c r="X932" s="178"/>
      <c r="Y932" s="178"/>
      <c r="Z932" s="178"/>
      <c r="AA932" s="178"/>
      <c r="AB932" s="178"/>
      <c r="AC932" s="178"/>
      <c r="AD932" s="178"/>
    </row>
    <row r="933" ht="18.0" customHeight="1">
      <c r="A933" s="177"/>
      <c r="B933" s="178"/>
      <c r="C933" s="178"/>
      <c r="D933" s="178"/>
      <c r="E933" s="178"/>
      <c r="F933" s="178"/>
      <c r="G933" s="178"/>
      <c r="H933" s="178"/>
      <c r="I933" s="178"/>
      <c r="J933" s="178"/>
      <c r="K933" s="178"/>
      <c r="L933" s="178"/>
      <c r="M933" s="178"/>
      <c r="N933" s="178"/>
      <c r="O933" s="178"/>
      <c r="P933" s="177"/>
      <c r="Q933" s="178"/>
      <c r="R933" s="178"/>
      <c r="S933" s="178"/>
      <c r="T933" s="178"/>
      <c r="U933" s="178"/>
      <c r="V933" s="178"/>
      <c r="W933" s="178"/>
      <c r="X933" s="178"/>
      <c r="Y933" s="178"/>
      <c r="Z933" s="178"/>
      <c r="AA933" s="178"/>
      <c r="AB933" s="178"/>
      <c r="AC933" s="178"/>
      <c r="AD933" s="178"/>
    </row>
    <row r="934" ht="18.0" customHeight="1">
      <c r="A934" s="177"/>
      <c r="B934" s="178"/>
      <c r="C934" s="178"/>
      <c r="D934" s="178"/>
      <c r="E934" s="178"/>
      <c r="F934" s="178"/>
      <c r="G934" s="178"/>
      <c r="H934" s="178"/>
      <c r="I934" s="178"/>
      <c r="J934" s="178"/>
      <c r="K934" s="178"/>
      <c r="L934" s="178"/>
      <c r="M934" s="178"/>
      <c r="N934" s="178"/>
      <c r="O934" s="178"/>
      <c r="P934" s="177"/>
      <c r="Q934" s="178"/>
      <c r="R934" s="178"/>
      <c r="S934" s="178"/>
      <c r="T934" s="178"/>
      <c r="U934" s="178"/>
      <c r="V934" s="178"/>
      <c r="W934" s="178"/>
      <c r="X934" s="178"/>
      <c r="Y934" s="178"/>
      <c r="Z934" s="178"/>
      <c r="AA934" s="178"/>
      <c r="AB934" s="178"/>
      <c r="AC934" s="178"/>
      <c r="AD934" s="178"/>
    </row>
    <row r="935" ht="18.0" customHeight="1">
      <c r="A935" s="177"/>
      <c r="B935" s="178"/>
      <c r="C935" s="178"/>
      <c r="D935" s="178"/>
      <c r="E935" s="178"/>
      <c r="F935" s="178"/>
      <c r="G935" s="178"/>
      <c r="H935" s="178"/>
      <c r="I935" s="178"/>
      <c r="J935" s="178"/>
      <c r="K935" s="178"/>
      <c r="L935" s="178"/>
      <c r="M935" s="178"/>
      <c r="N935" s="178"/>
      <c r="O935" s="178"/>
      <c r="P935" s="177"/>
      <c r="Q935" s="178"/>
      <c r="R935" s="178"/>
      <c r="S935" s="178"/>
      <c r="T935" s="178"/>
      <c r="U935" s="178"/>
      <c r="V935" s="178"/>
      <c r="W935" s="178"/>
      <c r="X935" s="178"/>
      <c r="Y935" s="178"/>
      <c r="Z935" s="178"/>
      <c r="AA935" s="178"/>
      <c r="AB935" s="178"/>
      <c r="AC935" s="178"/>
      <c r="AD935" s="178"/>
    </row>
    <row r="936" ht="18.0" customHeight="1">
      <c r="A936" s="177"/>
      <c r="B936" s="178"/>
      <c r="C936" s="178"/>
      <c r="D936" s="178"/>
      <c r="E936" s="178"/>
      <c r="F936" s="178"/>
      <c r="G936" s="178"/>
      <c r="H936" s="178"/>
      <c r="I936" s="178"/>
      <c r="J936" s="178"/>
      <c r="K936" s="178"/>
      <c r="L936" s="178"/>
      <c r="M936" s="178"/>
      <c r="N936" s="178"/>
      <c r="O936" s="178"/>
      <c r="P936" s="177"/>
      <c r="Q936" s="178"/>
      <c r="R936" s="178"/>
      <c r="S936" s="178"/>
      <c r="T936" s="178"/>
      <c r="U936" s="178"/>
      <c r="V936" s="178"/>
      <c r="W936" s="178"/>
      <c r="X936" s="178"/>
      <c r="Y936" s="178"/>
      <c r="Z936" s="178"/>
      <c r="AA936" s="178"/>
      <c r="AB936" s="178"/>
      <c r="AC936" s="178"/>
      <c r="AD936" s="178"/>
    </row>
    <row r="937" ht="18.0" customHeight="1">
      <c r="A937" s="177"/>
      <c r="B937" s="178"/>
      <c r="C937" s="178"/>
      <c r="D937" s="178"/>
      <c r="E937" s="178"/>
      <c r="F937" s="178"/>
      <c r="G937" s="178"/>
      <c r="H937" s="178"/>
      <c r="I937" s="178"/>
      <c r="J937" s="178"/>
      <c r="K937" s="178"/>
      <c r="L937" s="178"/>
      <c r="M937" s="178"/>
      <c r="N937" s="178"/>
      <c r="O937" s="178"/>
      <c r="P937" s="177"/>
      <c r="Q937" s="178"/>
      <c r="R937" s="178"/>
      <c r="S937" s="178"/>
      <c r="T937" s="178"/>
      <c r="U937" s="178"/>
      <c r="V937" s="178"/>
      <c r="W937" s="178"/>
      <c r="X937" s="178"/>
      <c r="Y937" s="178"/>
      <c r="Z937" s="178"/>
      <c r="AA937" s="178"/>
      <c r="AB937" s="178"/>
      <c r="AC937" s="178"/>
      <c r="AD937" s="178"/>
    </row>
    <row r="938" ht="18.0" customHeight="1">
      <c r="A938" s="177"/>
      <c r="B938" s="178"/>
      <c r="C938" s="178"/>
      <c r="D938" s="178"/>
      <c r="E938" s="178"/>
      <c r="F938" s="178"/>
      <c r="G938" s="178"/>
      <c r="H938" s="178"/>
      <c r="I938" s="178"/>
      <c r="J938" s="178"/>
      <c r="K938" s="178"/>
      <c r="L938" s="178"/>
      <c r="M938" s="178"/>
      <c r="N938" s="178"/>
      <c r="O938" s="178"/>
      <c r="P938" s="177"/>
      <c r="Q938" s="178"/>
      <c r="R938" s="178"/>
      <c r="S938" s="178"/>
      <c r="T938" s="178"/>
      <c r="U938" s="178"/>
      <c r="V938" s="178"/>
      <c r="W938" s="178"/>
      <c r="X938" s="178"/>
      <c r="Y938" s="178"/>
      <c r="Z938" s="178"/>
      <c r="AA938" s="178"/>
      <c r="AB938" s="178"/>
      <c r="AC938" s="178"/>
      <c r="AD938" s="178"/>
    </row>
    <row r="939" ht="18.0" customHeight="1">
      <c r="A939" s="177"/>
      <c r="B939" s="178"/>
      <c r="C939" s="178"/>
      <c r="D939" s="178"/>
      <c r="E939" s="178"/>
      <c r="F939" s="178"/>
      <c r="G939" s="178"/>
      <c r="H939" s="178"/>
      <c r="I939" s="178"/>
      <c r="J939" s="178"/>
      <c r="K939" s="178"/>
      <c r="L939" s="178"/>
      <c r="M939" s="178"/>
      <c r="N939" s="178"/>
      <c r="O939" s="178"/>
      <c r="P939" s="177"/>
      <c r="Q939" s="178"/>
      <c r="R939" s="178"/>
      <c r="S939" s="178"/>
      <c r="T939" s="178"/>
      <c r="U939" s="178"/>
      <c r="V939" s="178"/>
      <c r="W939" s="178"/>
      <c r="X939" s="178"/>
      <c r="Y939" s="178"/>
      <c r="Z939" s="178"/>
      <c r="AA939" s="178"/>
      <c r="AB939" s="178"/>
      <c r="AC939" s="178"/>
      <c r="AD939" s="178"/>
    </row>
    <row r="940" ht="18.0" customHeight="1">
      <c r="A940" s="177"/>
      <c r="B940" s="178"/>
      <c r="C940" s="178"/>
      <c r="D940" s="178"/>
      <c r="E940" s="178"/>
      <c r="F940" s="178"/>
      <c r="G940" s="178"/>
      <c r="H940" s="178"/>
      <c r="I940" s="178"/>
      <c r="J940" s="178"/>
      <c r="K940" s="178"/>
      <c r="L940" s="178"/>
      <c r="M940" s="178"/>
      <c r="N940" s="178"/>
      <c r="O940" s="178"/>
      <c r="P940" s="177"/>
      <c r="Q940" s="178"/>
      <c r="R940" s="178"/>
      <c r="S940" s="178"/>
      <c r="T940" s="178"/>
      <c r="U940" s="178"/>
      <c r="V940" s="178"/>
      <c r="W940" s="178"/>
      <c r="X940" s="178"/>
      <c r="Y940" s="178"/>
      <c r="Z940" s="178"/>
      <c r="AA940" s="178"/>
      <c r="AB940" s="178"/>
      <c r="AC940" s="178"/>
      <c r="AD940" s="178"/>
    </row>
    <row r="941" ht="18.0" customHeight="1">
      <c r="A941" s="177"/>
      <c r="B941" s="178"/>
      <c r="C941" s="178"/>
      <c r="D941" s="178"/>
      <c r="E941" s="178"/>
      <c r="F941" s="178"/>
      <c r="G941" s="178"/>
      <c r="H941" s="178"/>
      <c r="I941" s="178"/>
      <c r="J941" s="178"/>
      <c r="K941" s="178"/>
      <c r="L941" s="178"/>
      <c r="M941" s="178"/>
      <c r="N941" s="178"/>
      <c r="O941" s="178"/>
      <c r="P941" s="177"/>
      <c r="Q941" s="178"/>
      <c r="R941" s="178"/>
      <c r="S941" s="178"/>
      <c r="T941" s="178"/>
      <c r="U941" s="178"/>
      <c r="V941" s="178"/>
      <c r="W941" s="178"/>
      <c r="X941" s="178"/>
      <c r="Y941" s="178"/>
      <c r="Z941" s="178"/>
      <c r="AA941" s="178"/>
      <c r="AB941" s="178"/>
      <c r="AC941" s="178"/>
      <c r="AD941" s="178"/>
    </row>
    <row r="942" ht="18.0" customHeight="1">
      <c r="A942" s="177"/>
      <c r="B942" s="178"/>
      <c r="C942" s="178"/>
      <c r="D942" s="178"/>
      <c r="E942" s="178"/>
      <c r="F942" s="178"/>
      <c r="G942" s="178"/>
      <c r="H942" s="178"/>
      <c r="I942" s="178"/>
      <c r="J942" s="178"/>
      <c r="K942" s="178"/>
      <c r="L942" s="178"/>
      <c r="M942" s="178"/>
      <c r="N942" s="178"/>
      <c r="O942" s="178"/>
      <c r="P942" s="177"/>
      <c r="Q942" s="178"/>
      <c r="R942" s="178"/>
      <c r="S942" s="178"/>
      <c r="T942" s="178"/>
      <c r="U942" s="178"/>
      <c r="V942" s="178"/>
      <c r="W942" s="178"/>
      <c r="X942" s="178"/>
      <c r="Y942" s="178"/>
      <c r="Z942" s="178"/>
      <c r="AA942" s="178"/>
      <c r="AB942" s="178"/>
      <c r="AC942" s="178"/>
      <c r="AD942" s="178"/>
    </row>
    <row r="943" ht="18.0" customHeight="1">
      <c r="A943" s="177"/>
      <c r="B943" s="178"/>
      <c r="C943" s="178"/>
      <c r="D943" s="178"/>
      <c r="E943" s="178"/>
      <c r="F943" s="178"/>
      <c r="G943" s="178"/>
      <c r="H943" s="178"/>
      <c r="I943" s="178"/>
      <c r="J943" s="178"/>
      <c r="K943" s="178"/>
      <c r="L943" s="178"/>
      <c r="M943" s="178"/>
      <c r="N943" s="178"/>
      <c r="O943" s="178"/>
      <c r="P943" s="177"/>
      <c r="Q943" s="178"/>
      <c r="R943" s="178"/>
      <c r="S943" s="178"/>
      <c r="T943" s="178"/>
      <c r="U943" s="178"/>
      <c r="V943" s="178"/>
      <c r="W943" s="178"/>
      <c r="X943" s="178"/>
      <c r="Y943" s="178"/>
      <c r="Z943" s="178"/>
      <c r="AA943" s="178"/>
      <c r="AB943" s="178"/>
      <c r="AC943" s="178"/>
      <c r="AD943" s="178"/>
    </row>
    <row r="944" ht="18.0" customHeight="1">
      <c r="A944" s="177"/>
      <c r="B944" s="178"/>
      <c r="C944" s="178"/>
      <c r="D944" s="178"/>
      <c r="E944" s="178"/>
      <c r="F944" s="178"/>
      <c r="G944" s="178"/>
      <c r="H944" s="178"/>
      <c r="I944" s="178"/>
      <c r="J944" s="178"/>
      <c r="K944" s="178"/>
      <c r="L944" s="178"/>
      <c r="M944" s="178"/>
      <c r="N944" s="178"/>
      <c r="O944" s="178"/>
      <c r="P944" s="177"/>
      <c r="Q944" s="178"/>
      <c r="R944" s="178"/>
      <c r="S944" s="178"/>
      <c r="T944" s="178"/>
      <c r="U944" s="178"/>
      <c r="V944" s="178"/>
      <c r="W944" s="178"/>
      <c r="X944" s="178"/>
      <c r="Y944" s="178"/>
      <c r="Z944" s="178"/>
      <c r="AA944" s="178"/>
      <c r="AB944" s="178"/>
      <c r="AC944" s="178"/>
      <c r="AD944" s="178"/>
    </row>
    <row r="945" ht="18.0" customHeight="1">
      <c r="A945" s="177"/>
      <c r="B945" s="178"/>
      <c r="C945" s="178"/>
      <c r="D945" s="178"/>
      <c r="E945" s="178"/>
      <c r="F945" s="178"/>
      <c r="G945" s="178"/>
      <c r="H945" s="178"/>
      <c r="I945" s="178"/>
      <c r="J945" s="178"/>
      <c r="K945" s="178"/>
      <c r="L945" s="178"/>
      <c r="M945" s="178"/>
      <c r="N945" s="178"/>
      <c r="O945" s="178"/>
      <c r="P945" s="177"/>
      <c r="Q945" s="178"/>
      <c r="R945" s="178"/>
      <c r="S945" s="178"/>
      <c r="T945" s="178"/>
      <c r="U945" s="178"/>
      <c r="V945" s="178"/>
      <c r="W945" s="178"/>
      <c r="X945" s="178"/>
      <c r="Y945" s="178"/>
      <c r="Z945" s="178"/>
      <c r="AA945" s="178"/>
      <c r="AB945" s="178"/>
      <c r="AC945" s="178"/>
      <c r="AD945" s="178"/>
    </row>
    <row r="946" ht="18.0" customHeight="1">
      <c r="A946" s="177"/>
      <c r="B946" s="178"/>
      <c r="C946" s="178"/>
      <c r="D946" s="178"/>
      <c r="E946" s="178"/>
      <c r="F946" s="178"/>
      <c r="G946" s="178"/>
      <c r="H946" s="178"/>
      <c r="I946" s="178"/>
      <c r="J946" s="178"/>
      <c r="K946" s="178"/>
      <c r="L946" s="178"/>
      <c r="M946" s="178"/>
      <c r="N946" s="178"/>
      <c r="O946" s="178"/>
      <c r="P946" s="177"/>
      <c r="Q946" s="178"/>
      <c r="R946" s="178"/>
      <c r="S946" s="178"/>
      <c r="T946" s="178"/>
      <c r="U946" s="178"/>
      <c r="V946" s="178"/>
      <c r="W946" s="178"/>
      <c r="X946" s="178"/>
      <c r="Y946" s="178"/>
      <c r="Z946" s="178"/>
      <c r="AA946" s="178"/>
      <c r="AB946" s="178"/>
      <c r="AC946" s="178"/>
      <c r="AD946" s="178"/>
    </row>
    <row r="947" ht="18.0" customHeight="1">
      <c r="A947" s="177"/>
      <c r="B947" s="178"/>
      <c r="C947" s="178"/>
      <c r="D947" s="178"/>
      <c r="E947" s="178"/>
      <c r="F947" s="178"/>
      <c r="G947" s="178"/>
      <c r="H947" s="178"/>
      <c r="I947" s="178"/>
      <c r="J947" s="178"/>
      <c r="K947" s="178"/>
      <c r="L947" s="178"/>
      <c r="M947" s="178"/>
      <c r="N947" s="178"/>
      <c r="O947" s="178"/>
      <c r="P947" s="177"/>
      <c r="Q947" s="178"/>
      <c r="R947" s="178"/>
      <c r="S947" s="178"/>
      <c r="T947" s="178"/>
      <c r="U947" s="178"/>
      <c r="V947" s="178"/>
      <c r="W947" s="178"/>
      <c r="X947" s="178"/>
      <c r="Y947" s="178"/>
      <c r="Z947" s="178"/>
      <c r="AA947" s="178"/>
      <c r="AB947" s="178"/>
      <c r="AC947" s="178"/>
      <c r="AD947" s="178"/>
    </row>
    <row r="948" ht="18.0" customHeight="1">
      <c r="A948" s="177"/>
      <c r="B948" s="178"/>
      <c r="C948" s="178"/>
      <c r="D948" s="178"/>
      <c r="E948" s="178"/>
      <c r="F948" s="178"/>
      <c r="G948" s="178"/>
      <c r="H948" s="178"/>
      <c r="I948" s="178"/>
      <c r="J948" s="178"/>
      <c r="K948" s="178"/>
      <c r="L948" s="178"/>
      <c r="M948" s="178"/>
      <c r="N948" s="178"/>
      <c r="O948" s="178"/>
      <c r="P948" s="177"/>
      <c r="Q948" s="178"/>
      <c r="R948" s="178"/>
      <c r="S948" s="178"/>
      <c r="T948" s="178"/>
      <c r="U948" s="178"/>
      <c r="V948" s="178"/>
      <c r="W948" s="178"/>
      <c r="X948" s="178"/>
      <c r="Y948" s="178"/>
      <c r="Z948" s="178"/>
      <c r="AA948" s="178"/>
      <c r="AB948" s="178"/>
      <c r="AC948" s="178"/>
      <c r="AD948" s="178"/>
    </row>
    <row r="949" ht="18.0" customHeight="1">
      <c r="A949" s="177"/>
      <c r="B949" s="178"/>
      <c r="C949" s="178"/>
      <c r="D949" s="178"/>
      <c r="E949" s="178"/>
      <c r="F949" s="178"/>
      <c r="G949" s="178"/>
      <c r="H949" s="178"/>
      <c r="I949" s="178"/>
      <c r="J949" s="178"/>
      <c r="K949" s="178"/>
      <c r="L949" s="178"/>
      <c r="M949" s="178"/>
      <c r="N949" s="178"/>
      <c r="O949" s="178"/>
      <c r="P949" s="177"/>
      <c r="Q949" s="178"/>
      <c r="R949" s="178"/>
      <c r="S949" s="178"/>
      <c r="T949" s="178"/>
      <c r="U949" s="178"/>
      <c r="V949" s="178"/>
      <c r="W949" s="178"/>
      <c r="X949" s="178"/>
      <c r="Y949" s="178"/>
      <c r="Z949" s="178"/>
      <c r="AA949" s="178"/>
      <c r="AB949" s="178"/>
      <c r="AC949" s="178"/>
      <c r="AD949" s="178"/>
    </row>
    <row r="950" ht="18.0" customHeight="1">
      <c r="A950" s="177"/>
      <c r="B950" s="178"/>
      <c r="C950" s="178"/>
      <c r="D950" s="178"/>
      <c r="E950" s="178"/>
      <c r="F950" s="178"/>
      <c r="G950" s="178"/>
      <c r="H950" s="178"/>
      <c r="I950" s="178"/>
      <c r="J950" s="178"/>
      <c r="K950" s="178"/>
      <c r="L950" s="178"/>
      <c r="M950" s="178"/>
      <c r="N950" s="178"/>
      <c r="O950" s="178"/>
      <c r="P950" s="177"/>
      <c r="Q950" s="178"/>
      <c r="R950" s="178"/>
      <c r="S950" s="178"/>
      <c r="T950" s="178"/>
      <c r="U950" s="178"/>
      <c r="V950" s="178"/>
      <c r="W950" s="178"/>
      <c r="X950" s="178"/>
      <c r="Y950" s="178"/>
      <c r="Z950" s="178"/>
      <c r="AA950" s="178"/>
      <c r="AB950" s="178"/>
      <c r="AC950" s="178"/>
      <c r="AD950" s="178"/>
    </row>
    <row r="951" ht="18.0" customHeight="1">
      <c r="A951" s="177"/>
      <c r="B951" s="178"/>
      <c r="C951" s="178"/>
      <c r="D951" s="178"/>
      <c r="E951" s="178"/>
      <c r="F951" s="178"/>
      <c r="G951" s="178"/>
      <c r="H951" s="178"/>
      <c r="I951" s="178"/>
      <c r="J951" s="178"/>
      <c r="K951" s="178"/>
      <c r="L951" s="178"/>
      <c r="M951" s="178"/>
      <c r="N951" s="178"/>
      <c r="O951" s="178"/>
      <c r="P951" s="177"/>
      <c r="Q951" s="178"/>
      <c r="R951" s="178"/>
      <c r="S951" s="178"/>
      <c r="T951" s="178"/>
      <c r="U951" s="178"/>
      <c r="V951" s="178"/>
      <c r="W951" s="178"/>
      <c r="X951" s="178"/>
      <c r="Y951" s="178"/>
      <c r="Z951" s="178"/>
      <c r="AA951" s="178"/>
      <c r="AB951" s="178"/>
      <c r="AC951" s="178"/>
      <c r="AD951" s="178"/>
    </row>
    <row r="952" ht="18.0" customHeight="1">
      <c r="A952" s="177"/>
      <c r="B952" s="178"/>
      <c r="C952" s="178"/>
      <c r="D952" s="178"/>
      <c r="E952" s="178"/>
      <c r="F952" s="178"/>
      <c r="G952" s="178"/>
      <c r="H952" s="178"/>
      <c r="I952" s="178"/>
      <c r="J952" s="178"/>
      <c r="K952" s="178"/>
      <c r="L952" s="178"/>
      <c r="M952" s="178"/>
      <c r="N952" s="178"/>
      <c r="O952" s="178"/>
      <c r="P952" s="177"/>
      <c r="Q952" s="178"/>
      <c r="R952" s="178"/>
      <c r="S952" s="178"/>
      <c r="T952" s="178"/>
      <c r="U952" s="178"/>
      <c r="V952" s="178"/>
      <c r="W952" s="178"/>
      <c r="X952" s="178"/>
      <c r="Y952" s="178"/>
      <c r="Z952" s="178"/>
      <c r="AA952" s="178"/>
      <c r="AB952" s="178"/>
      <c r="AC952" s="178"/>
      <c r="AD952" s="178"/>
    </row>
    <row r="953" ht="18.0" customHeight="1">
      <c r="A953" s="177"/>
      <c r="B953" s="178"/>
      <c r="C953" s="178"/>
      <c r="D953" s="178"/>
      <c r="E953" s="178"/>
      <c r="F953" s="178"/>
      <c r="G953" s="178"/>
      <c r="H953" s="178"/>
      <c r="I953" s="178"/>
      <c r="J953" s="178"/>
      <c r="K953" s="178"/>
      <c r="L953" s="178"/>
      <c r="M953" s="178"/>
      <c r="N953" s="178"/>
      <c r="O953" s="178"/>
      <c r="P953" s="177"/>
      <c r="Q953" s="178"/>
      <c r="R953" s="178"/>
      <c r="S953" s="178"/>
      <c r="T953" s="178"/>
      <c r="U953" s="178"/>
      <c r="V953" s="178"/>
      <c r="W953" s="178"/>
      <c r="X953" s="178"/>
      <c r="Y953" s="178"/>
      <c r="Z953" s="178"/>
      <c r="AA953" s="178"/>
      <c r="AB953" s="178"/>
      <c r="AC953" s="178"/>
      <c r="AD953" s="178"/>
    </row>
    <row r="954" ht="18.0" customHeight="1">
      <c r="A954" s="177"/>
      <c r="B954" s="178"/>
      <c r="C954" s="178"/>
      <c r="D954" s="178"/>
      <c r="E954" s="178"/>
      <c r="F954" s="178"/>
      <c r="G954" s="178"/>
      <c r="H954" s="178"/>
      <c r="I954" s="178"/>
      <c r="J954" s="178"/>
      <c r="K954" s="178"/>
      <c r="L954" s="178"/>
      <c r="M954" s="178"/>
      <c r="N954" s="178"/>
      <c r="O954" s="178"/>
      <c r="P954" s="177"/>
      <c r="Q954" s="178"/>
      <c r="R954" s="178"/>
      <c r="S954" s="178"/>
      <c r="T954" s="178"/>
      <c r="U954" s="178"/>
      <c r="V954" s="178"/>
      <c r="W954" s="178"/>
      <c r="X954" s="178"/>
      <c r="Y954" s="178"/>
      <c r="Z954" s="178"/>
      <c r="AA954" s="178"/>
      <c r="AB954" s="178"/>
      <c r="AC954" s="178"/>
      <c r="AD954" s="178"/>
    </row>
    <row r="955" ht="18.0" customHeight="1">
      <c r="A955" s="177"/>
      <c r="B955" s="178"/>
      <c r="C955" s="178"/>
      <c r="D955" s="178"/>
      <c r="E955" s="178"/>
      <c r="F955" s="178"/>
      <c r="G955" s="178"/>
      <c r="H955" s="178"/>
      <c r="I955" s="178"/>
      <c r="J955" s="178"/>
      <c r="K955" s="178"/>
      <c r="L955" s="178"/>
      <c r="M955" s="178"/>
      <c r="N955" s="178"/>
      <c r="O955" s="178"/>
      <c r="P955" s="177"/>
      <c r="Q955" s="178"/>
      <c r="R955" s="178"/>
      <c r="S955" s="178"/>
      <c r="T955" s="178"/>
      <c r="U955" s="178"/>
      <c r="V955" s="178"/>
      <c r="W955" s="178"/>
      <c r="X955" s="178"/>
      <c r="Y955" s="178"/>
      <c r="Z955" s="178"/>
      <c r="AA955" s="178"/>
      <c r="AB955" s="178"/>
      <c r="AC955" s="178"/>
      <c r="AD955" s="178"/>
    </row>
    <row r="956" ht="18.0" customHeight="1">
      <c r="A956" s="177"/>
      <c r="B956" s="178"/>
      <c r="C956" s="178"/>
      <c r="D956" s="178"/>
      <c r="E956" s="178"/>
      <c r="F956" s="178"/>
      <c r="G956" s="178"/>
      <c r="H956" s="178"/>
      <c r="I956" s="178"/>
      <c r="J956" s="178"/>
      <c r="K956" s="178"/>
      <c r="L956" s="178"/>
      <c r="M956" s="178"/>
      <c r="N956" s="178"/>
      <c r="O956" s="178"/>
      <c r="P956" s="177"/>
      <c r="Q956" s="178"/>
      <c r="R956" s="178"/>
      <c r="S956" s="178"/>
      <c r="T956" s="178"/>
      <c r="U956" s="178"/>
      <c r="V956" s="178"/>
      <c r="W956" s="178"/>
      <c r="X956" s="178"/>
      <c r="Y956" s="178"/>
      <c r="Z956" s="178"/>
      <c r="AA956" s="178"/>
      <c r="AB956" s="178"/>
      <c r="AC956" s="178"/>
      <c r="AD956" s="178"/>
    </row>
    <row r="957" ht="18.0" customHeight="1">
      <c r="A957" s="177"/>
      <c r="B957" s="178"/>
      <c r="C957" s="178"/>
      <c r="D957" s="178"/>
      <c r="E957" s="178"/>
      <c r="F957" s="178"/>
      <c r="G957" s="178"/>
      <c r="H957" s="178"/>
      <c r="I957" s="178"/>
      <c r="J957" s="178"/>
      <c r="K957" s="178"/>
      <c r="L957" s="178"/>
      <c r="M957" s="178"/>
      <c r="N957" s="178"/>
      <c r="O957" s="178"/>
      <c r="P957" s="177"/>
      <c r="Q957" s="178"/>
      <c r="R957" s="178"/>
      <c r="S957" s="178"/>
      <c r="T957" s="178"/>
      <c r="U957" s="178"/>
      <c r="V957" s="178"/>
      <c r="W957" s="178"/>
      <c r="X957" s="178"/>
      <c r="Y957" s="178"/>
      <c r="Z957" s="178"/>
      <c r="AA957" s="178"/>
      <c r="AB957" s="178"/>
      <c r="AC957" s="178"/>
      <c r="AD957" s="178"/>
    </row>
    <row r="958" ht="18.0" customHeight="1">
      <c r="A958" s="177"/>
      <c r="B958" s="178"/>
      <c r="C958" s="178"/>
      <c r="D958" s="178"/>
      <c r="E958" s="178"/>
      <c r="F958" s="178"/>
      <c r="G958" s="178"/>
      <c r="H958" s="178"/>
      <c r="I958" s="178"/>
      <c r="J958" s="178"/>
      <c r="K958" s="178"/>
      <c r="L958" s="178"/>
      <c r="M958" s="178"/>
      <c r="N958" s="178"/>
      <c r="O958" s="178"/>
      <c r="P958" s="177"/>
      <c r="Q958" s="178"/>
      <c r="R958" s="178"/>
      <c r="S958" s="178"/>
      <c r="T958" s="178"/>
      <c r="U958" s="178"/>
      <c r="V958" s="178"/>
      <c r="W958" s="178"/>
      <c r="X958" s="178"/>
      <c r="Y958" s="178"/>
      <c r="Z958" s="178"/>
      <c r="AA958" s="178"/>
      <c r="AB958" s="178"/>
      <c r="AC958" s="178"/>
      <c r="AD958" s="178"/>
    </row>
    <row r="959" ht="18.0" customHeight="1">
      <c r="A959" s="177"/>
      <c r="B959" s="178"/>
      <c r="C959" s="178"/>
      <c r="D959" s="178"/>
      <c r="E959" s="178"/>
      <c r="F959" s="178"/>
      <c r="G959" s="178"/>
      <c r="H959" s="178"/>
      <c r="I959" s="178"/>
      <c r="J959" s="178"/>
      <c r="K959" s="178"/>
      <c r="L959" s="178"/>
      <c r="M959" s="178"/>
      <c r="N959" s="178"/>
      <c r="O959" s="178"/>
      <c r="P959" s="177"/>
      <c r="Q959" s="178"/>
      <c r="R959" s="178"/>
      <c r="S959" s="178"/>
      <c r="T959" s="178"/>
      <c r="U959" s="178"/>
      <c r="V959" s="178"/>
      <c r="W959" s="178"/>
      <c r="X959" s="178"/>
      <c r="Y959" s="178"/>
      <c r="Z959" s="178"/>
      <c r="AA959" s="178"/>
      <c r="AB959" s="178"/>
      <c r="AC959" s="178"/>
      <c r="AD959" s="178"/>
    </row>
    <row r="960" ht="18.0" customHeight="1">
      <c r="A960" s="177"/>
      <c r="B960" s="178"/>
      <c r="C960" s="178"/>
      <c r="D960" s="178"/>
      <c r="E960" s="178"/>
      <c r="F960" s="178"/>
      <c r="G960" s="178"/>
      <c r="H960" s="178"/>
      <c r="I960" s="178"/>
      <c r="J960" s="178"/>
      <c r="K960" s="178"/>
      <c r="L960" s="178"/>
      <c r="M960" s="178"/>
      <c r="N960" s="178"/>
      <c r="O960" s="178"/>
      <c r="P960" s="177"/>
      <c r="Q960" s="178"/>
      <c r="R960" s="178"/>
      <c r="S960" s="178"/>
      <c r="T960" s="178"/>
      <c r="U960" s="178"/>
      <c r="V960" s="178"/>
      <c r="W960" s="178"/>
      <c r="X960" s="178"/>
      <c r="Y960" s="178"/>
      <c r="Z960" s="178"/>
      <c r="AA960" s="178"/>
      <c r="AB960" s="178"/>
      <c r="AC960" s="178"/>
      <c r="AD960" s="178"/>
    </row>
    <row r="961" ht="18.0" customHeight="1">
      <c r="A961" s="177"/>
      <c r="B961" s="178"/>
      <c r="C961" s="178"/>
      <c r="D961" s="178"/>
      <c r="E961" s="178"/>
      <c r="F961" s="178"/>
      <c r="G961" s="178"/>
      <c r="H961" s="178"/>
      <c r="I961" s="178"/>
      <c r="J961" s="178"/>
      <c r="K961" s="178"/>
      <c r="L961" s="178"/>
      <c r="M961" s="178"/>
      <c r="N961" s="178"/>
      <c r="O961" s="178"/>
      <c r="P961" s="177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  <c r="AA961" s="178"/>
      <c r="AB961" s="178"/>
      <c r="AC961" s="178"/>
      <c r="AD961" s="178"/>
    </row>
    <row r="962" ht="18.0" customHeight="1">
      <c r="A962" s="177"/>
      <c r="B962" s="178"/>
      <c r="C962" s="178"/>
      <c r="D962" s="178"/>
      <c r="E962" s="178"/>
      <c r="F962" s="178"/>
      <c r="G962" s="178"/>
      <c r="H962" s="178"/>
      <c r="I962" s="178"/>
      <c r="J962" s="178"/>
      <c r="K962" s="178"/>
      <c r="L962" s="178"/>
      <c r="M962" s="178"/>
      <c r="N962" s="178"/>
      <c r="O962" s="178"/>
      <c r="P962" s="177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  <c r="AA962" s="178"/>
      <c r="AB962" s="178"/>
      <c r="AC962" s="178"/>
      <c r="AD962" s="178"/>
    </row>
    <row r="963" ht="18.0" customHeight="1">
      <c r="A963" s="177"/>
      <c r="B963" s="178"/>
      <c r="C963" s="178"/>
      <c r="D963" s="178"/>
      <c r="E963" s="178"/>
      <c r="F963" s="178"/>
      <c r="G963" s="178"/>
      <c r="H963" s="178"/>
      <c r="I963" s="178"/>
      <c r="J963" s="178"/>
      <c r="K963" s="178"/>
      <c r="L963" s="178"/>
      <c r="M963" s="178"/>
      <c r="N963" s="178"/>
      <c r="O963" s="178"/>
      <c r="P963" s="177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  <c r="AA963" s="178"/>
      <c r="AB963" s="178"/>
      <c r="AC963" s="178"/>
      <c r="AD963" s="178"/>
    </row>
    <row r="964" ht="18.0" customHeight="1">
      <c r="A964" s="177"/>
      <c r="B964" s="178"/>
      <c r="C964" s="178"/>
      <c r="D964" s="178"/>
      <c r="E964" s="178"/>
      <c r="F964" s="178"/>
      <c r="G964" s="178"/>
      <c r="H964" s="178"/>
      <c r="I964" s="178"/>
      <c r="J964" s="178"/>
      <c r="K964" s="178"/>
      <c r="L964" s="178"/>
      <c r="M964" s="178"/>
      <c r="N964" s="178"/>
      <c r="O964" s="178"/>
      <c r="P964" s="177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  <c r="AA964" s="178"/>
      <c r="AB964" s="178"/>
      <c r="AC964" s="178"/>
      <c r="AD964" s="178"/>
    </row>
    <row r="965" ht="18.0" customHeight="1">
      <c r="A965" s="177"/>
      <c r="B965" s="178"/>
      <c r="C965" s="178"/>
      <c r="D965" s="178"/>
      <c r="E965" s="178"/>
      <c r="F965" s="178"/>
      <c r="G965" s="178"/>
      <c r="H965" s="178"/>
      <c r="I965" s="178"/>
      <c r="J965" s="178"/>
      <c r="K965" s="178"/>
      <c r="L965" s="178"/>
      <c r="M965" s="178"/>
      <c r="N965" s="178"/>
      <c r="O965" s="178"/>
      <c r="P965" s="177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  <c r="AA965" s="178"/>
      <c r="AB965" s="178"/>
      <c r="AC965" s="178"/>
      <c r="AD965" s="178"/>
    </row>
    <row r="966" ht="18.0" customHeight="1">
      <c r="A966" s="177"/>
      <c r="B966" s="178"/>
      <c r="C966" s="178"/>
      <c r="D966" s="178"/>
      <c r="E966" s="178"/>
      <c r="F966" s="178"/>
      <c r="G966" s="178"/>
      <c r="H966" s="178"/>
      <c r="I966" s="178"/>
      <c r="J966" s="178"/>
      <c r="K966" s="178"/>
      <c r="L966" s="178"/>
      <c r="M966" s="178"/>
      <c r="N966" s="178"/>
      <c r="O966" s="178"/>
      <c r="P966" s="177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  <c r="AA966" s="178"/>
      <c r="AB966" s="178"/>
      <c r="AC966" s="178"/>
      <c r="AD966" s="178"/>
    </row>
    <row r="967" ht="18.0" customHeight="1">
      <c r="A967" s="177"/>
      <c r="B967" s="178"/>
      <c r="C967" s="178"/>
      <c r="D967" s="178"/>
      <c r="E967" s="178"/>
      <c r="F967" s="178"/>
      <c r="G967" s="178"/>
      <c r="H967" s="178"/>
      <c r="I967" s="178"/>
      <c r="J967" s="178"/>
      <c r="K967" s="178"/>
      <c r="L967" s="178"/>
      <c r="M967" s="178"/>
      <c r="N967" s="178"/>
      <c r="O967" s="178"/>
      <c r="P967" s="177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  <c r="AA967" s="178"/>
      <c r="AB967" s="178"/>
      <c r="AC967" s="178"/>
      <c r="AD967" s="178"/>
    </row>
    <row r="968" ht="18.0" customHeight="1">
      <c r="A968" s="177"/>
      <c r="B968" s="178"/>
      <c r="C968" s="178"/>
      <c r="D968" s="178"/>
      <c r="E968" s="178"/>
      <c r="F968" s="178"/>
      <c r="G968" s="178"/>
      <c r="H968" s="178"/>
      <c r="I968" s="178"/>
      <c r="J968" s="178"/>
      <c r="K968" s="178"/>
      <c r="L968" s="178"/>
      <c r="M968" s="178"/>
      <c r="N968" s="178"/>
      <c r="O968" s="178"/>
      <c r="P968" s="177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  <c r="AA968" s="178"/>
      <c r="AB968" s="178"/>
      <c r="AC968" s="178"/>
      <c r="AD968" s="178"/>
    </row>
    <row r="969" ht="18.0" customHeight="1">
      <c r="A969" s="177"/>
      <c r="B969" s="178"/>
      <c r="C969" s="178"/>
      <c r="D969" s="178"/>
      <c r="E969" s="178"/>
      <c r="F969" s="178"/>
      <c r="G969" s="178"/>
      <c r="H969" s="178"/>
      <c r="I969" s="178"/>
      <c r="J969" s="178"/>
      <c r="K969" s="178"/>
      <c r="L969" s="178"/>
      <c r="M969" s="178"/>
      <c r="N969" s="178"/>
      <c r="O969" s="178"/>
      <c r="P969" s="177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  <c r="AA969" s="178"/>
      <c r="AB969" s="178"/>
      <c r="AC969" s="178"/>
      <c r="AD969" s="178"/>
    </row>
    <row r="970" ht="18.0" customHeight="1">
      <c r="A970" s="177"/>
      <c r="B970" s="178"/>
      <c r="C970" s="178"/>
      <c r="D970" s="178"/>
      <c r="E970" s="178"/>
      <c r="F970" s="178"/>
      <c r="G970" s="178"/>
      <c r="H970" s="178"/>
      <c r="I970" s="178"/>
      <c r="J970" s="178"/>
      <c r="K970" s="178"/>
      <c r="L970" s="178"/>
      <c r="M970" s="178"/>
      <c r="N970" s="178"/>
      <c r="O970" s="178"/>
      <c r="P970" s="177"/>
      <c r="Q970" s="178"/>
      <c r="R970" s="178"/>
      <c r="S970" s="178"/>
      <c r="T970" s="178"/>
      <c r="U970" s="178"/>
      <c r="V970" s="178"/>
      <c r="W970" s="178"/>
      <c r="X970" s="178"/>
      <c r="Y970" s="178"/>
      <c r="Z970" s="178"/>
      <c r="AA970" s="178"/>
      <c r="AB970" s="178"/>
      <c r="AC970" s="178"/>
      <c r="AD970" s="178"/>
    </row>
    <row r="971" ht="18.0" customHeight="1">
      <c r="A971" s="177"/>
      <c r="B971" s="178"/>
      <c r="C971" s="178"/>
      <c r="D971" s="178"/>
      <c r="E971" s="178"/>
      <c r="F971" s="178"/>
      <c r="G971" s="178"/>
      <c r="H971" s="178"/>
      <c r="I971" s="178"/>
      <c r="J971" s="178"/>
      <c r="K971" s="178"/>
      <c r="L971" s="178"/>
      <c r="M971" s="178"/>
      <c r="N971" s="178"/>
      <c r="O971" s="178"/>
      <c r="P971" s="177"/>
      <c r="Q971" s="178"/>
      <c r="R971" s="178"/>
      <c r="S971" s="178"/>
      <c r="T971" s="178"/>
      <c r="U971" s="178"/>
      <c r="V971" s="178"/>
      <c r="W971" s="178"/>
      <c r="X971" s="178"/>
      <c r="Y971" s="178"/>
      <c r="Z971" s="178"/>
      <c r="AA971" s="178"/>
      <c r="AB971" s="178"/>
      <c r="AC971" s="178"/>
      <c r="AD971" s="178"/>
    </row>
    <row r="972" ht="18.0" customHeight="1">
      <c r="A972" s="177"/>
      <c r="B972" s="178"/>
      <c r="C972" s="178"/>
      <c r="D972" s="178"/>
      <c r="E972" s="178"/>
      <c r="F972" s="178"/>
      <c r="G972" s="178"/>
      <c r="H972" s="178"/>
      <c r="I972" s="178"/>
      <c r="J972" s="178"/>
      <c r="K972" s="178"/>
      <c r="L972" s="178"/>
      <c r="M972" s="178"/>
      <c r="N972" s="178"/>
      <c r="O972" s="178"/>
      <c r="P972" s="177"/>
      <c r="Q972" s="178"/>
      <c r="R972" s="178"/>
      <c r="S972" s="178"/>
      <c r="T972" s="178"/>
      <c r="U972" s="178"/>
      <c r="V972" s="178"/>
      <c r="W972" s="178"/>
      <c r="X972" s="178"/>
      <c r="Y972" s="178"/>
      <c r="Z972" s="178"/>
      <c r="AA972" s="178"/>
      <c r="AB972" s="178"/>
      <c r="AC972" s="178"/>
      <c r="AD972" s="178"/>
    </row>
    <row r="973" ht="18.0" customHeight="1">
      <c r="A973" s="177"/>
      <c r="B973" s="178"/>
      <c r="C973" s="178"/>
      <c r="D973" s="178"/>
      <c r="E973" s="178"/>
      <c r="F973" s="178"/>
      <c r="G973" s="178"/>
      <c r="H973" s="178"/>
      <c r="I973" s="178"/>
      <c r="J973" s="178"/>
      <c r="K973" s="178"/>
      <c r="L973" s="178"/>
      <c r="M973" s="178"/>
      <c r="N973" s="178"/>
      <c r="O973" s="178"/>
      <c r="P973" s="177"/>
      <c r="Q973" s="178"/>
      <c r="R973" s="178"/>
      <c r="S973" s="178"/>
      <c r="T973" s="178"/>
      <c r="U973" s="178"/>
      <c r="V973" s="178"/>
      <c r="W973" s="178"/>
      <c r="X973" s="178"/>
      <c r="Y973" s="178"/>
      <c r="Z973" s="178"/>
      <c r="AA973" s="178"/>
      <c r="AB973" s="178"/>
      <c r="AC973" s="178"/>
      <c r="AD973" s="178"/>
    </row>
    <row r="974" ht="18.0" customHeight="1">
      <c r="A974" s="177"/>
      <c r="B974" s="178"/>
      <c r="C974" s="178"/>
      <c r="D974" s="178"/>
      <c r="E974" s="178"/>
      <c r="F974" s="178"/>
      <c r="G974" s="178"/>
      <c r="H974" s="178"/>
      <c r="I974" s="178"/>
      <c r="J974" s="178"/>
      <c r="K974" s="178"/>
      <c r="L974" s="178"/>
      <c r="M974" s="178"/>
      <c r="N974" s="178"/>
      <c r="O974" s="178"/>
      <c r="P974" s="177"/>
      <c r="Q974" s="178"/>
      <c r="R974" s="178"/>
      <c r="S974" s="178"/>
      <c r="T974" s="178"/>
      <c r="U974" s="178"/>
      <c r="V974" s="178"/>
      <c r="W974" s="178"/>
      <c r="X974" s="178"/>
      <c r="Y974" s="178"/>
      <c r="Z974" s="178"/>
      <c r="AA974" s="178"/>
      <c r="AB974" s="178"/>
      <c r="AC974" s="178"/>
      <c r="AD974" s="178"/>
    </row>
    <row r="975" ht="18.0" customHeight="1">
      <c r="A975" s="177"/>
      <c r="B975" s="178"/>
      <c r="C975" s="178"/>
      <c r="D975" s="178"/>
      <c r="E975" s="178"/>
      <c r="F975" s="178"/>
      <c r="G975" s="178"/>
      <c r="H975" s="178"/>
      <c r="I975" s="178"/>
      <c r="J975" s="178"/>
      <c r="K975" s="178"/>
      <c r="L975" s="178"/>
      <c r="M975" s="178"/>
      <c r="N975" s="178"/>
      <c r="O975" s="178"/>
      <c r="P975" s="177"/>
      <c r="Q975" s="178"/>
      <c r="R975" s="178"/>
      <c r="S975" s="178"/>
      <c r="T975" s="178"/>
      <c r="U975" s="178"/>
      <c r="V975" s="178"/>
      <c r="W975" s="178"/>
      <c r="X975" s="178"/>
      <c r="Y975" s="178"/>
      <c r="Z975" s="178"/>
      <c r="AA975" s="178"/>
      <c r="AB975" s="178"/>
      <c r="AC975" s="178"/>
      <c r="AD975" s="178"/>
    </row>
    <row r="976" ht="18.0" customHeight="1">
      <c r="A976" s="177"/>
      <c r="B976" s="178"/>
      <c r="C976" s="178"/>
      <c r="D976" s="178"/>
      <c r="E976" s="178"/>
      <c r="F976" s="178"/>
      <c r="G976" s="178"/>
      <c r="H976" s="178"/>
      <c r="I976" s="178"/>
      <c r="J976" s="178"/>
      <c r="K976" s="178"/>
      <c r="L976" s="178"/>
      <c r="M976" s="178"/>
      <c r="N976" s="178"/>
      <c r="O976" s="178"/>
      <c r="P976" s="177"/>
      <c r="Q976" s="178"/>
      <c r="R976" s="178"/>
      <c r="S976" s="178"/>
      <c r="T976" s="178"/>
      <c r="U976" s="178"/>
      <c r="V976" s="178"/>
      <c r="W976" s="178"/>
      <c r="X976" s="178"/>
      <c r="Y976" s="178"/>
      <c r="Z976" s="178"/>
      <c r="AA976" s="178"/>
      <c r="AB976" s="178"/>
      <c r="AC976" s="178"/>
      <c r="AD976" s="178"/>
    </row>
    <row r="977" ht="18.0" customHeight="1">
      <c r="A977" s="177"/>
      <c r="B977" s="178"/>
      <c r="C977" s="178"/>
      <c r="D977" s="178"/>
      <c r="E977" s="178"/>
      <c r="F977" s="178"/>
      <c r="G977" s="178"/>
      <c r="H977" s="178"/>
      <c r="I977" s="178"/>
      <c r="J977" s="178"/>
      <c r="K977" s="178"/>
      <c r="L977" s="178"/>
      <c r="M977" s="178"/>
      <c r="N977" s="178"/>
      <c r="O977" s="178"/>
      <c r="P977" s="177"/>
      <c r="Q977" s="178"/>
      <c r="R977" s="178"/>
      <c r="S977" s="178"/>
      <c r="T977" s="178"/>
      <c r="U977" s="178"/>
      <c r="V977" s="178"/>
      <c r="W977" s="178"/>
      <c r="X977" s="178"/>
      <c r="Y977" s="178"/>
      <c r="Z977" s="178"/>
      <c r="AA977" s="178"/>
      <c r="AB977" s="178"/>
      <c r="AC977" s="178"/>
      <c r="AD977" s="178"/>
    </row>
    <row r="978" ht="18.0" customHeight="1">
      <c r="A978" s="177"/>
      <c r="B978" s="178"/>
      <c r="C978" s="178"/>
      <c r="D978" s="178"/>
      <c r="E978" s="178"/>
      <c r="F978" s="178"/>
      <c r="G978" s="178"/>
      <c r="H978" s="178"/>
      <c r="I978" s="178"/>
      <c r="J978" s="178"/>
      <c r="K978" s="178"/>
      <c r="L978" s="178"/>
      <c r="M978" s="178"/>
      <c r="N978" s="178"/>
      <c r="O978" s="178"/>
      <c r="P978" s="177"/>
      <c r="Q978" s="178"/>
      <c r="R978" s="178"/>
      <c r="S978" s="178"/>
      <c r="T978" s="178"/>
      <c r="U978" s="178"/>
      <c r="V978" s="178"/>
      <c r="W978" s="178"/>
      <c r="X978" s="178"/>
      <c r="Y978" s="178"/>
      <c r="Z978" s="178"/>
      <c r="AA978" s="178"/>
      <c r="AB978" s="178"/>
      <c r="AC978" s="178"/>
      <c r="AD978" s="178"/>
    </row>
    <row r="979" ht="18.0" customHeight="1">
      <c r="A979" s="177"/>
      <c r="B979" s="178"/>
      <c r="C979" s="178"/>
      <c r="D979" s="178"/>
      <c r="E979" s="178"/>
      <c r="F979" s="178"/>
      <c r="G979" s="178"/>
      <c r="H979" s="178"/>
      <c r="I979" s="178"/>
      <c r="J979" s="178"/>
      <c r="K979" s="178"/>
      <c r="L979" s="178"/>
      <c r="M979" s="178"/>
      <c r="N979" s="178"/>
      <c r="O979" s="178"/>
      <c r="P979" s="177"/>
      <c r="Q979" s="178"/>
      <c r="R979" s="178"/>
      <c r="S979" s="178"/>
      <c r="T979" s="178"/>
      <c r="U979" s="178"/>
      <c r="V979" s="178"/>
      <c r="W979" s="178"/>
      <c r="X979" s="178"/>
      <c r="Y979" s="178"/>
      <c r="Z979" s="178"/>
      <c r="AA979" s="178"/>
      <c r="AB979" s="178"/>
      <c r="AC979" s="178"/>
      <c r="AD979" s="178"/>
    </row>
    <row r="980" ht="18.0" customHeight="1">
      <c r="A980" s="177"/>
      <c r="B980" s="178"/>
      <c r="C980" s="178"/>
      <c r="D980" s="178"/>
      <c r="E980" s="178"/>
      <c r="F980" s="178"/>
      <c r="G980" s="178"/>
      <c r="H980" s="178"/>
      <c r="I980" s="178"/>
      <c r="J980" s="178"/>
      <c r="K980" s="178"/>
      <c r="L980" s="178"/>
      <c r="M980" s="178"/>
      <c r="N980" s="178"/>
      <c r="O980" s="178"/>
      <c r="P980" s="177"/>
      <c r="Q980" s="178"/>
      <c r="R980" s="178"/>
      <c r="S980" s="178"/>
      <c r="T980" s="178"/>
      <c r="U980" s="178"/>
      <c r="V980" s="178"/>
      <c r="W980" s="178"/>
      <c r="X980" s="178"/>
      <c r="Y980" s="178"/>
      <c r="Z980" s="178"/>
      <c r="AA980" s="178"/>
      <c r="AB980" s="178"/>
      <c r="AC980" s="178"/>
      <c r="AD980" s="178"/>
    </row>
    <row r="981" ht="18.0" customHeight="1">
      <c r="A981" s="177"/>
      <c r="B981" s="178"/>
      <c r="C981" s="178"/>
      <c r="D981" s="178"/>
      <c r="E981" s="178"/>
      <c r="F981" s="178"/>
      <c r="G981" s="178"/>
      <c r="H981" s="178"/>
      <c r="I981" s="178"/>
      <c r="J981" s="178"/>
      <c r="K981" s="178"/>
      <c r="L981" s="178"/>
      <c r="M981" s="178"/>
      <c r="N981" s="178"/>
      <c r="O981" s="178"/>
      <c r="P981" s="177"/>
      <c r="Q981" s="178"/>
      <c r="R981" s="178"/>
      <c r="S981" s="178"/>
      <c r="T981" s="178"/>
      <c r="U981" s="178"/>
      <c r="V981" s="178"/>
      <c r="W981" s="178"/>
      <c r="X981" s="178"/>
      <c r="Y981" s="178"/>
      <c r="Z981" s="178"/>
      <c r="AA981" s="178"/>
      <c r="AB981" s="178"/>
      <c r="AC981" s="178"/>
      <c r="AD981" s="178"/>
    </row>
    <row r="982" ht="18.0" customHeight="1">
      <c r="A982" s="177"/>
      <c r="B982" s="178"/>
      <c r="C982" s="178"/>
      <c r="D982" s="178"/>
      <c r="E982" s="178"/>
      <c r="F982" s="178"/>
      <c r="G982" s="178"/>
      <c r="H982" s="178"/>
      <c r="I982" s="178"/>
      <c r="J982" s="178"/>
      <c r="K982" s="178"/>
      <c r="L982" s="178"/>
      <c r="M982" s="178"/>
      <c r="N982" s="178"/>
      <c r="O982" s="178"/>
      <c r="P982" s="177"/>
      <c r="Q982" s="178"/>
      <c r="R982" s="178"/>
      <c r="S982" s="178"/>
      <c r="T982" s="178"/>
      <c r="U982" s="178"/>
      <c r="V982" s="178"/>
      <c r="W982" s="178"/>
      <c r="X982" s="178"/>
      <c r="Y982" s="178"/>
      <c r="Z982" s="178"/>
      <c r="AA982" s="178"/>
      <c r="AB982" s="178"/>
      <c r="AC982" s="178"/>
      <c r="AD982" s="178"/>
    </row>
    <row r="983" ht="18.0" customHeight="1">
      <c r="A983" s="177"/>
      <c r="B983" s="178"/>
      <c r="C983" s="178"/>
      <c r="D983" s="178"/>
      <c r="E983" s="178"/>
      <c r="F983" s="178"/>
      <c r="G983" s="178"/>
      <c r="H983" s="178"/>
      <c r="I983" s="178"/>
      <c r="J983" s="178"/>
      <c r="K983" s="178"/>
      <c r="L983" s="178"/>
      <c r="M983" s="178"/>
      <c r="N983" s="178"/>
      <c r="O983" s="178"/>
      <c r="P983" s="177"/>
      <c r="Q983" s="178"/>
      <c r="R983" s="178"/>
      <c r="S983" s="178"/>
      <c r="T983" s="178"/>
      <c r="U983" s="178"/>
      <c r="V983" s="178"/>
      <c r="W983" s="178"/>
      <c r="X983" s="178"/>
      <c r="Y983" s="178"/>
      <c r="Z983" s="178"/>
      <c r="AA983" s="178"/>
      <c r="AB983" s="178"/>
      <c r="AC983" s="178"/>
      <c r="AD983" s="178"/>
    </row>
    <row r="984" ht="18.0" customHeight="1">
      <c r="A984" s="177"/>
      <c r="B984" s="178"/>
      <c r="C984" s="178"/>
      <c r="D984" s="178"/>
      <c r="E984" s="178"/>
      <c r="F984" s="178"/>
      <c r="G984" s="178"/>
      <c r="H984" s="178"/>
      <c r="I984" s="178"/>
      <c r="J984" s="178"/>
      <c r="K984" s="178"/>
      <c r="L984" s="178"/>
      <c r="M984" s="178"/>
      <c r="N984" s="178"/>
      <c r="O984" s="178"/>
      <c r="P984" s="177"/>
      <c r="Q984" s="178"/>
      <c r="R984" s="178"/>
      <c r="S984" s="178"/>
      <c r="T984" s="178"/>
      <c r="U984" s="178"/>
      <c r="V984" s="178"/>
      <c r="W984" s="178"/>
      <c r="X984" s="178"/>
      <c r="Y984" s="178"/>
      <c r="Z984" s="178"/>
      <c r="AA984" s="178"/>
      <c r="AB984" s="178"/>
      <c r="AC984" s="178"/>
      <c r="AD984" s="178"/>
    </row>
    <row r="985" ht="18.0" customHeight="1">
      <c r="A985" s="177"/>
      <c r="B985" s="178"/>
      <c r="C985" s="178"/>
      <c r="D985" s="178"/>
      <c r="E985" s="178"/>
      <c r="F985" s="178"/>
      <c r="G985" s="178"/>
      <c r="H985" s="178"/>
      <c r="I985" s="178"/>
      <c r="J985" s="178"/>
      <c r="K985" s="178"/>
      <c r="L985" s="178"/>
      <c r="M985" s="178"/>
      <c r="N985" s="178"/>
      <c r="O985" s="178"/>
      <c r="P985" s="177"/>
      <c r="Q985" s="178"/>
      <c r="R985" s="178"/>
      <c r="S985" s="178"/>
      <c r="T985" s="178"/>
      <c r="U985" s="178"/>
      <c r="V985" s="178"/>
      <c r="W985" s="178"/>
      <c r="X985" s="178"/>
      <c r="Y985" s="178"/>
      <c r="Z985" s="178"/>
      <c r="AA985" s="178"/>
      <c r="AB985" s="178"/>
      <c r="AC985" s="178"/>
      <c r="AD985" s="178"/>
    </row>
    <row r="986" ht="18.0" customHeight="1">
      <c r="A986" s="177"/>
      <c r="B986" s="178"/>
      <c r="C986" s="178"/>
      <c r="D986" s="178"/>
      <c r="E986" s="178"/>
      <c r="F986" s="178"/>
      <c r="G986" s="178"/>
      <c r="H986" s="178"/>
      <c r="I986" s="178"/>
      <c r="J986" s="178"/>
      <c r="K986" s="178"/>
      <c r="L986" s="178"/>
      <c r="M986" s="178"/>
      <c r="N986" s="178"/>
      <c r="O986" s="178"/>
      <c r="P986" s="177"/>
      <c r="Q986" s="178"/>
      <c r="R986" s="178"/>
      <c r="S986" s="178"/>
      <c r="T986" s="178"/>
      <c r="U986" s="178"/>
      <c r="V986" s="178"/>
      <c r="W986" s="178"/>
      <c r="X986" s="178"/>
      <c r="Y986" s="178"/>
      <c r="Z986" s="178"/>
      <c r="AA986" s="178"/>
      <c r="AB986" s="178"/>
      <c r="AC986" s="178"/>
      <c r="AD986" s="178"/>
    </row>
    <row r="987" ht="18.0" customHeight="1">
      <c r="A987" s="177"/>
      <c r="B987" s="178"/>
      <c r="C987" s="178"/>
      <c r="D987" s="178"/>
      <c r="E987" s="178"/>
      <c r="F987" s="178"/>
      <c r="G987" s="178"/>
      <c r="H987" s="178"/>
      <c r="I987" s="178"/>
      <c r="J987" s="178"/>
      <c r="K987" s="178"/>
      <c r="L987" s="178"/>
      <c r="M987" s="178"/>
      <c r="N987" s="178"/>
      <c r="O987" s="178"/>
      <c r="P987" s="177"/>
      <c r="Q987" s="178"/>
      <c r="R987" s="178"/>
      <c r="S987" s="178"/>
      <c r="T987" s="178"/>
      <c r="U987" s="178"/>
      <c r="V987" s="178"/>
      <c r="W987" s="178"/>
      <c r="X987" s="178"/>
      <c r="Y987" s="178"/>
      <c r="Z987" s="178"/>
      <c r="AA987" s="178"/>
      <c r="AB987" s="178"/>
      <c r="AC987" s="178"/>
      <c r="AD987" s="178"/>
    </row>
    <row r="988" ht="18.0" customHeight="1">
      <c r="A988" s="177"/>
      <c r="B988" s="178"/>
      <c r="C988" s="178"/>
      <c r="D988" s="178"/>
      <c r="E988" s="178"/>
      <c r="F988" s="178"/>
      <c r="G988" s="178"/>
      <c r="H988" s="178"/>
      <c r="I988" s="178"/>
      <c r="J988" s="178"/>
      <c r="K988" s="178"/>
      <c r="L988" s="178"/>
      <c r="M988" s="178"/>
      <c r="N988" s="178"/>
      <c r="O988" s="178"/>
      <c r="P988" s="177"/>
      <c r="Q988" s="178"/>
      <c r="R988" s="178"/>
      <c r="S988" s="178"/>
      <c r="T988" s="178"/>
      <c r="U988" s="178"/>
      <c r="V988" s="178"/>
      <c r="W988" s="178"/>
      <c r="X988" s="178"/>
      <c r="Y988" s="178"/>
      <c r="Z988" s="178"/>
      <c r="AA988" s="178"/>
      <c r="AB988" s="178"/>
      <c r="AC988" s="178"/>
      <c r="AD988" s="178"/>
    </row>
    <row r="989" ht="18.0" customHeight="1">
      <c r="A989" s="177"/>
      <c r="B989" s="178"/>
      <c r="C989" s="178"/>
      <c r="D989" s="178"/>
      <c r="E989" s="178"/>
      <c r="F989" s="178"/>
      <c r="G989" s="178"/>
      <c r="H989" s="178"/>
      <c r="I989" s="178"/>
      <c r="J989" s="178"/>
      <c r="K989" s="178"/>
      <c r="L989" s="178"/>
      <c r="M989" s="178"/>
      <c r="N989" s="178"/>
      <c r="O989" s="178"/>
      <c r="P989" s="177"/>
      <c r="Q989" s="178"/>
      <c r="R989" s="178"/>
      <c r="S989" s="178"/>
      <c r="T989" s="178"/>
      <c r="U989" s="178"/>
      <c r="V989" s="178"/>
      <c r="W989" s="178"/>
      <c r="X989" s="178"/>
      <c r="Y989" s="178"/>
      <c r="Z989" s="178"/>
      <c r="AA989" s="178"/>
      <c r="AB989" s="178"/>
      <c r="AC989" s="178"/>
      <c r="AD989" s="178"/>
    </row>
    <row r="990" ht="18.0" customHeight="1">
      <c r="A990" s="177"/>
      <c r="B990" s="178"/>
      <c r="C990" s="178"/>
      <c r="D990" s="178"/>
      <c r="E990" s="178"/>
      <c r="F990" s="178"/>
      <c r="G990" s="178"/>
      <c r="H990" s="178"/>
      <c r="I990" s="178"/>
      <c r="J990" s="178"/>
      <c r="K990" s="178"/>
      <c r="L990" s="178"/>
      <c r="M990" s="178"/>
      <c r="N990" s="178"/>
      <c r="O990" s="178"/>
      <c r="P990" s="177"/>
      <c r="Q990" s="178"/>
      <c r="R990" s="178"/>
      <c r="S990" s="178"/>
      <c r="T990" s="178"/>
      <c r="U990" s="178"/>
      <c r="V990" s="178"/>
      <c r="W990" s="178"/>
      <c r="X990" s="178"/>
      <c r="Y990" s="178"/>
      <c r="Z990" s="178"/>
      <c r="AA990" s="178"/>
      <c r="AB990" s="178"/>
      <c r="AC990" s="178"/>
      <c r="AD990" s="178"/>
    </row>
    <row r="991" ht="18.0" customHeight="1">
      <c r="A991" s="177"/>
      <c r="B991" s="178"/>
      <c r="C991" s="178"/>
      <c r="D991" s="178"/>
      <c r="E991" s="178"/>
      <c r="F991" s="178"/>
      <c r="G991" s="178"/>
      <c r="H991" s="178"/>
      <c r="I991" s="178"/>
      <c r="J991" s="178"/>
      <c r="K991" s="178"/>
      <c r="L991" s="178"/>
      <c r="M991" s="178"/>
      <c r="N991" s="178"/>
      <c r="O991" s="178"/>
      <c r="P991" s="177"/>
      <c r="Q991" s="178"/>
      <c r="R991" s="178"/>
      <c r="S991" s="178"/>
      <c r="T991" s="178"/>
      <c r="U991" s="178"/>
      <c r="V991" s="178"/>
      <c r="W991" s="178"/>
      <c r="X991" s="178"/>
      <c r="Y991" s="178"/>
      <c r="Z991" s="178"/>
      <c r="AA991" s="178"/>
      <c r="AB991" s="178"/>
      <c r="AC991" s="178"/>
      <c r="AD991" s="178"/>
    </row>
    <row r="992" ht="18.0" customHeight="1">
      <c r="A992" s="177"/>
      <c r="B992" s="178"/>
      <c r="C992" s="178"/>
      <c r="D992" s="178"/>
      <c r="E992" s="178"/>
      <c r="F992" s="178"/>
      <c r="G992" s="178"/>
      <c r="H992" s="178"/>
      <c r="I992" s="178"/>
      <c r="J992" s="178"/>
      <c r="K992" s="178"/>
      <c r="L992" s="178"/>
      <c r="M992" s="178"/>
      <c r="N992" s="178"/>
      <c r="O992" s="178"/>
      <c r="P992" s="177"/>
      <c r="Q992" s="178"/>
      <c r="R992" s="178"/>
      <c r="S992" s="178"/>
      <c r="T992" s="178"/>
      <c r="U992" s="178"/>
      <c r="V992" s="178"/>
      <c r="W992" s="178"/>
      <c r="X992" s="178"/>
      <c r="Y992" s="178"/>
      <c r="Z992" s="178"/>
      <c r="AA992" s="178"/>
      <c r="AB992" s="178"/>
      <c r="AC992" s="178"/>
      <c r="AD992" s="178"/>
    </row>
    <row r="993" ht="18.0" customHeight="1">
      <c r="A993" s="177"/>
      <c r="B993" s="178"/>
      <c r="C993" s="178"/>
      <c r="D993" s="178"/>
      <c r="E993" s="178"/>
      <c r="F993" s="178"/>
      <c r="G993" s="178"/>
      <c r="H993" s="178"/>
      <c r="I993" s="178"/>
      <c r="J993" s="178"/>
      <c r="K993" s="178"/>
      <c r="L993" s="178"/>
      <c r="M993" s="178"/>
      <c r="N993" s="178"/>
      <c r="O993" s="178"/>
      <c r="P993" s="177"/>
      <c r="Q993" s="178"/>
      <c r="R993" s="178"/>
      <c r="S993" s="178"/>
      <c r="T993" s="178"/>
      <c r="U993" s="178"/>
      <c r="V993" s="178"/>
      <c r="W993" s="178"/>
      <c r="X993" s="178"/>
      <c r="Y993" s="178"/>
      <c r="Z993" s="178"/>
      <c r="AA993" s="178"/>
      <c r="AB993" s="178"/>
      <c r="AC993" s="178"/>
      <c r="AD993" s="178"/>
    </row>
    <row r="994" ht="18.0" customHeight="1">
      <c r="A994" s="177"/>
      <c r="B994" s="178"/>
      <c r="C994" s="178"/>
      <c r="D994" s="178"/>
      <c r="E994" s="178"/>
      <c r="F994" s="178"/>
      <c r="G994" s="178"/>
      <c r="H994" s="178"/>
      <c r="I994" s="178"/>
      <c r="J994" s="178"/>
      <c r="K994" s="178"/>
      <c r="L994" s="178"/>
      <c r="M994" s="178"/>
      <c r="N994" s="178"/>
      <c r="O994" s="178"/>
      <c r="P994" s="177"/>
      <c r="Q994" s="178"/>
      <c r="R994" s="178"/>
      <c r="S994" s="178"/>
      <c r="T994" s="178"/>
      <c r="U994" s="178"/>
      <c r="V994" s="178"/>
      <c r="W994" s="178"/>
      <c r="X994" s="178"/>
      <c r="Y994" s="178"/>
      <c r="Z994" s="178"/>
      <c r="AA994" s="178"/>
      <c r="AB994" s="178"/>
      <c r="AC994" s="178"/>
      <c r="AD994" s="178"/>
    </row>
    <row r="995" ht="18.0" customHeight="1">
      <c r="A995" s="177"/>
      <c r="B995" s="178"/>
      <c r="C995" s="178"/>
      <c r="D995" s="178"/>
      <c r="E995" s="178"/>
      <c r="F995" s="178"/>
      <c r="G995" s="178"/>
      <c r="H995" s="178"/>
      <c r="I995" s="178"/>
      <c r="J995" s="178"/>
      <c r="K995" s="178"/>
      <c r="L995" s="178"/>
      <c r="M995" s="178"/>
      <c r="N995" s="178"/>
      <c r="O995" s="178"/>
      <c r="P995" s="177"/>
      <c r="Q995" s="178"/>
      <c r="R995" s="178"/>
      <c r="S995" s="178"/>
      <c r="T995" s="178"/>
      <c r="U995" s="178"/>
      <c r="V995" s="178"/>
      <c r="W995" s="178"/>
      <c r="X995" s="178"/>
      <c r="Y995" s="178"/>
      <c r="Z995" s="178"/>
      <c r="AA995" s="178"/>
      <c r="AB995" s="178"/>
      <c r="AC995" s="178"/>
      <c r="AD995" s="178"/>
    </row>
    <row r="996" ht="18.0" customHeight="1">
      <c r="A996" s="177"/>
      <c r="B996" s="178"/>
      <c r="C996" s="178"/>
      <c r="D996" s="178"/>
      <c r="E996" s="178"/>
      <c r="F996" s="178"/>
      <c r="G996" s="178"/>
      <c r="H996" s="178"/>
      <c r="I996" s="178"/>
      <c r="J996" s="178"/>
      <c r="K996" s="178"/>
      <c r="L996" s="178"/>
      <c r="M996" s="178"/>
      <c r="N996" s="178"/>
      <c r="O996" s="178"/>
      <c r="P996" s="177"/>
      <c r="Q996" s="178"/>
      <c r="R996" s="178"/>
      <c r="S996" s="178"/>
      <c r="T996" s="178"/>
      <c r="U996" s="178"/>
      <c r="V996" s="178"/>
      <c r="W996" s="178"/>
      <c r="X996" s="178"/>
      <c r="Y996" s="178"/>
      <c r="Z996" s="178"/>
      <c r="AA996" s="178"/>
      <c r="AB996" s="178"/>
      <c r="AC996" s="178"/>
      <c r="AD996" s="178"/>
    </row>
    <row r="997" ht="18.0" customHeight="1">
      <c r="A997" s="177"/>
      <c r="B997" s="178"/>
      <c r="C997" s="178"/>
      <c r="D997" s="178"/>
      <c r="E997" s="178"/>
      <c r="F997" s="178"/>
      <c r="G997" s="178"/>
      <c r="H997" s="178"/>
      <c r="I997" s="178"/>
      <c r="J997" s="178"/>
      <c r="K997" s="178"/>
      <c r="L997" s="178"/>
      <c r="M997" s="178"/>
      <c r="N997" s="178"/>
      <c r="O997" s="178"/>
      <c r="P997" s="177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  <c r="AA997" s="178"/>
      <c r="AB997" s="178"/>
      <c r="AC997" s="178"/>
      <c r="AD997" s="178"/>
    </row>
    <row r="998" ht="18.0" customHeight="1">
      <c r="A998" s="177"/>
      <c r="B998" s="178"/>
      <c r="C998" s="178"/>
      <c r="D998" s="178"/>
      <c r="E998" s="178"/>
      <c r="F998" s="178"/>
      <c r="G998" s="178"/>
      <c r="H998" s="178"/>
      <c r="I998" s="178"/>
      <c r="J998" s="178"/>
      <c r="K998" s="178"/>
      <c r="L998" s="178"/>
      <c r="M998" s="178"/>
      <c r="N998" s="178"/>
      <c r="O998" s="178"/>
      <c r="P998" s="177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  <c r="AA998" s="178"/>
      <c r="AB998" s="178"/>
      <c r="AC998" s="178"/>
      <c r="AD998" s="178"/>
    </row>
    <row r="999" ht="18.0" customHeight="1">
      <c r="A999" s="177"/>
      <c r="B999" s="178"/>
      <c r="C999" s="178"/>
      <c r="D999" s="178"/>
      <c r="E999" s="178"/>
      <c r="F999" s="178"/>
      <c r="G999" s="178"/>
      <c r="H999" s="178"/>
      <c r="I999" s="178"/>
      <c r="J999" s="178"/>
      <c r="K999" s="178"/>
      <c r="L999" s="178"/>
      <c r="M999" s="178"/>
      <c r="N999" s="178"/>
      <c r="O999" s="178"/>
      <c r="P999" s="177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  <c r="AA999" s="178"/>
      <c r="AB999" s="178"/>
      <c r="AC999" s="178"/>
      <c r="AD999" s="178"/>
    </row>
    <row r="1000" ht="18.0" customHeight="1">
      <c r="A1000" s="177"/>
      <c r="B1000" s="178"/>
      <c r="C1000" s="178"/>
      <c r="D1000" s="178"/>
      <c r="E1000" s="178"/>
      <c r="F1000" s="178"/>
      <c r="G1000" s="178"/>
      <c r="H1000" s="178"/>
      <c r="I1000" s="178"/>
      <c r="J1000" s="178"/>
      <c r="K1000" s="178"/>
      <c r="L1000" s="178"/>
      <c r="M1000" s="178"/>
      <c r="N1000" s="178"/>
      <c r="O1000" s="178"/>
      <c r="P1000" s="177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  <c r="AA1000" s="178"/>
      <c r="AB1000" s="178"/>
      <c r="AC1000" s="178"/>
      <c r="AD1000" s="178"/>
    </row>
  </sheetData>
  <dataValidations>
    <dataValidation allowBlank="1" showDropDown="1" sqref="E2:F85 B2:C85 K2:L85 Z2:AA85 N2:O85 T2:U85 AC2:AD85 Q2:R85 W2:X85 H2:I85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29"/>
    <col customWidth="1" min="2" max="2" width="20.0"/>
    <col customWidth="1" min="3" max="3" width="14.43"/>
    <col customWidth="1" min="4" max="4" width="3.29"/>
    <col customWidth="1" min="5" max="5" width="20.0"/>
    <col customWidth="1" min="6" max="6" width="14.43"/>
    <col customWidth="1" min="7" max="7" width="3.29"/>
    <col customWidth="1" min="8" max="8" width="20.0"/>
    <col customWidth="1" min="9" max="9" width="14.43"/>
    <col customWidth="1" min="10" max="10" width="3.29"/>
    <col customWidth="1" min="11" max="11" width="20.0"/>
    <col customWidth="1" min="12" max="12" width="14.43"/>
    <col customWidth="1" min="13" max="13" width="3.29"/>
    <col customWidth="1" min="14" max="14" width="20.0"/>
    <col customWidth="1" min="15" max="15" width="14.29"/>
    <col customWidth="1" min="16" max="16" width="3.29"/>
    <col customWidth="1" min="17" max="17" width="20.0"/>
    <col customWidth="1" min="18" max="18" width="14.29"/>
    <col customWidth="1" min="19" max="19" width="3.29"/>
    <col customWidth="1" min="20" max="20" width="20.0"/>
    <col customWidth="1" min="21" max="21" width="14.43"/>
    <col customWidth="1" min="22" max="22" width="3.29"/>
    <col customWidth="1" min="23" max="23" width="20.0"/>
    <col customWidth="1" min="24" max="24" width="14.43"/>
    <col customWidth="1" min="25" max="25" width="3.43"/>
    <col customWidth="1" min="26" max="26" width="20.0"/>
    <col customWidth="1" min="27" max="27" width="14.43"/>
    <col customWidth="1" min="28" max="28" width="3.43"/>
    <col customWidth="1" min="29" max="29" width="20.0"/>
    <col customWidth="1" min="30" max="30" width="14.43"/>
  </cols>
  <sheetData>
    <row r="1" ht="18.0" customHeight="1">
      <c r="A1" s="179" t="s">
        <v>0</v>
      </c>
      <c r="B1" s="180" t="s">
        <v>1</v>
      </c>
      <c r="C1" s="109" t="s">
        <v>2</v>
      </c>
      <c r="D1" s="181" t="s">
        <v>0</v>
      </c>
      <c r="E1" s="60" t="s">
        <v>1</v>
      </c>
      <c r="F1" s="61" t="s">
        <v>2</v>
      </c>
      <c r="G1" s="181" t="s">
        <v>0</v>
      </c>
      <c r="H1" s="60" t="s">
        <v>1</v>
      </c>
      <c r="I1" s="61" t="s">
        <v>2</v>
      </c>
      <c r="J1" s="181" t="s">
        <v>0</v>
      </c>
      <c r="K1" s="60" t="s">
        <v>1</v>
      </c>
      <c r="L1" s="61" t="s">
        <v>2</v>
      </c>
      <c r="M1" s="182" t="s">
        <v>0</v>
      </c>
      <c r="N1" s="183" t="s">
        <v>1</v>
      </c>
      <c r="O1" s="184" t="s">
        <v>2</v>
      </c>
      <c r="P1" s="185" t="s">
        <v>0</v>
      </c>
      <c r="Q1" s="183" t="s">
        <v>1</v>
      </c>
      <c r="R1" s="184" t="s">
        <v>2</v>
      </c>
      <c r="S1" s="186" t="s">
        <v>0</v>
      </c>
      <c r="T1" s="60" t="s">
        <v>1</v>
      </c>
      <c r="U1" s="61" t="s">
        <v>2</v>
      </c>
      <c r="V1" s="181" t="s">
        <v>0</v>
      </c>
      <c r="W1" s="60" t="s">
        <v>1</v>
      </c>
      <c r="X1" s="61" t="s">
        <v>2</v>
      </c>
      <c r="Y1" s="182" t="s">
        <v>0</v>
      </c>
      <c r="Z1" s="187" t="s">
        <v>1</v>
      </c>
      <c r="AA1" s="61" t="s">
        <v>2</v>
      </c>
      <c r="AB1" s="185" t="s">
        <v>0</v>
      </c>
      <c r="AC1" s="188" t="s">
        <v>1</v>
      </c>
      <c r="AD1" s="63" t="s">
        <v>2</v>
      </c>
    </row>
    <row r="2" ht="18.0" customHeight="1">
      <c r="A2" s="185">
        <v>1.0</v>
      </c>
      <c r="B2" s="189" t="s">
        <v>3</v>
      </c>
      <c r="C2" s="190" t="s">
        <v>4</v>
      </c>
      <c r="D2" s="185">
        <v>1.0</v>
      </c>
      <c r="E2" s="191" t="s">
        <v>5</v>
      </c>
      <c r="F2" s="192" t="s">
        <v>6</v>
      </c>
      <c r="G2" s="185">
        <v>1.0</v>
      </c>
      <c r="H2" s="191" t="s">
        <v>7</v>
      </c>
      <c r="I2" s="192" t="s">
        <v>8</v>
      </c>
      <c r="J2" s="185">
        <v>1.0</v>
      </c>
      <c r="K2" s="191" t="s">
        <v>7</v>
      </c>
      <c r="L2" s="192" t="s">
        <v>9</v>
      </c>
      <c r="M2" s="185">
        <v>1.0</v>
      </c>
      <c r="N2" s="191" t="s">
        <v>23</v>
      </c>
      <c r="O2" s="192" t="s">
        <v>24</v>
      </c>
      <c r="P2" s="185">
        <v>1.0</v>
      </c>
      <c r="Q2" s="191" t="s">
        <v>7</v>
      </c>
      <c r="R2" s="192" t="s">
        <v>12</v>
      </c>
      <c r="S2" s="185">
        <v>1.0</v>
      </c>
      <c r="T2" s="191" t="s">
        <v>7</v>
      </c>
      <c r="U2" s="192" t="s">
        <v>2913</v>
      </c>
      <c r="V2" s="185">
        <v>1.0</v>
      </c>
      <c r="W2" s="189" t="s">
        <v>27</v>
      </c>
      <c r="X2" s="193" t="s">
        <v>28</v>
      </c>
      <c r="Y2" s="185">
        <v>1.0</v>
      </c>
      <c r="Z2" s="191" t="s">
        <v>5</v>
      </c>
      <c r="AA2" s="192" t="s">
        <v>16</v>
      </c>
      <c r="AB2" s="185">
        <v>1.0</v>
      </c>
      <c r="AC2" s="191" t="s">
        <v>5</v>
      </c>
      <c r="AD2" s="192" t="s">
        <v>17</v>
      </c>
    </row>
    <row r="3" ht="18.0" customHeight="1">
      <c r="A3" s="194">
        <v>2.0</v>
      </c>
      <c r="B3" s="195" t="s">
        <v>7</v>
      </c>
      <c r="C3" s="196" t="s">
        <v>2914</v>
      </c>
      <c r="D3" s="194">
        <v>2.0</v>
      </c>
      <c r="E3" s="197" t="s">
        <v>27</v>
      </c>
      <c r="F3" s="198" t="s">
        <v>32</v>
      </c>
      <c r="G3" s="194">
        <v>2.0</v>
      </c>
      <c r="H3" s="199" t="s">
        <v>20</v>
      </c>
      <c r="I3" s="200" t="s">
        <v>21</v>
      </c>
      <c r="J3" s="194">
        <v>2.0</v>
      </c>
      <c r="K3" s="195" t="s">
        <v>5</v>
      </c>
      <c r="L3" s="201" t="s">
        <v>22</v>
      </c>
      <c r="M3" s="194">
        <v>2.0</v>
      </c>
      <c r="N3" s="195" t="s">
        <v>7</v>
      </c>
      <c r="O3" s="201" t="s">
        <v>35</v>
      </c>
      <c r="P3" s="194">
        <v>2.0</v>
      </c>
      <c r="Q3" s="197" t="s">
        <v>3</v>
      </c>
      <c r="R3" s="198" t="s">
        <v>36</v>
      </c>
      <c r="S3" s="194">
        <v>2.0</v>
      </c>
      <c r="T3" s="199" t="s">
        <v>20</v>
      </c>
      <c r="U3" s="200" t="s">
        <v>37</v>
      </c>
      <c r="V3" s="194">
        <v>2.0</v>
      </c>
      <c r="W3" s="195" t="s">
        <v>5</v>
      </c>
      <c r="X3" s="201" t="s">
        <v>2915</v>
      </c>
      <c r="Y3" s="194">
        <v>2.0</v>
      </c>
      <c r="Z3" s="199" t="s">
        <v>20</v>
      </c>
      <c r="AA3" s="200" t="s">
        <v>40</v>
      </c>
      <c r="AB3" s="194">
        <v>2.0</v>
      </c>
      <c r="AC3" s="197" t="s">
        <v>27</v>
      </c>
      <c r="AD3" s="198" t="s">
        <v>41</v>
      </c>
    </row>
    <row r="4" ht="18.0" customHeight="1">
      <c r="A4" s="194">
        <v>3.0</v>
      </c>
      <c r="B4" s="197" t="s">
        <v>27</v>
      </c>
      <c r="C4" s="202" t="s">
        <v>54</v>
      </c>
      <c r="D4" s="194">
        <v>3.0</v>
      </c>
      <c r="E4" s="195" t="s">
        <v>23</v>
      </c>
      <c r="F4" s="201" t="s">
        <v>2916</v>
      </c>
      <c r="G4" s="194">
        <v>3.0</v>
      </c>
      <c r="H4" s="199" t="s">
        <v>45</v>
      </c>
      <c r="I4" s="200" t="s">
        <v>56</v>
      </c>
      <c r="J4" s="194">
        <v>3.0</v>
      </c>
      <c r="K4" s="199" t="s">
        <v>45</v>
      </c>
      <c r="L4" s="200" t="s">
        <v>46</v>
      </c>
      <c r="M4" s="194">
        <v>3.0</v>
      </c>
      <c r="N4" s="195" t="s">
        <v>47</v>
      </c>
      <c r="O4" s="201" t="s">
        <v>48</v>
      </c>
      <c r="P4" s="194">
        <v>3.0</v>
      </c>
      <c r="Q4" s="195" t="s">
        <v>5</v>
      </c>
      <c r="R4" s="201" t="s">
        <v>2917</v>
      </c>
      <c r="S4" s="194">
        <v>3.0</v>
      </c>
      <c r="T4" s="195" t="s">
        <v>5</v>
      </c>
      <c r="U4" s="201" t="s">
        <v>50</v>
      </c>
      <c r="V4" s="194">
        <v>3.0</v>
      </c>
      <c r="W4" s="195" t="s">
        <v>7</v>
      </c>
      <c r="X4" s="201" t="s">
        <v>2918</v>
      </c>
      <c r="Y4" s="194">
        <v>3.0</v>
      </c>
      <c r="Z4" s="195" t="s">
        <v>47</v>
      </c>
      <c r="AA4" s="201" t="s">
        <v>52</v>
      </c>
      <c r="AB4" s="194">
        <v>3.0</v>
      </c>
      <c r="AC4" s="195" t="s">
        <v>23</v>
      </c>
      <c r="AD4" s="201" t="s">
        <v>53</v>
      </c>
    </row>
    <row r="5" ht="18.0" customHeight="1">
      <c r="A5" s="194">
        <v>4.0</v>
      </c>
      <c r="B5" s="195" t="s">
        <v>5</v>
      </c>
      <c r="C5" s="203" t="s">
        <v>66</v>
      </c>
      <c r="D5" s="194">
        <v>4.0</v>
      </c>
      <c r="E5" s="195" t="s">
        <v>67</v>
      </c>
      <c r="F5" s="201" t="s">
        <v>68</v>
      </c>
      <c r="G5" s="194">
        <v>4.0</v>
      </c>
      <c r="H5" s="195" t="s">
        <v>96</v>
      </c>
      <c r="I5" s="201" t="s">
        <v>97</v>
      </c>
      <c r="J5" s="194">
        <v>4.0</v>
      </c>
      <c r="K5" s="197" t="s">
        <v>3</v>
      </c>
      <c r="L5" s="198" t="s">
        <v>57</v>
      </c>
      <c r="M5" s="194">
        <v>4.0</v>
      </c>
      <c r="N5" s="199" t="s">
        <v>84</v>
      </c>
      <c r="O5" s="200" t="s">
        <v>85</v>
      </c>
      <c r="P5" s="194">
        <v>4.0</v>
      </c>
      <c r="Q5" s="197" t="s">
        <v>27</v>
      </c>
      <c r="R5" s="198" t="s">
        <v>59</v>
      </c>
      <c r="S5" s="194">
        <v>4.0</v>
      </c>
      <c r="T5" s="197" t="s">
        <v>3</v>
      </c>
      <c r="U5" s="198" t="s">
        <v>60</v>
      </c>
      <c r="V5" s="194">
        <v>4.0</v>
      </c>
      <c r="W5" s="195" t="s">
        <v>88</v>
      </c>
      <c r="X5" s="201" t="s">
        <v>89</v>
      </c>
      <c r="Y5" s="194">
        <v>4.0</v>
      </c>
      <c r="Z5" s="199" t="s">
        <v>62</v>
      </c>
      <c r="AA5" s="200" t="s">
        <v>63</v>
      </c>
      <c r="AB5" s="194">
        <v>4.0</v>
      </c>
      <c r="AC5" s="195" t="s">
        <v>64</v>
      </c>
      <c r="AD5" s="201" t="s">
        <v>65</v>
      </c>
    </row>
    <row r="6" ht="18.0" customHeight="1">
      <c r="A6" s="194">
        <v>5.0</v>
      </c>
      <c r="B6" s="195" t="s">
        <v>72</v>
      </c>
      <c r="C6" s="196" t="s">
        <v>79</v>
      </c>
      <c r="D6" s="194">
        <v>5.0</v>
      </c>
      <c r="E6" s="195" t="s">
        <v>72</v>
      </c>
      <c r="F6" s="201" t="s">
        <v>80</v>
      </c>
      <c r="G6" s="194">
        <v>5.0</v>
      </c>
      <c r="H6" s="195" t="s">
        <v>64</v>
      </c>
      <c r="I6" s="201" t="s">
        <v>110</v>
      </c>
      <c r="J6" s="194">
        <v>5.0</v>
      </c>
      <c r="K6" s="197" t="s">
        <v>27</v>
      </c>
      <c r="L6" s="198" t="s">
        <v>83</v>
      </c>
      <c r="M6" s="194">
        <v>5.0</v>
      </c>
      <c r="N6" s="195" t="s">
        <v>112</v>
      </c>
      <c r="O6" s="201" t="s">
        <v>113</v>
      </c>
      <c r="P6" s="194">
        <v>5.0</v>
      </c>
      <c r="Q6" s="195" t="s">
        <v>72</v>
      </c>
      <c r="R6" s="201" t="s">
        <v>73</v>
      </c>
      <c r="S6" s="194">
        <v>5.0</v>
      </c>
      <c r="T6" s="195" t="s">
        <v>47</v>
      </c>
      <c r="U6" s="201" t="s">
        <v>74</v>
      </c>
      <c r="V6" s="194">
        <v>5.0</v>
      </c>
      <c r="W6" s="195" t="s">
        <v>102</v>
      </c>
      <c r="X6" s="201" t="s">
        <v>103</v>
      </c>
      <c r="Y6" s="194">
        <v>5.0</v>
      </c>
      <c r="Z6" s="197" t="s">
        <v>27</v>
      </c>
      <c r="AA6" s="198" t="s">
        <v>2919</v>
      </c>
      <c r="AB6" s="194">
        <v>5.0</v>
      </c>
      <c r="AC6" s="195" t="s">
        <v>67</v>
      </c>
      <c r="AD6" s="201" t="s">
        <v>78</v>
      </c>
    </row>
    <row r="7" ht="18.0" customHeight="1">
      <c r="A7" s="194">
        <v>6.0</v>
      </c>
      <c r="B7" s="199" t="s">
        <v>93</v>
      </c>
      <c r="C7" s="204" t="s">
        <v>94</v>
      </c>
      <c r="D7" s="194">
        <v>6.0</v>
      </c>
      <c r="E7" s="195" t="s">
        <v>47</v>
      </c>
      <c r="F7" s="201" t="s">
        <v>95</v>
      </c>
      <c r="G7" s="194">
        <v>6.0</v>
      </c>
      <c r="H7" s="195" t="s">
        <v>5</v>
      </c>
      <c r="I7" s="201" t="s">
        <v>2920</v>
      </c>
      <c r="J7" s="194">
        <v>6.0</v>
      </c>
      <c r="K7" s="199" t="s">
        <v>20</v>
      </c>
      <c r="L7" s="200" t="s">
        <v>111</v>
      </c>
      <c r="M7" s="194">
        <v>6.0</v>
      </c>
      <c r="N7" s="195" t="s">
        <v>5</v>
      </c>
      <c r="O7" s="201" t="s">
        <v>2921</v>
      </c>
      <c r="P7" s="194">
        <v>6.0</v>
      </c>
      <c r="Q7" s="199" t="s">
        <v>20</v>
      </c>
      <c r="R7" s="200" t="s">
        <v>100</v>
      </c>
      <c r="S7" s="194">
        <v>6.0</v>
      </c>
      <c r="T7" s="195" t="s">
        <v>72</v>
      </c>
      <c r="U7" s="201" t="s">
        <v>87</v>
      </c>
      <c r="V7" s="194">
        <v>6.0</v>
      </c>
      <c r="W7" s="195" t="s">
        <v>72</v>
      </c>
      <c r="X7" s="201" t="s">
        <v>137</v>
      </c>
      <c r="Y7" s="194">
        <v>6.0</v>
      </c>
      <c r="Z7" s="199" t="s">
        <v>84</v>
      </c>
      <c r="AA7" s="200" t="s">
        <v>90</v>
      </c>
      <c r="AB7" s="194">
        <v>6.0</v>
      </c>
      <c r="AC7" s="199" t="s">
        <v>91</v>
      </c>
      <c r="AD7" s="200" t="s">
        <v>92</v>
      </c>
    </row>
    <row r="8" ht="18.0" customHeight="1">
      <c r="A8" s="194">
        <v>7.0</v>
      </c>
      <c r="B8" s="199" t="s">
        <v>84</v>
      </c>
      <c r="C8" s="205" t="s">
        <v>2922</v>
      </c>
      <c r="D8" s="194">
        <v>7.0</v>
      </c>
      <c r="E8" s="199" t="s">
        <v>84</v>
      </c>
      <c r="F8" s="200" t="s">
        <v>141</v>
      </c>
      <c r="G8" s="194">
        <v>7.0</v>
      </c>
      <c r="H8" s="197" t="s">
        <v>3</v>
      </c>
      <c r="I8" s="198" t="s">
        <v>122</v>
      </c>
      <c r="J8" s="194">
        <v>7.0</v>
      </c>
      <c r="K8" s="195" t="s">
        <v>96</v>
      </c>
      <c r="L8" s="201" t="s">
        <v>111</v>
      </c>
      <c r="M8" s="194">
        <v>7.0</v>
      </c>
      <c r="N8" s="197" t="s">
        <v>3</v>
      </c>
      <c r="O8" s="198" t="s">
        <v>134</v>
      </c>
      <c r="P8" s="194">
        <v>7.0</v>
      </c>
      <c r="Q8" s="199" t="s">
        <v>93</v>
      </c>
      <c r="R8" s="200" t="s">
        <v>114</v>
      </c>
      <c r="S8" s="194">
        <v>7.0</v>
      </c>
      <c r="T8" s="195" t="s">
        <v>23</v>
      </c>
      <c r="U8" s="201" t="s">
        <v>126</v>
      </c>
      <c r="V8" s="194">
        <v>7.0</v>
      </c>
      <c r="W8" s="199" t="s">
        <v>163</v>
      </c>
      <c r="X8" s="200" t="s">
        <v>186</v>
      </c>
      <c r="Y8" s="194">
        <v>7.0</v>
      </c>
      <c r="Z8" s="199" t="s">
        <v>147</v>
      </c>
      <c r="AA8" s="200" t="s">
        <v>138</v>
      </c>
      <c r="AB8" s="194">
        <v>7.0</v>
      </c>
      <c r="AC8" s="199" t="s">
        <v>105</v>
      </c>
      <c r="AD8" s="200" t="s">
        <v>106</v>
      </c>
    </row>
    <row r="9" ht="18.0" customHeight="1">
      <c r="A9" s="194">
        <v>8.0</v>
      </c>
      <c r="B9" s="195" t="s">
        <v>102</v>
      </c>
      <c r="C9" s="196" t="s">
        <v>140</v>
      </c>
      <c r="D9" s="194">
        <v>8.0</v>
      </c>
      <c r="E9" s="199" t="s">
        <v>151</v>
      </c>
      <c r="F9" s="200" t="s">
        <v>152</v>
      </c>
      <c r="G9" s="194">
        <v>8.0</v>
      </c>
      <c r="H9" s="197" t="s">
        <v>27</v>
      </c>
      <c r="I9" s="198" t="s">
        <v>132</v>
      </c>
      <c r="J9" s="194">
        <v>8.0</v>
      </c>
      <c r="K9" s="195" t="s">
        <v>64</v>
      </c>
      <c r="L9" s="201" t="s">
        <v>143</v>
      </c>
      <c r="M9" s="194">
        <v>8.0</v>
      </c>
      <c r="N9" s="197" t="s">
        <v>27</v>
      </c>
      <c r="O9" s="198" t="s">
        <v>2923</v>
      </c>
      <c r="P9" s="194">
        <v>8.0</v>
      </c>
      <c r="Q9" s="199" t="s">
        <v>45</v>
      </c>
      <c r="R9" s="200" t="s">
        <v>125</v>
      </c>
      <c r="S9" s="194">
        <v>8.0</v>
      </c>
      <c r="T9" s="199" t="s">
        <v>93</v>
      </c>
      <c r="U9" s="200" t="s">
        <v>136</v>
      </c>
      <c r="V9" s="194">
        <v>8.0</v>
      </c>
      <c r="W9" s="199" t="s">
        <v>84</v>
      </c>
      <c r="X9" s="200" t="s">
        <v>2924</v>
      </c>
      <c r="Y9" s="194">
        <v>8.0</v>
      </c>
      <c r="Z9" s="195" t="s">
        <v>96</v>
      </c>
      <c r="AA9" s="201" t="s">
        <v>160</v>
      </c>
      <c r="AB9" s="194">
        <v>8.0</v>
      </c>
      <c r="AC9" s="199" t="s">
        <v>118</v>
      </c>
      <c r="AD9" s="200" t="s">
        <v>119</v>
      </c>
    </row>
    <row r="10" ht="18.0" customHeight="1">
      <c r="A10" s="194">
        <v>9.0</v>
      </c>
      <c r="B10" s="199" t="s">
        <v>20</v>
      </c>
      <c r="C10" s="205" t="s">
        <v>150</v>
      </c>
      <c r="D10" s="194">
        <v>9.0</v>
      </c>
      <c r="E10" s="195" t="s">
        <v>108</v>
      </c>
      <c r="F10" s="201" t="s">
        <v>2925</v>
      </c>
      <c r="G10" s="194">
        <v>9.0</v>
      </c>
      <c r="H10" s="199" t="s">
        <v>93</v>
      </c>
      <c r="I10" s="200" t="s">
        <v>142</v>
      </c>
      <c r="J10" s="194">
        <v>9.0</v>
      </c>
      <c r="K10" s="195" t="s">
        <v>72</v>
      </c>
      <c r="L10" s="201" t="s">
        <v>154</v>
      </c>
      <c r="M10" s="194">
        <v>9.0</v>
      </c>
      <c r="N10" s="199" t="s">
        <v>93</v>
      </c>
      <c r="O10" s="200" t="s">
        <v>183</v>
      </c>
      <c r="P10" s="194">
        <v>9.0</v>
      </c>
      <c r="Q10" s="195" t="s">
        <v>47</v>
      </c>
      <c r="R10" s="201" t="s">
        <v>145</v>
      </c>
      <c r="S10" s="194">
        <v>9.0</v>
      </c>
      <c r="T10" s="199" t="s">
        <v>45</v>
      </c>
      <c r="U10" s="200" t="s">
        <v>136</v>
      </c>
      <c r="V10" s="194">
        <v>9.0</v>
      </c>
      <c r="W10" s="195" t="s">
        <v>67</v>
      </c>
      <c r="X10" s="201" t="s">
        <v>210</v>
      </c>
      <c r="Y10" s="194">
        <v>9.0</v>
      </c>
      <c r="Z10" s="199" t="s">
        <v>174</v>
      </c>
      <c r="AA10" s="200" t="s">
        <v>175</v>
      </c>
      <c r="AB10" s="194">
        <v>9.0</v>
      </c>
      <c r="AC10" s="195" t="s">
        <v>108</v>
      </c>
      <c r="AD10" s="201" t="s">
        <v>139</v>
      </c>
    </row>
    <row r="11" ht="18.0" customHeight="1">
      <c r="A11" s="194">
        <v>10.0</v>
      </c>
      <c r="B11" s="199" t="s">
        <v>163</v>
      </c>
      <c r="C11" s="205" t="s">
        <v>164</v>
      </c>
      <c r="D11" s="194">
        <v>10.0</v>
      </c>
      <c r="E11" s="199" t="s">
        <v>179</v>
      </c>
      <c r="F11" s="200" t="s">
        <v>180</v>
      </c>
      <c r="G11" s="194">
        <v>10.0</v>
      </c>
      <c r="H11" s="199" t="s">
        <v>84</v>
      </c>
      <c r="I11" s="200" t="s">
        <v>153</v>
      </c>
      <c r="J11" s="194">
        <v>10.0</v>
      </c>
      <c r="K11" s="199" t="s">
        <v>62</v>
      </c>
      <c r="L11" s="200" t="s">
        <v>182</v>
      </c>
      <c r="M11" s="194">
        <v>10.0</v>
      </c>
      <c r="N11" s="199" t="s">
        <v>174</v>
      </c>
      <c r="O11" s="200" t="s">
        <v>195</v>
      </c>
      <c r="P11" s="194">
        <v>10.0</v>
      </c>
      <c r="Q11" s="195" t="s">
        <v>156</v>
      </c>
      <c r="R11" s="201" t="s">
        <v>157</v>
      </c>
      <c r="S11" s="194">
        <v>10.0</v>
      </c>
      <c r="T11" s="197" t="s">
        <v>27</v>
      </c>
      <c r="U11" s="198" t="s">
        <v>158</v>
      </c>
      <c r="V11" s="194">
        <v>10.0</v>
      </c>
      <c r="W11" s="195" t="s">
        <v>23</v>
      </c>
      <c r="X11" s="201" t="s">
        <v>2926</v>
      </c>
      <c r="Y11" s="194">
        <v>10.0</v>
      </c>
      <c r="Z11" s="199" t="s">
        <v>179</v>
      </c>
      <c r="AA11" s="200" t="s">
        <v>200</v>
      </c>
      <c r="AB11" s="194">
        <v>10.0</v>
      </c>
      <c r="AC11" s="195" t="s">
        <v>7</v>
      </c>
      <c r="AD11" s="201" t="s">
        <v>352</v>
      </c>
    </row>
    <row r="12" ht="18.0" customHeight="1">
      <c r="A12" s="194">
        <v>11.0</v>
      </c>
      <c r="B12" s="195" t="s">
        <v>23</v>
      </c>
      <c r="C12" s="206" t="s">
        <v>2927</v>
      </c>
      <c r="D12" s="194">
        <v>11.0</v>
      </c>
      <c r="E12" s="195" t="s">
        <v>191</v>
      </c>
      <c r="F12" s="201" t="s">
        <v>192</v>
      </c>
      <c r="G12" s="194">
        <v>11.0</v>
      </c>
      <c r="H12" s="195" t="s">
        <v>47</v>
      </c>
      <c r="I12" s="201" t="s">
        <v>2661</v>
      </c>
      <c r="J12" s="194">
        <v>11.0</v>
      </c>
      <c r="K12" s="199" t="s">
        <v>93</v>
      </c>
      <c r="L12" s="200" t="s">
        <v>2928</v>
      </c>
      <c r="M12" s="194">
        <v>11.0</v>
      </c>
      <c r="N12" s="195" t="s">
        <v>218</v>
      </c>
      <c r="O12" s="201" t="s">
        <v>219</v>
      </c>
      <c r="P12" s="194">
        <v>11.0</v>
      </c>
      <c r="Q12" s="199" t="s">
        <v>84</v>
      </c>
      <c r="R12" s="200" t="s">
        <v>184</v>
      </c>
      <c r="S12" s="194">
        <v>11.0</v>
      </c>
      <c r="T12" s="195" t="s">
        <v>156</v>
      </c>
      <c r="U12" s="201" t="s">
        <v>185</v>
      </c>
      <c r="V12" s="194">
        <v>11.0</v>
      </c>
      <c r="W12" s="199" t="s">
        <v>196</v>
      </c>
      <c r="X12" s="200" t="s">
        <v>222</v>
      </c>
      <c r="Y12" s="194">
        <v>11.0</v>
      </c>
      <c r="Z12" s="195" t="s">
        <v>23</v>
      </c>
      <c r="AA12" s="201" t="s">
        <v>2929</v>
      </c>
      <c r="AB12" s="194">
        <v>11.0</v>
      </c>
      <c r="AC12" s="195" t="s">
        <v>47</v>
      </c>
      <c r="AD12" s="201" t="s">
        <v>176</v>
      </c>
    </row>
    <row r="13" ht="18.0" customHeight="1">
      <c r="A13" s="194">
        <v>12.0</v>
      </c>
      <c r="B13" s="195" t="s">
        <v>202</v>
      </c>
      <c r="C13" s="196" t="s">
        <v>203</v>
      </c>
      <c r="D13" s="194">
        <v>12.0</v>
      </c>
      <c r="E13" s="199" t="s">
        <v>93</v>
      </c>
      <c r="F13" s="200" t="s">
        <v>204</v>
      </c>
      <c r="G13" s="194">
        <v>12.0</v>
      </c>
      <c r="H13" s="195" t="s">
        <v>156</v>
      </c>
      <c r="I13" s="201" t="s">
        <v>193</v>
      </c>
      <c r="J13" s="194">
        <v>12.0</v>
      </c>
      <c r="K13" s="195" t="s">
        <v>156</v>
      </c>
      <c r="L13" s="201" t="s">
        <v>194</v>
      </c>
      <c r="M13" s="194">
        <v>12.0</v>
      </c>
      <c r="N13" s="199" t="s">
        <v>151</v>
      </c>
      <c r="O13" s="200" t="s">
        <v>2930</v>
      </c>
      <c r="P13" s="194">
        <v>12.0</v>
      </c>
      <c r="Q13" s="199" t="s">
        <v>163</v>
      </c>
      <c r="R13" s="200" t="s">
        <v>208</v>
      </c>
      <c r="S13" s="194">
        <v>12.0</v>
      </c>
      <c r="T13" s="195" t="s">
        <v>102</v>
      </c>
      <c r="U13" s="201" t="s">
        <v>198</v>
      </c>
      <c r="V13" s="194">
        <v>12.0</v>
      </c>
      <c r="W13" s="199" t="s">
        <v>123</v>
      </c>
      <c r="X13" s="200" t="s">
        <v>2931</v>
      </c>
      <c r="Y13" s="194">
        <v>12.0</v>
      </c>
      <c r="Z13" s="195" t="s">
        <v>67</v>
      </c>
      <c r="AA13" s="201" t="s">
        <v>223</v>
      </c>
      <c r="AB13" s="194">
        <v>12.0</v>
      </c>
      <c r="AC13" s="199" t="s">
        <v>93</v>
      </c>
      <c r="AD13" s="200" t="s">
        <v>188</v>
      </c>
    </row>
    <row r="14" ht="18.0" customHeight="1">
      <c r="A14" s="194">
        <v>13.0</v>
      </c>
      <c r="B14" s="195" t="s">
        <v>88</v>
      </c>
      <c r="C14" s="196" t="s">
        <v>235</v>
      </c>
      <c r="D14" s="194">
        <v>13.0</v>
      </c>
      <c r="E14" s="197" t="s">
        <v>3</v>
      </c>
      <c r="F14" s="198" t="s">
        <v>2932</v>
      </c>
      <c r="G14" s="194">
        <v>13.0</v>
      </c>
      <c r="H14" s="199" t="s">
        <v>123</v>
      </c>
      <c r="I14" s="200" t="s">
        <v>216</v>
      </c>
      <c r="J14" s="194">
        <v>13.0</v>
      </c>
      <c r="K14" s="199" t="s">
        <v>147</v>
      </c>
      <c r="L14" s="200" t="s">
        <v>227</v>
      </c>
      <c r="M14" s="194">
        <v>13.0</v>
      </c>
      <c r="N14" s="195" t="s">
        <v>67</v>
      </c>
      <c r="O14" s="201" t="s">
        <v>228</v>
      </c>
      <c r="P14" s="194">
        <v>13.0</v>
      </c>
      <c r="Q14" s="195" t="s">
        <v>64</v>
      </c>
      <c r="R14" s="201" t="s">
        <v>220</v>
      </c>
      <c r="S14" s="194">
        <v>13.0</v>
      </c>
      <c r="T14" s="199" t="s">
        <v>84</v>
      </c>
      <c r="U14" s="200" t="s">
        <v>209</v>
      </c>
      <c r="V14" s="194">
        <v>13.0</v>
      </c>
      <c r="W14" s="195" t="s">
        <v>202</v>
      </c>
      <c r="X14" s="201" t="s">
        <v>262</v>
      </c>
      <c r="Y14" s="194">
        <v>13.0</v>
      </c>
      <c r="Z14" s="199" t="s">
        <v>123</v>
      </c>
      <c r="AA14" s="200" t="s">
        <v>2933</v>
      </c>
      <c r="AB14" s="194">
        <v>13.0</v>
      </c>
      <c r="AC14" s="197" t="s">
        <v>212</v>
      </c>
      <c r="AD14" s="198" t="s">
        <v>213</v>
      </c>
    </row>
    <row r="15" ht="18.0" customHeight="1">
      <c r="A15" s="194">
        <v>14.0</v>
      </c>
      <c r="B15" s="199" t="s">
        <v>123</v>
      </c>
      <c r="C15" s="205" t="s">
        <v>2934</v>
      </c>
      <c r="D15" s="194">
        <v>14.0</v>
      </c>
      <c r="E15" s="199" t="s">
        <v>91</v>
      </c>
      <c r="F15" s="200" t="s">
        <v>256</v>
      </c>
      <c r="G15" s="194">
        <v>14.0</v>
      </c>
      <c r="H15" s="199" t="s">
        <v>91</v>
      </c>
      <c r="I15" s="200" t="s">
        <v>2935</v>
      </c>
      <c r="J15" s="194">
        <v>14.0</v>
      </c>
      <c r="K15" s="195" t="s">
        <v>23</v>
      </c>
      <c r="L15" s="201" t="s">
        <v>239</v>
      </c>
      <c r="M15" s="194">
        <v>14.0</v>
      </c>
      <c r="N15" s="199" t="s">
        <v>123</v>
      </c>
      <c r="O15" s="200" t="s">
        <v>2936</v>
      </c>
      <c r="P15" s="194">
        <v>14.0</v>
      </c>
      <c r="Q15" s="195" t="s">
        <v>112</v>
      </c>
      <c r="R15" s="201" t="s">
        <v>241</v>
      </c>
      <c r="S15" s="194">
        <v>14.0</v>
      </c>
      <c r="T15" s="195" t="s">
        <v>112</v>
      </c>
      <c r="U15" s="201" t="s">
        <v>221</v>
      </c>
      <c r="V15" s="194">
        <v>14.0</v>
      </c>
      <c r="W15" s="199" t="s">
        <v>93</v>
      </c>
      <c r="X15" s="200" t="s">
        <v>2937</v>
      </c>
      <c r="Y15" s="194">
        <v>14.0</v>
      </c>
      <c r="Z15" s="199" t="s">
        <v>93</v>
      </c>
      <c r="AA15" s="200" t="s">
        <v>233</v>
      </c>
      <c r="AB15" s="194">
        <v>14.0</v>
      </c>
      <c r="AC15" s="199" t="s">
        <v>174</v>
      </c>
      <c r="AD15" s="200" t="s">
        <v>234</v>
      </c>
    </row>
    <row r="16" ht="18.0" customHeight="1">
      <c r="A16" s="194">
        <v>15.0</v>
      </c>
      <c r="B16" s="195" t="s">
        <v>67</v>
      </c>
      <c r="C16" s="196" t="s">
        <v>266</v>
      </c>
      <c r="D16" s="194">
        <v>15.0</v>
      </c>
      <c r="E16" s="199" t="s">
        <v>105</v>
      </c>
      <c r="F16" s="200" t="s">
        <v>267</v>
      </c>
      <c r="G16" s="194">
        <v>15.0</v>
      </c>
      <c r="H16" s="195" t="s">
        <v>112</v>
      </c>
      <c r="I16" s="201" t="s">
        <v>248</v>
      </c>
      <c r="J16" s="194">
        <v>15.0</v>
      </c>
      <c r="K16" s="195" t="s">
        <v>112</v>
      </c>
      <c r="L16" s="201" t="s">
        <v>248</v>
      </c>
      <c r="M16" s="194">
        <v>15.0</v>
      </c>
      <c r="N16" s="195" t="s">
        <v>72</v>
      </c>
      <c r="O16" s="201" t="s">
        <v>259</v>
      </c>
      <c r="P16" s="194">
        <v>15.0</v>
      </c>
      <c r="Q16" s="199" t="s">
        <v>196</v>
      </c>
      <c r="R16" s="200" t="s">
        <v>2938</v>
      </c>
      <c r="S16" s="194">
        <v>15.0</v>
      </c>
      <c r="T16" s="195" t="s">
        <v>96</v>
      </c>
      <c r="U16" s="201" t="s">
        <v>261</v>
      </c>
      <c r="V16" s="194">
        <v>15.0</v>
      </c>
      <c r="W16" s="197" t="s">
        <v>3</v>
      </c>
      <c r="X16" s="198" t="s">
        <v>2939</v>
      </c>
      <c r="Y16" s="194">
        <v>15.0</v>
      </c>
      <c r="Z16" s="199" t="s">
        <v>151</v>
      </c>
      <c r="AA16" s="200" t="s">
        <v>2940</v>
      </c>
      <c r="AB16" s="194">
        <v>15.0</v>
      </c>
      <c r="AC16" s="199" t="s">
        <v>84</v>
      </c>
      <c r="AD16" s="200" t="s">
        <v>245</v>
      </c>
    </row>
    <row r="17" ht="18.0" customHeight="1">
      <c r="A17" s="194">
        <v>16.0</v>
      </c>
      <c r="B17" s="199" t="s">
        <v>105</v>
      </c>
      <c r="C17" s="205" t="s">
        <v>275</v>
      </c>
      <c r="D17" s="194">
        <v>16.0</v>
      </c>
      <c r="E17" s="199" t="s">
        <v>123</v>
      </c>
      <c r="F17" s="200" t="s">
        <v>2941</v>
      </c>
      <c r="G17" s="194">
        <v>16.0</v>
      </c>
      <c r="H17" s="195" t="s">
        <v>72</v>
      </c>
      <c r="I17" s="201" t="s">
        <v>327</v>
      </c>
      <c r="J17" s="194">
        <v>16.0</v>
      </c>
      <c r="K17" s="199" t="s">
        <v>179</v>
      </c>
      <c r="L17" s="200" t="s">
        <v>304</v>
      </c>
      <c r="M17" s="194">
        <v>16.0</v>
      </c>
      <c r="N17" s="199" t="s">
        <v>91</v>
      </c>
      <c r="O17" s="200" t="s">
        <v>296</v>
      </c>
      <c r="P17" s="194">
        <v>16.0</v>
      </c>
      <c r="Q17" s="199" t="s">
        <v>62</v>
      </c>
      <c r="R17" s="200" t="s">
        <v>260</v>
      </c>
      <c r="S17" s="194">
        <v>16.0</v>
      </c>
      <c r="T17" s="199" t="s">
        <v>62</v>
      </c>
      <c r="U17" s="200" t="s">
        <v>271</v>
      </c>
      <c r="V17" s="194">
        <v>16.0</v>
      </c>
      <c r="W17" s="199" t="s">
        <v>20</v>
      </c>
      <c r="X17" s="200" t="s">
        <v>272</v>
      </c>
      <c r="Y17" s="194">
        <v>16.0</v>
      </c>
      <c r="Z17" s="195" t="s">
        <v>108</v>
      </c>
      <c r="AA17" s="201" t="s">
        <v>273</v>
      </c>
      <c r="AB17" s="194">
        <v>16.0</v>
      </c>
      <c r="AC17" s="199" t="s">
        <v>253</v>
      </c>
      <c r="AD17" s="200" t="s">
        <v>254</v>
      </c>
    </row>
    <row r="18" ht="18.0" customHeight="1">
      <c r="A18" s="194">
        <v>17.0</v>
      </c>
      <c r="B18" s="199" t="s">
        <v>196</v>
      </c>
      <c r="C18" s="205" t="s">
        <v>2942</v>
      </c>
      <c r="D18" s="194">
        <v>17.0</v>
      </c>
      <c r="E18" s="195" t="s">
        <v>64</v>
      </c>
      <c r="F18" s="201" t="s">
        <v>2943</v>
      </c>
      <c r="G18" s="194">
        <v>17.0</v>
      </c>
      <c r="H18" s="199" t="s">
        <v>62</v>
      </c>
      <c r="I18" s="200" t="s">
        <v>303</v>
      </c>
      <c r="J18" s="194">
        <v>17.0</v>
      </c>
      <c r="K18" s="199" t="s">
        <v>196</v>
      </c>
      <c r="L18" s="200" t="s">
        <v>1673</v>
      </c>
      <c r="M18" s="194">
        <v>17.0</v>
      </c>
      <c r="N18" s="195" t="s">
        <v>305</v>
      </c>
      <c r="O18" s="201" t="s">
        <v>306</v>
      </c>
      <c r="P18" s="194">
        <v>17.0</v>
      </c>
      <c r="Q18" s="195" t="s">
        <v>23</v>
      </c>
      <c r="R18" s="201" t="s">
        <v>288</v>
      </c>
      <c r="S18" s="194">
        <v>17.0</v>
      </c>
      <c r="T18" s="199" t="s">
        <v>163</v>
      </c>
      <c r="U18" s="200" t="s">
        <v>280</v>
      </c>
      <c r="V18" s="194">
        <v>17.0</v>
      </c>
      <c r="W18" s="199" t="s">
        <v>105</v>
      </c>
      <c r="X18" s="200" t="s">
        <v>281</v>
      </c>
      <c r="Y18" s="194">
        <v>17.0</v>
      </c>
      <c r="Z18" s="195" t="s">
        <v>72</v>
      </c>
      <c r="AA18" s="201" t="s">
        <v>282</v>
      </c>
      <c r="AB18" s="194">
        <v>17.0</v>
      </c>
      <c r="AC18" s="199" t="s">
        <v>151</v>
      </c>
      <c r="AD18" s="200" t="s">
        <v>274</v>
      </c>
    </row>
    <row r="19" ht="18.0" customHeight="1">
      <c r="A19" s="194">
        <v>18.0</v>
      </c>
      <c r="B19" s="195" t="s">
        <v>64</v>
      </c>
      <c r="C19" s="196" t="s">
        <v>301</v>
      </c>
      <c r="D19" s="194">
        <v>18.0</v>
      </c>
      <c r="E19" s="195" t="s">
        <v>102</v>
      </c>
      <c r="F19" s="201" t="s">
        <v>294</v>
      </c>
      <c r="G19" s="194">
        <v>18.0</v>
      </c>
      <c r="H19" s="195" t="s">
        <v>315</v>
      </c>
      <c r="I19" s="201" t="s">
        <v>303</v>
      </c>
      <c r="J19" s="194">
        <v>18.0</v>
      </c>
      <c r="K19" s="199" t="s">
        <v>123</v>
      </c>
      <c r="L19" s="200" t="s">
        <v>257</v>
      </c>
      <c r="M19" s="194">
        <v>18.0</v>
      </c>
      <c r="N19" s="195" t="s">
        <v>102</v>
      </c>
      <c r="O19" s="201" t="s">
        <v>2944</v>
      </c>
      <c r="P19" s="194">
        <v>18.0</v>
      </c>
      <c r="Q19" s="199" t="s">
        <v>91</v>
      </c>
      <c r="R19" s="200" t="s">
        <v>2686</v>
      </c>
      <c r="S19" s="194">
        <v>18.0</v>
      </c>
      <c r="T19" s="199" t="s">
        <v>91</v>
      </c>
      <c r="U19" s="200" t="s">
        <v>2945</v>
      </c>
      <c r="V19" s="194">
        <v>18.0</v>
      </c>
      <c r="W19" s="199" t="s">
        <v>179</v>
      </c>
      <c r="X19" s="200" t="s">
        <v>290</v>
      </c>
      <c r="Y19" s="194">
        <v>18.0</v>
      </c>
      <c r="Z19" s="195" t="s">
        <v>7</v>
      </c>
      <c r="AA19" s="201" t="s">
        <v>2946</v>
      </c>
      <c r="AB19" s="194">
        <v>18.0</v>
      </c>
      <c r="AC19" s="197" t="s">
        <v>3</v>
      </c>
      <c r="AD19" s="198" t="s">
        <v>2559</v>
      </c>
    </row>
    <row r="20" ht="18.0" customHeight="1">
      <c r="A20" s="194">
        <v>19.0</v>
      </c>
      <c r="B20" s="195" t="s">
        <v>96</v>
      </c>
      <c r="C20" s="196" t="s">
        <v>2947</v>
      </c>
      <c r="D20" s="194">
        <v>19.0</v>
      </c>
      <c r="E20" s="195" t="s">
        <v>7</v>
      </c>
      <c r="F20" s="201" t="s">
        <v>2948</v>
      </c>
      <c r="G20" s="194">
        <v>19.0</v>
      </c>
      <c r="H20" s="199" t="s">
        <v>196</v>
      </c>
      <c r="I20" s="200" t="s">
        <v>2949</v>
      </c>
      <c r="J20" s="194">
        <v>19.0</v>
      </c>
      <c r="K20" s="199" t="s">
        <v>84</v>
      </c>
      <c r="L20" s="200" t="s">
        <v>2950</v>
      </c>
      <c r="M20" s="194">
        <v>19.0</v>
      </c>
      <c r="N20" s="199" t="s">
        <v>20</v>
      </c>
      <c r="O20" s="200" t="s">
        <v>2951</v>
      </c>
      <c r="P20" s="194">
        <v>19.0</v>
      </c>
      <c r="Q20" s="199" t="s">
        <v>123</v>
      </c>
      <c r="R20" s="200" t="s">
        <v>307</v>
      </c>
      <c r="S20" s="194">
        <v>19.0</v>
      </c>
      <c r="T20" s="199" t="s">
        <v>196</v>
      </c>
      <c r="U20" s="200" t="s">
        <v>2681</v>
      </c>
      <c r="V20" s="194">
        <v>19.0</v>
      </c>
      <c r="W20" s="199" t="s">
        <v>62</v>
      </c>
      <c r="X20" s="200" t="s">
        <v>298</v>
      </c>
      <c r="Y20" s="194">
        <v>19.0</v>
      </c>
      <c r="Z20" s="195" t="s">
        <v>202</v>
      </c>
      <c r="AA20" s="201" t="s">
        <v>2952</v>
      </c>
      <c r="AB20" s="194">
        <v>19.0</v>
      </c>
      <c r="AC20" s="199" t="s">
        <v>322</v>
      </c>
      <c r="AD20" s="200" t="s">
        <v>323</v>
      </c>
    </row>
    <row r="21" ht="18.0" customHeight="1">
      <c r="A21" s="194">
        <v>20.0</v>
      </c>
      <c r="B21" s="199" t="s">
        <v>147</v>
      </c>
      <c r="C21" s="205" t="s">
        <v>324</v>
      </c>
      <c r="D21" s="194">
        <v>20.0</v>
      </c>
      <c r="E21" s="195" t="s">
        <v>202</v>
      </c>
      <c r="F21" s="201" t="s">
        <v>302</v>
      </c>
      <c r="G21" s="194">
        <v>20.0</v>
      </c>
      <c r="H21" s="195" t="s">
        <v>23</v>
      </c>
      <c r="I21" s="201" t="s">
        <v>326</v>
      </c>
      <c r="J21" s="194">
        <v>20.0</v>
      </c>
      <c r="K21" s="199" t="s">
        <v>163</v>
      </c>
      <c r="L21" s="200" t="s">
        <v>295</v>
      </c>
      <c r="M21" s="194">
        <v>20.0</v>
      </c>
      <c r="N21" s="199" t="s">
        <v>328</v>
      </c>
      <c r="O21" s="200" t="s">
        <v>329</v>
      </c>
      <c r="P21" s="194">
        <v>20.0</v>
      </c>
      <c r="Q21" s="199" t="s">
        <v>105</v>
      </c>
      <c r="R21" s="200" t="s">
        <v>339</v>
      </c>
      <c r="S21" s="194">
        <v>20.0</v>
      </c>
      <c r="T21" s="199" t="s">
        <v>123</v>
      </c>
      <c r="U21" s="200" t="s">
        <v>2953</v>
      </c>
      <c r="V21" s="194">
        <v>20.0</v>
      </c>
      <c r="W21" s="195" t="s">
        <v>64</v>
      </c>
      <c r="X21" s="201" t="s">
        <v>320</v>
      </c>
      <c r="Y21" s="194">
        <v>20.0</v>
      </c>
      <c r="Z21" s="199" t="s">
        <v>163</v>
      </c>
      <c r="AA21" s="200" t="s">
        <v>333</v>
      </c>
      <c r="AB21" s="194">
        <v>20.0</v>
      </c>
      <c r="AC21" s="195" t="s">
        <v>202</v>
      </c>
      <c r="AD21" s="201" t="s">
        <v>334</v>
      </c>
    </row>
    <row r="22" ht="18.0" customHeight="1">
      <c r="A22" s="194">
        <v>21.0</v>
      </c>
      <c r="B22" s="199" t="s">
        <v>151</v>
      </c>
      <c r="C22" s="205" t="s">
        <v>366</v>
      </c>
      <c r="D22" s="194">
        <v>21.0</v>
      </c>
      <c r="E22" s="199" t="s">
        <v>20</v>
      </c>
      <c r="F22" s="200" t="s">
        <v>336</v>
      </c>
      <c r="G22" s="194">
        <v>21.0</v>
      </c>
      <c r="H22" s="195" t="s">
        <v>337</v>
      </c>
      <c r="I22" s="201" t="s">
        <v>338</v>
      </c>
      <c r="J22" s="194">
        <v>21.0</v>
      </c>
      <c r="K22" s="195" t="s">
        <v>102</v>
      </c>
      <c r="L22" s="201" t="s">
        <v>347</v>
      </c>
      <c r="M22" s="194">
        <v>21.0</v>
      </c>
      <c r="N22" s="195" t="s">
        <v>317</v>
      </c>
      <c r="O22" s="201" t="s">
        <v>2954</v>
      </c>
      <c r="P22" s="194">
        <v>21.0</v>
      </c>
      <c r="Q22" s="195" t="s">
        <v>67</v>
      </c>
      <c r="R22" s="201" t="s">
        <v>361</v>
      </c>
      <c r="S22" s="194">
        <v>21.0</v>
      </c>
      <c r="T22" s="199" t="s">
        <v>147</v>
      </c>
      <c r="U22" s="200" t="s">
        <v>362</v>
      </c>
      <c r="V22" s="194">
        <v>21.0</v>
      </c>
      <c r="W22" s="199" t="s">
        <v>151</v>
      </c>
      <c r="X22" s="200" t="s">
        <v>332</v>
      </c>
      <c r="Y22" s="194">
        <v>21.0</v>
      </c>
      <c r="Z22" s="195" t="s">
        <v>64</v>
      </c>
      <c r="AA22" s="201" t="s">
        <v>2955</v>
      </c>
      <c r="AB22" s="194">
        <v>21.0</v>
      </c>
      <c r="AC22" s="199" t="s">
        <v>123</v>
      </c>
      <c r="AD22" s="200" t="s">
        <v>365</v>
      </c>
    </row>
    <row r="23" ht="18.0" customHeight="1">
      <c r="A23" s="194">
        <v>22.0</v>
      </c>
      <c r="B23" s="195" t="s">
        <v>112</v>
      </c>
      <c r="C23" s="196" t="s">
        <v>377</v>
      </c>
      <c r="D23" s="194">
        <v>22.0</v>
      </c>
      <c r="E23" s="197" t="s">
        <v>212</v>
      </c>
      <c r="F23" s="198" t="s">
        <v>2956</v>
      </c>
      <c r="G23" s="194">
        <v>22.0</v>
      </c>
      <c r="H23" s="199" t="s">
        <v>163</v>
      </c>
      <c r="I23" s="200" t="s">
        <v>2182</v>
      </c>
      <c r="J23" s="194">
        <v>22.0</v>
      </c>
      <c r="K23" s="195" t="s">
        <v>47</v>
      </c>
      <c r="L23" s="201" t="s">
        <v>2957</v>
      </c>
      <c r="M23" s="194">
        <v>22.0</v>
      </c>
      <c r="N23" s="195" t="s">
        <v>315</v>
      </c>
      <c r="O23" s="201" t="s">
        <v>360</v>
      </c>
      <c r="P23" s="194">
        <v>22.0</v>
      </c>
      <c r="Q23" s="195" t="s">
        <v>315</v>
      </c>
      <c r="R23" s="201" t="s">
        <v>371</v>
      </c>
      <c r="S23" s="194">
        <v>22.0</v>
      </c>
      <c r="T23" s="195" t="s">
        <v>88</v>
      </c>
      <c r="U23" s="201" t="s">
        <v>372</v>
      </c>
      <c r="V23" s="194">
        <v>22.0</v>
      </c>
      <c r="W23" s="195" t="s">
        <v>108</v>
      </c>
      <c r="X23" s="201" t="s">
        <v>341</v>
      </c>
      <c r="Y23" s="194">
        <v>22.0</v>
      </c>
      <c r="Z23" s="195" t="s">
        <v>112</v>
      </c>
      <c r="AA23" s="201" t="s">
        <v>374</v>
      </c>
      <c r="AB23" s="194">
        <v>22.0</v>
      </c>
      <c r="AC23" s="195" t="s">
        <v>385</v>
      </c>
      <c r="AD23" s="201" t="s">
        <v>386</v>
      </c>
    </row>
    <row r="24" ht="18.0" customHeight="1">
      <c r="A24" s="194">
        <v>23.0</v>
      </c>
      <c r="B24" s="199" t="s">
        <v>62</v>
      </c>
      <c r="C24" s="205" t="s">
        <v>387</v>
      </c>
      <c r="D24" s="194">
        <v>23.0</v>
      </c>
      <c r="E24" s="199" t="s">
        <v>163</v>
      </c>
      <c r="F24" s="200" t="s">
        <v>2958</v>
      </c>
      <c r="G24" s="194">
        <v>23.0</v>
      </c>
      <c r="H24" s="199" t="s">
        <v>147</v>
      </c>
      <c r="I24" s="200" t="s">
        <v>346</v>
      </c>
      <c r="J24" s="194">
        <v>23.0</v>
      </c>
      <c r="K24" s="195" t="s">
        <v>108</v>
      </c>
      <c r="L24" s="201" t="s">
        <v>359</v>
      </c>
      <c r="M24" s="194">
        <v>23.0</v>
      </c>
      <c r="N24" s="199" t="s">
        <v>163</v>
      </c>
      <c r="O24" s="200" t="s">
        <v>370</v>
      </c>
      <c r="P24" s="194">
        <v>23.0</v>
      </c>
      <c r="Q24" s="195" t="s">
        <v>202</v>
      </c>
      <c r="R24" s="201" t="s">
        <v>2959</v>
      </c>
      <c r="S24" s="194">
        <v>23.0</v>
      </c>
      <c r="T24" s="195" t="s">
        <v>64</v>
      </c>
      <c r="U24" s="201" t="s">
        <v>2960</v>
      </c>
      <c r="V24" s="194">
        <v>23.0</v>
      </c>
      <c r="W24" s="195" t="s">
        <v>112</v>
      </c>
      <c r="X24" s="201" t="s">
        <v>373</v>
      </c>
      <c r="Y24" s="194">
        <v>23.0</v>
      </c>
      <c r="Z24" s="195" t="s">
        <v>191</v>
      </c>
      <c r="AA24" s="201" t="s">
        <v>393</v>
      </c>
      <c r="AB24" s="194">
        <v>23.0</v>
      </c>
      <c r="AC24" s="199" t="s">
        <v>163</v>
      </c>
      <c r="AD24" s="200" t="s">
        <v>403</v>
      </c>
    </row>
    <row r="25" ht="18.0" customHeight="1">
      <c r="A25" s="194">
        <v>24.0</v>
      </c>
      <c r="B25" s="195" t="s">
        <v>305</v>
      </c>
      <c r="C25" s="196" t="s">
        <v>395</v>
      </c>
      <c r="D25" s="194">
        <v>24.0</v>
      </c>
      <c r="E25" s="195" t="s">
        <v>112</v>
      </c>
      <c r="F25" s="201" t="s">
        <v>345</v>
      </c>
      <c r="G25" s="194">
        <v>24.0</v>
      </c>
      <c r="H25" s="199" t="s">
        <v>118</v>
      </c>
      <c r="I25" s="200" t="s">
        <v>368</v>
      </c>
      <c r="J25" s="194">
        <v>24.0</v>
      </c>
      <c r="K25" s="195" t="s">
        <v>202</v>
      </c>
      <c r="L25" s="201" t="s">
        <v>359</v>
      </c>
      <c r="M25" s="194">
        <v>24.0</v>
      </c>
      <c r="N25" s="199" t="s">
        <v>196</v>
      </c>
      <c r="O25" s="200" t="s">
        <v>380</v>
      </c>
      <c r="P25" s="194">
        <v>24.0</v>
      </c>
      <c r="Q25" s="195" t="s">
        <v>102</v>
      </c>
      <c r="R25" s="201" t="s">
        <v>381</v>
      </c>
      <c r="S25" s="194">
        <v>24.0</v>
      </c>
      <c r="T25" s="195" t="s">
        <v>67</v>
      </c>
      <c r="U25" s="201" t="s">
        <v>400</v>
      </c>
      <c r="V25" s="194">
        <v>24.0</v>
      </c>
      <c r="W25" s="195" t="s">
        <v>156</v>
      </c>
      <c r="X25" s="201" t="s">
        <v>383</v>
      </c>
      <c r="Y25" s="194">
        <v>24.0</v>
      </c>
      <c r="Z25" s="199" t="s">
        <v>328</v>
      </c>
      <c r="AA25" s="200" t="s">
        <v>414</v>
      </c>
      <c r="AB25" s="194">
        <v>24.0</v>
      </c>
      <c r="AC25" s="199" t="s">
        <v>415</v>
      </c>
      <c r="AD25" s="200" t="s">
        <v>416</v>
      </c>
    </row>
    <row r="26" ht="18.0" customHeight="1">
      <c r="A26" s="194">
        <v>25.0</v>
      </c>
      <c r="B26" s="195" t="s">
        <v>108</v>
      </c>
      <c r="C26" s="196" t="s">
        <v>2961</v>
      </c>
      <c r="D26" s="194">
        <v>25.0</v>
      </c>
      <c r="E26" s="199" t="s">
        <v>174</v>
      </c>
      <c r="F26" s="200" t="s">
        <v>367</v>
      </c>
      <c r="G26" s="194">
        <v>25.0</v>
      </c>
      <c r="H26" s="195" t="s">
        <v>218</v>
      </c>
      <c r="I26" s="201" t="s">
        <v>379</v>
      </c>
      <c r="J26" s="194">
        <v>25.0</v>
      </c>
      <c r="K26" s="199" t="s">
        <v>174</v>
      </c>
      <c r="L26" s="200" t="s">
        <v>326</v>
      </c>
      <c r="M26" s="194">
        <v>25.0</v>
      </c>
      <c r="N26" s="195" t="s">
        <v>64</v>
      </c>
      <c r="O26" s="201" t="s">
        <v>390</v>
      </c>
      <c r="P26" s="194">
        <v>25.0</v>
      </c>
      <c r="Q26" s="195" t="s">
        <v>96</v>
      </c>
      <c r="R26" s="201" t="s">
        <v>2962</v>
      </c>
      <c r="S26" s="194">
        <v>25.0</v>
      </c>
      <c r="T26" s="195" t="s">
        <v>317</v>
      </c>
      <c r="U26" s="201" t="s">
        <v>2963</v>
      </c>
      <c r="V26" s="194">
        <v>25.0</v>
      </c>
      <c r="W26" s="195" t="s">
        <v>305</v>
      </c>
      <c r="X26" s="201" t="s">
        <v>2964</v>
      </c>
      <c r="Y26" s="194">
        <v>25.0</v>
      </c>
      <c r="Z26" s="199" t="s">
        <v>105</v>
      </c>
      <c r="AA26" s="200" t="s">
        <v>2965</v>
      </c>
      <c r="AB26" s="194">
        <v>25.0</v>
      </c>
      <c r="AC26" s="199" t="s">
        <v>20</v>
      </c>
      <c r="AD26" s="200" t="s">
        <v>423</v>
      </c>
    </row>
    <row r="27" ht="18.0" customHeight="1">
      <c r="A27" s="194">
        <v>26.0</v>
      </c>
      <c r="B27" s="199" t="s">
        <v>179</v>
      </c>
      <c r="C27" s="205" t="s">
        <v>417</v>
      </c>
      <c r="D27" s="194">
        <v>26.0</v>
      </c>
      <c r="E27" s="195" t="s">
        <v>156</v>
      </c>
      <c r="F27" s="201" t="s">
        <v>378</v>
      </c>
      <c r="G27" s="194">
        <v>26.0</v>
      </c>
      <c r="H27" s="195" t="s">
        <v>202</v>
      </c>
      <c r="I27" s="201" t="s">
        <v>2966</v>
      </c>
      <c r="J27" s="194">
        <v>26.0</v>
      </c>
      <c r="K27" s="195" t="s">
        <v>337</v>
      </c>
      <c r="L27" s="201" t="s">
        <v>346</v>
      </c>
      <c r="M27" s="194">
        <v>26.0</v>
      </c>
      <c r="N27" s="195" t="s">
        <v>202</v>
      </c>
      <c r="O27" s="201" t="s">
        <v>2448</v>
      </c>
      <c r="P27" s="194">
        <v>26.0</v>
      </c>
      <c r="Q27" s="199" t="s">
        <v>147</v>
      </c>
      <c r="R27" s="200" t="s">
        <v>391</v>
      </c>
      <c r="S27" s="194">
        <v>26.0</v>
      </c>
      <c r="T27" s="195" t="s">
        <v>315</v>
      </c>
      <c r="U27" s="201" t="s">
        <v>431</v>
      </c>
      <c r="V27" s="194">
        <v>26.0</v>
      </c>
      <c r="W27" s="195" t="s">
        <v>191</v>
      </c>
      <c r="X27" s="201" t="s">
        <v>465</v>
      </c>
      <c r="Y27" s="194">
        <v>26.0</v>
      </c>
      <c r="Z27" s="195" t="s">
        <v>337</v>
      </c>
      <c r="AA27" s="201" t="s">
        <v>2967</v>
      </c>
      <c r="AB27" s="194">
        <v>26.0</v>
      </c>
      <c r="AC27" s="199" t="s">
        <v>179</v>
      </c>
      <c r="AD27" s="200" t="s">
        <v>435</v>
      </c>
    </row>
    <row r="28" ht="18.0" customHeight="1">
      <c r="A28" s="194">
        <v>27.0</v>
      </c>
      <c r="B28" s="195" t="s">
        <v>218</v>
      </c>
      <c r="C28" s="196" t="s">
        <v>424</v>
      </c>
      <c r="D28" s="194">
        <v>27.0</v>
      </c>
      <c r="E28" s="199" t="s">
        <v>62</v>
      </c>
      <c r="F28" s="200" t="s">
        <v>396</v>
      </c>
      <c r="G28" s="194">
        <v>27.0</v>
      </c>
      <c r="H28" s="199" t="s">
        <v>105</v>
      </c>
      <c r="I28" s="200" t="s">
        <v>397</v>
      </c>
      <c r="J28" s="194">
        <v>27.0</v>
      </c>
      <c r="K28" s="195" t="s">
        <v>315</v>
      </c>
      <c r="L28" s="201" t="s">
        <v>398</v>
      </c>
      <c r="M28" s="194">
        <v>27.0</v>
      </c>
      <c r="N28" s="197" t="s">
        <v>212</v>
      </c>
      <c r="O28" s="198" t="s">
        <v>2968</v>
      </c>
      <c r="P28" s="194">
        <v>27.0</v>
      </c>
      <c r="Q28" s="199" t="s">
        <v>118</v>
      </c>
      <c r="R28" s="200" t="s">
        <v>391</v>
      </c>
      <c r="S28" s="194">
        <v>27.0</v>
      </c>
      <c r="T28" s="195" t="s">
        <v>202</v>
      </c>
      <c r="U28" s="201" t="s">
        <v>2969</v>
      </c>
      <c r="V28" s="194">
        <v>27.0</v>
      </c>
      <c r="W28" s="197" t="s">
        <v>412</v>
      </c>
      <c r="X28" s="198" t="s">
        <v>2970</v>
      </c>
      <c r="Y28" s="194">
        <v>27.0</v>
      </c>
      <c r="Z28" s="195" t="s">
        <v>102</v>
      </c>
      <c r="AA28" s="201" t="s">
        <v>2971</v>
      </c>
      <c r="AB28" s="194">
        <v>27.0</v>
      </c>
      <c r="AC28" s="195" t="s">
        <v>102</v>
      </c>
      <c r="AD28" s="201" t="s">
        <v>2972</v>
      </c>
    </row>
    <row r="29" ht="18.0" customHeight="1">
      <c r="A29" s="194">
        <v>28.0</v>
      </c>
      <c r="B29" s="195" t="s">
        <v>337</v>
      </c>
      <c r="C29" s="196" t="s">
        <v>447</v>
      </c>
      <c r="D29" s="194">
        <v>28.0</v>
      </c>
      <c r="E29" s="199" t="s">
        <v>322</v>
      </c>
      <c r="F29" s="200" t="s">
        <v>437</v>
      </c>
      <c r="G29" s="194">
        <v>28.0</v>
      </c>
      <c r="H29" s="195" t="s">
        <v>102</v>
      </c>
      <c r="I29" s="201" t="s">
        <v>419</v>
      </c>
      <c r="J29" s="194">
        <v>28.0</v>
      </c>
      <c r="K29" s="199" t="s">
        <v>105</v>
      </c>
      <c r="L29" s="200" t="s">
        <v>408</v>
      </c>
      <c r="M29" s="194">
        <v>28.0</v>
      </c>
      <c r="N29" s="199" t="s">
        <v>105</v>
      </c>
      <c r="O29" s="200" t="s">
        <v>440</v>
      </c>
      <c r="P29" s="194">
        <v>28.0</v>
      </c>
      <c r="Q29" s="195" t="s">
        <v>108</v>
      </c>
      <c r="R29" s="201" t="s">
        <v>410</v>
      </c>
      <c r="S29" s="194">
        <v>28.0</v>
      </c>
      <c r="T29" s="199" t="s">
        <v>118</v>
      </c>
      <c r="U29" s="200" t="s">
        <v>442</v>
      </c>
      <c r="V29" s="194">
        <v>28.0</v>
      </c>
      <c r="W29" s="199" t="s">
        <v>147</v>
      </c>
      <c r="X29" s="200" t="s">
        <v>2973</v>
      </c>
      <c r="Y29" s="194">
        <v>28.0</v>
      </c>
      <c r="Z29" s="197" t="s">
        <v>212</v>
      </c>
      <c r="AA29" s="198" t="s">
        <v>2974</v>
      </c>
      <c r="AB29" s="194">
        <v>28.0</v>
      </c>
      <c r="AC29" s="195" t="s">
        <v>112</v>
      </c>
      <c r="AD29" s="201" t="s">
        <v>467</v>
      </c>
    </row>
    <row r="30" ht="18.0" customHeight="1">
      <c r="A30" s="194">
        <v>29.0</v>
      </c>
      <c r="B30" s="195" t="s">
        <v>315</v>
      </c>
      <c r="C30" s="196" t="s">
        <v>2975</v>
      </c>
      <c r="D30" s="194">
        <v>29.0</v>
      </c>
      <c r="E30" s="195" t="s">
        <v>317</v>
      </c>
      <c r="F30" s="201" t="s">
        <v>460</v>
      </c>
      <c r="G30" s="194">
        <v>29.0</v>
      </c>
      <c r="H30" s="195" t="s">
        <v>191</v>
      </c>
      <c r="I30" s="201" t="s">
        <v>426</v>
      </c>
      <c r="J30" s="194">
        <v>29.0</v>
      </c>
      <c r="K30" s="197" t="s">
        <v>212</v>
      </c>
      <c r="L30" s="198" t="s">
        <v>427</v>
      </c>
      <c r="M30" s="194">
        <v>29.0</v>
      </c>
      <c r="N30" s="199" t="s">
        <v>179</v>
      </c>
      <c r="O30" s="200" t="s">
        <v>463</v>
      </c>
      <c r="P30" s="194">
        <v>29.0</v>
      </c>
      <c r="Q30" s="199" t="s">
        <v>151</v>
      </c>
      <c r="R30" s="200" t="s">
        <v>430</v>
      </c>
      <c r="S30" s="194">
        <v>29.0</v>
      </c>
      <c r="T30" s="195" t="s">
        <v>218</v>
      </c>
      <c r="U30" s="201" t="s">
        <v>453</v>
      </c>
      <c r="V30" s="194">
        <v>29.0</v>
      </c>
      <c r="W30" s="199" t="s">
        <v>328</v>
      </c>
      <c r="X30" s="200" t="s">
        <v>522</v>
      </c>
      <c r="Y30" s="194">
        <v>29.0</v>
      </c>
      <c r="Z30" s="197" t="s">
        <v>3</v>
      </c>
      <c r="AA30" s="198" t="s">
        <v>2976</v>
      </c>
      <c r="AB30" s="194">
        <v>29.0</v>
      </c>
      <c r="AC30" s="195" t="s">
        <v>72</v>
      </c>
      <c r="AD30" s="201" t="s">
        <v>1740</v>
      </c>
    </row>
    <row r="31" ht="18.0" customHeight="1">
      <c r="A31" s="194">
        <v>30.0</v>
      </c>
      <c r="B31" s="199" t="s">
        <v>328</v>
      </c>
      <c r="C31" s="205" t="s">
        <v>526</v>
      </c>
      <c r="D31" s="194">
        <v>30.0</v>
      </c>
      <c r="E31" s="199" t="s">
        <v>253</v>
      </c>
      <c r="F31" s="200" t="s">
        <v>515</v>
      </c>
      <c r="G31" s="194">
        <v>30.0</v>
      </c>
      <c r="H31" s="199" t="s">
        <v>253</v>
      </c>
      <c r="I31" s="200" t="s">
        <v>438</v>
      </c>
      <c r="J31" s="194">
        <v>30.0</v>
      </c>
      <c r="K31" s="199" t="s">
        <v>253</v>
      </c>
      <c r="L31" s="200" t="s">
        <v>439</v>
      </c>
      <c r="M31" s="194">
        <v>30.0</v>
      </c>
      <c r="N31" s="195" t="s">
        <v>108</v>
      </c>
      <c r="O31" s="201" t="s">
        <v>2977</v>
      </c>
      <c r="P31" s="194">
        <v>30.0</v>
      </c>
      <c r="Q31" s="195" t="s">
        <v>337</v>
      </c>
      <c r="R31" s="201" t="s">
        <v>452</v>
      </c>
      <c r="S31" s="194">
        <v>30.0</v>
      </c>
      <c r="T31" s="199" t="s">
        <v>151</v>
      </c>
      <c r="U31" s="200" t="s">
        <v>453</v>
      </c>
      <c r="V31" s="194">
        <v>30.0</v>
      </c>
      <c r="W31" s="199" t="s">
        <v>533</v>
      </c>
      <c r="X31" s="200" t="s">
        <v>534</v>
      </c>
      <c r="Y31" s="194">
        <v>30.0</v>
      </c>
      <c r="Z31" s="197" t="s">
        <v>412</v>
      </c>
      <c r="AA31" s="198" t="s">
        <v>502</v>
      </c>
      <c r="AB31" s="194">
        <v>30.0</v>
      </c>
      <c r="AC31" s="195" t="s">
        <v>218</v>
      </c>
      <c r="AD31" s="201" t="s">
        <v>513</v>
      </c>
    </row>
    <row r="32" ht="18.0" customHeight="1">
      <c r="A32" s="194">
        <v>31.0</v>
      </c>
      <c r="B32" s="197" t="s">
        <v>212</v>
      </c>
      <c r="C32" s="202" t="s">
        <v>546</v>
      </c>
      <c r="D32" s="194">
        <v>31.0</v>
      </c>
      <c r="E32" s="199" t="s">
        <v>196</v>
      </c>
      <c r="F32" s="200" t="s">
        <v>527</v>
      </c>
      <c r="G32" s="194">
        <v>31.0</v>
      </c>
      <c r="H32" s="199" t="s">
        <v>179</v>
      </c>
      <c r="I32" s="200" t="s">
        <v>449</v>
      </c>
      <c r="J32" s="194">
        <v>31.0</v>
      </c>
      <c r="K32" s="195" t="s">
        <v>218</v>
      </c>
      <c r="L32" s="201" t="s">
        <v>506</v>
      </c>
      <c r="M32" s="194">
        <v>31.0</v>
      </c>
      <c r="N32" s="199" t="s">
        <v>62</v>
      </c>
      <c r="O32" s="200" t="s">
        <v>485</v>
      </c>
      <c r="P32" s="194">
        <v>31.0</v>
      </c>
      <c r="Q32" s="195" t="s">
        <v>218</v>
      </c>
      <c r="R32" s="201" t="s">
        <v>474</v>
      </c>
      <c r="S32" s="194">
        <v>31.0</v>
      </c>
      <c r="T32" s="199" t="s">
        <v>328</v>
      </c>
      <c r="U32" s="200" t="s">
        <v>487</v>
      </c>
      <c r="V32" s="194">
        <v>31.0</v>
      </c>
      <c r="W32" s="195" t="s">
        <v>315</v>
      </c>
      <c r="X32" s="201" t="s">
        <v>573</v>
      </c>
      <c r="Y32" s="194">
        <v>31.0</v>
      </c>
      <c r="Z32" s="195" t="s">
        <v>317</v>
      </c>
      <c r="AA32" s="201" t="s">
        <v>2978</v>
      </c>
      <c r="AB32" s="194">
        <v>31.0</v>
      </c>
      <c r="AC32" s="195" t="s">
        <v>524</v>
      </c>
      <c r="AD32" s="201" t="s">
        <v>525</v>
      </c>
    </row>
    <row r="33" ht="18.0" customHeight="1">
      <c r="A33" s="194">
        <v>32.0</v>
      </c>
      <c r="B33" s="197" t="s">
        <v>412</v>
      </c>
      <c r="C33" s="202" t="s">
        <v>576</v>
      </c>
      <c r="D33" s="194">
        <v>32.0</v>
      </c>
      <c r="E33" s="195" t="s">
        <v>218</v>
      </c>
      <c r="F33" s="201" t="s">
        <v>547</v>
      </c>
      <c r="G33" s="194">
        <v>32.0</v>
      </c>
      <c r="H33" s="199" t="s">
        <v>151</v>
      </c>
      <c r="I33" s="200" t="s">
        <v>493</v>
      </c>
      <c r="J33" s="194">
        <v>32.0</v>
      </c>
      <c r="K33" s="195" t="s">
        <v>67</v>
      </c>
      <c r="L33" s="201" t="s">
        <v>516</v>
      </c>
      <c r="M33" s="194">
        <v>32.0</v>
      </c>
      <c r="N33" s="199" t="s">
        <v>507</v>
      </c>
      <c r="O33" s="200" t="s">
        <v>508</v>
      </c>
      <c r="P33" s="194">
        <v>32.0</v>
      </c>
      <c r="Q33" s="199" t="s">
        <v>179</v>
      </c>
      <c r="R33" s="200" t="s">
        <v>486</v>
      </c>
      <c r="S33" s="194">
        <v>32.0</v>
      </c>
      <c r="T33" s="195" t="s">
        <v>108</v>
      </c>
      <c r="U33" s="201" t="s">
        <v>2267</v>
      </c>
      <c r="V33" s="194">
        <v>32.0</v>
      </c>
      <c r="W33" s="195" t="s">
        <v>96</v>
      </c>
      <c r="X33" s="201" t="s">
        <v>2979</v>
      </c>
      <c r="Y33" s="194">
        <v>32.0</v>
      </c>
      <c r="Z33" s="195" t="s">
        <v>385</v>
      </c>
      <c r="AA33" s="201" t="s">
        <v>647</v>
      </c>
      <c r="AB33" s="194">
        <v>32.0</v>
      </c>
      <c r="AC33" s="195" t="s">
        <v>191</v>
      </c>
      <c r="AD33" s="201" t="s">
        <v>536</v>
      </c>
    </row>
    <row r="34" ht="18.0" customHeight="1">
      <c r="A34" s="194">
        <v>33.0</v>
      </c>
      <c r="B34" s="199" t="s">
        <v>91</v>
      </c>
      <c r="C34" s="205" t="s">
        <v>2980</v>
      </c>
      <c r="D34" s="194">
        <v>33.0</v>
      </c>
      <c r="E34" s="197" t="s">
        <v>412</v>
      </c>
      <c r="F34" s="198" t="s">
        <v>597</v>
      </c>
      <c r="G34" s="194">
        <v>33.0</v>
      </c>
      <c r="H34" s="199" t="s">
        <v>174</v>
      </c>
      <c r="I34" s="200" t="s">
        <v>528</v>
      </c>
      <c r="J34" s="194">
        <v>33.0</v>
      </c>
      <c r="K34" s="195" t="s">
        <v>317</v>
      </c>
      <c r="L34" s="201" t="s">
        <v>2981</v>
      </c>
      <c r="M34" s="194">
        <v>33.0</v>
      </c>
      <c r="N34" s="195" t="s">
        <v>518</v>
      </c>
      <c r="O34" s="201" t="s">
        <v>519</v>
      </c>
      <c r="P34" s="194">
        <v>33.0</v>
      </c>
      <c r="Q34" s="195" t="s">
        <v>191</v>
      </c>
      <c r="R34" s="201" t="s">
        <v>496</v>
      </c>
      <c r="S34" s="194">
        <v>33.0</v>
      </c>
      <c r="T34" s="199" t="s">
        <v>105</v>
      </c>
      <c r="U34" s="200" t="s">
        <v>2982</v>
      </c>
      <c r="V34" s="194">
        <v>33.0</v>
      </c>
      <c r="W34" s="195" t="s">
        <v>337</v>
      </c>
      <c r="X34" s="201" t="s">
        <v>2983</v>
      </c>
      <c r="Y34" s="194">
        <v>33.0</v>
      </c>
      <c r="Z34" s="199" t="s">
        <v>196</v>
      </c>
      <c r="AA34" s="200" t="s">
        <v>679</v>
      </c>
      <c r="AB34" s="194">
        <v>33.0</v>
      </c>
      <c r="AC34" s="195" t="s">
        <v>305</v>
      </c>
      <c r="AD34" s="201" t="s">
        <v>545</v>
      </c>
    </row>
    <row r="35" ht="18.0" customHeight="1">
      <c r="A35" s="194">
        <v>34.0</v>
      </c>
      <c r="B35" s="199" t="s">
        <v>628</v>
      </c>
      <c r="C35" s="205" t="s">
        <v>629</v>
      </c>
      <c r="D35" s="194">
        <v>34.0</v>
      </c>
      <c r="E35" s="195" t="s">
        <v>337</v>
      </c>
      <c r="F35" s="201" t="s">
        <v>607</v>
      </c>
      <c r="G35" s="194">
        <v>34.0</v>
      </c>
      <c r="H35" s="195" t="s">
        <v>317</v>
      </c>
      <c r="I35" s="201" t="s">
        <v>2296</v>
      </c>
      <c r="J35" s="194">
        <v>34.0</v>
      </c>
      <c r="K35" s="199" t="s">
        <v>118</v>
      </c>
      <c r="L35" s="200" t="s">
        <v>1688</v>
      </c>
      <c r="M35" s="194">
        <v>34.0</v>
      </c>
      <c r="N35" s="195" t="s">
        <v>385</v>
      </c>
      <c r="O35" s="201" t="s">
        <v>530</v>
      </c>
      <c r="P35" s="194">
        <v>34.0</v>
      </c>
      <c r="Q35" s="199" t="s">
        <v>328</v>
      </c>
      <c r="R35" s="200" t="s">
        <v>520</v>
      </c>
      <c r="S35" s="194">
        <v>34.0</v>
      </c>
      <c r="T35" s="195" t="s">
        <v>337</v>
      </c>
      <c r="U35" s="201" t="s">
        <v>497</v>
      </c>
      <c r="V35" s="194">
        <v>34.0</v>
      </c>
      <c r="W35" s="195" t="s">
        <v>623</v>
      </c>
      <c r="X35" s="201" t="s">
        <v>2984</v>
      </c>
      <c r="Y35" s="194">
        <v>34.0</v>
      </c>
      <c r="Z35" s="199" t="s">
        <v>507</v>
      </c>
      <c r="AA35" s="200" t="s">
        <v>2985</v>
      </c>
      <c r="AB35" s="194">
        <v>34.0</v>
      </c>
      <c r="AC35" s="199" t="s">
        <v>62</v>
      </c>
      <c r="AD35" s="200" t="s">
        <v>605</v>
      </c>
    </row>
    <row r="36" ht="18.0" customHeight="1">
      <c r="A36" s="194">
        <v>35.0</v>
      </c>
      <c r="B36" s="195" t="s">
        <v>385</v>
      </c>
      <c r="C36" s="196" t="s">
        <v>649</v>
      </c>
      <c r="D36" s="194">
        <v>35.0</v>
      </c>
      <c r="E36" s="199" t="s">
        <v>328</v>
      </c>
      <c r="F36" s="200" t="s">
        <v>2986</v>
      </c>
      <c r="G36" s="194">
        <v>35.0</v>
      </c>
      <c r="H36" s="195" t="s">
        <v>108</v>
      </c>
      <c r="I36" s="201" t="s">
        <v>589</v>
      </c>
      <c r="J36" s="194">
        <v>35.0</v>
      </c>
      <c r="K36" s="199" t="s">
        <v>91</v>
      </c>
      <c r="L36" s="200" t="s">
        <v>2748</v>
      </c>
      <c r="M36" s="194">
        <v>35.0</v>
      </c>
      <c r="N36" s="197" t="s">
        <v>412</v>
      </c>
      <c r="O36" s="198" t="s">
        <v>570</v>
      </c>
      <c r="P36" s="194">
        <v>35.0</v>
      </c>
      <c r="Q36" s="195" t="s">
        <v>88</v>
      </c>
      <c r="R36" s="201" t="s">
        <v>541</v>
      </c>
      <c r="S36" s="194">
        <v>35.0</v>
      </c>
      <c r="T36" s="195" t="s">
        <v>191</v>
      </c>
      <c r="U36" s="201" t="s">
        <v>521</v>
      </c>
      <c r="V36" s="194">
        <v>35.0</v>
      </c>
      <c r="W36" s="195" t="s">
        <v>218</v>
      </c>
      <c r="X36" s="201" t="s">
        <v>688</v>
      </c>
      <c r="Y36" s="194">
        <v>35.0</v>
      </c>
      <c r="Z36" s="195" t="s">
        <v>623</v>
      </c>
      <c r="AA36" s="201" t="s">
        <v>699</v>
      </c>
      <c r="AB36" s="194">
        <v>35.0</v>
      </c>
      <c r="AC36" s="199" t="s">
        <v>507</v>
      </c>
      <c r="AD36" s="200" t="s">
        <v>638</v>
      </c>
    </row>
    <row r="37" ht="18.0" customHeight="1">
      <c r="A37" s="194">
        <v>36.0</v>
      </c>
      <c r="B37" s="199" t="s">
        <v>174</v>
      </c>
      <c r="C37" s="205" t="s">
        <v>681</v>
      </c>
      <c r="D37" s="194">
        <v>36.0</v>
      </c>
      <c r="E37" s="195" t="s">
        <v>428</v>
      </c>
      <c r="F37" s="201" t="s">
        <v>2987</v>
      </c>
      <c r="G37" s="194">
        <v>36.0</v>
      </c>
      <c r="H37" s="195" t="s">
        <v>67</v>
      </c>
      <c r="I37" s="201" t="s">
        <v>568</v>
      </c>
      <c r="J37" s="194">
        <v>36.0</v>
      </c>
      <c r="K37" s="199" t="s">
        <v>328</v>
      </c>
      <c r="L37" s="200" t="s">
        <v>580</v>
      </c>
      <c r="M37" s="194">
        <v>36.0</v>
      </c>
      <c r="N37" s="195" t="s">
        <v>191</v>
      </c>
      <c r="O37" s="201" t="s">
        <v>609</v>
      </c>
      <c r="P37" s="194">
        <v>36.0</v>
      </c>
      <c r="Q37" s="195" t="s">
        <v>305</v>
      </c>
      <c r="R37" s="201" t="s">
        <v>571</v>
      </c>
      <c r="S37" s="194">
        <v>36.0</v>
      </c>
      <c r="T37" s="195" t="s">
        <v>305</v>
      </c>
      <c r="U37" s="201" t="s">
        <v>553</v>
      </c>
      <c r="V37" s="194">
        <v>36.0</v>
      </c>
      <c r="W37" s="195" t="s">
        <v>518</v>
      </c>
      <c r="X37" s="201" t="s">
        <v>698</v>
      </c>
      <c r="Y37" s="194">
        <v>36.0</v>
      </c>
      <c r="Z37" s="195" t="s">
        <v>88</v>
      </c>
      <c r="AA37" s="201" t="s">
        <v>737</v>
      </c>
      <c r="AB37" s="194">
        <v>36.0</v>
      </c>
      <c r="AC37" s="199" t="s">
        <v>196</v>
      </c>
      <c r="AD37" s="200" t="s">
        <v>690</v>
      </c>
    </row>
    <row r="38" ht="18.0" customHeight="1">
      <c r="A38" s="194">
        <v>37.0</v>
      </c>
      <c r="B38" s="195" t="s">
        <v>701</v>
      </c>
      <c r="C38" s="196" t="s">
        <v>345</v>
      </c>
      <c r="D38" s="194">
        <v>37.0</v>
      </c>
      <c r="E38" s="195" t="s">
        <v>96</v>
      </c>
      <c r="F38" s="201" t="s">
        <v>2988</v>
      </c>
      <c r="G38" s="194">
        <v>37.0</v>
      </c>
      <c r="H38" s="197" t="s">
        <v>212</v>
      </c>
      <c r="I38" s="198" t="s">
        <v>2989</v>
      </c>
      <c r="J38" s="194">
        <v>37.0</v>
      </c>
      <c r="K38" s="195" t="s">
        <v>88</v>
      </c>
      <c r="L38" s="201" t="s">
        <v>608</v>
      </c>
      <c r="M38" s="194">
        <v>37.0</v>
      </c>
      <c r="N38" s="199" t="s">
        <v>628</v>
      </c>
      <c r="O38" s="200" t="s">
        <v>633</v>
      </c>
      <c r="P38" s="194">
        <v>37.0</v>
      </c>
      <c r="Q38" s="197" t="s">
        <v>212</v>
      </c>
      <c r="R38" s="198" t="s">
        <v>571</v>
      </c>
      <c r="S38" s="194">
        <v>37.0</v>
      </c>
      <c r="T38" s="199" t="s">
        <v>174</v>
      </c>
      <c r="U38" s="200" t="s">
        <v>562</v>
      </c>
      <c r="V38" s="194">
        <v>37.0</v>
      </c>
      <c r="W38" s="199" t="s">
        <v>174</v>
      </c>
      <c r="X38" s="200" t="s">
        <v>707</v>
      </c>
      <c r="Y38" s="194">
        <v>37.0</v>
      </c>
      <c r="Z38" s="195" t="s">
        <v>218</v>
      </c>
      <c r="AA38" s="201" t="s">
        <v>748</v>
      </c>
      <c r="AB38" s="194">
        <v>37.0</v>
      </c>
      <c r="AC38" s="199" t="s">
        <v>147</v>
      </c>
      <c r="AD38" s="200" t="s">
        <v>700</v>
      </c>
    </row>
    <row r="39" ht="18.0" customHeight="1">
      <c r="A39" s="194">
        <v>38.0</v>
      </c>
      <c r="B39" s="195" t="s">
        <v>623</v>
      </c>
      <c r="C39" s="196" t="s">
        <v>720</v>
      </c>
      <c r="D39" s="194">
        <v>38.0</v>
      </c>
      <c r="E39" s="199" t="s">
        <v>628</v>
      </c>
      <c r="F39" s="200" t="s">
        <v>640</v>
      </c>
      <c r="G39" s="194">
        <v>38.0</v>
      </c>
      <c r="H39" s="197" t="s">
        <v>412</v>
      </c>
      <c r="I39" s="198" t="s">
        <v>1708</v>
      </c>
      <c r="J39" s="194">
        <v>38.0</v>
      </c>
      <c r="K39" s="197" t="s">
        <v>412</v>
      </c>
      <c r="L39" s="198" t="s">
        <v>2990</v>
      </c>
      <c r="M39" s="194">
        <v>38.0</v>
      </c>
      <c r="N39" s="195" t="s">
        <v>652</v>
      </c>
      <c r="O39" s="201" t="s">
        <v>653</v>
      </c>
      <c r="P39" s="194">
        <v>38.0</v>
      </c>
      <c r="Q39" s="197" t="s">
        <v>412</v>
      </c>
      <c r="R39" s="198" t="s">
        <v>63</v>
      </c>
      <c r="S39" s="194">
        <v>38.0</v>
      </c>
      <c r="T39" s="197" t="s">
        <v>212</v>
      </c>
      <c r="U39" s="198" t="s">
        <v>572</v>
      </c>
      <c r="V39" s="194">
        <v>38.0</v>
      </c>
      <c r="W39" s="197" t="s">
        <v>212</v>
      </c>
      <c r="X39" s="198" t="s">
        <v>755</v>
      </c>
      <c r="Y39" s="194">
        <v>38.0</v>
      </c>
      <c r="Z39" s="195" t="s">
        <v>315</v>
      </c>
      <c r="AA39" s="201" t="s">
        <v>756</v>
      </c>
      <c r="AB39" s="194">
        <v>38.0</v>
      </c>
      <c r="AC39" s="195" t="s">
        <v>428</v>
      </c>
      <c r="AD39" s="201" t="s">
        <v>709</v>
      </c>
    </row>
    <row r="40" ht="18.0" customHeight="1">
      <c r="A40" s="194">
        <v>39.0</v>
      </c>
      <c r="B40" s="199" t="s">
        <v>533</v>
      </c>
      <c r="C40" s="205" t="s">
        <v>740</v>
      </c>
      <c r="D40" s="194">
        <v>39.0</v>
      </c>
      <c r="E40" s="195" t="s">
        <v>385</v>
      </c>
      <c r="F40" s="201" t="s">
        <v>650</v>
      </c>
      <c r="G40" s="194">
        <v>39.0</v>
      </c>
      <c r="H40" s="199" t="s">
        <v>328</v>
      </c>
      <c r="I40" s="200" t="s">
        <v>617</v>
      </c>
      <c r="J40" s="194">
        <v>39.0</v>
      </c>
      <c r="K40" s="199" t="s">
        <v>151</v>
      </c>
      <c r="L40" s="200" t="s">
        <v>2991</v>
      </c>
      <c r="M40" s="194">
        <v>39.0</v>
      </c>
      <c r="N40" s="195" t="s">
        <v>428</v>
      </c>
      <c r="O40" s="201" t="s">
        <v>2248</v>
      </c>
      <c r="P40" s="194">
        <v>39.0</v>
      </c>
      <c r="Q40" s="195" t="s">
        <v>317</v>
      </c>
      <c r="R40" s="201" t="s">
        <v>582</v>
      </c>
      <c r="S40" s="194">
        <v>39.0</v>
      </c>
      <c r="T40" s="199" t="s">
        <v>179</v>
      </c>
      <c r="U40" s="200" t="s">
        <v>582</v>
      </c>
      <c r="V40" s="194">
        <v>39.0</v>
      </c>
      <c r="W40" s="199" t="s">
        <v>478</v>
      </c>
      <c r="X40" s="200" t="s">
        <v>2992</v>
      </c>
      <c r="Y40" s="194">
        <v>39.0</v>
      </c>
      <c r="Z40" s="195" t="s">
        <v>156</v>
      </c>
      <c r="AA40" s="201" t="s">
        <v>778</v>
      </c>
      <c r="AB40" s="194">
        <v>39.0</v>
      </c>
      <c r="AC40" s="199" t="s">
        <v>328</v>
      </c>
      <c r="AD40" s="200" t="s">
        <v>749</v>
      </c>
    </row>
    <row r="41" ht="18.0" customHeight="1">
      <c r="A41" s="194">
        <v>40.0</v>
      </c>
      <c r="B41" s="195" t="s">
        <v>428</v>
      </c>
      <c r="C41" s="203" t="s">
        <v>2993</v>
      </c>
      <c r="D41" s="194">
        <v>40.0</v>
      </c>
      <c r="E41" s="195" t="s">
        <v>88</v>
      </c>
      <c r="F41" s="201" t="s">
        <v>671</v>
      </c>
      <c r="G41" s="194">
        <v>40.0</v>
      </c>
      <c r="H41" s="195" t="s">
        <v>623</v>
      </c>
      <c r="I41" s="201" t="s">
        <v>631</v>
      </c>
      <c r="J41" s="194">
        <v>40.0</v>
      </c>
      <c r="K41" s="199" t="s">
        <v>628</v>
      </c>
      <c r="L41" s="200" t="s">
        <v>632</v>
      </c>
      <c r="M41" s="194">
        <v>40.0</v>
      </c>
      <c r="N41" s="195" t="s">
        <v>524</v>
      </c>
      <c r="O41" s="201" t="s">
        <v>685</v>
      </c>
      <c r="P41" s="194">
        <v>40.0</v>
      </c>
      <c r="Q41" s="199" t="s">
        <v>174</v>
      </c>
      <c r="R41" s="200" t="s">
        <v>634</v>
      </c>
      <c r="S41" s="194">
        <v>40.0</v>
      </c>
      <c r="T41" s="199" t="s">
        <v>628</v>
      </c>
      <c r="U41" s="200" t="s">
        <v>635</v>
      </c>
      <c r="V41" s="194">
        <v>40.0</v>
      </c>
      <c r="W41" s="199" t="s">
        <v>628</v>
      </c>
      <c r="X41" s="200" t="s">
        <v>2994</v>
      </c>
      <c r="Y41" s="194">
        <v>40.0</v>
      </c>
      <c r="Z41" s="195" t="s">
        <v>518</v>
      </c>
      <c r="AA41" s="201" t="s">
        <v>791</v>
      </c>
      <c r="AB41" s="194">
        <v>40.0</v>
      </c>
      <c r="AC41" s="195" t="s">
        <v>156</v>
      </c>
      <c r="AD41" s="201" t="s">
        <v>814</v>
      </c>
    </row>
    <row r="42" ht="18.0" customHeight="1">
      <c r="A42" s="194">
        <v>41.0</v>
      </c>
      <c r="B42" s="199" t="s">
        <v>118</v>
      </c>
      <c r="C42" s="205" t="s">
        <v>2995</v>
      </c>
      <c r="D42" s="194">
        <v>41.0</v>
      </c>
      <c r="E42" s="195" t="s">
        <v>518</v>
      </c>
      <c r="F42" s="201" t="s">
        <v>682</v>
      </c>
      <c r="G42" s="194">
        <v>41.0</v>
      </c>
      <c r="H42" s="195" t="s">
        <v>305</v>
      </c>
      <c r="I42" s="201" t="s">
        <v>641</v>
      </c>
      <c r="J42" s="194">
        <v>41.0</v>
      </c>
      <c r="K42" s="199" t="s">
        <v>322</v>
      </c>
      <c r="L42" s="200" t="s">
        <v>642</v>
      </c>
      <c r="M42" s="194">
        <v>41.0</v>
      </c>
      <c r="N42" s="195" t="s">
        <v>337</v>
      </c>
      <c r="O42" s="201" t="s">
        <v>695</v>
      </c>
      <c r="P42" s="194">
        <v>41.0</v>
      </c>
      <c r="Q42" s="195" t="s">
        <v>623</v>
      </c>
      <c r="R42" s="201" t="s">
        <v>654</v>
      </c>
      <c r="S42" s="194">
        <v>41.0</v>
      </c>
      <c r="T42" s="197" t="s">
        <v>412</v>
      </c>
      <c r="U42" s="198" t="s">
        <v>2996</v>
      </c>
      <c r="V42" s="194">
        <v>41.0</v>
      </c>
      <c r="W42" s="199" t="s">
        <v>91</v>
      </c>
      <c r="X42" s="200" t="s">
        <v>802</v>
      </c>
      <c r="Y42" s="194">
        <v>41.0</v>
      </c>
      <c r="Z42" s="199" t="s">
        <v>91</v>
      </c>
      <c r="AA42" s="200" t="s">
        <v>2997</v>
      </c>
      <c r="AB42" s="194">
        <v>41.0</v>
      </c>
      <c r="AC42" s="195" t="s">
        <v>518</v>
      </c>
      <c r="AD42" s="201" t="s">
        <v>834</v>
      </c>
    </row>
    <row r="43" ht="18.0" customHeight="1">
      <c r="A43" s="194">
        <v>42.0</v>
      </c>
      <c r="B43" s="195" t="s">
        <v>518</v>
      </c>
      <c r="C43" s="196" t="s">
        <v>1638</v>
      </c>
      <c r="D43" s="194">
        <v>42.0</v>
      </c>
      <c r="E43" s="195" t="s">
        <v>315</v>
      </c>
      <c r="F43" s="201" t="s">
        <v>692</v>
      </c>
      <c r="G43" s="194">
        <v>42.0</v>
      </c>
      <c r="H43" s="195" t="s">
        <v>428</v>
      </c>
      <c r="I43" s="201" t="s">
        <v>651</v>
      </c>
      <c r="J43" s="194">
        <v>42.0</v>
      </c>
      <c r="K43" s="195" t="s">
        <v>305</v>
      </c>
      <c r="L43" s="201" t="s">
        <v>617</v>
      </c>
      <c r="M43" s="194">
        <v>42.0</v>
      </c>
      <c r="N43" s="199" t="s">
        <v>322</v>
      </c>
      <c r="O43" s="200" t="s">
        <v>744</v>
      </c>
      <c r="P43" s="194">
        <v>42.0</v>
      </c>
      <c r="Q43" s="195" t="s">
        <v>385</v>
      </c>
      <c r="R43" s="201" t="s">
        <v>645</v>
      </c>
      <c r="S43" s="194">
        <v>42.0</v>
      </c>
      <c r="T43" s="195" t="s">
        <v>428</v>
      </c>
      <c r="U43" s="201" t="s">
        <v>2998</v>
      </c>
      <c r="V43" s="194">
        <v>42.0</v>
      </c>
      <c r="W43" s="199" t="s">
        <v>507</v>
      </c>
      <c r="X43" s="200" t="s">
        <v>823</v>
      </c>
      <c r="Y43" s="194">
        <v>42.0</v>
      </c>
      <c r="Z43" s="199" t="s">
        <v>253</v>
      </c>
      <c r="AA43" s="200" t="s">
        <v>803</v>
      </c>
      <c r="AB43" s="194">
        <v>42.0</v>
      </c>
      <c r="AC43" s="199" t="s">
        <v>798</v>
      </c>
      <c r="AD43" s="200" t="s">
        <v>871</v>
      </c>
    </row>
    <row r="44" ht="18.0" customHeight="1">
      <c r="A44" s="194">
        <v>43.0</v>
      </c>
      <c r="B44" s="195" t="s">
        <v>524</v>
      </c>
      <c r="C44" s="196" t="s">
        <v>890</v>
      </c>
      <c r="D44" s="194">
        <v>43.0</v>
      </c>
      <c r="E44" s="195" t="s">
        <v>524</v>
      </c>
      <c r="F44" s="201" t="s">
        <v>771</v>
      </c>
      <c r="G44" s="194">
        <v>43.0</v>
      </c>
      <c r="H44" s="199" t="s">
        <v>415</v>
      </c>
      <c r="I44" s="200" t="s">
        <v>672</v>
      </c>
      <c r="J44" s="194">
        <v>43.0</v>
      </c>
      <c r="K44" s="199" t="s">
        <v>507</v>
      </c>
      <c r="L44" s="200" t="s">
        <v>673</v>
      </c>
      <c r="M44" s="194">
        <v>43.0</v>
      </c>
      <c r="N44" s="199" t="s">
        <v>147</v>
      </c>
      <c r="O44" s="200" t="s">
        <v>2999</v>
      </c>
      <c r="P44" s="194">
        <v>43.0</v>
      </c>
      <c r="Q44" s="199" t="s">
        <v>533</v>
      </c>
      <c r="R44" s="200" t="s">
        <v>675</v>
      </c>
      <c r="S44" s="194">
        <v>43.0</v>
      </c>
      <c r="T44" s="199" t="s">
        <v>533</v>
      </c>
      <c r="U44" s="200" t="s">
        <v>665</v>
      </c>
      <c r="V44" s="194">
        <v>43.0</v>
      </c>
      <c r="W44" s="195" t="s">
        <v>385</v>
      </c>
      <c r="X44" s="201" t="s">
        <v>887</v>
      </c>
      <c r="Y44" s="194">
        <v>43.0</v>
      </c>
      <c r="Z44" s="199" t="s">
        <v>415</v>
      </c>
      <c r="AA44" s="200" t="s">
        <v>824</v>
      </c>
      <c r="AB44" s="194">
        <v>43.0</v>
      </c>
      <c r="AC44" s="195" t="s">
        <v>337</v>
      </c>
      <c r="AD44" s="201" t="s">
        <v>3000</v>
      </c>
    </row>
    <row r="45" ht="18.0" customHeight="1">
      <c r="A45" s="194">
        <v>44.0</v>
      </c>
      <c r="B45" s="199" t="s">
        <v>253</v>
      </c>
      <c r="C45" s="205" t="s">
        <v>913</v>
      </c>
      <c r="D45" s="194">
        <v>44.0</v>
      </c>
      <c r="E45" s="199" t="s">
        <v>507</v>
      </c>
      <c r="F45" s="200" t="s">
        <v>3001</v>
      </c>
      <c r="G45" s="194">
        <v>44.0</v>
      </c>
      <c r="H45" s="195" t="s">
        <v>518</v>
      </c>
      <c r="I45" s="201" t="s">
        <v>712</v>
      </c>
      <c r="J45" s="194">
        <v>44.0</v>
      </c>
      <c r="K45" s="199" t="s">
        <v>533</v>
      </c>
      <c r="L45" s="200" t="s">
        <v>684</v>
      </c>
      <c r="M45" s="194">
        <v>44.0</v>
      </c>
      <c r="N45" s="199" t="s">
        <v>798</v>
      </c>
      <c r="O45" s="200" t="s">
        <v>799</v>
      </c>
      <c r="P45" s="194">
        <v>44.0</v>
      </c>
      <c r="Q45" s="199" t="s">
        <v>322</v>
      </c>
      <c r="R45" s="200" t="s">
        <v>686</v>
      </c>
      <c r="S45" s="194">
        <v>44.0</v>
      </c>
      <c r="T45" s="199" t="s">
        <v>253</v>
      </c>
      <c r="U45" s="200" t="s">
        <v>697</v>
      </c>
      <c r="V45" s="194">
        <v>44.0</v>
      </c>
      <c r="W45" s="199" t="s">
        <v>415</v>
      </c>
      <c r="X45" s="200" t="s">
        <v>943</v>
      </c>
      <c r="Y45" s="194">
        <v>44.0</v>
      </c>
      <c r="Z45" s="199" t="s">
        <v>628</v>
      </c>
      <c r="AA45" s="200" t="s">
        <v>843</v>
      </c>
      <c r="AB45" s="194">
        <v>44.0</v>
      </c>
      <c r="AC45" s="197" t="s">
        <v>412</v>
      </c>
      <c r="AD45" s="198" t="s">
        <v>3002</v>
      </c>
    </row>
    <row r="46" ht="18.0" customHeight="1">
      <c r="A46" s="194">
        <v>45.0</v>
      </c>
      <c r="B46" s="199" t="s">
        <v>478</v>
      </c>
      <c r="C46" s="205" t="s">
        <v>3003</v>
      </c>
      <c r="D46" s="194">
        <v>45.0</v>
      </c>
      <c r="E46" s="195" t="s">
        <v>305</v>
      </c>
      <c r="F46" s="201" t="s">
        <v>3004</v>
      </c>
      <c r="G46" s="194">
        <v>45.0</v>
      </c>
      <c r="H46" s="199" t="s">
        <v>322</v>
      </c>
      <c r="I46" s="200" t="s">
        <v>731</v>
      </c>
      <c r="J46" s="194">
        <v>45.0</v>
      </c>
      <c r="K46" s="199" t="s">
        <v>415</v>
      </c>
      <c r="L46" s="200" t="s">
        <v>694</v>
      </c>
      <c r="M46" s="194">
        <v>45.0</v>
      </c>
      <c r="N46" s="199" t="s">
        <v>253</v>
      </c>
      <c r="O46" s="200" t="s">
        <v>808</v>
      </c>
      <c r="P46" s="194">
        <v>45.0</v>
      </c>
      <c r="Q46" s="199" t="s">
        <v>628</v>
      </c>
      <c r="R46" s="200" t="s">
        <v>725</v>
      </c>
      <c r="S46" s="194">
        <v>45.0</v>
      </c>
      <c r="T46" s="195" t="s">
        <v>518</v>
      </c>
      <c r="U46" s="201" t="s">
        <v>706</v>
      </c>
      <c r="V46" s="194">
        <v>45.0</v>
      </c>
      <c r="W46" s="195" t="s">
        <v>524</v>
      </c>
      <c r="X46" s="201" t="s">
        <v>953</v>
      </c>
      <c r="Y46" s="194">
        <v>45.0</v>
      </c>
      <c r="Z46" s="199" t="s">
        <v>478</v>
      </c>
      <c r="AA46" s="200" t="s">
        <v>3005</v>
      </c>
      <c r="AB46" s="194">
        <v>45.0</v>
      </c>
      <c r="AC46" s="199" t="s">
        <v>628</v>
      </c>
      <c r="AD46" s="200" t="s">
        <v>912</v>
      </c>
    </row>
    <row r="47" ht="18.0" customHeight="1">
      <c r="A47" s="194">
        <v>46.0</v>
      </c>
      <c r="B47" s="199" t="s">
        <v>507</v>
      </c>
      <c r="C47" s="205" t="s">
        <v>3006</v>
      </c>
      <c r="D47" s="194">
        <v>46.0</v>
      </c>
      <c r="E47" s="199" t="s">
        <v>478</v>
      </c>
      <c r="F47" s="200" t="s">
        <v>3007</v>
      </c>
      <c r="G47" s="194">
        <v>46.0</v>
      </c>
      <c r="H47" s="199" t="s">
        <v>628</v>
      </c>
      <c r="I47" s="200" t="s">
        <v>742</v>
      </c>
      <c r="J47" s="194">
        <v>46.0</v>
      </c>
      <c r="K47" s="195" t="s">
        <v>623</v>
      </c>
      <c r="L47" s="201" t="s">
        <v>662</v>
      </c>
      <c r="M47" s="194">
        <v>46.0</v>
      </c>
      <c r="N47" s="199" t="s">
        <v>118</v>
      </c>
      <c r="O47" s="200" t="s">
        <v>820</v>
      </c>
      <c r="P47" s="194">
        <v>46.0</v>
      </c>
      <c r="Q47" s="195" t="s">
        <v>428</v>
      </c>
      <c r="R47" s="201" t="s">
        <v>3008</v>
      </c>
      <c r="S47" s="194">
        <v>46.0</v>
      </c>
      <c r="T47" s="199" t="s">
        <v>507</v>
      </c>
      <c r="U47" s="200" t="s">
        <v>715</v>
      </c>
      <c r="V47" s="194">
        <v>46.0</v>
      </c>
      <c r="W47" s="195" t="s">
        <v>428</v>
      </c>
      <c r="X47" s="201" t="s">
        <v>3009</v>
      </c>
      <c r="Y47" s="194">
        <v>46.0</v>
      </c>
      <c r="Z47" s="195" t="s">
        <v>428</v>
      </c>
      <c r="AA47" s="201" t="s">
        <v>1830</v>
      </c>
      <c r="AB47" s="194">
        <v>46.0</v>
      </c>
      <c r="AC47" s="195" t="s">
        <v>317</v>
      </c>
      <c r="AD47" s="201" t="s">
        <v>922</v>
      </c>
    </row>
    <row r="48" ht="18.0" customHeight="1">
      <c r="A48" s="194">
        <v>47.0</v>
      </c>
      <c r="B48" s="195" t="s">
        <v>999</v>
      </c>
      <c r="C48" s="196" t="s">
        <v>1000</v>
      </c>
      <c r="D48" s="194">
        <v>47.0</v>
      </c>
      <c r="E48" s="195" t="s">
        <v>623</v>
      </c>
      <c r="F48" s="201" t="s">
        <v>816</v>
      </c>
      <c r="G48" s="194">
        <v>47.0</v>
      </c>
      <c r="H48" s="199" t="s">
        <v>533</v>
      </c>
      <c r="I48" s="200" t="s">
        <v>761</v>
      </c>
      <c r="J48" s="194">
        <v>47.0</v>
      </c>
      <c r="K48" s="195" t="s">
        <v>191</v>
      </c>
      <c r="L48" s="201" t="s">
        <v>662</v>
      </c>
      <c r="M48" s="194">
        <v>47.0</v>
      </c>
      <c r="N48" s="195" t="s">
        <v>156</v>
      </c>
      <c r="O48" s="201" t="s">
        <v>637</v>
      </c>
      <c r="P48" s="194">
        <v>47.0</v>
      </c>
      <c r="Q48" s="199" t="s">
        <v>253</v>
      </c>
      <c r="R48" s="200" t="s">
        <v>764</v>
      </c>
      <c r="S48" s="194">
        <v>47.0</v>
      </c>
      <c r="T48" s="195" t="s">
        <v>701</v>
      </c>
      <c r="U48" s="201" t="s">
        <v>822</v>
      </c>
      <c r="V48" s="194">
        <v>47.0</v>
      </c>
      <c r="W48" s="199" t="s">
        <v>253</v>
      </c>
      <c r="X48" s="200" t="s">
        <v>966</v>
      </c>
      <c r="Y48" s="194">
        <v>47.0</v>
      </c>
      <c r="Z48" s="199" t="s">
        <v>322</v>
      </c>
      <c r="AA48" s="200" t="s">
        <v>888</v>
      </c>
      <c r="AB48" s="194">
        <v>47.0</v>
      </c>
      <c r="AC48" s="199" t="s">
        <v>45</v>
      </c>
      <c r="AD48" s="200" t="s">
        <v>945</v>
      </c>
    </row>
    <row r="49" ht="18.0" customHeight="1">
      <c r="A49" s="194">
        <v>48.0</v>
      </c>
      <c r="B49" s="199" t="s">
        <v>415</v>
      </c>
      <c r="C49" s="205" t="s">
        <v>3010</v>
      </c>
      <c r="D49" s="194">
        <v>48.0</v>
      </c>
      <c r="E49" s="199" t="s">
        <v>118</v>
      </c>
      <c r="F49" s="200" t="s">
        <v>864</v>
      </c>
      <c r="G49" s="194">
        <v>48.0</v>
      </c>
      <c r="H49" s="199" t="s">
        <v>507</v>
      </c>
      <c r="I49" s="200" t="s">
        <v>772</v>
      </c>
      <c r="J49" s="194">
        <v>48.0</v>
      </c>
      <c r="K49" s="195" t="s">
        <v>428</v>
      </c>
      <c r="L49" s="201" t="s">
        <v>2380</v>
      </c>
      <c r="M49" s="194">
        <v>48.0</v>
      </c>
      <c r="N49" s="199" t="s">
        <v>45</v>
      </c>
      <c r="O49" s="200" t="s">
        <v>708</v>
      </c>
      <c r="P49" s="194">
        <v>48.0</v>
      </c>
      <c r="Q49" s="195" t="s">
        <v>518</v>
      </c>
      <c r="R49" s="201" t="s">
        <v>249</v>
      </c>
      <c r="S49" s="194">
        <v>48.0</v>
      </c>
      <c r="T49" s="199" t="s">
        <v>322</v>
      </c>
      <c r="U49" s="200" t="s">
        <v>822</v>
      </c>
      <c r="V49" s="194">
        <v>48.0</v>
      </c>
      <c r="W49" s="195" t="s">
        <v>652</v>
      </c>
      <c r="X49" s="201" t="s">
        <v>1091</v>
      </c>
      <c r="Y49" s="194">
        <v>48.0</v>
      </c>
      <c r="Z49" s="199" t="s">
        <v>533</v>
      </c>
      <c r="AA49" s="200" t="s">
        <v>897</v>
      </c>
      <c r="AB49" s="194">
        <v>48.0</v>
      </c>
      <c r="AC49" s="199" t="s">
        <v>478</v>
      </c>
      <c r="AD49" s="200" t="s">
        <v>1871</v>
      </c>
    </row>
    <row r="50" ht="18.0" customHeight="1">
      <c r="A50" s="194">
        <v>49.0</v>
      </c>
      <c r="B50" s="195" t="s">
        <v>652</v>
      </c>
      <c r="C50" s="196" t="s">
        <v>3011</v>
      </c>
      <c r="D50" s="194">
        <v>49.0</v>
      </c>
      <c r="E50" s="199" t="s">
        <v>533</v>
      </c>
      <c r="F50" s="200" t="s">
        <v>882</v>
      </c>
      <c r="G50" s="194">
        <v>49.0</v>
      </c>
      <c r="H50" s="195" t="s">
        <v>88</v>
      </c>
      <c r="I50" s="201" t="s">
        <v>3012</v>
      </c>
      <c r="J50" s="194">
        <v>49.0</v>
      </c>
      <c r="K50" s="195" t="s">
        <v>385</v>
      </c>
      <c r="L50" s="201" t="s">
        <v>743</v>
      </c>
      <c r="M50" s="194">
        <v>49.0</v>
      </c>
      <c r="N50" s="195" t="s">
        <v>96</v>
      </c>
      <c r="O50" s="201" t="s">
        <v>3013</v>
      </c>
      <c r="P50" s="194">
        <v>49.0</v>
      </c>
      <c r="Q50" s="199" t="s">
        <v>507</v>
      </c>
      <c r="R50" s="200" t="s">
        <v>3014</v>
      </c>
      <c r="S50" s="194">
        <v>49.0</v>
      </c>
      <c r="T50" s="199" t="s">
        <v>415</v>
      </c>
      <c r="U50" s="200" t="s">
        <v>850</v>
      </c>
      <c r="V50" s="194">
        <v>49.0</v>
      </c>
      <c r="W50" s="199" t="s">
        <v>1017</v>
      </c>
      <c r="X50" s="200" t="s">
        <v>1100</v>
      </c>
      <c r="Y50" s="194">
        <v>49.0</v>
      </c>
      <c r="Z50" s="195" t="s">
        <v>524</v>
      </c>
      <c r="AA50" s="201" t="s">
        <v>997</v>
      </c>
      <c r="AB50" s="194">
        <v>49.0</v>
      </c>
      <c r="AC50" s="195" t="s">
        <v>315</v>
      </c>
      <c r="AD50" s="201" t="s">
        <v>1038</v>
      </c>
    </row>
    <row r="51" ht="18.0" customHeight="1">
      <c r="A51" s="194">
        <v>50.0</v>
      </c>
      <c r="B51" s="199" t="s">
        <v>1017</v>
      </c>
      <c r="C51" s="205" t="s">
        <v>1145</v>
      </c>
      <c r="D51" s="194">
        <v>50.0</v>
      </c>
      <c r="E51" s="199" t="s">
        <v>415</v>
      </c>
      <c r="F51" s="200" t="s">
        <v>3015</v>
      </c>
      <c r="G51" s="194">
        <v>50.0</v>
      </c>
      <c r="H51" s="195" t="s">
        <v>795</v>
      </c>
      <c r="I51" s="201" t="s">
        <v>796</v>
      </c>
      <c r="J51" s="194">
        <v>50.0</v>
      </c>
      <c r="K51" s="195" t="s">
        <v>524</v>
      </c>
      <c r="L51" s="201" t="s">
        <v>807</v>
      </c>
      <c r="M51" s="194">
        <v>50.0</v>
      </c>
      <c r="N51" s="199" t="s">
        <v>533</v>
      </c>
      <c r="O51" s="200" t="s">
        <v>875</v>
      </c>
      <c r="P51" s="194">
        <v>50.0</v>
      </c>
      <c r="Q51" s="195" t="s">
        <v>701</v>
      </c>
      <c r="R51" s="201" t="s">
        <v>821</v>
      </c>
      <c r="S51" s="194">
        <v>50.0</v>
      </c>
      <c r="T51" s="195" t="s">
        <v>385</v>
      </c>
      <c r="U51" s="201" t="s">
        <v>2832</v>
      </c>
      <c r="V51" s="194">
        <v>50.0</v>
      </c>
      <c r="W51" s="195" t="s">
        <v>999</v>
      </c>
      <c r="X51" s="201" t="s">
        <v>1109</v>
      </c>
      <c r="Y51" s="194">
        <v>50.0</v>
      </c>
      <c r="Z51" s="199" t="s">
        <v>118</v>
      </c>
      <c r="AA51" s="200" t="s">
        <v>1037</v>
      </c>
      <c r="AB51" s="194">
        <v>50.0</v>
      </c>
      <c r="AC51" s="195" t="s">
        <v>623</v>
      </c>
      <c r="AD51" s="201" t="s">
        <v>1047</v>
      </c>
    </row>
    <row r="52" ht="18.0" customHeight="1">
      <c r="A52" s="194">
        <v>51.0</v>
      </c>
      <c r="B52" s="199" t="s">
        <v>1156</v>
      </c>
      <c r="C52" s="205" t="s">
        <v>1157</v>
      </c>
      <c r="D52" s="194">
        <v>51.0</v>
      </c>
      <c r="E52" s="195" t="s">
        <v>652</v>
      </c>
      <c r="F52" s="201" t="s">
        <v>891</v>
      </c>
      <c r="G52" s="194">
        <v>51.0</v>
      </c>
      <c r="H52" s="195" t="s">
        <v>385</v>
      </c>
      <c r="I52" s="201" t="s">
        <v>806</v>
      </c>
      <c r="J52" s="194">
        <v>51.0</v>
      </c>
      <c r="K52" s="195" t="s">
        <v>701</v>
      </c>
      <c r="L52" s="201" t="s">
        <v>839</v>
      </c>
      <c r="M52" s="194">
        <v>51.0</v>
      </c>
      <c r="N52" s="199" t="s">
        <v>415</v>
      </c>
      <c r="O52" s="200" t="s">
        <v>884</v>
      </c>
      <c r="P52" s="194">
        <v>51.0</v>
      </c>
      <c r="Q52" s="199" t="s">
        <v>415</v>
      </c>
      <c r="R52" s="200" t="s">
        <v>876</v>
      </c>
      <c r="S52" s="194">
        <v>51.0</v>
      </c>
      <c r="T52" s="195" t="s">
        <v>652</v>
      </c>
      <c r="U52" s="201" t="s">
        <v>952</v>
      </c>
      <c r="V52" s="194">
        <v>51.0</v>
      </c>
      <c r="W52" s="199" t="s">
        <v>1078</v>
      </c>
      <c r="X52" s="200" t="s">
        <v>1141</v>
      </c>
      <c r="Y52" s="194">
        <v>51.0</v>
      </c>
      <c r="Z52" s="199" t="s">
        <v>1017</v>
      </c>
      <c r="AA52" s="200" t="s">
        <v>3016</v>
      </c>
      <c r="AB52" s="194">
        <v>51.0</v>
      </c>
      <c r="AC52" s="195" t="s">
        <v>88</v>
      </c>
      <c r="AD52" s="201" t="s">
        <v>1074</v>
      </c>
    </row>
    <row r="53" ht="18.0" customHeight="1">
      <c r="A53" s="194">
        <v>52.0</v>
      </c>
      <c r="B53" s="199" t="s">
        <v>947</v>
      </c>
      <c r="C53" s="205" t="s">
        <v>1190</v>
      </c>
      <c r="D53" s="194">
        <v>52.0</v>
      </c>
      <c r="E53" s="199" t="s">
        <v>947</v>
      </c>
      <c r="F53" s="200" t="s">
        <v>948</v>
      </c>
      <c r="G53" s="194">
        <v>52.0</v>
      </c>
      <c r="H53" s="195" t="s">
        <v>701</v>
      </c>
      <c r="I53" s="201" t="s">
        <v>856</v>
      </c>
      <c r="J53" s="194">
        <v>52.0</v>
      </c>
      <c r="K53" s="195" t="s">
        <v>652</v>
      </c>
      <c r="L53" s="201" t="s">
        <v>874</v>
      </c>
      <c r="M53" s="194">
        <v>52.0</v>
      </c>
      <c r="N53" s="199" t="s">
        <v>478</v>
      </c>
      <c r="O53" s="200" t="s">
        <v>3017</v>
      </c>
      <c r="P53" s="194">
        <v>52.0</v>
      </c>
      <c r="Q53" s="195" t="s">
        <v>524</v>
      </c>
      <c r="R53" s="201" t="s">
        <v>964</v>
      </c>
      <c r="S53" s="194">
        <v>52.0</v>
      </c>
      <c r="T53" s="195" t="s">
        <v>524</v>
      </c>
      <c r="U53" s="201" t="s">
        <v>975</v>
      </c>
      <c r="V53" s="194">
        <v>52.0</v>
      </c>
      <c r="W53" s="199" t="s">
        <v>798</v>
      </c>
      <c r="X53" s="200" t="s">
        <v>1312</v>
      </c>
      <c r="Y53" s="194">
        <v>52.0</v>
      </c>
      <c r="Z53" s="195" t="s">
        <v>305</v>
      </c>
      <c r="AA53" s="201" t="s">
        <v>3018</v>
      </c>
      <c r="AB53" s="194">
        <v>52.0</v>
      </c>
      <c r="AC53" s="195" t="s">
        <v>795</v>
      </c>
      <c r="AD53" s="201" t="s">
        <v>1093</v>
      </c>
    </row>
    <row r="54" ht="18.0" customHeight="1">
      <c r="A54" s="194">
        <v>53.0</v>
      </c>
      <c r="B54" s="199" t="s">
        <v>798</v>
      </c>
      <c r="C54" s="205" t="s">
        <v>1201</v>
      </c>
      <c r="D54" s="194">
        <v>53.0</v>
      </c>
      <c r="E54" s="195" t="s">
        <v>795</v>
      </c>
      <c r="F54" s="201" t="s">
        <v>1031</v>
      </c>
      <c r="G54" s="194">
        <v>53.0</v>
      </c>
      <c r="H54" s="195" t="s">
        <v>524</v>
      </c>
      <c r="I54" s="201" t="s">
        <v>904</v>
      </c>
      <c r="J54" s="194">
        <v>53.0</v>
      </c>
      <c r="K54" s="195" t="s">
        <v>518</v>
      </c>
      <c r="L54" s="201" t="s">
        <v>916</v>
      </c>
      <c r="M54" s="194">
        <v>53.0</v>
      </c>
      <c r="N54" s="195" t="s">
        <v>88</v>
      </c>
      <c r="O54" s="201" t="s">
        <v>917</v>
      </c>
      <c r="P54" s="194">
        <v>53.0</v>
      </c>
      <c r="Q54" s="199" t="s">
        <v>947</v>
      </c>
      <c r="R54" s="200" t="s">
        <v>1061</v>
      </c>
      <c r="S54" s="194">
        <v>53.0</v>
      </c>
      <c r="T54" s="199" t="s">
        <v>947</v>
      </c>
      <c r="U54" s="200" t="s">
        <v>1174</v>
      </c>
      <c r="V54" s="194">
        <v>53.0</v>
      </c>
      <c r="W54" s="199" t="s">
        <v>1156</v>
      </c>
      <c r="X54" s="200" t="s">
        <v>3019</v>
      </c>
      <c r="Y54" s="194">
        <v>53.0</v>
      </c>
      <c r="Z54" s="199" t="s">
        <v>947</v>
      </c>
      <c r="AA54" s="200" t="s">
        <v>1120</v>
      </c>
      <c r="AB54" s="194">
        <v>53.0</v>
      </c>
      <c r="AC54" s="199" t="s">
        <v>947</v>
      </c>
      <c r="AD54" s="200" t="s">
        <v>1200</v>
      </c>
    </row>
    <row r="55" ht="18.0" customHeight="1">
      <c r="A55" s="194">
        <v>54.0</v>
      </c>
      <c r="B55" s="199" t="s">
        <v>1078</v>
      </c>
      <c r="C55" s="205" t="s">
        <v>1255</v>
      </c>
      <c r="D55" s="194">
        <v>54.0</v>
      </c>
      <c r="E55" s="199" t="s">
        <v>798</v>
      </c>
      <c r="F55" s="200" t="s">
        <v>1158</v>
      </c>
      <c r="G55" s="194">
        <v>54.0</v>
      </c>
      <c r="H55" s="195" t="s">
        <v>652</v>
      </c>
      <c r="I55" s="201" t="s">
        <v>925</v>
      </c>
      <c r="J55" s="194">
        <v>54.0</v>
      </c>
      <c r="K55" s="195" t="s">
        <v>795</v>
      </c>
      <c r="L55" s="201" t="s">
        <v>992</v>
      </c>
      <c r="M55" s="194">
        <v>54.0</v>
      </c>
      <c r="N55" s="195" t="s">
        <v>623</v>
      </c>
      <c r="O55" s="201" t="s">
        <v>940</v>
      </c>
      <c r="P55" s="194">
        <v>54.0</v>
      </c>
      <c r="Q55" s="199" t="s">
        <v>478</v>
      </c>
      <c r="R55" s="200" t="s">
        <v>3020</v>
      </c>
      <c r="S55" s="194">
        <v>54.0</v>
      </c>
      <c r="T55" s="199" t="s">
        <v>1078</v>
      </c>
      <c r="U55" s="200" t="s">
        <v>1208</v>
      </c>
      <c r="V55" s="194">
        <v>54.0</v>
      </c>
      <c r="W55" s="199" t="s">
        <v>45</v>
      </c>
      <c r="X55" s="200" t="s">
        <v>2123</v>
      </c>
      <c r="Y55" s="194">
        <v>54.0</v>
      </c>
      <c r="Z55" s="195" t="s">
        <v>701</v>
      </c>
      <c r="AA55" s="201" t="s">
        <v>1131</v>
      </c>
      <c r="AB55" s="194">
        <v>54.0</v>
      </c>
      <c r="AC55" s="199" t="s">
        <v>533</v>
      </c>
      <c r="AD55" s="200" t="s">
        <v>1222</v>
      </c>
    </row>
    <row r="56" ht="18.0" customHeight="1">
      <c r="A56" s="194">
        <v>55.0</v>
      </c>
      <c r="B56" s="199" t="s">
        <v>45</v>
      </c>
      <c r="C56" s="205" t="s">
        <v>2123</v>
      </c>
      <c r="D56" s="194">
        <v>55.0</v>
      </c>
      <c r="E56" s="199" t="s">
        <v>1017</v>
      </c>
      <c r="F56" s="200" t="s">
        <v>1224</v>
      </c>
      <c r="G56" s="194">
        <v>55.0</v>
      </c>
      <c r="H56" s="199" t="s">
        <v>478</v>
      </c>
      <c r="I56" s="200" t="s">
        <v>1135</v>
      </c>
      <c r="J56" s="194">
        <v>55.0</v>
      </c>
      <c r="K56" s="199" t="s">
        <v>1078</v>
      </c>
      <c r="L56" s="200" t="s">
        <v>1079</v>
      </c>
      <c r="M56" s="194">
        <v>55.0</v>
      </c>
      <c r="N56" s="195" t="s">
        <v>701</v>
      </c>
      <c r="O56" s="201" t="s">
        <v>983</v>
      </c>
      <c r="P56" s="194">
        <v>55.0</v>
      </c>
      <c r="Q56" s="195" t="s">
        <v>795</v>
      </c>
      <c r="R56" s="201" t="s">
        <v>1128</v>
      </c>
      <c r="S56" s="194">
        <v>55.0</v>
      </c>
      <c r="T56" s="195" t="s">
        <v>999</v>
      </c>
      <c r="U56" s="201" t="s">
        <v>1218</v>
      </c>
      <c r="V56" s="194">
        <v>55.0</v>
      </c>
      <c r="W56" s="195" t="s">
        <v>701</v>
      </c>
      <c r="X56" s="201" t="s">
        <v>2123</v>
      </c>
      <c r="Y56" s="194">
        <v>55.0</v>
      </c>
      <c r="Z56" s="199" t="s">
        <v>798</v>
      </c>
      <c r="AA56" s="200" t="s">
        <v>1142</v>
      </c>
      <c r="AB56" s="194">
        <v>55.0</v>
      </c>
      <c r="AC56" s="195" t="s">
        <v>96</v>
      </c>
      <c r="AD56" s="201" t="s">
        <v>3021</v>
      </c>
    </row>
    <row r="57" ht="18.0" customHeight="1">
      <c r="A57" s="194">
        <v>56.0</v>
      </c>
      <c r="B57" s="195" t="s">
        <v>795</v>
      </c>
      <c r="C57" s="196" t="s">
        <v>2123</v>
      </c>
      <c r="D57" s="194">
        <v>56.0</v>
      </c>
      <c r="E57" s="195" t="s">
        <v>999</v>
      </c>
      <c r="F57" s="201" t="s">
        <v>1284</v>
      </c>
      <c r="G57" s="194">
        <v>56.0</v>
      </c>
      <c r="H57" s="199" t="s">
        <v>1078</v>
      </c>
      <c r="I57" s="200" t="s">
        <v>1236</v>
      </c>
      <c r="J57" s="194">
        <v>56.0</v>
      </c>
      <c r="K57" s="199" t="s">
        <v>478</v>
      </c>
      <c r="L57" s="200" t="s">
        <v>1216</v>
      </c>
      <c r="M57" s="194">
        <v>56.0</v>
      </c>
      <c r="N57" s="199" t="s">
        <v>947</v>
      </c>
      <c r="O57" s="200" t="s">
        <v>1080</v>
      </c>
      <c r="P57" s="194">
        <v>56.0</v>
      </c>
      <c r="Q57" s="199" t="s">
        <v>798</v>
      </c>
      <c r="R57" s="200" t="s">
        <v>1139</v>
      </c>
      <c r="S57" s="194">
        <v>56.0</v>
      </c>
      <c r="T57" s="199" t="s">
        <v>478</v>
      </c>
      <c r="U57" s="200" t="s">
        <v>3022</v>
      </c>
      <c r="V57" s="194">
        <v>56.0</v>
      </c>
      <c r="W57" s="199" t="s">
        <v>947</v>
      </c>
      <c r="X57" s="200" t="s">
        <v>2123</v>
      </c>
      <c r="Y57" s="194">
        <v>56.0</v>
      </c>
      <c r="Z57" s="199" t="s">
        <v>1078</v>
      </c>
      <c r="AA57" s="200" t="s">
        <v>1324</v>
      </c>
      <c r="AB57" s="194">
        <v>56.0</v>
      </c>
      <c r="AC57" s="195" t="s">
        <v>652</v>
      </c>
      <c r="AD57" s="201" t="s">
        <v>1315</v>
      </c>
    </row>
    <row r="58" ht="18.0" customHeight="1">
      <c r="A58" s="194">
        <v>57.0</v>
      </c>
      <c r="B58" s="195" t="s">
        <v>191</v>
      </c>
      <c r="C58" s="196" t="s">
        <v>2123</v>
      </c>
      <c r="D58" s="194">
        <v>57.0</v>
      </c>
      <c r="E58" s="199" t="s">
        <v>1156</v>
      </c>
      <c r="F58" s="200" t="s">
        <v>3023</v>
      </c>
      <c r="G58" s="194">
        <v>57.0</v>
      </c>
      <c r="H58" s="195" t="s">
        <v>999</v>
      </c>
      <c r="I58" s="201" t="s">
        <v>1275</v>
      </c>
      <c r="J58" s="194">
        <v>57.0</v>
      </c>
      <c r="K58" s="195" t="s">
        <v>999</v>
      </c>
      <c r="L58" s="201" t="s">
        <v>1237</v>
      </c>
      <c r="M58" s="194">
        <v>57.0</v>
      </c>
      <c r="N58" s="199" t="s">
        <v>1156</v>
      </c>
      <c r="O58" s="200" t="s">
        <v>1183</v>
      </c>
      <c r="P58" s="194">
        <v>57.0</v>
      </c>
      <c r="Q58" s="195" t="s">
        <v>652</v>
      </c>
      <c r="R58" s="201" t="s">
        <v>1163</v>
      </c>
      <c r="S58" s="194">
        <v>57.0</v>
      </c>
      <c r="T58" s="199" t="s">
        <v>1017</v>
      </c>
      <c r="U58" s="200" t="s">
        <v>727</v>
      </c>
      <c r="V58" s="194">
        <v>57.0</v>
      </c>
      <c r="W58" s="195" t="s">
        <v>795</v>
      </c>
      <c r="X58" s="201" t="s">
        <v>2123</v>
      </c>
      <c r="Y58" s="194">
        <v>57.0</v>
      </c>
      <c r="Z58" s="195" t="s">
        <v>999</v>
      </c>
      <c r="AA58" s="201" t="s">
        <v>1344</v>
      </c>
      <c r="AB58" s="194">
        <v>57.0</v>
      </c>
      <c r="AC58" s="199" t="s">
        <v>1156</v>
      </c>
      <c r="AD58" s="200" t="s">
        <v>1393</v>
      </c>
    </row>
    <row r="59" ht="18.0" customHeight="1">
      <c r="A59" s="207">
        <v>58.0</v>
      </c>
      <c r="B59" s="195" t="s">
        <v>317</v>
      </c>
      <c r="C59" s="196" t="s">
        <v>2123</v>
      </c>
      <c r="D59" s="207">
        <v>58.0</v>
      </c>
      <c r="E59" s="199" t="s">
        <v>1078</v>
      </c>
      <c r="F59" s="200" t="s">
        <v>1435</v>
      </c>
      <c r="G59" s="207">
        <v>58.0</v>
      </c>
      <c r="H59" s="199" t="s">
        <v>798</v>
      </c>
      <c r="I59" s="200" t="s">
        <v>1376</v>
      </c>
      <c r="J59" s="207">
        <v>58.0</v>
      </c>
      <c r="K59" s="199" t="s">
        <v>798</v>
      </c>
      <c r="L59" s="200" t="s">
        <v>1258</v>
      </c>
      <c r="M59" s="207">
        <v>58.0</v>
      </c>
      <c r="N59" s="199" t="s">
        <v>1017</v>
      </c>
      <c r="O59" s="200" t="s">
        <v>1238</v>
      </c>
      <c r="P59" s="207">
        <v>58.0</v>
      </c>
      <c r="Q59" s="199" t="s">
        <v>1017</v>
      </c>
      <c r="R59" s="200" t="s">
        <v>444</v>
      </c>
      <c r="S59" s="207">
        <v>58.0</v>
      </c>
      <c r="T59" s="199" t="s">
        <v>1156</v>
      </c>
      <c r="U59" s="200" t="s">
        <v>1390</v>
      </c>
      <c r="V59" s="207">
        <v>58.0</v>
      </c>
      <c r="W59" s="199" t="s">
        <v>118</v>
      </c>
      <c r="X59" s="200" t="s">
        <v>2123</v>
      </c>
      <c r="Y59" s="207">
        <v>58.0</v>
      </c>
      <c r="Z59" s="199" t="s">
        <v>45</v>
      </c>
      <c r="AA59" s="200" t="s">
        <v>1372</v>
      </c>
      <c r="AB59" s="207">
        <v>58.0</v>
      </c>
      <c r="AC59" s="195" t="s">
        <v>701</v>
      </c>
      <c r="AD59" s="201" t="s">
        <v>1442</v>
      </c>
    </row>
    <row r="60" ht="18.0" customHeight="1">
      <c r="A60" s="207">
        <v>59.0</v>
      </c>
      <c r="B60" s="195" t="s">
        <v>156</v>
      </c>
      <c r="C60" s="196" t="s">
        <v>2123</v>
      </c>
      <c r="D60" s="207">
        <v>59.0</v>
      </c>
      <c r="E60" s="199" t="s">
        <v>45</v>
      </c>
      <c r="F60" s="200" t="s">
        <v>2123</v>
      </c>
      <c r="G60" s="207">
        <v>59.0</v>
      </c>
      <c r="H60" s="199" t="s">
        <v>947</v>
      </c>
      <c r="I60" s="200" t="s">
        <v>1387</v>
      </c>
      <c r="J60" s="207">
        <v>59.0</v>
      </c>
      <c r="K60" s="199" t="s">
        <v>1017</v>
      </c>
      <c r="L60" s="200" t="s">
        <v>1437</v>
      </c>
      <c r="M60" s="207">
        <v>59.0</v>
      </c>
      <c r="N60" s="195" t="s">
        <v>999</v>
      </c>
      <c r="O60" s="201" t="s">
        <v>1309</v>
      </c>
      <c r="P60" s="207">
        <v>59.0</v>
      </c>
      <c r="Q60" s="195" t="s">
        <v>999</v>
      </c>
      <c r="R60" s="201" t="s">
        <v>1277</v>
      </c>
      <c r="S60" s="207">
        <v>59.0</v>
      </c>
      <c r="T60" s="199" t="s">
        <v>798</v>
      </c>
      <c r="U60" s="200" t="s">
        <v>791</v>
      </c>
      <c r="V60" s="207">
        <v>59.0</v>
      </c>
      <c r="W60" s="195" t="s">
        <v>317</v>
      </c>
      <c r="X60" s="201" t="s">
        <v>2123</v>
      </c>
      <c r="Y60" s="207">
        <v>59.0</v>
      </c>
      <c r="Z60" s="195" t="s">
        <v>652</v>
      </c>
      <c r="AA60" s="201" t="s">
        <v>3024</v>
      </c>
      <c r="AB60" s="207">
        <v>59.0</v>
      </c>
      <c r="AC60" s="195" t="s">
        <v>999</v>
      </c>
      <c r="AD60" s="201" t="s">
        <v>1451</v>
      </c>
    </row>
    <row r="61" ht="18.0" customHeight="1">
      <c r="A61" s="207">
        <v>60.0</v>
      </c>
      <c r="B61" s="199" t="s">
        <v>322</v>
      </c>
      <c r="C61" s="205" t="s">
        <v>2123</v>
      </c>
      <c r="D61" s="207">
        <v>60.0</v>
      </c>
      <c r="E61" s="199" t="s">
        <v>147</v>
      </c>
      <c r="F61" s="200" t="s">
        <v>2123</v>
      </c>
      <c r="G61" s="207">
        <v>60.0</v>
      </c>
      <c r="H61" s="199" t="s">
        <v>1156</v>
      </c>
      <c r="I61" s="200" t="s">
        <v>1415</v>
      </c>
      <c r="J61" s="207">
        <v>60.0</v>
      </c>
      <c r="K61" s="199" t="s">
        <v>1156</v>
      </c>
      <c r="L61" s="200" t="s">
        <v>1455</v>
      </c>
      <c r="M61" s="207">
        <v>60.0</v>
      </c>
      <c r="N61" s="199" t="s">
        <v>1078</v>
      </c>
      <c r="O61" s="200" t="s">
        <v>2123</v>
      </c>
      <c r="P61" s="207">
        <v>60.0</v>
      </c>
      <c r="Q61" s="199" t="s">
        <v>1078</v>
      </c>
      <c r="R61" s="200" t="s">
        <v>1301</v>
      </c>
      <c r="S61" s="207">
        <v>60.0</v>
      </c>
      <c r="T61" s="195" t="s">
        <v>623</v>
      </c>
      <c r="U61" s="201" t="s">
        <v>2123</v>
      </c>
      <c r="V61" s="207">
        <v>60.0</v>
      </c>
      <c r="W61" s="199" t="s">
        <v>322</v>
      </c>
      <c r="X61" s="200" t="s">
        <v>2123</v>
      </c>
      <c r="Y61" s="207">
        <v>60.0</v>
      </c>
      <c r="Z61" s="199" t="s">
        <v>1156</v>
      </c>
      <c r="AA61" s="200" t="s">
        <v>1450</v>
      </c>
      <c r="AB61" s="207">
        <v>60.0</v>
      </c>
      <c r="AC61" s="199" t="s">
        <v>1017</v>
      </c>
      <c r="AD61" s="200" t="s">
        <v>3025</v>
      </c>
    </row>
    <row r="62" ht="18.0" customHeight="1">
      <c r="A62" s="208">
        <v>61.0</v>
      </c>
      <c r="B62" s="209" t="s">
        <v>47</v>
      </c>
      <c r="C62" s="210" t="s">
        <v>2123</v>
      </c>
      <c r="D62" s="208">
        <v>61.0</v>
      </c>
      <c r="E62" s="209" t="s">
        <v>701</v>
      </c>
      <c r="F62" s="211" t="s">
        <v>2123</v>
      </c>
      <c r="G62" s="208">
        <v>61.0</v>
      </c>
      <c r="H62" s="212" t="s">
        <v>1017</v>
      </c>
      <c r="I62" s="213" t="s">
        <v>1426</v>
      </c>
      <c r="J62" s="208">
        <v>61.0</v>
      </c>
      <c r="K62" s="212" t="s">
        <v>947</v>
      </c>
      <c r="L62" s="213" t="s">
        <v>1466</v>
      </c>
      <c r="M62" s="208">
        <v>61.0</v>
      </c>
      <c r="N62" s="209" t="s">
        <v>795</v>
      </c>
      <c r="O62" s="211" t="s">
        <v>2123</v>
      </c>
      <c r="P62" s="208">
        <v>61.0</v>
      </c>
      <c r="Q62" s="212" t="s">
        <v>1156</v>
      </c>
      <c r="R62" s="213" t="s">
        <v>1409</v>
      </c>
      <c r="S62" s="208">
        <v>61.0</v>
      </c>
      <c r="T62" s="209" t="s">
        <v>795</v>
      </c>
      <c r="U62" s="211" t="s">
        <v>2123</v>
      </c>
      <c r="V62" s="208">
        <v>61.0</v>
      </c>
      <c r="W62" s="209" t="s">
        <v>47</v>
      </c>
      <c r="X62" s="211" t="s">
        <v>2123</v>
      </c>
      <c r="Y62" s="208">
        <v>61.0</v>
      </c>
      <c r="Z62" s="209" t="s">
        <v>795</v>
      </c>
      <c r="AA62" s="211" t="s">
        <v>2123</v>
      </c>
      <c r="AB62" s="208">
        <v>61.0</v>
      </c>
      <c r="AC62" s="212" t="s">
        <v>1078</v>
      </c>
      <c r="AD62" s="213" t="s">
        <v>1619</v>
      </c>
    </row>
    <row r="63" ht="18.0" customHeight="1">
      <c r="A63" s="214"/>
      <c r="B63" s="214"/>
      <c r="C63" s="214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</row>
    <row r="64" ht="18.0" customHeight="1">
      <c r="A64" s="214"/>
      <c r="B64" s="214"/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</row>
    <row r="65" ht="18.0" customHeight="1">
      <c r="A65" s="214"/>
      <c r="B65" s="214"/>
      <c r="C65" s="214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</row>
    <row r="66" ht="18.0" customHeight="1">
      <c r="A66" s="214"/>
      <c r="B66" s="214"/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</row>
    <row r="67" ht="18.0" customHeight="1">
      <c r="A67" s="214"/>
      <c r="B67" s="214"/>
      <c r="C67" s="214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</row>
    <row r="68" ht="18.0" customHeight="1">
      <c r="A68" s="214"/>
      <c r="B68" s="214"/>
      <c r="C68" s="214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</row>
    <row r="69" ht="18.0" customHeight="1">
      <c r="A69" s="214"/>
      <c r="B69" s="214"/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</row>
    <row r="70" ht="18.0" customHeight="1">
      <c r="A70" s="214"/>
      <c r="B70" s="214"/>
      <c r="C70" s="214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</row>
    <row r="71" ht="18.0" customHeight="1">
      <c r="A71" s="214"/>
      <c r="B71" s="214"/>
      <c r="C71" s="214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</row>
    <row r="72" ht="18.0" customHeight="1">
      <c r="A72" s="214"/>
      <c r="B72" s="214"/>
      <c r="C72" s="214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</row>
    <row r="73" ht="18.0" customHeight="1">
      <c r="A73" s="214"/>
      <c r="B73" s="214"/>
      <c r="C73" s="214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</row>
    <row r="74" ht="18.0" customHeight="1">
      <c r="A74" s="214"/>
      <c r="B74" s="214"/>
      <c r="C74" s="214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</row>
    <row r="75" ht="18.0" customHeight="1">
      <c r="A75" s="214"/>
      <c r="B75" s="214"/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</row>
    <row r="76" ht="18.0" customHeight="1">
      <c r="A76" s="214"/>
      <c r="B76" s="214"/>
      <c r="C76" s="214"/>
      <c r="D76" s="214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</row>
    <row r="77" ht="18.0" customHeight="1">
      <c r="A77" s="214"/>
      <c r="B77" s="214"/>
      <c r="C77" s="214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</row>
    <row r="78" ht="18.0" customHeight="1">
      <c r="A78" s="214"/>
      <c r="B78" s="214"/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</row>
    <row r="79" ht="18.0" customHeight="1">
      <c r="A79" s="214"/>
      <c r="B79" s="214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</row>
    <row r="80" ht="18.0" customHeight="1">
      <c r="A80" s="214"/>
      <c r="B80" s="214"/>
      <c r="C80" s="214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</row>
    <row r="81" ht="18.0" customHeight="1">
      <c r="A81" s="214"/>
      <c r="B81" s="214"/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</row>
    <row r="82" ht="18.0" customHeight="1">
      <c r="A82" s="214"/>
      <c r="B82" s="214"/>
      <c r="C82" s="214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</row>
    <row r="83" ht="18.0" customHeight="1">
      <c r="A83" s="214"/>
      <c r="B83" s="214"/>
      <c r="C83" s="214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</row>
    <row r="84" ht="18.0" customHeight="1">
      <c r="A84" s="214"/>
      <c r="B84" s="214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</row>
    <row r="85" ht="18.0" customHeight="1">
      <c r="A85" s="214"/>
      <c r="B85" s="214"/>
      <c r="C85" s="214"/>
      <c r="D85" s="214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</row>
    <row r="86" ht="18.0" customHeight="1">
      <c r="A86" s="214"/>
      <c r="B86" s="214"/>
      <c r="C86" s="214"/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</row>
    <row r="87" ht="18.0" customHeight="1">
      <c r="A87" s="214"/>
      <c r="B87" s="214"/>
      <c r="C87" s="214"/>
      <c r="D87" s="214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</row>
    <row r="88" ht="18.0" customHeight="1">
      <c r="A88" s="214"/>
      <c r="B88" s="214"/>
      <c r="C88" s="214"/>
      <c r="D88" s="214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</row>
    <row r="89" ht="18.0" customHeight="1">
      <c r="A89" s="214"/>
      <c r="B89" s="214"/>
      <c r="C89" s="214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</row>
    <row r="90" ht="18.0" customHeight="1">
      <c r="A90" s="214"/>
      <c r="B90" s="214"/>
      <c r="C90" s="214"/>
      <c r="D90" s="214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</row>
    <row r="91" ht="18.0" customHeight="1">
      <c r="A91" s="214"/>
      <c r="B91" s="214"/>
      <c r="C91" s="214"/>
      <c r="D91" s="214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</row>
    <row r="92" ht="18.0" customHeight="1">
      <c r="A92" s="214"/>
      <c r="B92" s="214"/>
      <c r="C92" s="214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</row>
    <row r="93" ht="18.0" customHeight="1">
      <c r="A93" s="214"/>
      <c r="B93" s="214"/>
      <c r="C93" s="214"/>
      <c r="D93" s="214"/>
      <c r="E93" s="214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</row>
    <row r="94" ht="18.0" customHeight="1">
      <c r="A94" s="214"/>
      <c r="B94" s="214"/>
      <c r="C94" s="214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</row>
    <row r="95" ht="18.0" customHeight="1">
      <c r="A95" s="214"/>
      <c r="B95" s="214"/>
      <c r="C95" s="214"/>
      <c r="D95" s="214"/>
      <c r="E95" s="214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</row>
    <row r="96" ht="18.0" customHeight="1">
      <c r="A96" s="214"/>
      <c r="B96" s="214"/>
      <c r="C96" s="214"/>
      <c r="D96" s="214"/>
      <c r="E96" s="214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</row>
    <row r="97" ht="18.0" customHeight="1">
      <c r="A97" s="214"/>
      <c r="B97" s="214"/>
      <c r="C97" s="214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</row>
    <row r="98" ht="18.0" customHeight="1">
      <c r="A98" s="214"/>
      <c r="B98" s="214"/>
      <c r="C98" s="214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</row>
    <row r="99" ht="18.0" customHeight="1">
      <c r="A99" s="214"/>
      <c r="B99" s="214"/>
      <c r="C99" s="214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</row>
    <row r="100" ht="18.0" customHeight="1">
      <c r="A100" s="214"/>
      <c r="B100" s="214"/>
      <c r="C100" s="214"/>
      <c r="D100" s="214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  <c r="AB100" s="214"/>
      <c r="AC100" s="214"/>
      <c r="AD100" s="214"/>
    </row>
    <row r="101" ht="18.0" customHeight="1">
      <c r="A101" s="214"/>
      <c r="B101" s="214"/>
      <c r="C101" s="214"/>
      <c r="D101" s="214"/>
      <c r="E101" s="214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  <c r="AA101" s="214"/>
      <c r="AB101" s="214"/>
      <c r="AC101" s="214"/>
      <c r="AD101" s="214"/>
    </row>
    <row r="102" ht="18.0" customHeight="1">
      <c r="A102" s="214"/>
      <c r="B102" s="214"/>
      <c r="C102" s="214"/>
      <c r="D102" s="214"/>
      <c r="E102" s="214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14"/>
    </row>
    <row r="103" ht="18.0" customHeight="1">
      <c r="A103" s="214"/>
      <c r="B103" s="214"/>
      <c r="C103" s="214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4"/>
      <c r="AA103" s="214"/>
      <c r="AB103" s="214"/>
      <c r="AC103" s="214"/>
      <c r="AD103" s="214"/>
    </row>
    <row r="104" ht="18.0" customHeight="1">
      <c r="A104" s="214"/>
      <c r="B104" s="214"/>
      <c r="C104" s="214"/>
      <c r="D104" s="214"/>
      <c r="E104" s="214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  <c r="AB104" s="214"/>
      <c r="AC104" s="214"/>
      <c r="AD104" s="214"/>
    </row>
    <row r="105" ht="18.0" customHeight="1">
      <c r="A105" s="214"/>
      <c r="B105" s="214"/>
      <c r="C105" s="214"/>
      <c r="D105" s="214"/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</row>
    <row r="106" ht="18.0" customHeight="1">
      <c r="A106" s="214"/>
      <c r="B106" s="214"/>
      <c r="C106" s="214"/>
      <c r="D106" s="214"/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</row>
    <row r="107" ht="18.0" customHeight="1">
      <c r="A107" s="214"/>
      <c r="B107" s="214"/>
      <c r="C107" s="214"/>
      <c r="D107" s="214"/>
      <c r="E107" s="214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</row>
    <row r="108" ht="18.0" customHeight="1">
      <c r="A108" s="214"/>
      <c r="B108" s="214"/>
      <c r="C108" s="214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  <c r="AB108" s="214"/>
      <c r="AC108" s="214"/>
      <c r="AD108" s="214"/>
    </row>
    <row r="109" ht="18.0" customHeight="1">
      <c r="A109" s="214"/>
      <c r="B109" s="214"/>
      <c r="C109" s="214"/>
      <c r="D109" s="214"/>
      <c r="E109" s="214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4"/>
      <c r="AB109" s="214"/>
      <c r="AC109" s="214"/>
      <c r="AD109" s="214"/>
    </row>
    <row r="110" ht="18.0" customHeight="1">
      <c r="A110" s="214"/>
      <c r="B110" s="214"/>
      <c r="C110" s="214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  <c r="AB110" s="214"/>
      <c r="AC110" s="214"/>
      <c r="AD110" s="214"/>
    </row>
    <row r="111" ht="18.0" customHeight="1">
      <c r="A111" s="214"/>
      <c r="B111" s="214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</row>
    <row r="112" ht="18.0" customHeight="1">
      <c r="A112" s="214"/>
      <c r="B112" s="214"/>
      <c r="C112" s="214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  <c r="AB112" s="214"/>
      <c r="AC112" s="214"/>
      <c r="AD112" s="214"/>
    </row>
    <row r="113" ht="18.0" customHeight="1">
      <c r="A113" s="214"/>
      <c r="B113" s="214"/>
      <c r="C113" s="214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  <c r="AB113" s="214"/>
      <c r="AC113" s="214"/>
      <c r="AD113" s="214"/>
    </row>
    <row r="114" ht="18.0" customHeight="1">
      <c r="A114" s="214"/>
      <c r="B114" s="214"/>
      <c r="C114" s="214"/>
      <c r="D114" s="214"/>
      <c r="E114" s="214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  <c r="AB114" s="214"/>
      <c r="AC114" s="214"/>
      <c r="AD114" s="214"/>
    </row>
    <row r="115" ht="18.0" customHeight="1">
      <c r="A115" s="214"/>
      <c r="B115" s="214"/>
      <c r="C115" s="214"/>
      <c r="D115" s="214"/>
      <c r="E115" s="21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  <c r="Z115" s="214"/>
      <c r="AA115" s="214"/>
      <c r="AB115" s="214"/>
      <c r="AC115" s="214"/>
      <c r="AD115" s="214"/>
    </row>
    <row r="116" ht="18.0" customHeight="1">
      <c r="A116" s="214"/>
      <c r="B116" s="214"/>
      <c r="C116" s="214"/>
      <c r="D116" s="214"/>
      <c r="E116" s="214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  <c r="AB116" s="214"/>
      <c r="AC116" s="214"/>
      <c r="AD116" s="214"/>
    </row>
    <row r="117" ht="18.0" customHeight="1">
      <c r="A117" s="214"/>
      <c r="B117" s="214"/>
      <c r="C117" s="214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</row>
    <row r="118" ht="18.0" customHeight="1">
      <c r="A118" s="214"/>
      <c r="B118" s="214"/>
      <c r="C118" s="214"/>
      <c r="D118" s="214"/>
      <c r="E118" s="214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  <c r="AC118" s="214"/>
      <c r="AD118" s="214"/>
    </row>
    <row r="119" ht="18.0" customHeight="1">
      <c r="A119" s="214"/>
      <c r="B119" s="214"/>
      <c r="C119" s="214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  <c r="AB119" s="214"/>
      <c r="AC119" s="214"/>
      <c r="AD119" s="214"/>
    </row>
    <row r="120" ht="18.0" customHeight="1">
      <c r="A120" s="214"/>
      <c r="B120" s="214"/>
      <c r="C120" s="214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</row>
    <row r="121" ht="18.0" customHeight="1">
      <c r="A121" s="214"/>
      <c r="B121" s="214"/>
      <c r="C121" s="214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</row>
    <row r="122" ht="18.0" customHeight="1">
      <c r="A122" s="214"/>
      <c r="B122" s="214"/>
      <c r="C122" s="214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</row>
    <row r="123" ht="18.0" customHeight="1">
      <c r="A123" s="214"/>
      <c r="B123" s="214"/>
      <c r="C123" s="214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</row>
    <row r="124" ht="18.0" customHeight="1">
      <c r="A124" s="214"/>
      <c r="B124" s="214"/>
      <c r="C124" s="214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4"/>
      <c r="AC124" s="214"/>
      <c r="AD124" s="214"/>
    </row>
    <row r="125" ht="18.0" customHeight="1">
      <c r="A125" s="214"/>
      <c r="B125" s="214"/>
      <c r="C125" s="214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  <c r="AB125" s="214"/>
      <c r="AC125" s="214"/>
      <c r="AD125" s="214"/>
    </row>
    <row r="126" ht="18.0" customHeight="1">
      <c r="A126" s="214"/>
      <c r="B126" s="214"/>
      <c r="C126" s="214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14"/>
    </row>
    <row r="127" ht="18.0" customHeight="1">
      <c r="A127" s="214"/>
      <c r="B127" s="214"/>
      <c r="C127" s="214"/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4"/>
      <c r="AC127" s="214"/>
      <c r="AD127" s="214"/>
    </row>
    <row r="128" ht="18.0" customHeight="1">
      <c r="A128" s="214"/>
      <c r="B128" s="214"/>
      <c r="C128" s="214"/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  <c r="AB128" s="214"/>
      <c r="AC128" s="214"/>
      <c r="AD128" s="214"/>
    </row>
    <row r="129" ht="18.0" customHeight="1">
      <c r="A129" s="214"/>
      <c r="B129" s="214"/>
      <c r="C129" s="214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</row>
    <row r="130" ht="18.0" customHeight="1">
      <c r="A130" s="214"/>
      <c r="B130" s="214"/>
      <c r="C130" s="214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4"/>
      <c r="AA130" s="214"/>
      <c r="AB130" s="214"/>
      <c r="AC130" s="214"/>
      <c r="AD130" s="214"/>
    </row>
    <row r="131" ht="18.0" customHeight="1">
      <c r="A131" s="214"/>
      <c r="B131" s="214"/>
      <c r="C131" s="214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</row>
    <row r="132" ht="18.0" customHeight="1">
      <c r="A132" s="214"/>
      <c r="B132" s="214"/>
      <c r="C132" s="214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  <c r="AC132" s="214"/>
      <c r="AD132" s="214"/>
    </row>
    <row r="133" ht="18.0" customHeight="1">
      <c r="A133" s="214"/>
      <c r="B133" s="214"/>
      <c r="C133" s="214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  <c r="AB133" s="214"/>
      <c r="AC133" s="214"/>
      <c r="AD133" s="214"/>
    </row>
    <row r="134" ht="18.0" customHeight="1">
      <c r="A134" s="214"/>
      <c r="B134" s="214"/>
      <c r="C134" s="214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  <c r="AB134" s="214"/>
      <c r="AC134" s="214"/>
      <c r="AD134" s="214"/>
    </row>
    <row r="135" ht="18.0" customHeight="1">
      <c r="A135" s="214"/>
      <c r="B135" s="214"/>
      <c r="C135" s="214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</row>
    <row r="136" ht="18.0" customHeight="1">
      <c r="A136" s="214"/>
      <c r="B136" s="214"/>
      <c r="C136" s="214"/>
      <c r="D136" s="214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</row>
    <row r="137" ht="18.0" customHeight="1">
      <c r="A137" s="214"/>
      <c r="B137" s="214"/>
      <c r="C137" s="214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  <c r="AB137" s="214"/>
      <c r="AC137" s="214"/>
      <c r="AD137" s="214"/>
    </row>
    <row r="138" ht="18.0" customHeight="1">
      <c r="A138" s="214"/>
      <c r="B138" s="214"/>
      <c r="C138" s="214"/>
      <c r="D138" s="214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</row>
    <row r="139" ht="18.0" customHeight="1">
      <c r="A139" s="214"/>
      <c r="B139" s="214"/>
      <c r="C139" s="214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</row>
    <row r="140" ht="18.0" customHeight="1">
      <c r="A140" s="214"/>
      <c r="B140" s="214"/>
      <c r="C140" s="214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  <c r="AB140" s="214"/>
      <c r="AC140" s="214"/>
      <c r="AD140" s="214"/>
    </row>
    <row r="141" ht="18.0" customHeight="1">
      <c r="A141" s="214"/>
      <c r="B141" s="214"/>
      <c r="C141" s="214"/>
      <c r="D141" s="214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  <c r="AB141" s="214"/>
      <c r="AC141" s="214"/>
      <c r="AD141" s="214"/>
    </row>
    <row r="142" ht="18.0" customHeight="1">
      <c r="A142" s="214"/>
      <c r="B142" s="214"/>
      <c r="C142" s="214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  <c r="AB142" s="214"/>
      <c r="AC142" s="214"/>
      <c r="AD142" s="214"/>
    </row>
    <row r="143" ht="18.0" customHeight="1">
      <c r="A143" s="214"/>
      <c r="B143" s="214"/>
      <c r="C143" s="214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14"/>
    </row>
    <row r="144" ht="18.0" customHeight="1">
      <c r="A144" s="214"/>
      <c r="B144" s="214"/>
      <c r="C144" s="214"/>
      <c r="D144" s="214"/>
      <c r="E144" s="214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  <c r="Z144" s="214"/>
      <c r="AA144" s="214"/>
      <c r="AB144" s="214"/>
      <c r="AC144" s="214"/>
      <c r="AD144" s="214"/>
    </row>
    <row r="145" ht="18.0" customHeight="1">
      <c r="A145" s="214"/>
      <c r="B145" s="214"/>
      <c r="C145" s="214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  <c r="AB145" s="214"/>
      <c r="AC145" s="214"/>
      <c r="AD145" s="214"/>
    </row>
    <row r="146" ht="18.0" customHeight="1">
      <c r="A146" s="214"/>
      <c r="B146" s="214"/>
      <c r="C146" s="214"/>
      <c r="D146" s="214"/>
      <c r="E146" s="214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  <c r="AB146" s="214"/>
      <c r="AC146" s="214"/>
      <c r="AD146" s="214"/>
    </row>
    <row r="147" ht="18.0" customHeight="1">
      <c r="A147" s="214"/>
      <c r="B147" s="214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</row>
    <row r="148" ht="18.0" customHeight="1">
      <c r="A148" s="214"/>
      <c r="B148" s="214"/>
      <c r="C148" s="214"/>
      <c r="D148" s="214"/>
      <c r="E148" s="214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</row>
    <row r="149" ht="18.0" customHeight="1">
      <c r="A149" s="214"/>
      <c r="B149" s="214"/>
      <c r="C149" s="214"/>
      <c r="D149" s="214"/>
      <c r="E149" s="214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  <c r="AB149" s="214"/>
      <c r="AC149" s="214"/>
      <c r="AD149" s="214"/>
    </row>
    <row r="150" ht="18.0" customHeight="1">
      <c r="A150" s="214"/>
      <c r="B150" s="214"/>
      <c r="C150" s="214"/>
      <c r="D150" s="214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  <c r="AB150" s="214"/>
      <c r="AC150" s="214"/>
      <c r="AD150" s="214"/>
    </row>
    <row r="151" ht="18.0" customHeight="1">
      <c r="A151" s="214"/>
      <c r="B151" s="214"/>
      <c r="C151" s="214"/>
      <c r="D151" s="214"/>
      <c r="E151" s="214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  <c r="Z151" s="214"/>
      <c r="AA151" s="214"/>
      <c r="AB151" s="214"/>
      <c r="AC151" s="214"/>
      <c r="AD151" s="214"/>
    </row>
    <row r="152" ht="18.0" customHeight="1">
      <c r="A152" s="214"/>
      <c r="B152" s="214"/>
      <c r="C152" s="214"/>
      <c r="D152" s="214"/>
      <c r="E152" s="214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  <c r="Z152" s="214"/>
      <c r="AA152" s="214"/>
      <c r="AB152" s="214"/>
      <c r="AC152" s="214"/>
      <c r="AD152" s="214"/>
    </row>
    <row r="153" ht="18.0" customHeight="1">
      <c r="A153" s="214"/>
      <c r="B153" s="214"/>
      <c r="C153" s="214"/>
      <c r="D153" s="214"/>
      <c r="E153" s="214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  <c r="Z153" s="214"/>
      <c r="AA153" s="214"/>
      <c r="AB153" s="214"/>
      <c r="AC153" s="214"/>
      <c r="AD153" s="214"/>
    </row>
    <row r="154" ht="18.0" customHeight="1">
      <c r="A154" s="214"/>
      <c r="B154" s="214"/>
      <c r="C154" s="214"/>
      <c r="D154" s="214"/>
      <c r="E154" s="214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  <c r="AB154" s="214"/>
      <c r="AC154" s="214"/>
      <c r="AD154" s="214"/>
    </row>
    <row r="155" ht="18.0" customHeight="1">
      <c r="A155" s="214"/>
      <c r="B155" s="214"/>
      <c r="C155" s="214"/>
      <c r="D155" s="214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  <c r="AB155" s="214"/>
      <c r="AC155" s="214"/>
      <c r="AD155" s="214"/>
    </row>
    <row r="156" ht="18.0" customHeight="1">
      <c r="A156" s="214"/>
      <c r="B156" s="214"/>
      <c r="C156" s="214"/>
      <c r="D156" s="214"/>
      <c r="E156" s="214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  <c r="Z156" s="214"/>
      <c r="AA156" s="214"/>
      <c r="AB156" s="214"/>
      <c r="AC156" s="214"/>
      <c r="AD156" s="214"/>
    </row>
    <row r="157" ht="18.0" customHeight="1">
      <c r="A157" s="214"/>
      <c r="B157" s="214"/>
      <c r="C157" s="214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</row>
    <row r="158" ht="18.0" customHeight="1">
      <c r="A158" s="214"/>
      <c r="B158" s="214"/>
      <c r="C158" s="214"/>
      <c r="D158" s="214"/>
      <c r="E158" s="214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  <c r="AB158" s="214"/>
      <c r="AC158" s="214"/>
      <c r="AD158" s="214"/>
    </row>
    <row r="159" ht="18.0" customHeight="1">
      <c r="A159" s="214"/>
      <c r="B159" s="214"/>
      <c r="C159" s="214"/>
      <c r="D159" s="214"/>
      <c r="E159" s="214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  <c r="AB159" s="214"/>
      <c r="AC159" s="214"/>
      <c r="AD159" s="214"/>
    </row>
    <row r="160" ht="18.0" customHeight="1">
      <c r="A160" s="214"/>
      <c r="B160" s="214"/>
      <c r="C160" s="214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4"/>
      <c r="AA160" s="214"/>
      <c r="AB160" s="214"/>
      <c r="AC160" s="214"/>
      <c r="AD160" s="214"/>
    </row>
    <row r="161" ht="18.0" customHeight="1">
      <c r="A161" s="214"/>
      <c r="B161" s="214"/>
      <c r="C161" s="214"/>
      <c r="D161" s="214"/>
      <c r="E161" s="214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  <c r="Z161" s="214"/>
      <c r="AA161" s="214"/>
      <c r="AB161" s="214"/>
      <c r="AC161" s="214"/>
      <c r="AD161" s="214"/>
    </row>
    <row r="162" ht="18.0" customHeight="1">
      <c r="A162" s="214"/>
      <c r="B162" s="214"/>
      <c r="C162" s="214"/>
      <c r="D162" s="214"/>
      <c r="E162" s="214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14"/>
      <c r="AD162" s="214"/>
    </row>
    <row r="163" ht="18.0" customHeight="1">
      <c r="A163" s="214"/>
      <c r="B163" s="214"/>
      <c r="C163" s="214"/>
      <c r="D163" s="214"/>
      <c r="E163" s="214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  <c r="AB163" s="214"/>
      <c r="AC163" s="214"/>
      <c r="AD163" s="214"/>
    </row>
    <row r="164" ht="18.0" customHeight="1">
      <c r="A164" s="214"/>
      <c r="B164" s="214"/>
      <c r="C164" s="214"/>
      <c r="D164" s="214"/>
      <c r="E164" s="214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14"/>
      <c r="AD164" s="214"/>
    </row>
    <row r="165" ht="18.0" customHeight="1">
      <c r="A165" s="214"/>
      <c r="B165" s="214"/>
      <c r="C165" s="214"/>
      <c r="D165" s="214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  <c r="AB165" s="214"/>
      <c r="AC165" s="214"/>
      <c r="AD165" s="214"/>
    </row>
    <row r="166" ht="18.0" customHeight="1">
      <c r="A166" s="214"/>
      <c r="B166" s="214"/>
      <c r="C166" s="214"/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  <c r="AB166" s="214"/>
      <c r="AC166" s="214"/>
      <c r="AD166" s="214"/>
    </row>
    <row r="167" ht="18.0" customHeight="1">
      <c r="A167" s="214"/>
      <c r="B167" s="214"/>
      <c r="C167" s="214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</row>
    <row r="168" ht="18.0" customHeight="1">
      <c r="A168" s="214"/>
      <c r="B168" s="214"/>
      <c r="C168" s="214"/>
      <c r="D168" s="214"/>
      <c r="E168" s="214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</row>
    <row r="169" ht="18.0" customHeight="1">
      <c r="A169" s="214"/>
      <c r="B169" s="214"/>
      <c r="C169" s="214"/>
      <c r="D169" s="214"/>
      <c r="E169" s="214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</row>
    <row r="170" ht="18.0" customHeight="1">
      <c r="A170" s="214"/>
      <c r="B170" s="214"/>
      <c r="C170" s="214"/>
      <c r="D170" s="214"/>
      <c r="E170" s="214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</row>
    <row r="171" ht="18.0" customHeight="1">
      <c r="A171" s="214"/>
      <c r="B171" s="214"/>
      <c r="C171" s="214"/>
      <c r="D171" s="214"/>
      <c r="E171" s="214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</row>
    <row r="172" ht="18.0" customHeight="1">
      <c r="A172" s="214"/>
      <c r="B172" s="214"/>
      <c r="C172" s="214"/>
      <c r="D172" s="214"/>
      <c r="E172" s="214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</row>
    <row r="173" ht="18.0" customHeight="1">
      <c r="A173" s="214"/>
      <c r="B173" s="214"/>
      <c r="C173" s="214"/>
      <c r="D173" s="214"/>
      <c r="E173" s="214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</row>
    <row r="174" ht="18.0" customHeight="1">
      <c r="A174" s="214"/>
      <c r="B174" s="214"/>
      <c r="C174" s="214"/>
      <c r="D174" s="214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</row>
    <row r="175" ht="18.0" customHeight="1">
      <c r="A175" s="214"/>
      <c r="B175" s="214"/>
      <c r="C175" s="214"/>
      <c r="D175" s="214"/>
      <c r="E175" s="214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</row>
    <row r="176" ht="18.0" customHeight="1">
      <c r="A176" s="214"/>
      <c r="B176" s="214"/>
      <c r="C176" s="214"/>
      <c r="D176" s="214"/>
      <c r="E176" s="214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</row>
    <row r="177" ht="18.0" customHeight="1">
      <c r="A177" s="214"/>
      <c r="B177" s="214"/>
      <c r="C177" s="214"/>
      <c r="D177" s="214"/>
      <c r="E177" s="214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</row>
    <row r="178" ht="18.0" customHeight="1">
      <c r="A178" s="214"/>
      <c r="B178" s="214"/>
      <c r="C178" s="214"/>
      <c r="D178" s="214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</row>
    <row r="179" ht="18.0" customHeight="1">
      <c r="A179" s="214"/>
      <c r="B179" s="214"/>
      <c r="C179" s="214"/>
      <c r="D179" s="214"/>
      <c r="E179" s="214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  <c r="Z179" s="214"/>
      <c r="AA179" s="214"/>
      <c r="AB179" s="214"/>
      <c r="AC179" s="214"/>
      <c r="AD179" s="214"/>
    </row>
    <row r="180" ht="18.0" customHeight="1">
      <c r="A180" s="214"/>
      <c r="B180" s="214"/>
      <c r="C180" s="214"/>
      <c r="D180" s="214"/>
      <c r="E180" s="214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  <c r="Z180" s="214"/>
      <c r="AA180" s="214"/>
      <c r="AB180" s="214"/>
      <c r="AC180" s="214"/>
      <c r="AD180" s="214"/>
    </row>
    <row r="181" ht="18.0" customHeight="1">
      <c r="A181" s="214"/>
      <c r="B181" s="214"/>
      <c r="C181" s="214"/>
      <c r="D181" s="214"/>
      <c r="E181" s="214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  <c r="Z181" s="214"/>
      <c r="AA181" s="214"/>
      <c r="AB181" s="214"/>
      <c r="AC181" s="214"/>
      <c r="AD181" s="214"/>
    </row>
    <row r="182" ht="18.0" customHeight="1">
      <c r="A182" s="214"/>
      <c r="B182" s="214"/>
      <c r="C182" s="214"/>
      <c r="D182" s="214"/>
      <c r="E182" s="214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  <c r="AB182" s="214"/>
      <c r="AC182" s="214"/>
      <c r="AD182" s="214"/>
    </row>
    <row r="183" ht="18.0" customHeight="1">
      <c r="A183" s="214"/>
      <c r="B183" s="214"/>
      <c r="C183" s="214"/>
      <c r="D183" s="214"/>
      <c r="E183" s="214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  <c r="Z183" s="214"/>
      <c r="AA183" s="214"/>
      <c r="AB183" s="214"/>
      <c r="AC183" s="214"/>
      <c r="AD183" s="214"/>
    </row>
    <row r="184" ht="18.0" customHeight="1">
      <c r="A184" s="214"/>
      <c r="B184" s="214"/>
      <c r="C184" s="214"/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  <c r="AB184" s="214"/>
      <c r="AC184" s="214"/>
      <c r="AD184" s="214"/>
    </row>
    <row r="185" ht="18.0" customHeight="1">
      <c r="A185" s="214"/>
      <c r="B185" s="214"/>
      <c r="C185" s="214"/>
      <c r="D185" s="214"/>
      <c r="E185" s="214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  <c r="Z185" s="214"/>
      <c r="AA185" s="214"/>
      <c r="AB185" s="214"/>
      <c r="AC185" s="214"/>
      <c r="AD185" s="214"/>
    </row>
    <row r="186" ht="18.0" customHeight="1">
      <c r="A186" s="214"/>
      <c r="B186" s="214"/>
      <c r="C186" s="214"/>
      <c r="D186" s="214"/>
      <c r="E186" s="214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  <c r="AB186" s="214"/>
      <c r="AC186" s="214"/>
      <c r="AD186" s="214"/>
    </row>
    <row r="187" ht="18.0" customHeight="1">
      <c r="A187" s="214"/>
      <c r="B187" s="214"/>
      <c r="C187" s="214"/>
      <c r="D187" s="214"/>
      <c r="E187" s="214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  <c r="Z187" s="214"/>
      <c r="AA187" s="214"/>
      <c r="AB187" s="214"/>
      <c r="AC187" s="214"/>
      <c r="AD187" s="214"/>
    </row>
    <row r="188" ht="18.0" customHeight="1">
      <c r="A188" s="214"/>
      <c r="B188" s="214"/>
      <c r="C188" s="214"/>
      <c r="D188" s="214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  <c r="Z188" s="214"/>
      <c r="AA188" s="214"/>
      <c r="AB188" s="214"/>
      <c r="AC188" s="214"/>
      <c r="AD188" s="214"/>
    </row>
    <row r="189" ht="18.0" customHeight="1">
      <c r="A189" s="214"/>
      <c r="B189" s="214"/>
      <c r="C189" s="214"/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  <c r="AB189" s="214"/>
      <c r="AC189" s="214"/>
      <c r="AD189" s="214"/>
    </row>
    <row r="190" ht="18.0" customHeight="1">
      <c r="A190" s="214"/>
      <c r="B190" s="214"/>
      <c r="C190" s="214"/>
      <c r="D190" s="214"/>
      <c r="E190" s="214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  <c r="Z190" s="214"/>
      <c r="AA190" s="214"/>
      <c r="AB190" s="214"/>
      <c r="AC190" s="214"/>
      <c r="AD190" s="214"/>
    </row>
    <row r="191" ht="18.0" customHeight="1">
      <c r="A191" s="214"/>
      <c r="B191" s="214"/>
      <c r="C191" s="214"/>
      <c r="D191" s="214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4"/>
      <c r="AC191" s="214"/>
      <c r="AD191" s="214"/>
    </row>
    <row r="192" ht="18.0" customHeight="1">
      <c r="A192" s="214"/>
      <c r="B192" s="214"/>
      <c r="C192" s="214"/>
      <c r="D192" s="214"/>
      <c r="E192" s="214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  <c r="Z192" s="214"/>
      <c r="AA192" s="214"/>
      <c r="AB192" s="214"/>
      <c r="AC192" s="214"/>
      <c r="AD192" s="214"/>
    </row>
    <row r="193" ht="18.0" customHeight="1">
      <c r="A193" s="214"/>
      <c r="B193" s="214"/>
      <c r="C193" s="214"/>
      <c r="D193" s="214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4"/>
      <c r="AC193" s="214"/>
      <c r="AD193" s="214"/>
    </row>
    <row r="194" ht="18.0" customHeight="1">
      <c r="A194" s="214"/>
      <c r="B194" s="214"/>
      <c r="C194" s="214"/>
      <c r="D194" s="214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  <c r="Z194" s="214"/>
      <c r="AA194" s="214"/>
      <c r="AB194" s="214"/>
      <c r="AC194" s="214"/>
      <c r="AD194" s="214"/>
    </row>
    <row r="195" ht="18.0" customHeight="1">
      <c r="A195" s="214"/>
      <c r="B195" s="214"/>
      <c r="C195" s="214"/>
      <c r="D195" s="214"/>
      <c r="E195" s="214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  <c r="AB195" s="214"/>
      <c r="AC195" s="214"/>
      <c r="AD195" s="214"/>
    </row>
    <row r="196" ht="18.0" customHeight="1">
      <c r="A196" s="214"/>
      <c r="B196" s="214"/>
      <c r="C196" s="214"/>
      <c r="D196" s="214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4"/>
      <c r="AC196" s="214"/>
      <c r="AD196" s="214"/>
    </row>
    <row r="197" ht="18.0" customHeight="1">
      <c r="A197" s="214"/>
      <c r="B197" s="214"/>
      <c r="C197" s="214"/>
      <c r="D197" s="214"/>
      <c r="E197" s="214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  <c r="AB197" s="214"/>
      <c r="AC197" s="214"/>
      <c r="AD197" s="214"/>
    </row>
    <row r="198" ht="18.0" customHeight="1">
      <c r="A198" s="214"/>
      <c r="B198" s="214"/>
      <c r="C198" s="214"/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4"/>
      <c r="AC198" s="214"/>
      <c r="AD198" s="214"/>
    </row>
    <row r="199" ht="18.0" customHeight="1">
      <c r="A199" s="214"/>
      <c r="B199" s="214"/>
      <c r="C199" s="214"/>
      <c r="D199" s="214"/>
      <c r="E199" s="214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  <c r="AB199" s="214"/>
      <c r="AC199" s="214"/>
      <c r="AD199" s="214"/>
    </row>
    <row r="200" ht="18.0" customHeight="1">
      <c r="A200" s="214"/>
      <c r="B200" s="214"/>
      <c r="C200" s="214"/>
      <c r="D200" s="214"/>
      <c r="E200" s="214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  <c r="AB200" s="214"/>
      <c r="AC200" s="214"/>
      <c r="AD200" s="214"/>
    </row>
    <row r="201" ht="18.0" customHeight="1">
      <c r="A201" s="214"/>
      <c r="B201" s="214"/>
      <c r="C201" s="214"/>
      <c r="D201" s="214"/>
      <c r="E201" s="214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  <c r="AB201" s="214"/>
      <c r="AC201" s="214"/>
      <c r="AD201" s="214"/>
    </row>
    <row r="202" ht="18.0" customHeight="1">
      <c r="A202" s="214"/>
      <c r="B202" s="214"/>
      <c r="C202" s="214"/>
      <c r="D202" s="214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</row>
    <row r="203" ht="18.0" customHeight="1">
      <c r="A203" s="214"/>
      <c r="B203" s="214"/>
      <c r="C203" s="214"/>
      <c r="D203" s="214"/>
      <c r="E203" s="214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</row>
    <row r="204" ht="18.0" customHeight="1">
      <c r="A204" s="214"/>
      <c r="B204" s="214"/>
      <c r="C204" s="214"/>
      <c r="D204" s="214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</row>
    <row r="205" ht="18.0" customHeight="1">
      <c r="A205" s="214"/>
      <c r="B205" s="214"/>
      <c r="C205" s="214"/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4"/>
      <c r="AC205" s="214"/>
      <c r="AD205" s="214"/>
    </row>
    <row r="206" ht="18.0" customHeight="1">
      <c r="A206" s="214"/>
      <c r="B206" s="214"/>
      <c r="C206" s="214"/>
      <c r="D206" s="214"/>
      <c r="E206" s="214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4"/>
      <c r="AC206" s="214"/>
      <c r="AD206" s="214"/>
    </row>
    <row r="207" ht="18.0" customHeight="1">
      <c r="A207" s="214"/>
      <c r="B207" s="214"/>
      <c r="C207" s="214"/>
      <c r="D207" s="214"/>
      <c r="E207" s="214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  <c r="AB207" s="214"/>
      <c r="AC207" s="214"/>
      <c r="AD207" s="214"/>
    </row>
    <row r="208" ht="18.0" customHeight="1">
      <c r="A208" s="214"/>
      <c r="B208" s="214"/>
      <c r="C208" s="214"/>
      <c r="D208" s="214"/>
      <c r="E208" s="214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  <c r="Z208" s="214"/>
      <c r="AA208" s="214"/>
      <c r="AB208" s="214"/>
      <c r="AC208" s="214"/>
      <c r="AD208" s="214"/>
    </row>
    <row r="209" ht="18.0" customHeight="1">
      <c r="A209" s="214"/>
      <c r="B209" s="214"/>
      <c r="C209" s="214"/>
      <c r="D209" s="214"/>
      <c r="E209" s="214"/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  <c r="Z209" s="214"/>
      <c r="AA209" s="214"/>
      <c r="AB209" s="214"/>
      <c r="AC209" s="214"/>
      <c r="AD209" s="214"/>
    </row>
    <row r="210" ht="18.0" customHeight="1">
      <c r="A210" s="214"/>
      <c r="B210" s="214"/>
      <c r="C210" s="214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4"/>
      <c r="AA210" s="214"/>
      <c r="AB210" s="214"/>
      <c r="AC210" s="214"/>
      <c r="AD210" s="214"/>
    </row>
    <row r="211" ht="18.0" customHeight="1">
      <c r="A211" s="214"/>
      <c r="B211" s="214"/>
      <c r="C211" s="214"/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  <c r="AB211" s="214"/>
      <c r="AC211" s="214"/>
      <c r="AD211" s="214"/>
    </row>
    <row r="212" ht="18.0" customHeight="1">
      <c r="A212" s="214"/>
      <c r="B212" s="214"/>
      <c r="C212" s="214"/>
      <c r="D212" s="214"/>
      <c r="E212" s="214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  <c r="AB212" s="214"/>
      <c r="AC212" s="214"/>
      <c r="AD212" s="214"/>
    </row>
    <row r="213" ht="18.0" customHeight="1">
      <c r="A213" s="214"/>
      <c r="B213" s="214"/>
      <c r="C213" s="214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  <c r="AB213" s="214"/>
      <c r="AC213" s="214"/>
      <c r="AD213" s="214"/>
    </row>
    <row r="214" ht="18.0" customHeight="1">
      <c r="A214" s="214"/>
      <c r="B214" s="214"/>
      <c r="C214" s="214"/>
      <c r="D214" s="214"/>
      <c r="E214" s="214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4"/>
      <c r="AC214" s="214"/>
      <c r="AD214" s="214"/>
    </row>
    <row r="215" ht="18.0" customHeight="1">
      <c r="A215" s="214"/>
      <c r="B215" s="214"/>
      <c r="C215" s="214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4"/>
      <c r="AA215" s="214"/>
      <c r="AB215" s="214"/>
      <c r="AC215" s="214"/>
      <c r="AD215" s="214"/>
    </row>
    <row r="216" ht="18.0" customHeight="1">
      <c r="A216" s="214"/>
      <c r="B216" s="214"/>
      <c r="C216" s="214"/>
      <c r="D216" s="214"/>
      <c r="E216" s="214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  <c r="Z216" s="214"/>
      <c r="AA216" s="214"/>
      <c r="AB216" s="214"/>
      <c r="AC216" s="214"/>
      <c r="AD216" s="214"/>
    </row>
    <row r="217" ht="18.0" customHeight="1">
      <c r="A217" s="214"/>
      <c r="B217" s="214"/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  <c r="Z217" s="214"/>
      <c r="AA217" s="214"/>
      <c r="AB217" s="214"/>
      <c r="AC217" s="214"/>
      <c r="AD217" s="214"/>
    </row>
    <row r="218" ht="18.0" customHeight="1">
      <c r="A218" s="214"/>
      <c r="B218" s="214"/>
      <c r="C218" s="214"/>
      <c r="D218" s="214"/>
      <c r="E218" s="214"/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  <c r="Z218" s="214"/>
      <c r="AA218" s="214"/>
      <c r="AB218" s="214"/>
      <c r="AC218" s="214"/>
      <c r="AD218" s="214"/>
    </row>
    <row r="219" ht="18.0" customHeight="1">
      <c r="A219" s="214"/>
      <c r="B219" s="214"/>
      <c r="C219" s="214"/>
      <c r="D219" s="214"/>
      <c r="E219" s="214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  <c r="Z219" s="214"/>
      <c r="AA219" s="214"/>
      <c r="AB219" s="214"/>
      <c r="AC219" s="214"/>
      <c r="AD219" s="214"/>
    </row>
    <row r="220" ht="18.0" customHeight="1">
      <c r="A220" s="214"/>
      <c r="B220" s="214"/>
      <c r="C220" s="214"/>
      <c r="D220" s="214"/>
      <c r="E220" s="214"/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  <c r="Z220" s="214"/>
      <c r="AA220" s="214"/>
      <c r="AB220" s="214"/>
      <c r="AC220" s="214"/>
      <c r="AD220" s="214"/>
    </row>
    <row r="221" ht="18.0" customHeight="1">
      <c r="A221" s="214"/>
      <c r="B221" s="214"/>
      <c r="C221" s="214"/>
      <c r="D221" s="214"/>
      <c r="E221" s="214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  <c r="Z221" s="214"/>
      <c r="AA221" s="214"/>
      <c r="AB221" s="214"/>
      <c r="AC221" s="214"/>
      <c r="AD221" s="214"/>
    </row>
    <row r="222" ht="18.0" customHeight="1">
      <c r="A222" s="214"/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  <c r="Z222" s="214"/>
      <c r="AA222" s="214"/>
      <c r="AB222" s="214"/>
      <c r="AC222" s="214"/>
      <c r="AD222" s="214"/>
    </row>
    <row r="223" ht="18.0" customHeight="1">
      <c r="A223" s="214"/>
      <c r="B223" s="214"/>
      <c r="C223" s="214"/>
      <c r="D223" s="214"/>
      <c r="E223" s="214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  <c r="Z223" s="214"/>
      <c r="AA223" s="214"/>
      <c r="AB223" s="214"/>
      <c r="AC223" s="214"/>
      <c r="AD223" s="214"/>
    </row>
    <row r="224" ht="18.0" customHeight="1">
      <c r="A224" s="214"/>
      <c r="B224" s="214"/>
      <c r="C224" s="214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  <c r="Z224" s="214"/>
      <c r="AA224" s="214"/>
      <c r="AB224" s="214"/>
      <c r="AC224" s="214"/>
      <c r="AD224" s="214"/>
    </row>
    <row r="225" ht="18.0" customHeight="1">
      <c r="A225" s="214"/>
      <c r="B225" s="214"/>
      <c r="C225" s="214"/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  <c r="AB225" s="214"/>
      <c r="AC225" s="214"/>
      <c r="AD225" s="214"/>
    </row>
    <row r="226" ht="18.0" customHeight="1">
      <c r="A226" s="214"/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  <c r="Z226" s="214"/>
      <c r="AA226" s="214"/>
      <c r="AB226" s="214"/>
      <c r="AC226" s="214"/>
      <c r="AD226" s="214"/>
    </row>
    <row r="227" ht="18.0" customHeight="1">
      <c r="A227" s="214"/>
      <c r="B227" s="214"/>
      <c r="C227" s="214"/>
      <c r="D227" s="214"/>
      <c r="E227" s="214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  <c r="Z227" s="214"/>
      <c r="AA227" s="214"/>
      <c r="AB227" s="214"/>
      <c r="AC227" s="214"/>
      <c r="AD227" s="214"/>
    </row>
    <row r="228" ht="18.0" customHeight="1">
      <c r="A228" s="214"/>
      <c r="B228" s="214"/>
      <c r="C228" s="214"/>
      <c r="D228" s="214"/>
      <c r="E228" s="214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  <c r="Z228" s="214"/>
      <c r="AA228" s="214"/>
      <c r="AB228" s="214"/>
      <c r="AC228" s="214"/>
      <c r="AD228" s="214"/>
    </row>
    <row r="229" ht="18.0" customHeight="1">
      <c r="A229" s="214"/>
      <c r="B229" s="214"/>
      <c r="C229" s="214"/>
      <c r="D229" s="214"/>
      <c r="E229" s="214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  <c r="Z229" s="214"/>
      <c r="AA229" s="214"/>
      <c r="AB229" s="214"/>
      <c r="AC229" s="214"/>
      <c r="AD229" s="214"/>
    </row>
    <row r="230" ht="18.0" customHeight="1">
      <c r="A230" s="214"/>
      <c r="B230" s="214"/>
      <c r="C230" s="214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  <c r="Z230" s="214"/>
      <c r="AA230" s="214"/>
      <c r="AB230" s="214"/>
      <c r="AC230" s="214"/>
      <c r="AD230" s="214"/>
    </row>
    <row r="231" ht="18.0" customHeight="1">
      <c r="A231" s="214"/>
      <c r="B231" s="214"/>
      <c r="C231" s="214"/>
      <c r="D231" s="214"/>
      <c r="E231" s="214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  <c r="Z231" s="214"/>
      <c r="AA231" s="214"/>
      <c r="AB231" s="214"/>
      <c r="AC231" s="214"/>
      <c r="AD231" s="214"/>
    </row>
    <row r="232" ht="18.0" customHeight="1">
      <c r="A232" s="214"/>
      <c r="B232" s="214"/>
      <c r="C232" s="214"/>
      <c r="D232" s="214"/>
      <c r="E232" s="214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  <c r="Z232" s="214"/>
      <c r="AA232" s="214"/>
      <c r="AB232" s="214"/>
      <c r="AC232" s="214"/>
      <c r="AD232" s="214"/>
    </row>
    <row r="233" ht="18.0" customHeight="1">
      <c r="A233" s="214"/>
      <c r="B233" s="214"/>
      <c r="C233" s="214"/>
      <c r="D233" s="214"/>
      <c r="E233" s="214"/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  <c r="Z233" s="214"/>
      <c r="AA233" s="214"/>
      <c r="AB233" s="214"/>
      <c r="AC233" s="214"/>
      <c r="AD233" s="214"/>
    </row>
    <row r="234" ht="18.0" customHeight="1">
      <c r="A234" s="214"/>
      <c r="B234" s="214"/>
      <c r="C234" s="214"/>
      <c r="D234" s="214"/>
      <c r="E234" s="214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  <c r="Z234" s="214"/>
      <c r="AA234" s="214"/>
      <c r="AB234" s="214"/>
      <c r="AC234" s="214"/>
      <c r="AD234" s="214"/>
    </row>
    <row r="235" ht="18.0" customHeight="1">
      <c r="A235" s="214"/>
      <c r="B235" s="214"/>
      <c r="C235" s="214"/>
      <c r="D235" s="214"/>
      <c r="E235" s="214"/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  <c r="Z235" s="214"/>
      <c r="AA235" s="214"/>
      <c r="AB235" s="214"/>
      <c r="AC235" s="214"/>
      <c r="AD235" s="214"/>
    </row>
    <row r="236" ht="18.0" customHeight="1">
      <c r="A236" s="214"/>
      <c r="B236" s="214"/>
      <c r="C236" s="214"/>
      <c r="D236" s="214"/>
      <c r="E236" s="214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  <c r="Z236" s="214"/>
      <c r="AA236" s="214"/>
      <c r="AB236" s="214"/>
      <c r="AC236" s="214"/>
      <c r="AD236" s="214"/>
    </row>
    <row r="237" ht="18.0" customHeight="1">
      <c r="A237" s="214"/>
      <c r="B237" s="214"/>
      <c r="C237" s="214"/>
      <c r="D237" s="214"/>
      <c r="E237" s="214"/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  <c r="Z237" s="214"/>
      <c r="AA237" s="214"/>
      <c r="AB237" s="214"/>
      <c r="AC237" s="214"/>
      <c r="AD237" s="214"/>
    </row>
    <row r="238" ht="18.0" customHeight="1">
      <c r="A238" s="214"/>
      <c r="B238" s="214"/>
      <c r="C238" s="214"/>
      <c r="D238" s="214"/>
      <c r="E238" s="214"/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  <c r="Z238" s="214"/>
      <c r="AA238" s="214"/>
      <c r="AB238" s="214"/>
      <c r="AC238" s="214"/>
      <c r="AD238" s="214"/>
    </row>
    <row r="239" ht="18.0" customHeight="1">
      <c r="A239" s="214"/>
      <c r="B239" s="214"/>
      <c r="C239" s="214"/>
      <c r="D239" s="214"/>
      <c r="E239" s="214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  <c r="Z239" s="214"/>
      <c r="AA239" s="214"/>
      <c r="AB239" s="214"/>
      <c r="AC239" s="214"/>
      <c r="AD239" s="214"/>
    </row>
    <row r="240" ht="18.0" customHeight="1">
      <c r="A240" s="214"/>
      <c r="B240" s="214"/>
      <c r="C240" s="214"/>
      <c r="D240" s="214"/>
      <c r="E240" s="214"/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  <c r="Z240" s="214"/>
      <c r="AA240" s="214"/>
      <c r="AB240" s="214"/>
      <c r="AC240" s="214"/>
      <c r="AD240" s="214"/>
    </row>
    <row r="241" ht="18.0" customHeight="1">
      <c r="A241" s="214"/>
      <c r="B241" s="214"/>
      <c r="C241" s="214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4"/>
      <c r="AA241" s="214"/>
      <c r="AB241" s="214"/>
      <c r="AC241" s="214"/>
      <c r="AD241" s="214"/>
    </row>
    <row r="242" ht="18.0" customHeight="1">
      <c r="A242" s="214"/>
      <c r="B242" s="214"/>
      <c r="C242" s="214"/>
      <c r="D242" s="214"/>
      <c r="E242" s="214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  <c r="Z242" s="214"/>
      <c r="AA242" s="214"/>
      <c r="AB242" s="214"/>
      <c r="AC242" s="214"/>
      <c r="AD242" s="214"/>
    </row>
    <row r="243" ht="18.0" customHeight="1">
      <c r="A243" s="214"/>
      <c r="B243" s="214"/>
      <c r="C243" s="214"/>
      <c r="D243" s="214"/>
      <c r="E243" s="214"/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  <c r="Z243" s="214"/>
      <c r="AA243" s="214"/>
      <c r="AB243" s="214"/>
      <c r="AC243" s="214"/>
      <c r="AD243" s="214"/>
    </row>
    <row r="244" ht="18.0" customHeight="1">
      <c r="A244" s="214"/>
      <c r="B244" s="214"/>
      <c r="C244" s="214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4"/>
      <c r="AA244" s="214"/>
      <c r="AB244" s="214"/>
      <c r="AC244" s="214"/>
      <c r="AD244" s="214"/>
    </row>
    <row r="245" ht="18.0" customHeight="1">
      <c r="A245" s="214"/>
      <c r="B245" s="214"/>
      <c r="C245" s="214"/>
      <c r="D245" s="214"/>
      <c r="E245" s="214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  <c r="Z245" s="214"/>
      <c r="AA245" s="214"/>
      <c r="AB245" s="214"/>
      <c r="AC245" s="214"/>
      <c r="AD245" s="214"/>
    </row>
    <row r="246" ht="18.0" customHeight="1">
      <c r="A246" s="214"/>
      <c r="B246" s="214"/>
      <c r="C246" s="214"/>
      <c r="D246" s="214"/>
      <c r="E246" s="214"/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  <c r="Z246" s="214"/>
      <c r="AA246" s="214"/>
      <c r="AB246" s="214"/>
      <c r="AC246" s="214"/>
      <c r="AD246" s="214"/>
    </row>
    <row r="247" ht="18.0" customHeight="1">
      <c r="A247" s="214"/>
      <c r="B247" s="214"/>
      <c r="C247" s="214"/>
      <c r="D247" s="214"/>
      <c r="E247" s="214"/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  <c r="Z247" s="214"/>
      <c r="AA247" s="214"/>
      <c r="AB247" s="214"/>
      <c r="AC247" s="214"/>
      <c r="AD247" s="214"/>
    </row>
    <row r="248" ht="18.0" customHeight="1">
      <c r="A248" s="214"/>
      <c r="B248" s="214"/>
      <c r="C248" s="214"/>
      <c r="D248" s="214"/>
      <c r="E248" s="214"/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  <c r="Z248" s="214"/>
      <c r="AA248" s="214"/>
      <c r="AB248" s="214"/>
      <c r="AC248" s="214"/>
      <c r="AD248" s="214"/>
    </row>
    <row r="249" ht="18.0" customHeight="1">
      <c r="A249" s="214"/>
      <c r="B249" s="214"/>
      <c r="C249" s="214"/>
      <c r="D249" s="214"/>
      <c r="E249" s="214"/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  <c r="Z249" s="214"/>
      <c r="AA249" s="214"/>
      <c r="AB249" s="214"/>
      <c r="AC249" s="214"/>
      <c r="AD249" s="214"/>
    </row>
    <row r="250" ht="18.0" customHeight="1">
      <c r="A250" s="214"/>
      <c r="B250" s="214"/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  <c r="Z250" s="214"/>
      <c r="AA250" s="214"/>
      <c r="AB250" s="214"/>
      <c r="AC250" s="214"/>
      <c r="AD250" s="214"/>
    </row>
    <row r="251" ht="18.0" customHeight="1">
      <c r="A251" s="214"/>
      <c r="B251" s="214"/>
      <c r="C251" s="214"/>
      <c r="D251" s="214"/>
      <c r="E251" s="214"/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  <c r="Z251" s="214"/>
      <c r="AA251" s="214"/>
      <c r="AB251" s="214"/>
      <c r="AC251" s="214"/>
      <c r="AD251" s="214"/>
    </row>
    <row r="252" ht="18.0" customHeight="1">
      <c r="A252" s="214"/>
      <c r="B252" s="214"/>
      <c r="C252" s="214"/>
      <c r="D252" s="214"/>
      <c r="E252" s="214"/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  <c r="Z252" s="214"/>
      <c r="AA252" s="214"/>
      <c r="AB252" s="214"/>
      <c r="AC252" s="214"/>
      <c r="AD252" s="214"/>
    </row>
    <row r="253" ht="18.0" customHeight="1">
      <c r="A253" s="214"/>
      <c r="B253" s="214"/>
      <c r="C253" s="214"/>
      <c r="D253" s="214"/>
      <c r="E253" s="214"/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  <c r="Z253" s="214"/>
      <c r="AA253" s="214"/>
      <c r="AB253" s="214"/>
      <c r="AC253" s="214"/>
      <c r="AD253" s="214"/>
    </row>
    <row r="254" ht="18.0" customHeight="1">
      <c r="A254" s="214"/>
      <c r="B254" s="214"/>
      <c r="C254" s="214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4"/>
      <c r="AA254" s="214"/>
      <c r="AB254" s="214"/>
      <c r="AC254" s="214"/>
      <c r="AD254" s="214"/>
    </row>
    <row r="255" ht="18.0" customHeight="1">
      <c r="A255" s="214"/>
      <c r="B255" s="214"/>
      <c r="C255" s="214"/>
      <c r="D255" s="214"/>
      <c r="E255" s="214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  <c r="Z255" s="214"/>
      <c r="AA255" s="214"/>
      <c r="AB255" s="214"/>
      <c r="AC255" s="214"/>
      <c r="AD255" s="214"/>
    </row>
    <row r="256" ht="18.0" customHeight="1">
      <c r="A256" s="214"/>
      <c r="B256" s="214"/>
      <c r="C256" s="214"/>
      <c r="D256" s="214"/>
      <c r="E256" s="214"/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  <c r="Z256" s="214"/>
      <c r="AA256" s="214"/>
      <c r="AB256" s="214"/>
      <c r="AC256" s="214"/>
      <c r="AD256" s="214"/>
    </row>
    <row r="257" ht="18.0" customHeight="1">
      <c r="A257" s="214"/>
      <c r="B257" s="214"/>
      <c r="C257" s="214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4"/>
      <c r="AA257" s="214"/>
      <c r="AB257" s="214"/>
      <c r="AC257" s="214"/>
      <c r="AD257" s="214"/>
    </row>
    <row r="258" ht="18.0" customHeight="1">
      <c r="A258" s="214"/>
      <c r="B258" s="214"/>
      <c r="C258" s="214"/>
      <c r="D258" s="214"/>
      <c r="E258" s="214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  <c r="Z258" s="214"/>
      <c r="AA258" s="214"/>
      <c r="AB258" s="214"/>
      <c r="AC258" s="214"/>
      <c r="AD258" s="214"/>
    </row>
    <row r="259" ht="18.0" customHeight="1">
      <c r="A259" s="214"/>
      <c r="B259" s="214"/>
      <c r="C259" s="214"/>
      <c r="D259" s="214"/>
      <c r="E259" s="214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  <c r="Z259" s="214"/>
      <c r="AA259" s="214"/>
      <c r="AB259" s="214"/>
      <c r="AC259" s="214"/>
      <c r="AD259" s="214"/>
    </row>
    <row r="260" ht="18.0" customHeight="1">
      <c r="A260" s="214"/>
      <c r="B260" s="214"/>
      <c r="C260" s="214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4"/>
      <c r="AA260" s="214"/>
      <c r="AB260" s="214"/>
      <c r="AC260" s="214"/>
      <c r="AD260" s="214"/>
    </row>
    <row r="261" ht="18.0" customHeight="1">
      <c r="A261" s="214"/>
      <c r="B261" s="214"/>
      <c r="C261" s="214"/>
      <c r="D261" s="214"/>
      <c r="E261" s="214"/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  <c r="Z261" s="214"/>
      <c r="AA261" s="214"/>
      <c r="AB261" s="214"/>
      <c r="AC261" s="214"/>
      <c r="AD261" s="214"/>
    </row>
    <row r="262" ht="18.0" customHeight="1">
      <c r="A262" s="214"/>
      <c r="B262" s="214"/>
      <c r="C262" s="214"/>
      <c r="D262" s="214"/>
      <c r="E262" s="214"/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  <c r="Z262" s="214"/>
      <c r="AA262" s="214"/>
      <c r="AB262" s="214"/>
      <c r="AC262" s="214"/>
      <c r="AD262" s="214"/>
    </row>
    <row r="263" ht="18.0" customHeight="1">
      <c r="A263" s="214"/>
      <c r="B263" s="214"/>
      <c r="C263" s="214"/>
      <c r="D263" s="214"/>
      <c r="E263" s="214"/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  <c r="Z263" s="214"/>
      <c r="AA263" s="214"/>
      <c r="AB263" s="214"/>
      <c r="AC263" s="214"/>
      <c r="AD263" s="214"/>
    </row>
    <row r="264" ht="18.0" customHeight="1">
      <c r="A264" s="214"/>
      <c r="B264" s="214"/>
      <c r="C264" s="214"/>
      <c r="D264" s="214"/>
      <c r="E264" s="214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  <c r="Z264" s="214"/>
      <c r="AA264" s="214"/>
      <c r="AB264" s="214"/>
      <c r="AC264" s="214"/>
      <c r="AD264" s="214"/>
    </row>
    <row r="265" ht="18.0" customHeight="1">
      <c r="A265" s="214"/>
      <c r="B265" s="214"/>
      <c r="C265" s="214"/>
      <c r="D265" s="214"/>
      <c r="E265" s="214"/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  <c r="Z265" s="214"/>
      <c r="AA265" s="214"/>
      <c r="AB265" s="214"/>
      <c r="AC265" s="214"/>
      <c r="AD265" s="214"/>
    </row>
    <row r="266" ht="18.0" customHeight="1">
      <c r="A266" s="214"/>
      <c r="B266" s="214"/>
      <c r="C266" s="214"/>
      <c r="D266" s="214"/>
      <c r="E266" s="214"/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  <c r="Z266" s="214"/>
      <c r="AA266" s="214"/>
      <c r="AB266" s="214"/>
      <c r="AC266" s="214"/>
      <c r="AD266" s="214"/>
    </row>
    <row r="267" ht="18.0" customHeight="1">
      <c r="A267" s="214"/>
      <c r="B267" s="214"/>
      <c r="C267" s="214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4"/>
      <c r="AA267" s="214"/>
      <c r="AB267" s="214"/>
      <c r="AC267" s="214"/>
      <c r="AD267" s="214"/>
    </row>
    <row r="268" ht="18.0" customHeight="1">
      <c r="A268" s="214"/>
      <c r="B268" s="214"/>
      <c r="C268" s="214"/>
      <c r="D268" s="214"/>
      <c r="E268" s="214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  <c r="Z268" s="214"/>
      <c r="AA268" s="214"/>
      <c r="AB268" s="214"/>
      <c r="AC268" s="214"/>
      <c r="AD268" s="214"/>
    </row>
    <row r="269" ht="18.0" customHeight="1">
      <c r="A269" s="214"/>
      <c r="B269" s="214"/>
      <c r="C269" s="214"/>
      <c r="D269" s="214"/>
      <c r="E269" s="214"/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  <c r="Z269" s="214"/>
      <c r="AA269" s="214"/>
      <c r="AB269" s="214"/>
      <c r="AC269" s="214"/>
      <c r="AD269" s="214"/>
    </row>
    <row r="270" ht="18.0" customHeight="1">
      <c r="A270" s="214"/>
      <c r="B270" s="214"/>
      <c r="C270" s="214"/>
      <c r="D270" s="214"/>
      <c r="E270" s="214"/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  <c r="Z270" s="214"/>
      <c r="AA270" s="214"/>
      <c r="AB270" s="214"/>
      <c r="AC270" s="214"/>
      <c r="AD270" s="214"/>
    </row>
    <row r="271" ht="18.0" customHeight="1">
      <c r="A271" s="214"/>
      <c r="B271" s="214"/>
      <c r="C271" s="214"/>
      <c r="D271" s="214"/>
      <c r="E271" s="214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  <c r="Z271" s="214"/>
      <c r="AA271" s="214"/>
      <c r="AB271" s="214"/>
      <c r="AC271" s="214"/>
      <c r="AD271" s="214"/>
    </row>
    <row r="272" ht="18.0" customHeight="1">
      <c r="A272" s="214"/>
      <c r="B272" s="214"/>
      <c r="C272" s="214"/>
      <c r="D272" s="214"/>
      <c r="E272" s="214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  <c r="Z272" s="214"/>
      <c r="AA272" s="214"/>
      <c r="AB272" s="214"/>
      <c r="AC272" s="214"/>
      <c r="AD272" s="214"/>
    </row>
    <row r="273" ht="18.0" customHeight="1">
      <c r="A273" s="214"/>
      <c r="B273" s="214"/>
      <c r="C273" s="214"/>
      <c r="D273" s="214"/>
      <c r="E273" s="214"/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  <c r="Z273" s="214"/>
      <c r="AA273" s="214"/>
      <c r="AB273" s="214"/>
      <c r="AC273" s="214"/>
      <c r="AD273" s="214"/>
    </row>
    <row r="274" ht="18.0" customHeight="1">
      <c r="A274" s="214"/>
      <c r="B274" s="214"/>
      <c r="C274" s="214"/>
      <c r="D274" s="214"/>
      <c r="E274" s="214"/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  <c r="Z274" s="214"/>
      <c r="AA274" s="214"/>
      <c r="AB274" s="214"/>
      <c r="AC274" s="214"/>
      <c r="AD274" s="214"/>
    </row>
    <row r="275" ht="18.0" customHeight="1">
      <c r="A275" s="214"/>
      <c r="B275" s="214"/>
      <c r="C275" s="214"/>
      <c r="D275" s="214"/>
      <c r="E275" s="214"/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  <c r="Z275" s="214"/>
      <c r="AA275" s="214"/>
      <c r="AB275" s="214"/>
      <c r="AC275" s="214"/>
      <c r="AD275" s="214"/>
    </row>
    <row r="276" ht="18.0" customHeight="1">
      <c r="A276" s="214"/>
      <c r="B276" s="214"/>
      <c r="C276" s="214"/>
      <c r="D276" s="214"/>
      <c r="E276" s="214"/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  <c r="Z276" s="214"/>
      <c r="AA276" s="214"/>
      <c r="AB276" s="214"/>
      <c r="AC276" s="214"/>
      <c r="AD276" s="214"/>
    </row>
    <row r="277" ht="18.0" customHeight="1">
      <c r="A277" s="214"/>
      <c r="B277" s="214"/>
      <c r="C277" s="214"/>
      <c r="D277" s="214"/>
      <c r="E277" s="214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  <c r="Z277" s="214"/>
      <c r="AA277" s="214"/>
      <c r="AB277" s="214"/>
      <c r="AC277" s="214"/>
      <c r="AD277" s="214"/>
    </row>
    <row r="278" ht="18.0" customHeight="1">
      <c r="A278" s="214"/>
      <c r="B278" s="214"/>
      <c r="C278" s="214"/>
      <c r="D278" s="214"/>
      <c r="E278" s="214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  <c r="Z278" s="214"/>
      <c r="AA278" s="214"/>
      <c r="AB278" s="214"/>
      <c r="AC278" s="214"/>
      <c r="AD278" s="214"/>
    </row>
    <row r="279" ht="18.0" customHeight="1">
      <c r="A279" s="214"/>
      <c r="B279" s="214"/>
      <c r="C279" s="214"/>
      <c r="D279" s="214"/>
      <c r="E279" s="214"/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  <c r="Z279" s="214"/>
      <c r="AA279" s="214"/>
      <c r="AB279" s="214"/>
      <c r="AC279" s="214"/>
      <c r="AD279" s="214"/>
    </row>
    <row r="280" ht="18.0" customHeight="1">
      <c r="A280" s="214"/>
      <c r="B280" s="214"/>
      <c r="C280" s="214"/>
      <c r="D280" s="214"/>
      <c r="E280" s="214"/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  <c r="Z280" s="214"/>
      <c r="AA280" s="214"/>
      <c r="AB280" s="214"/>
      <c r="AC280" s="214"/>
      <c r="AD280" s="214"/>
    </row>
    <row r="281" ht="18.0" customHeight="1">
      <c r="A281" s="214"/>
      <c r="B281" s="214"/>
      <c r="C281" s="214"/>
      <c r="D281" s="214"/>
      <c r="E281" s="214"/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  <c r="Z281" s="214"/>
      <c r="AA281" s="214"/>
      <c r="AB281" s="214"/>
      <c r="AC281" s="214"/>
      <c r="AD281" s="214"/>
    </row>
    <row r="282" ht="18.0" customHeight="1">
      <c r="A282" s="214"/>
      <c r="B282" s="214"/>
      <c r="C282" s="214"/>
      <c r="D282" s="214"/>
      <c r="E282" s="214"/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  <c r="Z282" s="214"/>
      <c r="AA282" s="214"/>
      <c r="AB282" s="214"/>
      <c r="AC282" s="214"/>
      <c r="AD282" s="214"/>
    </row>
    <row r="283" ht="18.0" customHeight="1">
      <c r="A283" s="214"/>
      <c r="B283" s="214"/>
      <c r="C283" s="214"/>
      <c r="D283" s="214"/>
      <c r="E283" s="214"/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  <c r="Z283" s="214"/>
      <c r="AA283" s="214"/>
      <c r="AB283" s="214"/>
      <c r="AC283" s="214"/>
      <c r="AD283" s="214"/>
    </row>
    <row r="284" ht="18.0" customHeight="1">
      <c r="A284" s="214"/>
      <c r="B284" s="214"/>
      <c r="C284" s="214"/>
      <c r="D284" s="214"/>
      <c r="E284" s="214"/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  <c r="Z284" s="214"/>
      <c r="AA284" s="214"/>
      <c r="AB284" s="214"/>
      <c r="AC284" s="214"/>
      <c r="AD284" s="214"/>
    </row>
    <row r="285" ht="18.0" customHeight="1">
      <c r="A285" s="214"/>
      <c r="B285" s="214"/>
      <c r="C285" s="214"/>
      <c r="D285" s="214"/>
      <c r="E285" s="214"/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  <c r="Z285" s="214"/>
      <c r="AA285" s="214"/>
      <c r="AB285" s="214"/>
      <c r="AC285" s="214"/>
      <c r="AD285" s="214"/>
    </row>
    <row r="286" ht="18.0" customHeight="1">
      <c r="A286" s="214"/>
      <c r="B286" s="214"/>
      <c r="C286" s="214"/>
      <c r="D286" s="214"/>
      <c r="E286" s="214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  <c r="Z286" s="214"/>
      <c r="AA286" s="214"/>
      <c r="AB286" s="214"/>
      <c r="AC286" s="214"/>
      <c r="AD286" s="214"/>
    </row>
    <row r="287" ht="18.0" customHeight="1">
      <c r="A287" s="214"/>
      <c r="B287" s="214"/>
      <c r="C287" s="214"/>
      <c r="D287" s="214"/>
      <c r="E287" s="214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  <c r="AB287" s="214"/>
      <c r="AC287" s="214"/>
      <c r="AD287" s="214"/>
    </row>
    <row r="288" ht="18.0" customHeight="1">
      <c r="A288" s="214"/>
      <c r="B288" s="214"/>
      <c r="C288" s="214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4"/>
      <c r="AA288" s="214"/>
      <c r="AB288" s="214"/>
      <c r="AC288" s="214"/>
      <c r="AD288" s="214"/>
    </row>
    <row r="289" ht="18.0" customHeight="1">
      <c r="A289" s="214"/>
      <c r="B289" s="214"/>
      <c r="C289" s="214"/>
      <c r="D289" s="214"/>
      <c r="E289" s="214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  <c r="Z289" s="214"/>
      <c r="AA289" s="214"/>
      <c r="AB289" s="214"/>
      <c r="AC289" s="214"/>
      <c r="AD289" s="214"/>
    </row>
    <row r="290" ht="18.0" customHeight="1">
      <c r="A290" s="214"/>
      <c r="B290" s="214"/>
      <c r="C290" s="214"/>
      <c r="D290" s="214"/>
      <c r="E290" s="214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  <c r="Z290" s="214"/>
      <c r="AA290" s="214"/>
      <c r="AB290" s="214"/>
      <c r="AC290" s="214"/>
      <c r="AD290" s="214"/>
    </row>
    <row r="291" ht="18.0" customHeight="1">
      <c r="A291" s="214"/>
      <c r="B291" s="214"/>
      <c r="C291" s="214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4"/>
      <c r="AA291" s="214"/>
      <c r="AB291" s="214"/>
      <c r="AC291" s="214"/>
      <c r="AD291" s="214"/>
    </row>
    <row r="292" ht="18.0" customHeight="1">
      <c r="A292" s="214"/>
      <c r="B292" s="214"/>
      <c r="C292" s="214"/>
      <c r="D292" s="214"/>
      <c r="E292" s="214"/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  <c r="Z292" s="214"/>
      <c r="AA292" s="214"/>
      <c r="AB292" s="214"/>
      <c r="AC292" s="214"/>
      <c r="AD292" s="214"/>
    </row>
    <row r="293" ht="18.0" customHeight="1">
      <c r="A293" s="214"/>
      <c r="B293" s="214"/>
      <c r="C293" s="214"/>
      <c r="D293" s="214"/>
      <c r="E293" s="214"/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  <c r="Z293" s="214"/>
      <c r="AA293" s="214"/>
      <c r="AB293" s="214"/>
      <c r="AC293" s="214"/>
      <c r="AD293" s="214"/>
    </row>
    <row r="294" ht="18.0" customHeight="1">
      <c r="A294" s="214"/>
      <c r="B294" s="214"/>
      <c r="C294" s="214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4"/>
      <c r="AA294" s="214"/>
      <c r="AB294" s="214"/>
      <c r="AC294" s="214"/>
      <c r="AD294" s="214"/>
    </row>
    <row r="295" ht="18.0" customHeight="1">
      <c r="A295" s="214"/>
      <c r="B295" s="214"/>
      <c r="C295" s="214"/>
      <c r="D295" s="214"/>
      <c r="E295" s="214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  <c r="Z295" s="214"/>
      <c r="AA295" s="214"/>
      <c r="AB295" s="214"/>
      <c r="AC295" s="214"/>
      <c r="AD295" s="214"/>
    </row>
    <row r="296" ht="18.0" customHeight="1">
      <c r="A296" s="214"/>
      <c r="B296" s="214"/>
      <c r="C296" s="214"/>
      <c r="D296" s="214"/>
      <c r="E296" s="214"/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  <c r="Z296" s="214"/>
      <c r="AA296" s="214"/>
      <c r="AB296" s="214"/>
      <c r="AC296" s="214"/>
      <c r="AD296" s="214"/>
    </row>
    <row r="297" ht="18.0" customHeight="1">
      <c r="A297" s="214"/>
      <c r="B297" s="214"/>
      <c r="C297" s="214"/>
      <c r="D297" s="214"/>
      <c r="E297" s="214"/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  <c r="Z297" s="214"/>
      <c r="AA297" s="214"/>
      <c r="AB297" s="214"/>
      <c r="AC297" s="214"/>
      <c r="AD297" s="214"/>
    </row>
    <row r="298" ht="18.0" customHeight="1">
      <c r="A298" s="214"/>
      <c r="B298" s="214"/>
      <c r="C298" s="214"/>
      <c r="D298" s="214"/>
      <c r="E298" s="214"/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  <c r="Z298" s="214"/>
      <c r="AA298" s="214"/>
      <c r="AB298" s="214"/>
      <c r="AC298" s="214"/>
      <c r="AD298" s="214"/>
    </row>
    <row r="299" ht="18.0" customHeight="1">
      <c r="A299" s="214"/>
      <c r="B299" s="214"/>
      <c r="C299" s="214"/>
      <c r="D299" s="214"/>
      <c r="E299" s="214"/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  <c r="Z299" s="214"/>
      <c r="AA299" s="214"/>
      <c r="AB299" s="214"/>
      <c r="AC299" s="214"/>
      <c r="AD299" s="214"/>
    </row>
    <row r="300" ht="18.0" customHeight="1">
      <c r="A300" s="214"/>
      <c r="B300" s="214"/>
      <c r="C300" s="214"/>
      <c r="D300" s="214"/>
      <c r="E300" s="214"/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  <c r="Z300" s="214"/>
      <c r="AA300" s="214"/>
      <c r="AB300" s="214"/>
      <c r="AC300" s="214"/>
      <c r="AD300" s="214"/>
    </row>
    <row r="301" ht="18.0" customHeight="1">
      <c r="A301" s="214"/>
      <c r="B301" s="214"/>
      <c r="C301" s="214"/>
      <c r="D301" s="214"/>
      <c r="E301" s="214"/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  <c r="Z301" s="214"/>
      <c r="AA301" s="214"/>
      <c r="AB301" s="214"/>
      <c r="AC301" s="214"/>
      <c r="AD301" s="214"/>
    </row>
    <row r="302" ht="18.0" customHeight="1">
      <c r="A302" s="214"/>
      <c r="B302" s="214"/>
      <c r="C302" s="214"/>
      <c r="D302" s="214"/>
      <c r="E302" s="214"/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  <c r="Z302" s="214"/>
      <c r="AA302" s="214"/>
      <c r="AB302" s="214"/>
      <c r="AC302" s="214"/>
      <c r="AD302" s="214"/>
    </row>
    <row r="303" ht="18.0" customHeight="1">
      <c r="A303" s="214"/>
      <c r="B303" s="214"/>
      <c r="C303" s="214"/>
      <c r="D303" s="214"/>
      <c r="E303" s="214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  <c r="Z303" s="214"/>
      <c r="AA303" s="214"/>
      <c r="AB303" s="214"/>
      <c r="AC303" s="214"/>
      <c r="AD303" s="214"/>
    </row>
    <row r="304" ht="18.0" customHeight="1">
      <c r="A304" s="214"/>
      <c r="B304" s="214"/>
      <c r="C304" s="214"/>
      <c r="D304" s="214"/>
      <c r="E304" s="214"/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  <c r="Z304" s="214"/>
      <c r="AA304" s="214"/>
      <c r="AB304" s="214"/>
      <c r="AC304" s="214"/>
      <c r="AD304" s="214"/>
    </row>
    <row r="305" ht="18.0" customHeight="1">
      <c r="A305" s="214"/>
      <c r="B305" s="214"/>
      <c r="C305" s="214"/>
      <c r="D305" s="214"/>
      <c r="E305" s="214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  <c r="Z305" s="214"/>
      <c r="AA305" s="214"/>
      <c r="AB305" s="214"/>
      <c r="AC305" s="214"/>
      <c r="AD305" s="214"/>
    </row>
    <row r="306" ht="18.0" customHeight="1">
      <c r="A306" s="214"/>
      <c r="B306" s="214"/>
      <c r="C306" s="214"/>
      <c r="D306" s="214"/>
      <c r="E306" s="214"/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  <c r="Z306" s="214"/>
      <c r="AA306" s="214"/>
      <c r="AB306" s="214"/>
      <c r="AC306" s="214"/>
      <c r="AD306" s="214"/>
    </row>
    <row r="307" ht="18.0" customHeight="1">
      <c r="A307" s="214"/>
      <c r="B307" s="214"/>
      <c r="C307" s="214"/>
      <c r="D307" s="214"/>
      <c r="E307" s="214"/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  <c r="Z307" s="214"/>
      <c r="AA307" s="214"/>
      <c r="AB307" s="214"/>
      <c r="AC307" s="214"/>
      <c r="AD307" s="214"/>
    </row>
    <row r="308" ht="18.0" customHeight="1">
      <c r="A308" s="214"/>
      <c r="B308" s="214"/>
      <c r="C308" s="214"/>
      <c r="D308" s="214"/>
      <c r="E308" s="214"/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  <c r="Z308" s="214"/>
      <c r="AA308" s="214"/>
      <c r="AB308" s="214"/>
      <c r="AC308" s="214"/>
      <c r="AD308" s="214"/>
    </row>
    <row r="309" ht="18.0" customHeight="1">
      <c r="A309" s="214"/>
      <c r="B309" s="214"/>
      <c r="C309" s="214"/>
      <c r="D309" s="214"/>
      <c r="E309" s="214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  <c r="Z309" s="214"/>
      <c r="AA309" s="214"/>
      <c r="AB309" s="214"/>
      <c r="AC309" s="214"/>
      <c r="AD309" s="214"/>
    </row>
    <row r="310" ht="18.0" customHeight="1">
      <c r="A310" s="214"/>
      <c r="B310" s="214"/>
      <c r="C310" s="214"/>
      <c r="D310" s="214"/>
      <c r="E310" s="214"/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  <c r="Z310" s="214"/>
      <c r="AA310" s="214"/>
      <c r="AB310" s="214"/>
      <c r="AC310" s="214"/>
      <c r="AD310" s="214"/>
    </row>
    <row r="311" ht="18.0" customHeight="1">
      <c r="A311" s="214"/>
      <c r="B311" s="214"/>
      <c r="C311" s="214"/>
      <c r="D311" s="214"/>
      <c r="E311" s="214"/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  <c r="Z311" s="214"/>
      <c r="AA311" s="214"/>
      <c r="AB311" s="214"/>
      <c r="AC311" s="214"/>
      <c r="AD311" s="214"/>
    </row>
    <row r="312" ht="18.0" customHeight="1">
      <c r="A312" s="214"/>
      <c r="B312" s="214"/>
      <c r="C312" s="214"/>
      <c r="D312" s="214"/>
      <c r="E312" s="214"/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  <c r="Z312" s="214"/>
      <c r="AA312" s="214"/>
      <c r="AB312" s="214"/>
      <c r="AC312" s="214"/>
      <c r="AD312" s="214"/>
    </row>
    <row r="313" ht="18.0" customHeight="1">
      <c r="A313" s="214"/>
      <c r="B313" s="214"/>
      <c r="C313" s="214"/>
      <c r="D313" s="214"/>
      <c r="E313" s="214"/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  <c r="Z313" s="214"/>
      <c r="AA313" s="214"/>
      <c r="AB313" s="214"/>
      <c r="AC313" s="214"/>
      <c r="AD313" s="214"/>
    </row>
    <row r="314" ht="18.0" customHeight="1">
      <c r="A314" s="214"/>
      <c r="B314" s="214"/>
      <c r="C314" s="214"/>
      <c r="D314" s="214"/>
      <c r="E314" s="214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  <c r="Z314" s="214"/>
      <c r="AA314" s="214"/>
      <c r="AB314" s="214"/>
      <c r="AC314" s="214"/>
      <c r="AD314" s="214"/>
    </row>
    <row r="315" ht="18.0" customHeight="1">
      <c r="A315" s="214"/>
      <c r="B315" s="214"/>
      <c r="C315" s="214"/>
      <c r="D315" s="214"/>
      <c r="E315" s="214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  <c r="Z315" s="214"/>
      <c r="AA315" s="214"/>
      <c r="AB315" s="214"/>
      <c r="AC315" s="214"/>
      <c r="AD315" s="214"/>
    </row>
    <row r="316" ht="18.0" customHeight="1">
      <c r="A316" s="214"/>
      <c r="B316" s="214"/>
      <c r="C316" s="214"/>
      <c r="D316" s="214"/>
      <c r="E316" s="214"/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  <c r="Z316" s="214"/>
      <c r="AA316" s="214"/>
      <c r="AB316" s="214"/>
      <c r="AC316" s="214"/>
      <c r="AD316" s="214"/>
    </row>
    <row r="317" ht="18.0" customHeight="1">
      <c r="A317" s="214"/>
      <c r="B317" s="214"/>
      <c r="C317" s="214"/>
      <c r="D317" s="214"/>
      <c r="E317" s="214"/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  <c r="Z317" s="214"/>
      <c r="AA317" s="214"/>
      <c r="AB317" s="214"/>
      <c r="AC317" s="214"/>
      <c r="AD317" s="214"/>
    </row>
    <row r="318" ht="18.0" customHeight="1">
      <c r="A318" s="214"/>
      <c r="B318" s="214"/>
      <c r="C318" s="214"/>
      <c r="D318" s="214"/>
      <c r="E318" s="214"/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  <c r="Z318" s="214"/>
      <c r="AA318" s="214"/>
      <c r="AB318" s="214"/>
      <c r="AC318" s="214"/>
      <c r="AD318" s="214"/>
    </row>
    <row r="319" ht="18.0" customHeight="1">
      <c r="A319" s="214"/>
      <c r="B319" s="214"/>
      <c r="C319" s="214"/>
      <c r="D319" s="214"/>
      <c r="E319" s="214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14"/>
      <c r="AB319" s="214"/>
      <c r="AC319" s="214"/>
      <c r="AD319" s="214"/>
    </row>
    <row r="320" ht="18.0" customHeight="1">
      <c r="A320" s="214"/>
      <c r="B320" s="214"/>
      <c r="C320" s="214"/>
      <c r="D320" s="214"/>
      <c r="E320" s="214"/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  <c r="Z320" s="214"/>
      <c r="AA320" s="214"/>
      <c r="AB320" s="214"/>
      <c r="AC320" s="214"/>
      <c r="AD320" s="214"/>
    </row>
    <row r="321" ht="18.0" customHeight="1">
      <c r="A321" s="214"/>
      <c r="B321" s="214"/>
      <c r="C321" s="214"/>
      <c r="D321" s="214"/>
      <c r="E321" s="214"/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  <c r="Z321" s="214"/>
      <c r="AA321" s="214"/>
      <c r="AB321" s="214"/>
      <c r="AC321" s="214"/>
      <c r="AD321" s="214"/>
    </row>
    <row r="322" ht="18.0" customHeight="1">
      <c r="A322" s="214"/>
      <c r="B322" s="214"/>
      <c r="C322" s="214"/>
      <c r="D322" s="214"/>
      <c r="E322" s="214"/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  <c r="Z322" s="214"/>
      <c r="AA322" s="214"/>
      <c r="AB322" s="214"/>
      <c r="AC322" s="214"/>
      <c r="AD322" s="214"/>
    </row>
    <row r="323" ht="18.0" customHeight="1">
      <c r="A323" s="214"/>
      <c r="B323" s="214"/>
      <c r="C323" s="214"/>
      <c r="D323" s="214"/>
      <c r="E323" s="214"/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  <c r="Z323" s="214"/>
      <c r="AA323" s="214"/>
      <c r="AB323" s="214"/>
      <c r="AC323" s="214"/>
      <c r="AD323" s="214"/>
    </row>
    <row r="324" ht="18.0" customHeight="1">
      <c r="A324" s="214"/>
      <c r="B324" s="214"/>
      <c r="C324" s="214"/>
      <c r="D324" s="214"/>
      <c r="E324" s="214"/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  <c r="Z324" s="214"/>
      <c r="AA324" s="214"/>
      <c r="AB324" s="214"/>
      <c r="AC324" s="214"/>
      <c r="AD324" s="214"/>
    </row>
    <row r="325" ht="18.0" customHeight="1">
      <c r="A325" s="214"/>
      <c r="B325" s="214"/>
      <c r="C325" s="214"/>
      <c r="D325" s="214"/>
      <c r="E325" s="214"/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  <c r="Z325" s="214"/>
      <c r="AA325" s="214"/>
      <c r="AB325" s="214"/>
      <c r="AC325" s="214"/>
      <c r="AD325" s="214"/>
    </row>
    <row r="326" ht="18.0" customHeight="1">
      <c r="A326" s="214"/>
      <c r="B326" s="214"/>
      <c r="C326" s="214"/>
      <c r="D326" s="214"/>
      <c r="E326" s="214"/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  <c r="Z326" s="214"/>
      <c r="AA326" s="214"/>
      <c r="AB326" s="214"/>
      <c r="AC326" s="214"/>
      <c r="AD326" s="214"/>
    </row>
    <row r="327" ht="18.0" customHeight="1">
      <c r="A327" s="214"/>
      <c r="B327" s="214"/>
      <c r="C327" s="214"/>
      <c r="D327" s="214"/>
      <c r="E327" s="214"/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  <c r="Z327" s="214"/>
      <c r="AA327" s="214"/>
      <c r="AB327" s="214"/>
      <c r="AC327" s="214"/>
      <c r="AD327" s="214"/>
    </row>
    <row r="328" ht="18.0" customHeight="1">
      <c r="A328" s="214"/>
      <c r="B328" s="214"/>
      <c r="C328" s="214"/>
      <c r="D328" s="214"/>
      <c r="E328" s="214"/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  <c r="Z328" s="214"/>
      <c r="AA328" s="214"/>
      <c r="AB328" s="214"/>
      <c r="AC328" s="214"/>
      <c r="AD328" s="214"/>
    </row>
    <row r="329" ht="18.0" customHeight="1">
      <c r="A329" s="214"/>
      <c r="B329" s="214"/>
      <c r="C329" s="214"/>
      <c r="D329" s="214"/>
      <c r="E329" s="214"/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  <c r="Z329" s="214"/>
      <c r="AA329" s="214"/>
      <c r="AB329" s="214"/>
      <c r="AC329" s="214"/>
      <c r="AD329" s="214"/>
    </row>
    <row r="330" ht="18.0" customHeight="1">
      <c r="A330" s="214"/>
      <c r="B330" s="214"/>
      <c r="C330" s="214"/>
      <c r="D330" s="214"/>
      <c r="E330" s="214"/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  <c r="Z330" s="214"/>
      <c r="AA330" s="214"/>
      <c r="AB330" s="214"/>
      <c r="AC330" s="214"/>
      <c r="AD330" s="214"/>
    </row>
    <row r="331" ht="18.0" customHeight="1">
      <c r="A331" s="214"/>
      <c r="B331" s="214"/>
      <c r="C331" s="214"/>
      <c r="D331" s="214"/>
      <c r="E331" s="214"/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  <c r="Z331" s="214"/>
      <c r="AA331" s="214"/>
      <c r="AB331" s="214"/>
      <c r="AC331" s="214"/>
      <c r="AD331" s="214"/>
    </row>
    <row r="332" ht="18.0" customHeight="1">
      <c r="A332" s="214"/>
      <c r="B332" s="214"/>
      <c r="C332" s="214"/>
      <c r="D332" s="214"/>
      <c r="E332" s="214"/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  <c r="Z332" s="214"/>
      <c r="AA332" s="214"/>
      <c r="AB332" s="214"/>
      <c r="AC332" s="214"/>
      <c r="AD332" s="214"/>
    </row>
    <row r="333" ht="18.0" customHeight="1">
      <c r="A333" s="214"/>
      <c r="B333" s="214"/>
      <c r="C333" s="214"/>
      <c r="D333" s="214"/>
      <c r="E333" s="214"/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  <c r="Z333" s="214"/>
      <c r="AA333" s="214"/>
      <c r="AB333" s="214"/>
      <c r="AC333" s="214"/>
      <c r="AD333" s="214"/>
    </row>
    <row r="334" ht="18.0" customHeight="1">
      <c r="A334" s="214"/>
      <c r="B334" s="214"/>
      <c r="C334" s="214"/>
      <c r="D334" s="214"/>
      <c r="E334" s="214"/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  <c r="Z334" s="214"/>
      <c r="AA334" s="214"/>
      <c r="AB334" s="214"/>
      <c r="AC334" s="214"/>
      <c r="AD334" s="214"/>
    </row>
    <row r="335" ht="18.0" customHeight="1">
      <c r="A335" s="214"/>
      <c r="B335" s="214"/>
      <c r="C335" s="214"/>
      <c r="D335" s="214"/>
      <c r="E335" s="214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  <c r="Z335" s="214"/>
      <c r="AA335" s="214"/>
      <c r="AB335" s="214"/>
      <c r="AC335" s="214"/>
      <c r="AD335" s="214"/>
    </row>
    <row r="336" ht="18.0" customHeight="1">
      <c r="A336" s="214"/>
      <c r="B336" s="214"/>
      <c r="C336" s="214"/>
      <c r="D336" s="214"/>
      <c r="E336" s="214"/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  <c r="Z336" s="214"/>
      <c r="AA336" s="214"/>
      <c r="AB336" s="214"/>
      <c r="AC336" s="214"/>
      <c r="AD336" s="214"/>
    </row>
    <row r="337" ht="18.0" customHeight="1">
      <c r="A337" s="214"/>
      <c r="B337" s="214"/>
      <c r="C337" s="214"/>
      <c r="D337" s="214"/>
      <c r="E337" s="214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  <c r="Z337" s="214"/>
      <c r="AA337" s="214"/>
      <c r="AB337" s="214"/>
      <c r="AC337" s="214"/>
      <c r="AD337" s="214"/>
    </row>
    <row r="338" ht="18.0" customHeight="1">
      <c r="A338" s="214"/>
      <c r="B338" s="214"/>
      <c r="C338" s="214"/>
      <c r="D338" s="214"/>
      <c r="E338" s="214"/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  <c r="Z338" s="214"/>
      <c r="AA338" s="214"/>
      <c r="AB338" s="214"/>
      <c r="AC338" s="214"/>
      <c r="AD338" s="214"/>
    </row>
    <row r="339" ht="18.0" customHeight="1">
      <c r="A339" s="214"/>
      <c r="B339" s="214"/>
      <c r="C339" s="214"/>
      <c r="D339" s="214"/>
      <c r="E339" s="214"/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  <c r="Z339" s="214"/>
      <c r="AA339" s="214"/>
      <c r="AB339" s="214"/>
      <c r="AC339" s="214"/>
      <c r="AD339" s="214"/>
    </row>
    <row r="340" ht="18.0" customHeight="1">
      <c r="A340" s="214"/>
      <c r="B340" s="214"/>
      <c r="C340" s="214"/>
      <c r="D340" s="214"/>
      <c r="E340" s="214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  <c r="Z340" s="214"/>
      <c r="AA340" s="214"/>
      <c r="AB340" s="214"/>
      <c r="AC340" s="214"/>
      <c r="AD340" s="214"/>
    </row>
    <row r="341" ht="18.0" customHeight="1">
      <c r="A341" s="214"/>
      <c r="B341" s="214"/>
      <c r="C341" s="214"/>
      <c r="D341" s="214"/>
      <c r="E341" s="214"/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  <c r="Z341" s="214"/>
      <c r="AA341" s="214"/>
      <c r="AB341" s="214"/>
      <c r="AC341" s="214"/>
      <c r="AD341" s="214"/>
    </row>
    <row r="342" ht="18.0" customHeight="1">
      <c r="A342" s="214"/>
      <c r="B342" s="214"/>
      <c r="C342" s="214"/>
      <c r="D342" s="214"/>
      <c r="E342" s="214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  <c r="Z342" s="214"/>
      <c r="AA342" s="214"/>
      <c r="AB342" s="214"/>
      <c r="AC342" s="214"/>
      <c r="AD342" s="214"/>
    </row>
    <row r="343" ht="18.0" customHeight="1">
      <c r="A343" s="214"/>
      <c r="B343" s="214"/>
      <c r="C343" s="214"/>
      <c r="D343" s="214"/>
      <c r="E343" s="214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  <c r="Z343" s="214"/>
      <c r="AA343" s="214"/>
      <c r="AB343" s="214"/>
      <c r="AC343" s="214"/>
      <c r="AD343" s="214"/>
    </row>
    <row r="344" ht="18.0" customHeight="1">
      <c r="A344" s="214"/>
      <c r="B344" s="214"/>
      <c r="C344" s="214"/>
      <c r="D344" s="214"/>
      <c r="E344" s="214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  <c r="Z344" s="214"/>
      <c r="AA344" s="214"/>
      <c r="AB344" s="214"/>
      <c r="AC344" s="214"/>
      <c r="AD344" s="214"/>
    </row>
    <row r="345" ht="18.0" customHeight="1">
      <c r="A345" s="214"/>
      <c r="B345" s="214"/>
      <c r="C345" s="214"/>
      <c r="D345" s="214"/>
      <c r="E345" s="214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  <c r="Z345" s="214"/>
      <c r="AA345" s="214"/>
      <c r="AB345" s="214"/>
      <c r="AC345" s="214"/>
      <c r="AD345" s="214"/>
    </row>
    <row r="346" ht="18.0" customHeight="1">
      <c r="A346" s="214"/>
      <c r="B346" s="214"/>
      <c r="C346" s="214"/>
      <c r="D346" s="214"/>
      <c r="E346" s="214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  <c r="Z346" s="214"/>
      <c r="AA346" s="214"/>
      <c r="AB346" s="214"/>
      <c r="AC346" s="214"/>
      <c r="AD346" s="214"/>
    </row>
    <row r="347" ht="18.0" customHeight="1">
      <c r="A347" s="214"/>
      <c r="B347" s="214"/>
      <c r="C347" s="214"/>
      <c r="D347" s="214"/>
      <c r="E347" s="214"/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  <c r="Z347" s="214"/>
      <c r="AA347" s="214"/>
      <c r="AB347" s="214"/>
      <c r="AC347" s="214"/>
      <c r="AD347" s="214"/>
    </row>
    <row r="348" ht="18.0" customHeight="1">
      <c r="A348" s="214"/>
      <c r="B348" s="214"/>
      <c r="C348" s="214"/>
      <c r="D348" s="214"/>
      <c r="E348" s="214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  <c r="Z348" s="214"/>
      <c r="AA348" s="214"/>
      <c r="AB348" s="214"/>
      <c r="AC348" s="214"/>
      <c r="AD348" s="214"/>
    </row>
    <row r="349" ht="18.0" customHeight="1">
      <c r="A349" s="214"/>
      <c r="B349" s="214"/>
      <c r="C349" s="214"/>
      <c r="D349" s="214"/>
      <c r="E349" s="214"/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  <c r="Z349" s="214"/>
      <c r="AA349" s="214"/>
      <c r="AB349" s="214"/>
      <c r="AC349" s="214"/>
      <c r="AD349" s="214"/>
    </row>
    <row r="350" ht="18.0" customHeight="1">
      <c r="A350" s="214"/>
      <c r="B350" s="214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</row>
    <row r="351" ht="18.0" customHeight="1">
      <c r="A351" s="214"/>
      <c r="B351" s="214"/>
      <c r="C351" s="214"/>
      <c r="D351" s="214"/>
      <c r="E351" s="214"/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  <c r="Z351" s="214"/>
      <c r="AA351" s="214"/>
      <c r="AB351" s="214"/>
      <c r="AC351" s="214"/>
      <c r="AD351" s="214"/>
    </row>
    <row r="352" ht="18.0" customHeight="1">
      <c r="A352" s="214"/>
      <c r="B352" s="214"/>
      <c r="C352" s="214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  <c r="AA352" s="214"/>
      <c r="AB352" s="214"/>
      <c r="AC352" s="214"/>
      <c r="AD352" s="214"/>
    </row>
    <row r="353" ht="18.0" customHeight="1">
      <c r="A353" s="214"/>
      <c r="B353" s="214"/>
      <c r="C353" s="214"/>
      <c r="D353" s="214"/>
      <c r="E353" s="214"/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  <c r="Z353" s="214"/>
      <c r="AA353" s="214"/>
      <c r="AB353" s="214"/>
      <c r="AC353" s="214"/>
      <c r="AD353" s="214"/>
    </row>
    <row r="354" ht="18.0" customHeight="1">
      <c r="A354" s="214"/>
      <c r="B354" s="214"/>
      <c r="C354" s="214"/>
      <c r="D354" s="214"/>
      <c r="E354" s="214"/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  <c r="Z354" s="214"/>
      <c r="AA354" s="214"/>
      <c r="AB354" s="214"/>
      <c r="AC354" s="214"/>
      <c r="AD354" s="214"/>
    </row>
    <row r="355" ht="18.0" customHeight="1">
      <c r="A355" s="214"/>
      <c r="B355" s="214"/>
      <c r="C355" s="214"/>
      <c r="D355" s="214"/>
      <c r="E355" s="214"/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  <c r="Z355" s="214"/>
      <c r="AA355" s="214"/>
      <c r="AB355" s="214"/>
      <c r="AC355" s="214"/>
      <c r="AD355" s="214"/>
    </row>
    <row r="356" ht="18.0" customHeight="1">
      <c r="A356" s="214"/>
      <c r="B356" s="214"/>
      <c r="C356" s="214"/>
      <c r="D356" s="214"/>
      <c r="E356" s="214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  <c r="Z356" s="214"/>
      <c r="AA356" s="214"/>
      <c r="AB356" s="214"/>
      <c r="AC356" s="214"/>
      <c r="AD356" s="214"/>
    </row>
    <row r="357" ht="18.0" customHeight="1">
      <c r="A357" s="214"/>
      <c r="B357" s="214"/>
      <c r="C357" s="214"/>
      <c r="D357" s="214"/>
      <c r="E357" s="214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  <c r="Z357" s="214"/>
      <c r="AA357" s="214"/>
      <c r="AB357" s="214"/>
      <c r="AC357" s="214"/>
      <c r="AD357" s="214"/>
    </row>
    <row r="358" ht="18.0" customHeight="1">
      <c r="A358" s="214"/>
      <c r="B358" s="214"/>
      <c r="C358" s="214"/>
      <c r="D358" s="214"/>
      <c r="E358" s="214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  <c r="Z358" s="214"/>
      <c r="AA358" s="214"/>
      <c r="AB358" s="214"/>
      <c r="AC358" s="214"/>
      <c r="AD358" s="214"/>
    </row>
    <row r="359" ht="18.0" customHeight="1">
      <c r="A359" s="214"/>
      <c r="B359" s="214"/>
      <c r="C359" s="214"/>
      <c r="D359" s="214"/>
      <c r="E359" s="214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  <c r="Z359" s="214"/>
      <c r="AA359" s="214"/>
      <c r="AB359" s="214"/>
      <c r="AC359" s="214"/>
      <c r="AD359" s="214"/>
    </row>
    <row r="360" ht="18.0" customHeight="1">
      <c r="A360" s="214"/>
      <c r="B360" s="214"/>
      <c r="C360" s="214"/>
      <c r="D360" s="214"/>
      <c r="E360" s="214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  <c r="Z360" s="214"/>
      <c r="AA360" s="214"/>
      <c r="AB360" s="214"/>
      <c r="AC360" s="214"/>
      <c r="AD360" s="214"/>
    </row>
    <row r="361" ht="18.0" customHeight="1">
      <c r="A361" s="214"/>
      <c r="B361" s="214"/>
      <c r="C361" s="214"/>
      <c r="D361" s="214"/>
      <c r="E361" s="214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  <c r="Z361" s="214"/>
      <c r="AA361" s="214"/>
      <c r="AB361" s="214"/>
      <c r="AC361" s="214"/>
      <c r="AD361" s="214"/>
    </row>
    <row r="362" ht="18.0" customHeight="1">
      <c r="A362" s="214"/>
      <c r="B362" s="214"/>
      <c r="C362" s="214"/>
      <c r="D362" s="214"/>
      <c r="E362" s="214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  <c r="Z362" s="214"/>
      <c r="AA362" s="214"/>
      <c r="AB362" s="214"/>
      <c r="AC362" s="214"/>
      <c r="AD362" s="214"/>
    </row>
    <row r="363" ht="18.0" customHeight="1">
      <c r="A363" s="214"/>
      <c r="B363" s="214"/>
      <c r="C363" s="214"/>
      <c r="D363" s="214"/>
      <c r="E363" s="214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  <c r="Z363" s="214"/>
      <c r="AA363" s="214"/>
      <c r="AB363" s="214"/>
      <c r="AC363" s="214"/>
      <c r="AD363" s="214"/>
    </row>
    <row r="364" ht="18.0" customHeight="1">
      <c r="A364" s="214"/>
      <c r="B364" s="214"/>
      <c r="C364" s="214"/>
      <c r="D364" s="214"/>
      <c r="E364" s="214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  <c r="Z364" s="214"/>
      <c r="AA364" s="214"/>
      <c r="AB364" s="214"/>
      <c r="AC364" s="214"/>
      <c r="AD364" s="214"/>
    </row>
    <row r="365" ht="18.0" customHeight="1">
      <c r="A365" s="214"/>
      <c r="B365" s="214"/>
      <c r="C365" s="214"/>
      <c r="D365" s="214"/>
      <c r="E365" s="214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  <c r="Z365" s="214"/>
      <c r="AA365" s="214"/>
      <c r="AB365" s="214"/>
      <c r="AC365" s="214"/>
      <c r="AD365" s="214"/>
    </row>
    <row r="366" ht="18.0" customHeight="1">
      <c r="A366" s="214"/>
      <c r="B366" s="214"/>
      <c r="C366" s="214"/>
      <c r="D366" s="214"/>
      <c r="E366" s="214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  <c r="Z366" s="214"/>
      <c r="AA366" s="214"/>
      <c r="AB366" s="214"/>
      <c r="AC366" s="214"/>
      <c r="AD366" s="214"/>
    </row>
    <row r="367" ht="18.0" customHeight="1">
      <c r="A367" s="214"/>
      <c r="B367" s="214"/>
      <c r="C367" s="214"/>
      <c r="D367" s="214"/>
      <c r="E367" s="214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  <c r="Z367" s="214"/>
      <c r="AA367" s="214"/>
      <c r="AB367" s="214"/>
      <c r="AC367" s="214"/>
      <c r="AD367" s="214"/>
    </row>
    <row r="368" ht="18.0" customHeight="1">
      <c r="A368" s="214"/>
      <c r="B368" s="214"/>
      <c r="C368" s="214"/>
      <c r="D368" s="214"/>
      <c r="E368" s="214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  <c r="Z368" s="214"/>
      <c r="AA368" s="214"/>
      <c r="AB368" s="214"/>
      <c r="AC368" s="214"/>
      <c r="AD368" s="214"/>
    </row>
    <row r="369" ht="18.0" customHeight="1">
      <c r="A369" s="214"/>
      <c r="B369" s="214"/>
      <c r="C369" s="214"/>
      <c r="D369" s="214"/>
      <c r="E369" s="214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  <c r="Z369" s="214"/>
      <c r="AA369" s="214"/>
      <c r="AB369" s="214"/>
      <c r="AC369" s="214"/>
      <c r="AD369" s="214"/>
    </row>
    <row r="370" ht="18.0" customHeight="1">
      <c r="A370" s="214"/>
      <c r="B370" s="214"/>
      <c r="C370" s="214"/>
      <c r="D370" s="214"/>
      <c r="E370" s="214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  <c r="Z370" s="214"/>
      <c r="AA370" s="214"/>
      <c r="AB370" s="214"/>
      <c r="AC370" s="214"/>
      <c r="AD370" s="214"/>
    </row>
    <row r="371" ht="18.0" customHeight="1">
      <c r="A371" s="214"/>
      <c r="B371" s="214"/>
      <c r="C371" s="214"/>
      <c r="D371" s="214"/>
      <c r="E371" s="214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  <c r="Z371" s="214"/>
      <c r="AA371" s="214"/>
      <c r="AB371" s="214"/>
      <c r="AC371" s="214"/>
      <c r="AD371" s="214"/>
    </row>
    <row r="372" ht="18.0" customHeight="1">
      <c r="A372" s="214"/>
      <c r="B372" s="214"/>
      <c r="C372" s="214"/>
      <c r="D372" s="214"/>
      <c r="E372" s="214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  <c r="Z372" s="214"/>
      <c r="AA372" s="214"/>
      <c r="AB372" s="214"/>
      <c r="AC372" s="214"/>
      <c r="AD372" s="214"/>
    </row>
    <row r="373" ht="18.0" customHeight="1">
      <c r="A373" s="214"/>
      <c r="B373" s="214"/>
      <c r="C373" s="214"/>
      <c r="D373" s="214"/>
      <c r="E373" s="214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  <c r="Z373" s="214"/>
      <c r="AA373" s="214"/>
      <c r="AB373" s="214"/>
      <c r="AC373" s="214"/>
      <c r="AD373" s="214"/>
    </row>
    <row r="374" ht="18.0" customHeight="1">
      <c r="A374" s="214"/>
      <c r="B374" s="214"/>
      <c r="C374" s="214"/>
      <c r="D374" s="214"/>
      <c r="E374" s="214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  <c r="Z374" s="214"/>
      <c r="AA374" s="214"/>
      <c r="AB374" s="214"/>
      <c r="AC374" s="214"/>
      <c r="AD374" s="214"/>
    </row>
    <row r="375" ht="18.0" customHeight="1">
      <c r="A375" s="214"/>
      <c r="B375" s="214"/>
      <c r="C375" s="214"/>
      <c r="D375" s="214"/>
      <c r="E375" s="214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  <c r="Z375" s="214"/>
      <c r="AA375" s="214"/>
      <c r="AB375" s="214"/>
      <c r="AC375" s="214"/>
      <c r="AD375" s="214"/>
    </row>
    <row r="376" ht="18.0" customHeight="1">
      <c r="A376" s="214"/>
      <c r="B376" s="214"/>
      <c r="C376" s="214"/>
      <c r="D376" s="214"/>
      <c r="E376" s="214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  <c r="Z376" s="214"/>
      <c r="AA376" s="214"/>
      <c r="AB376" s="214"/>
      <c r="AC376" s="214"/>
      <c r="AD376" s="214"/>
    </row>
    <row r="377" ht="18.0" customHeight="1">
      <c r="A377" s="214"/>
      <c r="B377" s="214"/>
      <c r="C377" s="214"/>
      <c r="D377" s="214"/>
      <c r="E377" s="214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  <c r="Z377" s="214"/>
      <c r="AA377" s="214"/>
      <c r="AB377" s="214"/>
      <c r="AC377" s="214"/>
      <c r="AD377" s="214"/>
    </row>
    <row r="378" ht="18.0" customHeight="1">
      <c r="A378" s="214"/>
      <c r="B378" s="214"/>
      <c r="C378" s="214"/>
      <c r="D378" s="214"/>
      <c r="E378" s="214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  <c r="Z378" s="214"/>
      <c r="AA378" s="214"/>
      <c r="AB378" s="214"/>
      <c r="AC378" s="214"/>
      <c r="AD378" s="214"/>
    </row>
    <row r="379" ht="18.0" customHeight="1">
      <c r="A379" s="214"/>
      <c r="B379" s="214"/>
      <c r="C379" s="214"/>
      <c r="D379" s="214"/>
      <c r="E379" s="214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14"/>
      <c r="Y379" s="214"/>
      <c r="Z379" s="214"/>
      <c r="AA379" s="214"/>
      <c r="AB379" s="214"/>
      <c r="AC379" s="214"/>
      <c r="AD379" s="214"/>
    </row>
    <row r="380" ht="18.0" customHeight="1">
      <c r="A380" s="214"/>
      <c r="B380" s="214"/>
      <c r="C380" s="214"/>
      <c r="D380" s="214"/>
      <c r="E380" s="214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14"/>
      <c r="Y380" s="214"/>
      <c r="Z380" s="214"/>
      <c r="AA380" s="214"/>
      <c r="AB380" s="214"/>
      <c r="AC380" s="214"/>
      <c r="AD380" s="214"/>
    </row>
    <row r="381" ht="18.0" customHeight="1">
      <c r="A381" s="214"/>
      <c r="B381" s="214"/>
      <c r="C381" s="214"/>
      <c r="D381" s="214"/>
      <c r="E381" s="214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14"/>
      <c r="Y381" s="214"/>
      <c r="Z381" s="214"/>
      <c r="AA381" s="214"/>
      <c r="AB381" s="214"/>
      <c r="AC381" s="214"/>
      <c r="AD381" s="214"/>
    </row>
    <row r="382" ht="18.0" customHeight="1">
      <c r="A382" s="214"/>
      <c r="B382" s="214"/>
      <c r="C382" s="214"/>
      <c r="D382" s="214"/>
      <c r="E382" s="214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14"/>
      <c r="Y382" s="214"/>
      <c r="Z382" s="214"/>
      <c r="AA382" s="214"/>
      <c r="AB382" s="214"/>
      <c r="AC382" s="214"/>
      <c r="AD382" s="214"/>
    </row>
    <row r="383" ht="18.0" customHeight="1">
      <c r="A383" s="214"/>
      <c r="B383" s="214"/>
      <c r="C383" s="214"/>
      <c r="D383" s="214"/>
      <c r="E383" s="214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14"/>
      <c r="Y383" s="214"/>
      <c r="Z383" s="214"/>
      <c r="AA383" s="214"/>
      <c r="AB383" s="214"/>
      <c r="AC383" s="214"/>
      <c r="AD383" s="214"/>
    </row>
    <row r="384" ht="18.0" customHeight="1">
      <c r="A384" s="214"/>
      <c r="B384" s="214"/>
      <c r="C384" s="214"/>
      <c r="D384" s="214"/>
      <c r="E384" s="214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  <c r="Z384" s="214"/>
      <c r="AA384" s="214"/>
      <c r="AB384" s="214"/>
      <c r="AC384" s="214"/>
      <c r="AD384" s="214"/>
    </row>
    <row r="385" ht="18.0" customHeight="1">
      <c r="A385" s="214"/>
      <c r="B385" s="214"/>
      <c r="C385" s="214"/>
      <c r="D385" s="214"/>
      <c r="E385" s="214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  <c r="Z385" s="214"/>
      <c r="AA385" s="214"/>
      <c r="AB385" s="214"/>
      <c r="AC385" s="214"/>
      <c r="AD385" s="214"/>
    </row>
    <row r="386" ht="18.0" customHeight="1">
      <c r="A386" s="214"/>
      <c r="B386" s="214"/>
      <c r="C386" s="214"/>
      <c r="D386" s="214"/>
      <c r="E386" s="214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  <c r="Z386" s="214"/>
      <c r="AA386" s="214"/>
      <c r="AB386" s="214"/>
      <c r="AC386" s="214"/>
      <c r="AD386" s="214"/>
    </row>
    <row r="387" ht="18.0" customHeight="1">
      <c r="A387" s="214"/>
      <c r="B387" s="214"/>
      <c r="C387" s="214"/>
      <c r="D387" s="214"/>
      <c r="E387" s="214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  <c r="Z387" s="214"/>
      <c r="AA387" s="214"/>
      <c r="AB387" s="214"/>
      <c r="AC387" s="214"/>
      <c r="AD387" s="214"/>
    </row>
    <row r="388" ht="18.0" customHeight="1">
      <c r="A388" s="214"/>
      <c r="B388" s="214"/>
      <c r="C388" s="214"/>
      <c r="D388" s="214"/>
      <c r="E388" s="214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  <c r="Z388" s="214"/>
      <c r="AA388" s="214"/>
      <c r="AB388" s="214"/>
      <c r="AC388" s="214"/>
      <c r="AD388" s="214"/>
    </row>
    <row r="389" ht="18.0" customHeight="1">
      <c r="A389" s="214"/>
      <c r="B389" s="214"/>
      <c r="C389" s="214"/>
      <c r="D389" s="214"/>
      <c r="E389" s="214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14"/>
      <c r="Y389" s="214"/>
      <c r="Z389" s="214"/>
      <c r="AA389" s="214"/>
      <c r="AB389" s="214"/>
      <c r="AC389" s="214"/>
      <c r="AD389" s="214"/>
    </row>
    <row r="390" ht="18.0" customHeight="1">
      <c r="A390" s="214"/>
      <c r="B390" s="214"/>
      <c r="C390" s="214"/>
      <c r="D390" s="214"/>
      <c r="E390" s="214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14"/>
      <c r="Y390" s="214"/>
      <c r="Z390" s="214"/>
      <c r="AA390" s="214"/>
      <c r="AB390" s="214"/>
      <c r="AC390" s="214"/>
      <c r="AD390" s="214"/>
    </row>
    <row r="391" ht="18.0" customHeight="1">
      <c r="A391" s="214"/>
      <c r="B391" s="214"/>
      <c r="C391" s="214"/>
      <c r="D391" s="214"/>
      <c r="E391" s="214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  <c r="Z391" s="214"/>
      <c r="AA391" s="214"/>
      <c r="AB391" s="214"/>
      <c r="AC391" s="214"/>
      <c r="AD391" s="214"/>
    </row>
    <row r="392" ht="18.0" customHeight="1">
      <c r="A392" s="214"/>
      <c r="B392" s="214"/>
      <c r="C392" s="214"/>
      <c r="D392" s="214"/>
      <c r="E392" s="214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14"/>
      <c r="Y392" s="214"/>
      <c r="Z392" s="214"/>
      <c r="AA392" s="214"/>
      <c r="AB392" s="214"/>
      <c r="AC392" s="214"/>
      <c r="AD392" s="214"/>
    </row>
    <row r="393" ht="18.0" customHeight="1">
      <c r="A393" s="214"/>
      <c r="B393" s="214"/>
      <c r="C393" s="214"/>
      <c r="D393" s="214"/>
      <c r="E393" s="214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14"/>
      <c r="Y393" s="214"/>
      <c r="Z393" s="214"/>
      <c r="AA393" s="214"/>
      <c r="AB393" s="214"/>
      <c r="AC393" s="214"/>
      <c r="AD393" s="214"/>
    </row>
    <row r="394" ht="18.0" customHeight="1">
      <c r="A394" s="214"/>
      <c r="B394" s="214"/>
      <c r="C394" s="214"/>
      <c r="D394" s="214"/>
      <c r="E394" s="214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14"/>
      <c r="Y394" s="214"/>
      <c r="Z394" s="214"/>
      <c r="AA394" s="214"/>
      <c r="AB394" s="214"/>
      <c r="AC394" s="214"/>
      <c r="AD394" s="214"/>
    </row>
    <row r="395" ht="18.0" customHeight="1">
      <c r="A395" s="214"/>
      <c r="B395" s="214"/>
      <c r="C395" s="214"/>
      <c r="D395" s="214"/>
      <c r="E395" s="214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14"/>
      <c r="Y395" s="214"/>
      <c r="Z395" s="214"/>
      <c r="AA395" s="214"/>
      <c r="AB395" s="214"/>
      <c r="AC395" s="214"/>
      <c r="AD395" s="214"/>
    </row>
    <row r="396" ht="18.0" customHeight="1">
      <c r="A396" s="214"/>
      <c r="B396" s="214"/>
      <c r="C396" s="214"/>
      <c r="D396" s="214"/>
      <c r="E396" s="214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  <c r="V396" s="214"/>
      <c r="W396" s="214"/>
      <c r="X396" s="214"/>
      <c r="Y396" s="214"/>
      <c r="Z396" s="214"/>
      <c r="AA396" s="214"/>
      <c r="AB396" s="214"/>
      <c r="AC396" s="214"/>
      <c r="AD396" s="214"/>
    </row>
    <row r="397" ht="18.0" customHeight="1">
      <c r="A397" s="214"/>
      <c r="B397" s="214"/>
      <c r="C397" s="214"/>
      <c r="D397" s="214"/>
      <c r="E397" s="214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14"/>
      <c r="Y397" s="214"/>
      <c r="Z397" s="214"/>
      <c r="AA397" s="214"/>
      <c r="AB397" s="214"/>
      <c r="AC397" s="214"/>
      <c r="AD397" s="214"/>
    </row>
    <row r="398" ht="18.0" customHeight="1">
      <c r="A398" s="214"/>
      <c r="B398" s="214"/>
      <c r="C398" s="214"/>
      <c r="D398" s="214"/>
      <c r="E398" s="214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  <c r="V398" s="214"/>
      <c r="W398" s="214"/>
      <c r="X398" s="214"/>
      <c r="Y398" s="214"/>
      <c r="Z398" s="214"/>
      <c r="AA398" s="214"/>
      <c r="AB398" s="214"/>
      <c r="AC398" s="214"/>
      <c r="AD398" s="214"/>
    </row>
    <row r="399" ht="18.0" customHeight="1">
      <c r="A399" s="214"/>
      <c r="B399" s="214"/>
      <c r="C399" s="214"/>
      <c r="D399" s="214"/>
      <c r="E399" s="214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14"/>
      <c r="Y399" s="214"/>
      <c r="Z399" s="214"/>
      <c r="AA399" s="214"/>
      <c r="AB399" s="214"/>
      <c r="AC399" s="214"/>
      <c r="AD399" s="214"/>
    </row>
    <row r="400" ht="18.0" customHeight="1">
      <c r="A400" s="214"/>
      <c r="B400" s="214"/>
      <c r="C400" s="214"/>
      <c r="D400" s="214"/>
      <c r="E400" s="214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14"/>
      <c r="Y400" s="214"/>
      <c r="Z400" s="214"/>
      <c r="AA400" s="214"/>
      <c r="AB400" s="214"/>
      <c r="AC400" s="214"/>
      <c r="AD400" s="214"/>
    </row>
    <row r="401" ht="18.0" customHeight="1">
      <c r="A401" s="214"/>
      <c r="B401" s="214"/>
      <c r="C401" s="214"/>
      <c r="D401" s="214"/>
      <c r="E401" s="214"/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14"/>
      <c r="Y401" s="214"/>
      <c r="Z401" s="214"/>
      <c r="AA401" s="214"/>
      <c r="AB401" s="214"/>
      <c r="AC401" s="214"/>
      <c r="AD401" s="214"/>
    </row>
    <row r="402" ht="18.0" customHeight="1">
      <c r="A402" s="214"/>
      <c r="B402" s="214"/>
      <c r="C402" s="214"/>
      <c r="D402" s="214"/>
      <c r="E402" s="214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14"/>
      <c r="Y402" s="214"/>
      <c r="Z402" s="214"/>
      <c r="AA402" s="214"/>
      <c r="AB402" s="214"/>
      <c r="AC402" s="214"/>
      <c r="AD402" s="214"/>
    </row>
    <row r="403" ht="18.0" customHeight="1">
      <c r="A403" s="214"/>
      <c r="B403" s="214"/>
      <c r="C403" s="214"/>
      <c r="D403" s="214"/>
      <c r="E403" s="214"/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14"/>
      <c r="Y403" s="214"/>
      <c r="Z403" s="214"/>
      <c r="AA403" s="214"/>
      <c r="AB403" s="214"/>
      <c r="AC403" s="214"/>
      <c r="AD403" s="214"/>
    </row>
    <row r="404" ht="18.0" customHeight="1">
      <c r="A404" s="214"/>
      <c r="B404" s="214"/>
      <c r="C404" s="214"/>
      <c r="D404" s="214"/>
      <c r="E404" s="214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14"/>
      <c r="Y404" s="214"/>
      <c r="Z404" s="214"/>
      <c r="AA404" s="214"/>
      <c r="AB404" s="214"/>
      <c r="AC404" s="214"/>
      <c r="AD404" s="214"/>
    </row>
    <row r="405" ht="18.0" customHeight="1">
      <c r="A405" s="214"/>
      <c r="B405" s="214"/>
      <c r="C405" s="214"/>
      <c r="D405" s="214"/>
      <c r="E405" s="214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14"/>
      <c r="Y405" s="214"/>
      <c r="Z405" s="214"/>
      <c r="AA405" s="214"/>
      <c r="AB405" s="214"/>
      <c r="AC405" s="214"/>
      <c r="AD405" s="214"/>
    </row>
    <row r="406" ht="18.0" customHeight="1">
      <c r="A406" s="214"/>
      <c r="B406" s="214"/>
      <c r="C406" s="214"/>
      <c r="D406" s="214"/>
      <c r="E406" s="214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14"/>
      <c r="Y406" s="214"/>
      <c r="Z406" s="214"/>
      <c r="AA406" s="214"/>
      <c r="AB406" s="214"/>
      <c r="AC406" s="214"/>
      <c r="AD406" s="214"/>
    </row>
    <row r="407" ht="18.0" customHeight="1">
      <c r="A407" s="214"/>
      <c r="B407" s="214"/>
      <c r="C407" s="214"/>
      <c r="D407" s="214"/>
      <c r="E407" s="214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14"/>
      <c r="Y407" s="214"/>
      <c r="Z407" s="214"/>
      <c r="AA407" s="214"/>
      <c r="AB407" s="214"/>
      <c r="AC407" s="214"/>
      <c r="AD407" s="214"/>
    </row>
    <row r="408" ht="18.0" customHeight="1">
      <c r="A408" s="214"/>
      <c r="B408" s="214"/>
      <c r="C408" s="214"/>
      <c r="D408" s="214"/>
      <c r="E408" s="214"/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14"/>
      <c r="Y408" s="214"/>
      <c r="Z408" s="214"/>
      <c r="AA408" s="214"/>
      <c r="AB408" s="214"/>
      <c r="AC408" s="214"/>
      <c r="AD408" s="214"/>
    </row>
    <row r="409" ht="18.0" customHeight="1">
      <c r="A409" s="214"/>
      <c r="B409" s="214"/>
      <c r="C409" s="214"/>
      <c r="D409" s="214"/>
      <c r="E409" s="214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14"/>
      <c r="Y409" s="214"/>
      <c r="Z409" s="214"/>
      <c r="AA409" s="214"/>
      <c r="AB409" s="214"/>
      <c r="AC409" s="214"/>
      <c r="AD409" s="214"/>
    </row>
    <row r="410" ht="18.0" customHeight="1">
      <c r="A410" s="214"/>
      <c r="B410" s="214"/>
      <c r="C410" s="214"/>
      <c r="D410" s="214"/>
      <c r="E410" s="214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14"/>
      <c r="Y410" s="214"/>
      <c r="Z410" s="214"/>
      <c r="AA410" s="214"/>
      <c r="AB410" s="214"/>
      <c r="AC410" s="214"/>
      <c r="AD410" s="214"/>
    </row>
    <row r="411" ht="18.0" customHeight="1">
      <c r="A411" s="214"/>
      <c r="B411" s="214"/>
      <c r="C411" s="214"/>
      <c r="D411" s="214"/>
      <c r="E411" s="214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14"/>
      <c r="Y411" s="214"/>
      <c r="Z411" s="214"/>
      <c r="AA411" s="214"/>
      <c r="AB411" s="214"/>
      <c r="AC411" s="214"/>
      <c r="AD411" s="214"/>
    </row>
    <row r="412" ht="18.0" customHeight="1">
      <c r="A412" s="214"/>
      <c r="B412" s="214"/>
      <c r="C412" s="214"/>
      <c r="D412" s="214"/>
      <c r="E412" s="214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14"/>
      <c r="Y412" s="214"/>
      <c r="Z412" s="214"/>
      <c r="AA412" s="214"/>
      <c r="AB412" s="214"/>
      <c r="AC412" s="214"/>
      <c r="AD412" s="214"/>
    </row>
    <row r="413" ht="18.0" customHeight="1">
      <c r="A413" s="214"/>
      <c r="B413" s="214"/>
      <c r="C413" s="214"/>
      <c r="D413" s="214"/>
      <c r="E413" s="214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14"/>
      <c r="Y413" s="214"/>
      <c r="Z413" s="214"/>
      <c r="AA413" s="214"/>
      <c r="AB413" s="214"/>
      <c r="AC413" s="214"/>
      <c r="AD413" s="214"/>
    </row>
    <row r="414" ht="18.0" customHeight="1">
      <c r="A414" s="214"/>
      <c r="B414" s="214"/>
      <c r="C414" s="214"/>
      <c r="D414" s="214"/>
      <c r="E414" s="214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14"/>
      <c r="Y414" s="214"/>
      <c r="Z414" s="214"/>
      <c r="AA414" s="214"/>
      <c r="AB414" s="214"/>
      <c r="AC414" s="214"/>
      <c r="AD414" s="214"/>
    </row>
    <row r="415" ht="18.0" customHeight="1">
      <c r="A415" s="214"/>
      <c r="B415" s="214"/>
      <c r="C415" s="214"/>
      <c r="D415" s="214"/>
      <c r="E415" s="214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  <c r="V415" s="214"/>
      <c r="W415" s="214"/>
      <c r="X415" s="214"/>
      <c r="Y415" s="214"/>
      <c r="Z415" s="214"/>
      <c r="AA415" s="214"/>
      <c r="AB415" s="214"/>
      <c r="AC415" s="214"/>
      <c r="AD415" s="214"/>
    </row>
    <row r="416" ht="18.0" customHeight="1">
      <c r="A416" s="214"/>
      <c r="B416" s="214"/>
      <c r="C416" s="214"/>
      <c r="D416" s="214"/>
      <c r="E416" s="214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14"/>
      <c r="Y416" s="214"/>
      <c r="Z416" s="214"/>
      <c r="AA416" s="214"/>
      <c r="AB416" s="214"/>
      <c r="AC416" s="214"/>
      <c r="AD416" s="214"/>
    </row>
    <row r="417" ht="18.0" customHeight="1">
      <c r="A417" s="214"/>
      <c r="B417" s="214"/>
      <c r="C417" s="214"/>
      <c r="D417" s="214"/>
      <c r="E417" s="214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14"/>
      <c r="Y417" s="214"/>
      <c r="Z417" s="214"/>
      <c r="AA417" s="214"/>
      <c r="AB417" s="214"/>
      <c r="AC417" s="214"/>
      <c r="AD417" s="214"/>
    </row>
    <row r="418" ht="18.0" customHeight="1">
      <c r="A418" s="214"/>
      <c r="B418" s="214"/>
      <c r="C418" s="214"/>
      <c r="D418" s="214"/>
      <c r="E418" s="214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</row>
    <row r="419" ht="18.0" customHeight="1">
      <c r="A419" s="214"/>
      <c r="B419" s="214"/>
      <c r="C419" s="214"/>
      <c r="D419" s="214"/>
      <c r="E419" s="214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  <c r="V419" s="214"/>
      <c r="W419" s="214"/>
      <c r="X419" s="214"/>
      <c r="Y419" s="214"/>
      <c r="Z419" s="214"/>
      <c r="AA419" s="214"/>
      <c r="AB419" s="214"/>
      <c r="AC419" s="214"/>
      <c r="AD419" s="214"/>
    </row>
    <row r="420" ht="18.0" customHeight="1">
      <c r="A420" s="214"/>
      <c r="B420" s="214"/>
      <c r="C420" s="214"/>
      <c r="D420" s="214"/>
      <c r="E420" s="214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14"/>
      <c r="Y420" s="214"/>
      <c r="Z420" s="214"/>
      <c r="AA420" s="214"/>
      <c r="AB420" s="214"/>
      <c r="AC420" s="214"/>
      <c r="AD420" s="214"/>
    </row>
    <row r="421" ht="18.0" customHeight="1">
      <c r="A421" s="214"/>
      <c r="B421" s="214"/>
      <c r="C421" s="214"/>
      <c r="D421" s="214"/>
      <c r="E421" s="214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  <c r="V421" s="214"/>
      <c r="W421" s="214"/>
      <c r="X421" s="214"/>
      <c r="Y421" s="214"/>
      <c r="Z421" s="214"/>
      <c r="AA421" s="214"/>
      <c r="AB421" s="214"/>
      <c r="AC421" s="214"/>
      <c r="AD421" s="214"/>
    </row>
    <row r="422" ht="18.0" customHeight="1">
      <c r="A422" s="214"/>
      <c r="B422" s="214"/>
      <c r="C422" s="214"/>
      <c r="D422" s="214"/>
      <c r="E422" s="214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14"/>
      <c r="Y422" s="214"/>
      <c r="Z422" s="214"/>
      <c r="AA422" s="214"/>
      <c r="AB422" s="214"/>
      <c r="AC422" s="214"/>
      <c r="AD422" s="214"/>
    </row>
    <row r="423" ht="18.0" customHeight="1">
      <c r="A423" s="214"/>
      <c r="B423" s="214"/>
      <c r="C423" s="214"/>
      <c r="D423" s="214"/>
      <c r="E423" s="214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  <c r="V423" s="214"/>
      <c r="W423" s="214"/>
      <c r="X423" s="214"/>
      <c r="Y423" s="214"/>
      <c r="Z423" s="214"/>
      <c r="AA423" s="214"/>
      <c r="AB423" s="214"/>
      <c r="AC423" s="214"/>
      <c r="AD423" s="214"/>
    </row>
    <row r="424" ht="18.0" customHeight="1">
      <c r="A424" s="214"/>
      <c r="B424" s="214"/>
      <c r="C424" s="214"/>
      <c r="D424" s="214"/>
      <c r="E424" s="214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  <c r="V424" s="214"/>
      <c r="W424" s="214"/>
      <c r="X424" s="214"/>
      <c r="Y424" s="214"/>
      <c r="Z424" s="214"/>
      <c r="AA424" s="214"/>
      <c r="AB424" s="214"/>
      <c r="AC424" s="214"/>
      <c r="AD424" s="214"/>
    </row>
    <row r="425" ht="18.0" customHeight="1">
      <c r="A425" s="214"/>
      <c r="B425" s="214"/>
      <c r="C425" s="214"/>
      <c r="D425" s="214"/>
      <c r="E425" s="214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14"/>
      <c r="Y425" s="214"/>
      <c r="Z425" s="214"/>
      <c r="AA425" s="214"/>
      <c r="AB425" s="214"/>
      <c r="AC425" s="214"/>
      <c r="AD425" s="214"/>
    </row>
    <row r="426" ht="18.0" customHeight="1">
      <c r="A426" s="214"/>
      <c r="B426" s="214"/>
      <c r="C426" s="214"/>
      <c r="D426" s="214"/>
      <c r="E426" s="214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  <c r="V426" s="214"/>
      <c r="W426" s="214"/>
      <c r="X426" s="214"/>
      <c r="Y426" s="214"/>
      <c r="Z426" s="214"/>
      <c r="AA426" s="214"/>
      <c r="AB426" s="214"/>
      <c r="AC426" s="214"/>
      <c r="AD426" s="214"/>
    </row>
    <row r="427" ht="18.0" customHeight="1">
      <c r="A427" s="214"/>
      <c r="B427" s="214"/>
      <c r="C427" s="214"/>
      <c r="D427" s="214"/>
      <c r="E427" s="214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14"/>
      <c r="Y427" s="214"/>
      <c r="Z427" s="214"/>
      <c r="AA427" s="214"/>
      <c r="AB427" s="214"/>
      <c r="AC427" s="214"/>
      <c r="AD427" s="214"/>
    </row>
    <row r="428" ht="18.0" customHeight="1">
      <c r="A428" s="214"/>
      <c r="B428" s="214"/>
      <c r="C428" s="214"/>
      <c r="D428" s="214"/>
      <c r="E428" s="214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14"/>
      <c r="Y428" s="214"/>
      <c r="Z428" s="214"/>
      <c r="AA428" s="214"/>
      <c r="AB428" s="214"/>
      <c r="AC428" s="214"/>
      <c r="AD428" s="214"/>
    </row>
    <row r="429" ht="18.0" customHeight="1">
      <c r="A429" s="214"/>
      <c r="B429" s="214"/>
      <c r="C429" s="214"/>
      <c r="D429" s="214"/>
      <c r="E429" s="214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  <c r="V429" s="214"/>
      <c r="W429" s="214"/>
      <c r="X429" s="214"/>
      <c r="Y429" s="214"/>
      <c r="Z429" s="214"/>
      <c r="AA429" s="214"/>
      <c r="AB429" s="214"/>
      <c r="AC429" s="214"/>
      <c r="AD429" s="214"/>
    </row>
    <row r="430" ht="18.0" customHeight="1">
      <c r="A430" s="214"/>
      <c r="B430" s="214"/>
      <c r="C430" s="214"/>
      <c r="D430" s="214"/>
      <c r="E430" s="214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14"/>
      <c r="Y430" s="214"/>
      <c r="Z430" s="214"/>
      <c r="AA430" s="214"/>
      <c r="AB430" s="214"/>
      <c r="AC430" s="214"/>
      <c r="AD430" s="214"/>
    </row>
    <row r="431" ht="18.0" customHeight="1">
      <c r="A431" s="214"/>
      <c r="B431" s="214"/>
      <c r="C431" s="214"/>
      <c r="D431" s="214"/>
      <c r="E431" s="214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14"/>
      <c r="Y431" s="214"/>
      <c r="Z431" s="214"/>
      <c r="AA431" s="214"/>
      <c r="AB431" s="214"/>
      <c r="AC431" s="214"/>
      <c r="AD431" s="214"/>
    </row>
    <row r="432" ht="18.0" customHeight="1">
      <c r="A432" s="214"/>
      <c r="B432" s="214"/>
      <c r="C432" s="214"/>
      <c r="D432" s="214"/>
      <c r="E432" s="214"/>
      <c r="F432" s="214"/>
      <c r="G432" s="214"/>
      <c r="H432" s="214"/>
      <c r="I432" s="214"/>
      <c r="J432" s="214"/>
      <c r="K432" s="214"/>
      <c r="L432" s="214"/>
      <c r="M432" s="214"/>
      <c r="N432" s="214"/>
      <c r="O432" s="214"/>
      <c r="P432" s="214"/>
      <c r="Q432" s="214"/>
      <c r="R432" s="214"/>
      <c r="S432" s="214"/>
      <c r="T432" s="214"/>
      <c r="U432" s="214"/>
      <c r="V432" s="214"/>
      <c r="W432" s="214"/>
      <c r="X432" s="214"/>
      <c r="Y432" s="214"/>
      <c r="Z432" s="214"/>
      <c r="AA432" s="214"/>
      <c r="AB432" s="214"/>
      <c r="AC432" s="214"/>
      <c r="AD432" s="214"/>
    </row>
    <row r="433" ht="18.0" customHeight="1">
      <c r="A433" s="214"/>
      <c r="B433" s="214"/>
      <c r="C433" s="214"/>
      <c r="D433" s="214"/>
      <c r="E433" s="214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4"/>
      <c r="R433" s="214"/>
      <c r="S433" s="214"/>
      <c r="T433" s="214"/>
      <c r="U433" s="214"/>
      <c r="V433" s="214"/>
      <c r="W433" s="214"/>
      <c r="X433" s="214"/>
      <c r="Y433" s="214"/>
      <c r="Z433" s="214"/>
      <c r="AA433" s="214"/>
      <c r="AB433" s="214"/>
      <c r="AC433" s="214"/>
      <c r="AD433" s="214"/>
    </row>
    <row r="434" ht="18.0" customHeight="1">
      <c r="A434" s="214"/>
      <c r="B434" s="214"/>
      <c r="C434" s="214"/>
      <c r="D434" s="214"/>
      <c r="E434" s="214"/>
      <c r="F434" s="214"/>
      <c r="G434" s="214"/>
      <c r="H434" s="214"/>
      <c r="I434" s="214"/>
      <c r="J434" s="214"/>
      <c r="K434" s="214"/>
      <c r="L434" s="214"/>
      <c r="M434" s="214"/>
      <c r="N434" s="214"/>
      <c r="O434" s="214"/>
      <c r="P434" s="214"/>
      <c r="Q434" s="214"/>
      <c r="R434" s="214"/>
      <c r="S434" s="214"/>
      <c r="T434" s="214"/>
      <c r="U434" s="214"/>
      <c r="V434" s="214"/>
      <c r="W434" s="214"/>
      <c r="X434" s="214"/>
      <c r="Y434" s="214"/>
      <c r="Z434" s="214"/>
      <c r="AA434" s="214"/>
      <c r="AB434" s="214"/>
      <c r="AC434" s="214"/>
      <c r="AD434" s="214"/>
    </row>
    <row r="435" ht="18.0" customHeight="1">
      <c r="A435" s="214"/>
      <c r="B435" s="214"/>
      <c r="C435" s="214"/>
      <c r="D435" s="214"/>
      <c r="E435" s="214"/>
      <c r="F435" s="214"/>
      <c r="G435" s="214"/>
      <c r="H435" s="214"/>
      <c r="I435" s="214"/>
      <c r="J435" s="214"/>
      <c r="K435" s="214"/>
      <c r="L435" s="214"/>
      <c r="M435" s="214"/>
      <c r="N435" s="214"/>
      <c r="O435" s="214"/>
      <c r="P435" s="214"/>
      <c r="Q435" s="214"/>
      <c r="R435" s="214"/>
      <c r="S435" s="214"/>
      <c r="T435" s="214"/>
      <c r="U435" s="214"/>
      <c r="V435" s="214"/>
      <c r="W435" s="214"/>
      <c r="X435" s="214"/>
      <c r="Y435" s="214"/>
      <c r="Z435" s="214"/>
      <c r="AA435" s="214"/>
      <c r="AB435" s="214"/>
      <c r="AC435" s="214"/>
      <c r="AD435" s="214"/>
    </row>
    <row r="436" ht="18.0" customHeight="1">
      <c r="A436" s="214"/>
      <c r="B436" s="214"/>
      <c r="C436" s="214"/>
      <c r="D436" s="214"/>
      <c r="E436" s="214"/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14"/>
      <c r="Y436" s="214"/>
      <c r="Z436" s="214"/>
      <c r="AA436" s="214"/>
      <c r="AB436" s="214"/>
      <c r="AC436" s="214"/>
      <c r="AD436" s="214"/>
    </row>
    <row r="437" ht="18.0" customHeight="1">
      <c r="A437" s="214"/>
      <c r="B437" s="214"/>
      <c r="C437" s="214"/>
      <c r="D437" s="214"/>
      <c r="E437" s="214"/>
      <c r="F437" s="214"/>
      <c r="G437" s="214"/>
      <c r="H437" s="214"/>
      <c r="I437" s="214"/>
      <c r="J437" s="214"/>
      <c r="K437" s="214"/>
      <c r="L437" s="214"/>
      <c r="M437" s="214"/>
      <c r="N437" s="214"/>
      <c r="O437" s="214"/>
      <c r="P437" s="214"/>
      <c r="Q437" s="214"/>
      <c r="R437" s="214"/>
      <c r="S437" s="214"/>
      <c r="T437" s="214"/>
      <c r="U437" s="214"/>
      <c r="V437" s="214"/>
      <c r="W437" s="214"/>
      <c r="X437" s="214"/>
      <c r="Y437" s="214"/>
      <c r="Z437" s="214"/>
      <c r="AA437" s="214"/>
      <c r="AB437" s="214"/>
      <c r="AC437" s="214"/>
      <c r="AD437" s="214"/>
    </row>
    <row r="438" ht="18.0" customHeight="1">
      <c r="A438" s="214"/>
      <c r="B438" s="214"/>
      <c r="C438" s="214"/>
      <c r="D438" s="214"/>
      <c r="E438" s="214"/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14"/>
      <c r="Y438" s="214"/>
      <c r="Z438" s="214"/>
      <c r="AA438" s="214"/>
      <c r="AB438" s="214"/>
      <c r="AC438" s="214"/>
      <c r="AD438" s="214"/>
    </row>
    <row r="439" ht="18.0" customHeight="1">
      <c r="A439" s="214"/>
      <c r="B439" s="214"/>
      <c r="C439" s="214"/>
      <c r="D439" s="214"/>
      <c r="E439" s="214"/>
      <c r="F439" s="214"/>
      <c r="G439" s="214"/>
      <c r="H439" s="214"/>
      <c r="I439" s="214"/>
      <c r="J439" s="214"/>
      <c r="K439" s="214"/>
      <c r="L439" s="214"/>
      <c r="M439" s="214"/>
      <c r="N439" s="214"/>
      <c r="O439" s="214"/>
      <c r="P439" s="214"/>
      <c r="Q439" s="214"/>
      <c r="R439" s="214"/>
      <c r="S439" s="214"/>
      <c r="T439" s="214"/>
      <c r="U439" s="214"/>
      <c r="V439" s="214"/>
      <c r="W439" s="214"/>
      <c r="X439" s="214"/>
      <c r="Y439" s="214"/>
      <c r="Z439" s="214"/>
      <c r="AA439" s="214"/>
      <c r="AB439" s="214"/>
      <c r="AC439" s="214"/>
      <c r="AD439" s="214"/>
    </row>
    <row r="440" ht="18.0" customHeight="1">
      <c r="A440" s="214"/>
      <c r="B440" s="214"/>
      <c r="C440" s="214"/>
      <c r="D440" s="214"/>
      <c r="E440" s="214"/>
      <c r="F440" s="214"/>
      <c r="G440" s="214"/>
      <c r="H440" s="214"/>
      <c r="I440" s="214"/>
      <c r="J440" s="214"/>
      <c r="K440" s="214"/>
      <c r="L440" s="214"/>
      <c r="M440" s="214"/>
      <c r="N440" s="214"/>
      <c r="O440" s="214"/>
      <c r="P440" s="214"/>
      <c r="Q440" s="214"/>
      <c r="R440" s="214"/>
      <c r="S440" s="214"/>
      <c r="T440" s="214"/>
      <c r="U440" s="214"/>
      <c r="V440" s="214"/>
      <c r="W440" s="214"/>
      <c r="X440" s="214"/>
      <c r="Y440" s="214"/>
      <c r="Z440" s="214"/>
      <c r="AA440" s="214"/>
      <c r="AB440" s="214"/>
      <c r="AC440" s="214"/>
      <c r="AD440" s="214"/>
    </row>
    <row r="441" ht="18.0" customHeight="1">
      <c r="A441" s="214"/>
      <c r="B441" s="214"/>
      <c r="C441" s="214"/>
      <c r="D441" s="214"/>
      <c r="E441" s="214"/>
      <c r="F441" s="214"/>
      <c r="G441" s="214"/>
      <c r="H441" s="214"/>
      <c r="I441" s="214"/>
      <c r="J441" s="214"/>
      <c r="K441" s="214"/>
      <c r="L441" s="214"/>
      <c r="M441" s="214"/>
      <c r="N441" s="214"/>
      <c r="O441" s="214"/>
      <c r="P441" s="214"/>
      <c r="Q441" s="214"/>
      <c r="R441" s="214"/>
      <c r="S441" s="214"/>
      <c r="T441" s="214"/>
      <c r="U441" s="214"/>
      <c r="V441" s="214"/>
      <c r="W441" s="214"/>
      <c r="X441" s="214"/>
      <c r="Y441" s="214"/>
      <c r="Z441" s="214"/>
      <c r="AA441" s="214"/>
      <c r="AB441" s="214"/>
      <c r="AC441" s="214"/>
      <c r="AD441" s="214"/>
    </row>
    <row r="442" ht="18.0" customHeight="1">
      <c r="A442" s="214"/>
      <c r="B442" s="214"/>
      <c r="C442" s="214"/>
      <c r="D442" s="214"/>
      <c r="E442" s="214"/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14"/>
      <c r="Y442" s="214"/>
      <c r="Z442" s="214"/>
      <c r="AA442" s="214"/>
      <c r="AB442" s="214"/>
      <c r="AC442" s="214"/>
      <c r="AD442" s="214"/>
    </row>
    <row r="443" ht="18.0" customHeight="1">
      <c r="A443" s="214"/>
      <c r="B443" s="214"/>
      <c r="C443" s="214"/>
      <c r="D443" s="214"/>
      <c r="E443" s="214"/>
      <c r="F443" s="214"/>
      <c r="G443" s="214"/>
      <c r="H443" s="214"/>
      <c r="I443" s="214"/>
      <c r="J443" s="214"/>
      <c r="K443" s="214"/>
      <c r="L443" s="214"/>
      <c r="M443" s="214"/>
      <c r="N443" s="214"/>
      <c r="O443" s="214"/>
      <c r="P443" s="214"/>
      <c r="Q443" s="214"/>
      <c r="R443" s="214"/>
      <c r="S443" s="214"/>
      <c r="T443" s="214"/>
      <c r="U443" s="214"/>
      <c r="V443" s="214"/>
      <c r="W443" s="214"/>
      <c r="X443" s="214"/>
      <c r="Y443" s="214"/>
      <c r="Z443" s="214"/>
      <c r="AA443" s="214"/>
      <c r="AB443" s="214"/>
      <c r="AC443" s="214"/>
      <c r="AD443" s="214"/>
    </row>
    <row r="444" ht="18.0" customHeight="1">
      <c r="A444" s="214"/>
      <c r="B444" s="214"/>
      <c r="C444" s="214"/>
      <c r="D444" s="214"/>
      <c r="E444" s="214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14"/>
      <c r="Y444" s="214"/>
      <c r="Z444" s="214"/>
      <c r="AA444" s="214"/>
      <c r="AB444" s="214"/>
      <c r="AC444" s="214"/>
      <c r="AD444" s="214"/>
    </row>
    <row r="445" ht="18.0" customHeight="1">
      <c r="A445" s="214"/>
      <c r="B445" s="214"/>
      <c r="C445" s="214"/>
      <c r="D445" s="214"/>
      <c r="E445" s="214"/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14"/>
      <c r="Y445" s="214"/>
      <c r="Z445" s="214"/>
      <c r="AA445" s="214"/>
      <c r="AB445" s="214"/>
      <c r="AC445" s="214"/>
      <c r="AD445" s="214"/>
    </row>
    <row r="446" ht="18.0" customHeight="1">
      <c r="A446" s="214"/>
      <c r="B446" s="214"/>
      <c r="C446" s="214"/>
      <c r="D446" s="214"/>
      <c r="E446" s="214"/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14"/>
      <c r="Y446" s="214"/>
      <c r="Z446" s="214"/>
      <c r="AA446" s="214"/>
      <c r="AB446" s="214"/>
      <c r="AC446" s="214"/>
      <c r="AD446" s="214"/>
    </row>
    <row r="447" ht="18.0" customHeight="1">
      <c r="A447" s="214"/>
      <c r="B447" s="214"/>
      <c r="C447" s="214"/>
      <c r="D447" s="214"/>
      <c r="E447" s="214"/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14"/>
      <c r="Y447" s="214"/>
      <c r="Z447" s="214"/>
      <c r="AA447" s="214"/>
      <c r="AB447" s="214"/>
      <c r="AC447" s="214"/>
      <c r="AD447" s="214"/>
    </row>
    <row r="448" ht="18.0" customHeight="1">
      <c r="A448" s="214"/>
      <c r="B448" s="214"/>
      <c r="C448" s="214"/>
      <c r="D448" s="214"/>
      <c r="E448" s="214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14"/>
      <c r="Y448" s="214"/>
      <c r="Z448" s="214"/>
      <c r="AA448" s="214"/>
      <c r="AB448" s="214"/>
      <c r="AC448" s="214"/>
      <c r="AD448" s="214"/>
    </row>
    <row r="449" ht="18.0" customHeight="1">
      <c r="A449" s="214"/>
      <c r="B449" s="214"/>
      <c r="C449" s="214"/>
      <c r="D449" s="214"/>
      <c r="E449" s="214"/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14"/>
      <c r="Y449" s="214"/>
      <c r="Z449" s="214"/>
      <c r="AA449" s="214"/>
      <c r="AB449" s="214"/>
      <c r="AC449" s="214"/>
      <c r="AD449" s="214"/>
    </row>
    <row r="450" ht="18.0" customHeight="1">
      <c r="A450" s="214"/>
      <c r="B450" s="214"/>
      <c r="C450" s="214"/>
      <c r="D450" s="214"/>
      <c r="E450" s="214"/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14"/>
      <c r="Y450" s="214"/>
      <c r="Z450" s="214"/>
      <c r="AA450" s="214"/>
      <c r="AB450" s="214"/>
      <c r="AC450" s="214"/>
      <c r="AD450" s="214"/>
    </row>
    <row r="451" ht="18.0" customHeight="1">
      <c r="A451" s="214"/>
      <c r="B451" s="214"/>
      <c r="C451" s="214"/>
      <c r="D451" s="214"/>
      <c r="E451" s="214"/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14"/>
      <c r="Y451" s="214"/>
      <c r="Z451" s="214"/>
      <c r="AA451" s="214"/>
      <c r="AB451" s="214"/>
      <c r="AC451" s="214"/>
      <c r="AD451" s="214"/>
    </row>
    <row r="452" ht="18.0" customHeight="1">
      <c r="A452" s="214"/>
      <c r="B452" s="214"/>
      <c r="C452" s="214"/>
      <c r="D452" s="214"/>
      <c r="E452" s="214"/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14"/>
      <c r="Y452" s="214"/>
      <c r="Z452" s="214"/>
      <c r="AA452" s="214"/>
      <c r="AB452" s="214"/>
      <c r="AC452" s="214"/>
      <c r="AD452" s="214"/>
    </row>
    <row r="453" ht="18.0" customHeight="1">
      <c r="A453" s="214"/>
      <c r="B453" s="214"/>
      <c r="C453" s="214"/>
      <c r="D453" s="214"/>
      <c r="E453" s="214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14"/>
      <c r="Y453" s="214"/>
      <c r="Z453" s="214"/>
      <c r="AA453" s="214"/>
      <c r="AB453" s="214"/>
      <c r="AC453" s="214"/>
      <c r="AD453" s="214"/>
    </row>
    <row r="454" ht="18.0" customHeight="1">
      <c r="A454" s="214"/>
      <c r="B454" s="214"/>
      <c r="C454" s="214"/>
      <c r="D454" s="214"/>
      <c r="E454" s="214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  <c r="Z454" s="214"/>
      <c r="AA454" s="214"/>
      <c r="AB454" s="214"/>
      <c r="AC454" s="214"/>
      <c r="AD454" s="214"/>
    </row>
    <row r="455" ht="18.0" customHeight="1">
      <c r="A455" s="214"/>
      <c r="B455" s="214"/>
      <c r="C455" s="214"/>
      <c r="D455" s="214"/>
      <c r="E455" s="214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  <c r="Z455" s="214"/>
      <c r="AA455" s="214"/>
      <c r="AB455" s="214"/>
      <c r="AC455" s="214"/>
      <c r="AD455" s="214"/>
    </row>
    <row r="456" ht="18.0" customHeight="1">
      <c r="A456" s="214"/>
      <c r="B456" s="214"/>
      <c r="C456" s="214"/>
      <c r="D456" s="214"/>
      <c r="E456" s="214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  <c r="Z456" s="214"/>
      <c r="AA456" s="214"/>
      <c r="AB456" s="214"/>
      <c r="AC456" s="214"/>
      <c r="AD456" s="214"/>
    </row>
    <row r="457" ht="18.0" customHeight="1">
      <c r="A457" s="214"/>
      <c r="B457" s="214"/>
      <c r="C457" s="214"/>
      <c r="D457" s="214"/>
      <c r="E457" s="214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  <c r="Z457" s="214"/>
      <c r="AA457" s="214"/>
      <c r="AB457" s="214"/>
      <c r="AC457" s="214"/>
      <c r="AD457" s="214"/>
    </row>
    <row r="458" ht="18.0" customHeight="1">
      <c r="A458" s="214"/>
      <c r="B458" s="214"/>
      <c r="C458" s="214"/>
      <c r="D458" s="214"/>
      <c r="E458" s="214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  <c r="Z458" s="214"/>
      <c r="AA458" s="214"/>
      <c r="AB458" s="214"/>
      <c r="AC458" s="214"/>
      <c r="AD458" s="214"/>
    </row>
    <row r="459" ht="18.0" customHeight="1">
      <c r="A459" s="214"/>
      <c r="B459" s="214"/>
      <c r="C459" s="214"/>
      <c r="D459" s="214"/>
      <c r="E459" s="214"/>
      <c r="F459" s="214"/>
      <c r="G459" s="214"/>
      <c r="H459" s="214"/>
      <c r="I459" s="214"/>
      <c r="J459" s="214"/>
      <c r="K459" s="214"/>
      <c r="L459" s="214"/>
      <c r="M459" s="214"/>
      <c r="N459" s="214"/>
      <c r="O459" s="214"/>
      <c r="P459" s="214"/>
      <c r="Q459" s="214"/>
      <c r="R459" s="214"/>
      <c r="S459" s="214"/>
      <c r="T459" s="214"/>
      <c r="U459" s="214"/>
      <c r="V459" s="214"/>
      <c r="W459" s="214"/>
      <c r="X459" s="214"/>
      <c r="Y459" s="214"/>
      <c r="Z459" s="214"/>
      <c r="AA459" s="214"/>
      <c r="AB459" s="214"/>
      <c r="AC459" s="214"/>
      <c r="AD459" s="214"/>
    </row>
    <row r="460" ht="18.0" customHeight="1">
      <c r="A460" s="214"/>
      <c r="B460" s="214"/>
      <c r="C460" s="214"/>
      <c r="D460" s="214"/>
      <c r="E460" s="214"/>
      <c r="F460" s="214"/>
      <c r="G460" s="214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14"/>
      <c r="Y460" s="214"/>
      <c r="Z460" s="214"/>
      <c r="AA460" s="214"/>
      <c r="AB460" s="214"/>
      <c r="AC460" s="214"/>
      <c r="AD460" s="214"/>
    </row>
    <row r="461" ht="18.0" customHeight="1">
      <c r="A461" s="214"/>
      <c r="B461" s="214"/>
      <c r="C461" s="214"/>
      <c r="D461" s="214"/>
      <c r="E461" s="214"/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14"/>
      <c r="Y461" s="214"/>
      <c r="Z461" s="214"/>
      <c r="AA461" s="214"/>
      <c r="AB461" s="214"/>
      <c r="AC461" s="214"/>
      <c r="AD461" s="214"/>
    </row>
    <row r="462" ht="18.0" customHeight="1">
      <c r="A462" s="214"/>
      <c r="B462" s="214"/>
      <c r="C462" s="214"/>
      <c r="D462" s="214"/>
      <c r="E462" s="214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4"/>
      <c r="U462" s="214"/>
      <c r="V462" s="214"/>
      <c r="W462" s="214"/>
      <c r="X462" s="214"/>
      <c r="Y462" s="214"/>
      <c r="Z462" s="214"/>
      <c r="AA462" s="214"/>
      <c r="AB462" s="214"/>
      <c r="AC462" s="214"/>
      <c r="AD462" s="214"/>
    </row>
    <row r="463" ht="18.0" customHeight="1">
      <c r="A463" s="214"/>
      <c r="B463" s="214"/>
      <c r="C463" s="214"/>
      <c r="D463" s="214"/>
      <c r="E463" s="214"/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14"/>
      <c r="Y463" s="214"/>
      <c r="Z463" s="214"/>
      <c r="AA463" s="214"/>
      <c r="AB463" s="214"/>
      <c r="AC463" s="214"/>
      <c r="AD463" s="214"/>
    </row>
    <row r="464" ht="18.0" customHeight="1">
      <c r="A464" s="214"/>
      <c r="B464" s="214"/>
      <c r="C464" s="214"/>
      <c r="D464" s="214"/>
      <c r="E464" s="214"/>
      <c r="F464" s="214"/>
      <c r="G464" s="214"/>
      <c r="H464" s="214"/>
      <c r="I464" s="214"/>
      <c r="J464" s="214"/>
      <c r="K464" s="214"/>
      <c r="L464" s="214"/>
      <c r="M464" s="214"/>
      <c r="N464" s="214"/>
      <c r="O464" s="214"/>
      <c r="P464" s="214"/>
      <c r="Q464" s="214"/>
      <c r="R464" s="214"/>
      <c r="S464" s="214"/>
      <c r="T464" s="214"/>
      <c r="U464" s="214"/>
      <c r="V464" s="214"/>
      <c r="W464" s="214"/>
      <c r="X464" s="214"/>
      <c r="Y464" s="214"/>
      <c r="Z464" s="214"/>
      <c r="AA464" s="214"/>
      <c r="AB464" s="214"/>
      <c r="AC464" s="214"/>
      <c r="AD464" s="214"/>
    </row>
    <row r="465" ht="18.0" customHeight="1">
      <c r="A465" s="214"/>
      <c r="B465" s="214"/>
      <c r="C465" s="214"/>
      <c r="D465" s="214"/>
      <c r="E465" s="214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14"/>
      <c r="Y465" s="214"/>
      <c r="Z465" s="214"/>
      <c r="AA465" s="214"/>
      <c r="AB465" s="214"/>
      <c r="AC465" s="214"/>
      <c r="AD465" s="214"/>
    </row>
    <row r="466" ht="18.0" customHeight="1">
      <c r="A466" s="214"/>
      <c r="B466" s="214"/>
      <c r="C466" s="214"/>
      <c r="D466" s="214"/>
      <c r="E466" s="214"/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14"/>
      <c r="Y466" s="214"/>
      <c r="Z466" s="214"/>
      <c r="AA466" s="214"/>
      <c r="AB466" s="214"/>
      <c r="AC466" s="214"/>
      <c r="AD466" s="214"/>
    </row>
    <row r="467" ht="18.0" customHeight="1">
      <c r="A467" s="214"/>
      <c r="B467" s="214"/>
      <c r="C467" s="214"/>
      <c r="D467" s="214"/>
      <c r="E467" s="214"/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14"/>
      <c r="Y467" s="214"/>
      <c r="Z467" s="214"/>
      <c r="AA467" s="214"/>
      <c r="AB467" s="214"/>
      <c r="AC467" s="214"/>
      <c r="AD467" s="214"/>
    </row>
    <row r="468" ht="18.0" customHeight="1">
      <c r="A468" s="214"/>
      <c r="B468" s="214"/>
      <c r="C468" s="214"/>
      <c r="D468" s="214"/>
      <c r="E468" s="214"/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14"/>
      <c r="Y468" s="214"/>
      <c r="Z468" s="214"/>
      <c r="AA468" s="214"/>
      <c r="AB468" s="214"/>
      <c r="AC468" s="214"/>
      <c r="AD468" s="214"/>
    </row>
    <row r="469" ht="18.0" customHeight="1">
      <c r="A469" s="214"/>
      <c r="B469" s="214"/>
      <c r="C469" s="214"/>
      <c r="D469" s="214"/>
      <c r="E469" s="214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14"/>
      <c r="Y469" s="214"/>
      <c r="Z469" s="214"/>
      <c r="AA469" s="214"/>
      <c r="AB469" s="214"/>
      <c r="AC469" s="214"/>
      <c r="AD469" s="214"/>
    </row>
    <row r="470" ht="18.0" customHeight="1">
      <c r="A470" s="214"/>
      <c r="B470" s="214"/>
      <c r="C470" s="214"/>
      <c r="D470" s="214"/>
      <c r="E470" s="214"/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14"/>
      <c r="Y470" s="214"/>
      <c r="Z470" s="214"/>
      <c r="AA470" s="214"/>
      <c r="AB470" s="214"/>
      <c r="AC470" s="214"/>
      <c r="AD470" s="214"/>
    </row>
    <row r="471" ht="18.0" customHeight="1">
      <c r="A471" s="214"/>
      <c r="B471" s="214"/>
      <c r="C471" s="214"/>
      <c r="D471" s="214"/>
      <c r="E471" s="214"/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14"/>
      <c r="Y471" s="214"/>
      <c r="Z471" s="214"/>
      <c r="AA471" s="214"/>
      <c r="AB471" s="214"/>
      <c r="AC471" s="214"/>
      <c r="AD471" s="214"/>
    </row>
    <row r="472" ht="18.0" customHeight="1">
      <c r="A472" s="214"/>
      <c r="B472" s="214"/>
      <c r="C472" s="214"/>
      <c r="D472" s="214"/>
      <c r="E472" s="214"/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14"/>
      <c r="Y472" s="214"/>
      <c r="Z472" s="214"/>
      <c r="AA472" s="214"/>
      <c r="AB472" s="214"/>
      <c r="AC472" s="214"/>
      <c r="AD472" s="214"/>
    </row>
    <row r="473" ht="18.0" customHeight="1">
      <c r="A473" s="214"/>
      <c r="B473" s="214"/>
      <c r="C473" s="214"/>
      <c r="D473" s="214"/>
      <c r="E473" s="214"/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14"/>
      <c r="Y473" s="214"/>
      <c r="Z473" s="214"/>
      <c r="AA473" s="214"/>
      <c r="AB473" s="214"/>
      <c r="AC473" s="214"/>
      <c r="AD473" s="214"/>
    </row>
    <row r="474" ht="18.0" customHeight="1">
      <c r="A474" s="214"/>
      <c r="B474" s="214"/>
      <c r="C474" s="214"/>
      <c r="D474" s="214"/>
      <c r="E474" s="214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14"/>
      <c r="Y474" s="214"/>
      <c r="Z474" s="214"/>
      <c r="AA474" s="214"/>
      <c r="AB474" s="214"/>
      <c r="AC474" s="214"/>
      <c r="AD474" s="214"/>
    </row>
    <row r="475" ht="18.0" customHeight="1">
      <c r="A475" s="214"/>
      <c r="B475" s="214"/>
      <c r="C475" s="214"/>
      <c r="D475" s="214"/>
      <c r="E475" s="214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14"/>
      <c r="Y475" s="214"/>
      <c r="Z475" s="214"/>
      <c r="AA475" s="214"/>
      <c r="AB475" s="214"/>
      <c r="AC475" s="214"/>
      <c r="AD475" s="214"/>
    </row>
    <row r="476" ht="18.0" customHeight="1">
      <c r="A476" s="214"/>
      <c r="B476" s="214"/>
      <c r="C476" s="214"/>
      <c r="D476" s="214"/>
      <c r="E476" s="214"/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14"/>
      <c r="Y476" s="214"/>
      <c r="Z476" s="214"/>
      <c r="AA476" s="214"/>
      <c r="AB476" s="214"/>
      <c r="AC476" s="214"/>
      <c r="AD476" s="214"/>
    </row>
    <row r="477" ht="18.0" customHeight="1">
      <c r="A477" s="214"/>
      <c r="B477" s="214"/>
      <c r="C477" s="214"/>
      <c r="D477" s="214"/>
      <c r="E477" s="214"/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14"/>
      <c r="Y477" s="214"/>
      <c r="Z477" s="214"/>
      <c r="AA477" s="214"/>
      <c r="AB477" s="214"/>
      <c r="AC477" s="214"/>
      <c r="AD477" s="214"/>
    </row>
    <row r="478" ht="18.0" customHeight="1">
      <c r="A478" s="214"/>
      <c r="B478" s="214"/>
      <c r="C478" s="214"/>
      <c r="D478" s="214"/>
      <c r="E478" s="214"/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14"/>
      <c r="Y478" s="214"/>
      <c r="Z478" s="214"/>
      <c r="AA478" s="214"/>
      <c r="AB478" s="214"/>
      <c r="AC478" s="214"/>
      <c r="AD478" s="214"/>
    </row>
    <row r="479" ht="18.0" customHeight="1">
      <c r="A479" s="214"/>
      <c r="B479" s="214"/>
      <c r="C479" s="214"/>
      <c r="D479" s="214"/>
      <c r="E479" s="214"/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14"/>
      <c r="Y479" s="214"/>
      <c r="Z479" s="214"/>
      <c r="AA479" s="214"/>
      <c r="AB479" s="214"/>
      <c r="AC479" s="214"/>
      <c r="AD479" s="214"/>
    </row>
    <row r="480" ht="18.0" customHeight="1">
      <c r="A480" s="214"/>
      <c r="B480" s="214"/>
      <c r="C480" s="214"/>
      <c r="D480" s="214"/>
      <c r="E480" s="214"/>
      <c r="F480" s="214"/>
      <c r="G480" s="214"/>
      <c r="H480" s="214"/>
      <c r="I480" s="214"/>
      <c r="J480" s="214"/>
      <c r="K480" s="214"/>
      <c r="L480" s="214"/>
      <c r="M480" s="214"/>
      <c r="N480" s="214"/>
      <c r="O480" s="214"/>
      <c r="P480" s="214"/>
      <c r="Q480" s="214"/>
      <c r="R480" s="214"/>
      <c r="S480" s="214"/>
      <c r="T480" s="214"/>
      <c r="U480" s="214"/>
      <c r="V480" s="214"/>
      <c r="W480" s="214"/>
      <c r="X480" s="214"/>
      <c r="Y480" s="214"/>
      <c r="Z480" s="214"/>
      <c r="AA480" s="214"/>
      <c r="AB480" s="214"/>
      <c r="AC480" s="214"/>
      <c r="AD480" s="214"/>
    </row>
    <row r="481" ht="18.0" customHeight="1">
      <c r="A481" s="214"/>
      <c r="B481" s="214"/>
      <c r="C481" s="214"/>
      <c r="D481" s="214"/>
      <c r="E481" s="214"/>
      <c r="F481" s="214"/>
      <c r="G481" s="214"/>
      <c r="H481" s="214"/>
      <c r="I481" s="214"/>
      <c r="J481" s="214"/>
      <c r="K481" s="214"/>
      <c r="L481" s="214"/>
      <c r="M481" s="214"/>
      <c r="N481" s="214"/>
      <c r="O481" s="214"/>
      <c r="P481" s="214"/>
      <c r="Q481" s="214"/>
      <c r="R481" s="214"/>
      <c r="S481" s="214"/>
      <c r="T481" s="214"/>
      <c r="U481" s="214"/>
      <c r="V481" s="214"/>
      <c r="W481" s="214"/>
      <c r="X481" s="214"/>
      <c r="Y481" s="214"/>
      <c r="Z481" s="214"/>
      <c r="AA481" s="214"/>
      <c r="AB481" s="214"/>
      <c r="AC481" s="214"/>
      <c r="AD481" s="214"/>
    </row>
    <row r="482" ht="18.0" customHeight="1">
      <c r="A482" s="214"/>
      <c r="B482" s="214"/>
      <c r="C482" s="214"/>
      <c r="D482" s="214"/>
      <c r="E482" s="214"/>
      <c r="F482" s="214"/>
      <c r="G482" s="214"/>
      <c r="H482" s="214"/>
      <c r="I482" s="214"/>
      <c r="J482" s="214"/>
      <c r="K482" s="214"/>
      <c r="L482" s="214"/>
      <c r="M482" s="214"/>
      <c r="N482" s="214"/>
      <c r="O482" s="214"/>
      <c r="P482" s="214"/>
      <c r="Q482" s="214"/>
      <c r="R482" s="214"/>
      <c r="S482" s="214"/>
      <c r="T482" s="214"/>
      <c r="U482" s="214"/>
      <c r="V482" s="214"/>
      <c r="W482" s="214"/>
      <c r="X482" s="214"/>
      <c r="Y482" s="214"/>
      <c r="Z482" s="214"/>
      <c r="AA482" s="214"/>
      <c r="AB482" s="214"/>
      <c r="AC482" s="214"/>
      <c r="AD482" s="214"/>
    </row>
    <row r="483" ht="18.0" customHeight="1">
      <c r="A483" s="214"/>
      <c r="B483" s="214"/>
      <c r="C483" s="214"/>
      <c r="D483" s="214"/>
      <c r="E483" s="214"/>
      <c r="F483" s="214"/>
      <c r="G483" s="214"/>
      <c r="H483" s="214"/>
      <c r="I483" s="214"/>
      <c r="J483" s="214"/>
      <c r="K483" s="214"/>
      <c r="L483" s="214"/>
      <c r="M483" s="214"/>
      <c r="N483" s="214"/>
      <c r="O483" s="214"/>
      <c r="P483" s="214"/>
      <c r="Q483" s="214"/>
      <c r="R483" s="214"/>
      <c r="S483" s="214"/>
      <c r="T483" s="214"/>
      <c r="U483" s="214"/>
      <c r="V483" s="214"/>
      <c r="W483" s="214"/>
      <c r="X483" s="214"/>
      <c r="Y483" s="214"/>
      <c r="Z483" s="214"/>
      <c r="AA483" s="214"/>
      <c r="AB483" s="214"/>
      <c r="AC483" s="214"/>
      <c r="AD483" s="214"/>
    </row>
    <row r="484" ht="18.0" customHeight="1">
      <c r="A484" s="214"/>
      <c r="B484" s="214"/>
      <c r="C484" s="214"/>
      <c r="D484" s="214"/>
      <c r="E484" s="214"/>
      <c r="F484" s="214"/>
      <c r="G484" s="214"/>
      <c r="H484" s="214"/>
      <c r="I484" s="214"/>
      <c r="J484" s="214"/>
      <c r="K484" s="214"/>
      <c r="L484" s="214"/>
      <c r="M484" s="214"/>
      <c r="N484" s="214"/>
      <c r="O484" s="214"/>
      <c r="P484" s="214"/>
      <c r="Q484" s="214"/>
      <c r="R484" s="214"/>
      <c r="S484" s="214"/>
      <c r="T484" s="214"/>
      <c r="U484" s="214"/>
      <c r="V484" s="214"/>
      <c r="W484" s="214"/>
      <c r="X484" s="214"/>
      <c r="Y484" s="214"/>
      <c r="Z484" s="214"/>
      <c r="AA484" s="214"/>
      <c r="AB484" s="214"/>
      <c r="AC484" s="214"/>
      <c r="AD484" s="214"/>
    </row>
    <row r="485" ht="18.0" customHeight="1">
      <c r="A485" s="214"/>
      <c r="B485" s="214"/>
      <c r="C485" s="214"/>
      <c r="D485" s="214"/>
      <c r="E485" s="214"/>
      <c r="F485" s="214"/>
      <c r="G485" s="214"/>
      <c r="H485" s="214"/>
      <c r="I485" s="214"/>
      <c r="J485" s="214"/>
      <c r="K485" s="214"/>
      <c r="L485" s="214"/>
      <c r="M485" s="214"/>
      <c r="N485" s="214"/>
      <c r="O485" s="214"/>
      <c r="P485" s="214"/>
      <c r="Q485" s="214"/>
      <c r="R485" s="214"/>
      <c r="S485" s="214"/>
      <c r="T485" s="214"/>
      <c r="U485" s="214"/>
      <c r="V485" s="214"/>
      <c r="W485" s="214"/>
      <c r="X485" s="214"/>
      <c r="Y485" s="214"/>
      <c r="Z485" s="214"/>
      <c r="AA485" s="214"/>
      <c r="AB485" s="214"/>
      <c r="AC485" s="214"/>
      <c r="AD485" s="214"/>
    </row>
    <row r="486" ht="18.0" customHeight="1">
      <c r="A486" s="214"/>
      <c r="B486" s="214"/>
      <c r="C486" s="214"/>
      <c r="D486" s="214"/>
      <c r="E486" s="214"/>
      <c r="F486" s="214"/>
      <c r="G486" s="214"/>
      <c r="H486" s="214"/>
      <c r="I486" s="214"/>
      <c r="J486" s="214"/>
      <c r="K486" s="214"/>
      <c r="L486" s="214"/>
      <c r="M486" s="214"/>
      <c r="N486" s="214"/>
      <c r="O486" s="214"/>
      <c r="P486" s="214"/>
      <c r="Q486" s="214"/>
      <c r="R486" s="214"/>
      <c r="S486" s="214"/>
      <c r="T486" s="214"/>
      <c r="U486" s="214"/>
      <c r="V486" s="214"/>
      <c r="W486" s="214"/>
      <c r="X486" s="214"/>
      <c r="Y486" s="214"/>
      <c r="Z486" s="214"/>
      <c r="AA486" s="214"/>
      <c r="AB486" s="214"/>
      <c r="AC486" s="214"/>
      <c r="AD486" s="214"/>
    </row>
    <row r="487" ht="18.0" customHeight="1">
      <c r="A487" s="214"/>
      <c r="B487" s="214"/>
      <c r="C487" s="214"/>
      <c r="D487" s="214"/>
      <c r="E487" s="214"/>
      <c r="F487" s="214"/>
      <c r="G487" s="214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14"/>
      <c r="Y487" s="214"/>
      <c r="Z487" s="214"/>
      <c r="AA487" s="214"/>
      <c r="AB487" s="214"/>
      <c r="AC487" s="214"/>
      <c r="AD487" s="214"/>
    </row>
    <row r="488" ht="18.0" customHeight="1">
      <c r="A488" s="214"/>
      <c r="B488" s="214"/>
      <c r="C488" s="214"/>
      <c r="D488" s="214"/>
      <c r="E488" s="214"/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14"/>
      <c r="Y488" s="214"/>
      <c r="Z488" s="214"/>
      <c r="AA488" s="214"/>
      <c r="AB488" s="214"/>
      <c r="AC488" s="214"/>
      <c r="AD488" s="214"/>
    </row>
    <row r="489" ht="18.0" customHeight="1">
      <c r="A489" s="214"/>
      <c r="B489" s="214"/>
      <c r="C489" s="214"/>
      <c r="D489" s="214"/>
      <c r="E489" s="214"/>
      <c r="F489" s="214"/>
      <c r="G489" s="214"/>
      <c r="H489" s="214"/>
      <c r="I489" s="214"/>
      <c r="J489" s="214"/>
      <c r="K489" s="214"/>
      <c r="L489" s="214"/>
      <c r="M489" s="214"/>
      <c r="N489" s="214"/>
      <c r="O489" s="214"/>
      <c r="P489" s="214"/>
      <c r="Q489" s="214"/>
      <c r="R489" s="214"/>
      <c r="S489" s="214"/>
      <c r="T489" s="214"/>
      <c r="U489" s="214"/>
      <c r="V489" s="214"/>
      <c r="W489" s="214"/>
      <c r="X489" s="214"/>
      <c r="Y489" s="214"/>
      <c r="Z489" s="214"/>
      <c r="AA489" s="214"/>
      <c r="AB489" s="214"/>
      <c r="AC489" s="214"/>
      <c r="AD489" s="214"/>
    </row>
    <row r="490" ht="18.0" customHeight="1">
      <c r="A490" s="214"/>
      <c r="B490" s="214"/>
      <c r="C490" s="214"/>
      <c r="D490" s="214"/>
      <c r="E490" s="214"/>
      <c r="F490" s="214"/>
      <c r="G490" s="214"/>
      <c r="H490" s="214"/>
      <c r="I490" s="214"/>
      <c r="J490" s="214"/>
      <c r="K490" s="214"/>
      <c r="L490" s="214"/>
      <c r="M490" s="214"/>
      <c r="N490" s="214"/>
      <c r="O490" s="214"/>
      <c r="P490" s="214"/>
      <c r="Q490" s="214"/>
      <c r="R490" s="214"/>
      <c r="S490" s="214"/>
      <c r="T490" s="214"/>
      <c r="U490" s="214"/>
      <c r="V490" s="214"/>
      <c r="W490" s="214"/>
      <c r="X490" s="214"/>
      <c r="Y490" s="214"/>
      <c r="Z490" s="214"/>
      <c r="AA490" s="214"/>
      <c r="AB490" s="214"/>
      <c r="AC490" s="214"/>
      <c r="AD490" s="214"/>
    </row>
    <row r="491" ht="18.0" customHeight="1">
      <c r="A491" s="214"/>
      <c r="B491" s="214"/>
      <c r="C491" s="214"/>
      <c r="D491" s="214"/>
      <c r="E491" s="214"/>
      <c r="F491" s="214"/>
      <c r="G491" s="214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14"/>
      <c r="Y491" s="214"/>
      <c r="Z491" s="214"/>
      <c r="AA491" s="214"/>
      <c r="AB491" s="214"/>
      <c r="AC491" s="214"/>
      <c r="AD491" s="214"/>
    </row>
    <row r="492" ht="18.0" customHeight="1">
      <c r="A492" s="214"/>
      <c r="B492" s="214"/>
      <c r="C492" s="214"/>
      <c r="D492" s="214"/>
      <c r="E492" s="214"/>
      <c r="F492" s="214"/>
      <c r="G492" s="214"/>
      <c r="H492" s="214"/>
      <c r="I492" s="214"/>
      <c r="J492" s="214"/>
      <c r="K492" s="214"/>
      <c r="L492" s="214"/>
      <c r="M492" s="214"/>
      <c r="N492" s="214"/>
      <c r="O492" s="214"/>
      <c r="P492" s="214"/>
      <c r="Q492" s="214"/>
      <c r="R492" s="214"/>
      <c r="S492" s="214"/>
      <c r="T492" s="214"/>
      <c r="U492" s="214"/>
      <c r="V492" s="214"/>
      <c r="W492" s="214"/>
      <c r="X492" s="214"/>
      <c r="Y492" s="214"/>
      <c r="Z492" s="214"/>
      <c r="AA492" s="214"/>
      <c r="AB492" s="214"/>
      <c r="AC492" s="214"/>
      <c r="AD492" s="214"/>
    </row>
    <row r="493" ht="18.0" customHeight="1">
      <c r="A493" s="214"/>
      <c r="B493" s="214"/>
      <c r="C493" s="214"/>
      <c r="D493" s="214"/>
      <c r="E493" s="214"/>
      <c r="F493" s="214"/>
      <c r="G493" s="214"/>
      <c r="H493" s="214"/>
      <c r="I493" s="214"/>
      <c r="J493" s="214"/>
      <c r="K493" s="214"/>
      <c r="L493" s="214"/>
      <c r="M493" s="214"/>
      <c r="N493" s="214"/>
      <c r="O493" s="214"/>
      <c r="P493" s="214"/>
      <c r="Q493" s="214"/>
      <c r="R493" s="214"/>
      <c r="S493" s="214"/>
      <c r="T493" s="214"/>
      <c r="U493" s="214"/>
      <c r="V493" s="214"/>
      <c r="W493" s="214"/>
      <c r="X493" s="214"/>
      <c r="Y493" s="214"/>
      <c r="Z493" s="214"/>
      <c r="AA493" s="214"/>
      <c r="AB493" s="214"/>
      <c r="AC493" s="214"/>
      <c r="AD493" s="214"/>
    </row>
    <row r="494" ht="18.0" customHeight="1">
      <c r="A494" s="214"/>
      <c r="B494" s="214"/>
      <c r="C494" s="214"/>
      <c r="D494" s="214"/>
      <c r="E494" s="214"/>
      <c r="F494" s="214"/>
      <c r="G494" s="214"/>
      <c r="H494" s="214"/>
      <c r="I494" s="214"/>
      <c r="J494" s="214"/>
      <c r="K494" s="214"/>
      <c r="L494" s="214"/>
      <c r="M494" s="214"/>
      <c r="N494" s="214"/>
      <c r="O494" s="214"/>
      <c r="P494" s="214"/>
      <c r="Q494" s="214"/>
      <c r="R494" s="214"/>
      <c r="S494" s="214"/>
      <c r="T494" s="214"/>
      <c r="U494" s="214"/>
      <c r="V494" s="214"/>
      <c r="W494" s="214"/>
      <c r="X494" s="214"/>
      <c r="Y494" s="214"/>
      <c r="Z494" s="214"/>
      <c r="AA494" s="214"/>
      <c r="AB494" s="214"/>
      <c r="AC494" s="214"/>
      <c r="AD494" s="214"/>
    </row>
    <row r="495" ht="18.0" customHeight="1">
      <c r="A495" s="214"/>
      <c r="B495" s="214"/>
      <c r="C495" s="214"/>
      <c r="D495" s="214"/>
      <c r="E495" s="214"/>
      <c r="F495" s="214"/>
      <c r="G495" s="214"/>
      <c r="H495" s="214"/>
      <c r="I495" s="214"/>
      <c r="J495" s="214"/>
      <c r="K495" s="214"/>
      <c r="L495" s="214"/>
      <c r="M495" s="214"/>
      <c r="N495" s="214"/>
      <c r="O495" s="214"/>
      <c r="P495" s="214"/>
      <c r="Q495" s="214"/>
      <c r="R495" s="214"/>
      <c r="S495" s="214"/>
      <c r="T495" s="214"/>
      <c r="U495" s="214"/>
      <c r="V495" s="214"/>
      <c r="W495" s="214"/>
      <c r="X495" s="214"/>
      <c r="Y495" s="214"/>
      <c r="Z495" s="214"/>
      <c r="AA495" s="214"/>
      <c r="AB495" s="214"/>
      <c r="AC495" s="214"/>
      <c r="AD495" s="214"/>
    </row>
    <row r="496" ht="18.0" customHeight="1">
      <c r="A496" s="214"/>
      <c r="B496" s="214"/>
      <c r="C496" s="214"/>
      <c r="D496" s="214"/>
      <c r="E496" s="214"/>
      <c r="F496" s="214"/>
      <c r="G496" s="214"/>
      <c r="H496" s="214"/>
      <c r="I496" s="214"/>
      <c r="J496" s="214"/>
      <c r="K496" s="214"/>
      <c r="L496" s="214"/>
      <c r="M496" s="214"/>
      <c r="N496" s="214"/>
      <c r="O496" s="214"/>
      <c r="P496" s="214"/>
      <c r="Q496" s="214"/>
      <c r="R496" s="214"/>
      <c r="S496" s="214"/>
      <c r="T496" s="214"/>
      <c r="U496" s="214"/>
      <c r="V496" s="214"/>
      <c r="W496" s="214"/>
      <c r="X496" s="214"/>
      <c r="Y496" s="214"/>
      <c r="Z496" s="214"/>
      <c r="AA496" s="214"/>
      <c r="AB496" s="214"/>
      <c r="AC496" s="214"/>
      <c r="AD496" s="214"/>
    </row>
    <row r="497" ht="18.0" customHeight="1">
      <c r="A497" s="214"/>
      <c r="B497" s="214"/>
      <c r="C497" s="214"/>
      <c r="D497" s="214"/>
      <c r="E497" s="214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  <c r="Z497" s="214"/>
      <c r="AA497" s="214"/>
      <c r="AB497" s="214"/>
      <c r="AC497" s="214"/>
      <c r="AD497" s="214"/>
    </row>
    <row r="498" ht="18.0" customHeight="1">
      <c r="A498" s="214"/>
      <c r="B498" s="214"/>
      <c r="C498" s="214"/>
      <c r="D498" s="214"/>
      <c r="E498" s="214"/>
      <c r="F498" s="214"/>
      <c r="G498" s="214"/>
      <c r="H498" s="214"/>
      <c r="I498" s="214"/>
      <c r="J498" s="214"/>
      <c r="K498" s="214"/>
      <c r="L498" s="214"/>
      <c r="M498" s="214"/>
      <c r="N498" s="214"/>
      <c r="O498" s="214"/>
      <c r="P498" s="214"/>
      <c r="Q498" s="214"/>
      <c r="R498" s="214"/>
      <c r="S498" s="214"/>
      <c r="T498" s="214"/>
      <c r="U498" s="214"/>
      <c r="V498" s="214"/>
      <c r="W498" s="214"/>
      <c r="X498" s="214"/>
      <c r="Y498" s="214"/>
      <c r="Z498" s="214"/>
      <c r="AA498" s="214"/>
      <c r="AB498" s="214"/>
      <c r="AC498" s="214"/>
      <c r="AD498" s="214"/>
    </row>
    <row r="499" ht="18.0" customHeight="1">
      <c r="A499" s="214"/>
      <c r="B499" s="214"/>
      <c r="C499" s="214"/>
      <c r="D499" s="214"/>
      <c r="E499" s="214"/>
      <c r="F499" s="214"/>
      <c r="G499" s="214"/>
      <c r="H499" s="214"/>
      <c r="I499" s="214"/>
      <c r="J499" s="214"/>
      <c r="K499" s="214"/>
      <c r="L499" s="214"/>
      <c r="M499" s="214"/>
      <c r="N499" s="214"/>
      <c r="O499" s="214"/>
      <c r="P499" s="214"/>
      <c r="Q499" s="214"/>
      <c r="R499" s="214"/>
      <c r="S499" s="214"/>
      <c r="T499" s="214"/>
      <c r="U499" s="214"/>
      <c r="V499" s="214"/>
      <c r="W499" s="214"/>
      <c r="X499" s="214"/>
      <c r="Y499" s="214"/>
      <c r="Z499" s="214"/>
      <c r="AA499" s="214"/>
      <c r="AB499" s="214"/>
      <c r="AC499" s="214"/>
      <c r="AD499" s="214"/>
    </row>
    <row r="500" ht="18.0" customHeight="1">
      <c r="A500" s="214"/>
      <c r="B500" s="214"/>
      <c r="C500" s="214"/>
      <c r="D500" s="214"/>
      <c r="E500" s="214"/>
      <c r="F500" s="214"/>
      <c r="G500" s="214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14"/>
      <c r="Y500" s="214"/>
      <c r="Z500" s="214"/>
      <c r="AA500" s="214"/>
      <c r="AB500" s="214"/>
      <c r="AC500" s="214"/>
      <c r="AD500" s="214"/>
    </row>
    <row r="501" ht="18.0" customHeight="1">
      <c r="A501" s="214"/>
      <c r="B501" s="214"/>
      <c r="C501" s="214"/>
      <c r="D501" s="214"/>
      <c r="E501" s="214"/>
      <c r="F501" s="214"/>
      <c r="G501" s="214"/>
      <c r="H501" s="214"/>
      <c r="I501" s="214"/>
      <c r="J501" s="214"/>
      <c r="K501" s="214"/>
      <c r="L501" s="214"/>
      <c r="M501" s="214"/>
      <c r="N501" s="214"/>
      <c r="O501" s="214"/>
      <c r="P501" s="214"/>
      <c r="Q501" s="214"/>
      <c r="R501" s="214"/>
      <c r="S501" s="214"/>
      <c r="T501" s="214"/>
      <c r="U501" s="214"/>
      <c r="V501" s="214"/>
      <c r="W501" s="214"/>
      <c r="X501" s="214"/>
      <c r="Y501" s="214"/>
      <c r="Z501" s="214"/>
      <c r="AA501" s="214"/>
      <c r="AB501" s="214"/>
      <c r="AC501" s="214"/>
      <c r="AD501" s="214"/>
    </row>
    <row r="502" ht="18.0" customHeight="1">
      <c r="A502" s="214"/>
      <c r="B502" s="214"/>
      <c r="C502" s="214"/>
      <c r="D502" s="214"/>
      <c r="E502" s="214"/>
      <c r="F502" s="214"/>
      <c r="G502" s="214"/>
      <c r="H502" s="214"/>
      <c r="I502" s="214"/>
      <c r="J502" s="214"/>
      <c r="K502" s="214"/>
      <c r="L502" s="214"/>
      <c r="M502" s="214"/>
      <c r="N502" s="214"/>
      <c r="O502" s="214"/>
      <c r="P502" s="214"/>
      <c r="Q502" s="214"/>
      <c r="R502" s="214"/>
      <c r="S502" s="214"/>
      <c r="T502" s="214"/>
      <c r="U502" s="214"/>
      <c r="V502" s="214"/>
      <c r="W502" s="214"/>
      <c r="X502" s="214"/>
      <c r="Y502" s="214"/>
      <c r="Z502" s="214"/>
      <c r="AA502" s="214"/>
      <c r="AB502" s="214"/>
      <c r="AC502" s="214"/>
      <c r="AD502" s="214"/>
    </row>
    <row r="503" ht="18.0" customHeight="1">
      <c r="A503" s="214"/>
      <c r="B503" s="214"/>
      <c r="C503" s="214"/>
      <c r="D503" s="214"/>
      <c r="E503" s="214"/>
      <c r="F503" s="214"/>
      <c r="G503" s="214"/>
      <c r="H503" s="214"/>
      <c r="I503" s="214"/>
      <c r="J503" s="214"/>
      <c r="K503" s="214"/>
      <c r="L503" s="214"/>
      <c r="M503" s="214"/>
      <c r="N503" s="214"/>
      <c r="O503" s="214"/>
      <c r="P503" s="214"/>
      <c r="Q503" s="214"/>
      <c r="R503" s="214"/>
      <c r="S503" s="214"/>
      <c r="T503" s="214"/>
      <c r="U503" s="214"/>
      <c r="V503" s="214"/>
      <c r="W503" s="214"/>
      <c r="X503" s="214"/>
      <c r="Y503" s="214"/>
      <c r="Z503" s="214"/>
      <c r="AA503" s="214"/>
      <c r="AB503" s="214"/>
      <c r="AC503" s="214"/>
      <c r="AD503" s="214"/>
    </row>
    <row r="504" ht="18.0" customHeight="1">
      <c r="A504" s="214"/>
      <c r="B504" s="214"/>
      <c r="C504" s="214"/>
      <c r="D504" s="214"/>
      <c r="E504" s="214"/>
      <c r="F504" s="214"/>
      <c r="G504" s="214"/>
      <c r="H504" s="214"/>
      <c r="I504" s="214"/>
      <c r="J504" s="214"/>
      <c r="K504" s="214"/>
      <c r="L504" s="214"/>
      <c r="M504" s="214"/>
      <c r="N504" s="214"/>
      <c r="O504" s="214"/>
      <c r="P504" s="214"/>
      <c r="Q504" s="214"/>
      <c r="R504" s="214"/>
      <c r="S504" s="214"/>
      <c r="T504" s="214"/>
      <c r="U504" s="214"/>
      <c r="V504" s="214"/>
      <c r="W504" s="214"/>
      <c r="X504" s="214"/>
      <c r="Y504" s="214"/>
      <c r="Z504" s="214"/>
      <c r="AA504" s="214"/>
      <c r="AB504" s="214"/>
      <c r="AC504" s="214"/>
      <c r="AD504" s="214"/>
    </row>
    <row r="505" ht="18.0" customHeight="1">
      <c r="A505" s="214"/>
      <c r="B505" s="214"/>
      <c r="C505" s="214"/>
      <c r="D505" s="214"/>
      <c r="E505" s="214"/>
      <c r="F505" s="214"/>
      <c r="G505" s="214"/>
      <c r="H505" s="214"/>
      <c r="I505" s="214"/>
      <c r="J505" s="214"/>
      <c r="K505" s="214"/>
      <c r="L505" s="214"/>
      <c r="M505" s="214"/>
      <c r="N505" s="214"/>
      <c r="O505" s="214"/>
      <c r="P505" s="214"/>
      <c r="Q505" s="214"/>
      <c r="R505" s="214"/>
      <c r="S505" s="214"/>
      <c r="T505" s="214"/>
      <c r="U505" s="214"/>
      <c r="V505" s="214"/>
      <c r="W505" s="214"/>
      <c r="X505" s="214"/>
      <c r="Y505" s="214"/>
      <c r="Z505" s="214"/>
      <c r="AA505" s="214"/>
      <c r="AB505" s="214"/>
      <c r="AC505" s="214"/>
      <c r="AD505" s="214"/>
    </row>
    <row r="506" ht="18.0" customHeight="1">
      <c r="A506" s="214"/>
      <c r="B506" s="214"/>
      <c r="C506" s="214"/>
      <c r="D506" s="214"/>
      <c r="E506" s="214"/>
      <c r="F506" s="214"/>
      <c r="G506" s="214"/>
      <c r="H506" s="214"/>
      <c r="I506" s="214"/>
      <c r="J506" s="214"/>
      <c r="K506" s="214"/>
      <c r="L506" s="214"/>
      <c r="M506" s="214"/>
      <c r="N506" s="214"/>
      <c r="O506" s="214"/>
      <c r="P506" s="214"/>
      <c r="Q506" s="214"/>
      <c r="R506" s="214"/>
      <c r="S506" s="214"/>
      <c r="T506" s="214"/>
      <c r="U506" s="214"/>
      <c r="V506" s="214"/>
      <c r="W506" s="214"/>
      <c r="X506" s="214"/>
      <c r="Y506" s="214"/>
      <c r="Z506" s="214"/>
      <c r="AA506" s="214"/>
      <c r="AB506" s="214"/>
      <c r="AC506" s="214"/>
      <c r="AD506" s="214"/>
    </row>
    <row r="507" ht="18.0" customHeight="1">
      <c r="A507" s="214"/>
      <c r="B507" s="214"/>
      <c r="C507" s="214"/>
      <c r="D507" s="214"/>
      <c r="E507" s="214"/>
      <c r="F507" s="214"/>
      <c r="G507" s="214"/>
      <c r="H507" s="214"/>
      <c r="I507" s="214"/>
      <c r="J507" s="214"/>
      <c r="K507" s="214"/>
      <c r="L507" s="214"/>
      <c r="M507" s="214"/>
      <c r="N507" s="214"/>
      <c r="O507" s="214"/>
      <c r="P507" s="214"/>
      <c r="Q507" s="214"/>
      <c r="R507" s="214"/>
      <c r="S507" s="214"/>
      <c r="T507" s="214"/>
      <c r="U507" s="214"/>
      <c r="V507" s="214"/>
      <c r="W507" s="214"/>
      <c r="X507" s="214"/>
      <c r="Y507" s="214"/>
      <c r="Z507" s="214"/>
      <c r="AA507" s="214"/>
      <c r="AB507" s="214"/>
      <c r="AC507" s="214"/>
      <c r="AD507" s="214"/>
    </row>
    <row r="508" ht="18.0" customHeight="1">
      <c r="A508" s="214"/>
      <c r="B508" s="214"/>
      <c r="C508" s="214"/>
      <c r="D508" s="214"/>
      <c r="E508" s="214"/>
      <c r="F508" s="214"/>
      <c r="G508" s="214"/>
      <c r="H508" s="214"/>
      <c r="I508" s="214"/>
      <c r="J508" s="214"/>
      <c r="K508" s="214"/>
      <c r="L508" s="214"/>
      <c r="M508" s="214"/>
      <c r="N508" s="214"/>
      <c r="O508" s="214"/>
      <c r="P508" s="214"/>
      <c r="Q508" s="214"/>
      <c r="R508" s="214"/>
      <c r="S508" s="214"/>
      <c r="T508" s="214"/>
      <c r="U508" s="214"/>
      <c r="V508" s="214"/>
      <c r="W508" s="214"/>
      <c r="X508" s="214"/>
      <c r="Y508" s="214"/>
      <c r="Z508" s="214"/>
      <c r="AA508" s="214"/>
      <c r="AB508" s="214"/>
      <c r="AC508" s="214"/>
      <c r="AD508" s="214"/>
    </row>
    <row r="509" ht="18.0" customHeight="1">
      <c r="A509" s="214"/>
      <c r="B509" s="214"/>
      <c r="C509" s="214"/>
      <c r="D509" s="214"/>
      <c r="E509" s="214"/>
      <c r="F509" s="214"/>
      <c r="G509" s="214"/>
      <c r="H509" s="214"/>
      <c r="I509" s="214"/>
      <c r="J509" s="214"/>
      <c r="K509" s="214"/>
      <c r="L509" s="214"/>
      <c r="M509" s="214"/>
      <c r="N509" s="214"/>
      <c r="O509" s="214"/>
      <c r="P509" s="214"/>
      <c r="Q509" s="214"/>
      <c r="R509" s="214"/>
      <c r="S509" s="214"/>
      <c r="T509" s="214"/>
      <c r="U509" s="214"/>
      <c r="V509" s="214"/>
      <c r="W509" s="214"/>
      <c r="X509" s="214"/>
      <c r="Y509" s="214"/>
      <c r="Z509" s="214"/>
      <c r="AA509" s="214"/>
      <c r="AB509" s="214"/>
      <c r="AC509" s="214"/>
      <c r="AD509" s="214"/>
    </row>
    <row r="510" ht="18.0" customHeight="1">
      <c r="A510" s="214"/>
      <c r="B510" s="214"/>
      <c r="C510" s="214"/>
      <c r="D510" s="214"/>
      <c r="E510" s="214"/>
      <c r="F510" s="214"/>
      <c r="G510" s="214"/>
      <c r="H510" s="214"/>
      <c r="I510" s="214"/>
      <c r="J510" s="214"/>
      <c r="K510" s="214"/>
      <c r="L510" s="214"/>
      <c r="M510" s="214"/>
      <c r="N510" s="214"/>
      <c r="O510" s="214"/>
      <c r="P510" s="214"/>
      <c r="Q510" s="214"/>
      <c r="R510" s="214"/>
      <c r="S510" s="214"/>
      <c r="T510" s="214"/>
      <c r="U510" s="214"/>
      <c r="V510" s="214"/>
      <c r="W510" s="214"/>
      <c r="X510" s="214"/>
      <c r="Y510" s="214"/>
      <c r="Z510" s="214"/>
      <c r="AA510" s="214"/>
      <c r="AB510" s="214"/>
      <c r="AC510" s="214"/>
      <c r="AD510" s="214"/>
    </row>
    <row r="511" ht="18.0" customHeight="1">
      <c r="A511" s="214"/>
      <c r="B511" s="214"/>
      <c r="C511" s="214"/>
      <c r="D511" s="214"/>
      <c r="E511" s="214"/>
      <c r="F511" s="214"/>
      <c r="G511" s="214"/>
      <c r="H511" s="214"/>
      <c r="I511" s="214"/>
      <c r="J511" s="214"/>
      <c r="K511" s="214"/>
      <c r="L511" s="214"/>
      <c r="M511" s="214"/>
      <c r="N511" s="214"/>
      <c r="O511" s="214"/>
      <c r="P511" s="214"/>
      <c r="Q511" s="214"/>
      <c r="R511" s="214"/>
      <c r="S511" s="214"/>
      <c r="T511" s="214"/>
      <c r="U511" s="214"/>
      <c r="V511" s="214"/>
      <c r="W511" s="214"/>
      <c r="X511" s="214"/>
      <c r="Y511" s="214"/>
      <c r="Z511" s="214"/>
      <c r="AA511" s="214"/>
      <c r="AB511" s="214"/>
      <c r="AC511" s="214"/>
      <c r="AD511" s="214"/>
    </row>
    <row r="512" ht="18.0" customHeight="1">
      <c r="A512" s="214"/>
      <c r="B512" s="214"/>
      <c r="C512" s="214"/>
      <c r="D512" s="214"/>
      <c r="E512" s="214"/>
      <c r="F512" s="214"/>
      <c r="G512" s="214"/>
      <c r="H512" s="214"/>
      <c r="I512" s="214"/>
      <c r="J512" s="214"/>
      <c r="K512" s="214"/>
      <c r="L512" s="214"/>
      <c r="M512" s="214"/>
      <c r="N512" s="214"/>
      <c r="O512" s="214"/>
      <c r="P512" s="214"/>
      <c r="Q512" s="214"/>
      <c r="R512" s="214"/>
      <c r="S512" s="214"/>
      <c r="T512" s="214"/>
      <c r="U512" s="214"/>
      <c r="V512" s="214"/>
      <c r="W512" s="214"/>
      <c r="X512" s="214"/>
      <c r="Y512" s="214"/>
      <c r="Z512" s="214"/>
      <c r="AA512" s="214"/>
      <c r="AB512" s="214"/>
      <c r="AC512" s="214"/>
      <c r="AD512" s="214"/>
    </row>
    <row r="513" ht="18.0" customHeight="1">
      <c r="A513" s="214"/>
      <c r="B513" s="214"/>
      <c r="C513" s="214"/>
      <c r="D513" s="214"/>
      <c r="E513" s="214"/>
      <c r="F513" s="214"/>
      <c r="G513" s="214"/>
      <c r="H513" s="214"/>
      <c r="I513" s="214"/>
      <c r="J513" s="214"/>
      <c r="K513" s="214"/>
      <c r="L513" s="214"/>
      <c r="M513" s="214"/>
      <c r="N513" s="214"/>
      <c r="O513" s="214"/>
      <c r="P513" s="214"/>
      <c r="Q513" s="214"/>
      <c r="R513" s="214"/>
      <c r="S513" s="214"/>
      <c r="T513" s="214"/>
      <c r="U513" s="214"/>
      <c r="V513" s="214"/>
      <c r="W513" s="214"/>
      <c r="X513" s="214"/>
      <c r="Y513" s="214"/>
      <c r="Z513" s="214"/>
      <c r="AA513" s="214"/>
      <c r="AB513" s="214"/>
      <c r="AC513" s="214"/>
      <c r="AD513" s="214"/>
    </row>
    <row r="514" ht="18.0" customHeight="1">
      <c r="A514" s="214"/>
      <c r="B514" s="214"/>
      <c r="C514" s="214"/>
      <c r="D514" s="214"/>
      <c r="E514" s="214"/>
      <c r="F514" s="214"/>
      <c r="G514" s="214"/>
      <c r="H514" s="214"/>
      <c r="I514" s="214"/>
      <c r="J514" s="214"/>
      <c r="K514" s="214"/>
      <c r="L514" s="214"/>
      <c r="M514" s="214"/>
      <c r="N514" s="214"/>
      <c r="O514" s="214"/>
      <c r="P514" s="214"/>
      <c r="Q514" s="214"/>
      <c r="R514" s="214"/>
      <c r="S514" s="214"/>
      <c r="T514" s="214"/>
      <c r="U514" s="214"/>
      <c r="V514" s="214"/>
      <c r="W514" s="214"/>
      <c r="X514" s="214"/>
      <c r="Y514" s="214"/>
      <c r="Z514" s="214"/>
      <c r="AA514" s="214"/>
      <c r="AB514" s="214"/>
      <c r="AC514" s="214"/>
      <c r="AD514" s="214"/>
    </row>
    <row r="515" ht="18.0" customHeight="1">
      <c r="A515" s="214"/>
      <c r="B515" s="214"/>
      <c r="C515" s="214"/>
      <c r="D515" s="214"/>
      <c r="E515" s="214"/>
      <c r="F515" s="214"/>
      <c r="G515" s="214"/>
      <c r="H515" s="214"/>
      <c r="I515" s="214"/>
      <c r="J515" s="214"/>
      <c r="K515" s="214"/>
      <c r="L515" s="214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</row>
    <row r="516" ht="18.0" customHeight="1">
      <c r="A516" s="214"/>
      <c r="B516" s="214"/>
      <c r="C516" s="214"/>
      <c r="D516" s="214"/>
      <c r="E516" s="214"/>
      <c r="F516" s="214"/>
      <c r="G516" s="214"/>
      <c r="H516" s="214"/>
      <c r="I516" s="214"/>
      <c r="J516" s="214"/>
      <c r="K516" s="214"/>
      <c r="L516" s="214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  <c r="Z516" s="214"/>
      <c r="AA516" s="214"/>
      <c r="AB516" s="214"/>
      <c r="AC516" s="214"/>
      <c r="AD516" s="214"/>
    </row>
    <row r="517" ht="18.0" customHeight="1">
      <c r="A517" s="214"/>
      <c r="B517" s="214"/>
      <c r="C517" s="214"/>
      <c r="D517" s="214"/>
      <c r="E517" s="214"/>
      <c r="F517" s="214"/>
      <c r="G517" s="214"/>
      <c r="H517" s="214"/>
      <c r="I517" s="214"/>
      <c r="J517" s="214"/>
      <c r="K517" s="214"/>
      <c r="L517" s="214"/>
      <c r="M517" s="214"/>
      <c r="N517" s="214"/>
      <c r="O517" s="214"/>
      <c r="P517" s="214"/>
      <c r="Q517" s="214"/>
      <c r="R517" s="214"/>
      <c r="S517" s="214"/>
      <c r="T517" s="214"/>
      <c r="U517" s="214"/>
      <c r="V517" s="214"/>
      <c r="W517" s="214"/>
      <c r="X517" s="214"/>
      <c r="Y517" s="214"/>
      <c r="Z517" s="214"/>
      <c r="AA517" s="214"/>
      <c r="AB517" s="214"/>
      <c r="AC517" s="214"/>
      <c r="AD517" s="214"/>
    </row>
    <row r="518" ht="18.0" customHeight="1">
      <c r="A518" s="214"/>
      <c r="B518" s="214"/>
      <c r="C518" s="214"/>
      <c r="D518" s="214"/>
      <c r="E518" s="214"/>
      <c r="F518" s="214"/>
      <c r="G518" s="214"/>
      <c r="H518" s="214"/>
      <c r="I518" s="214"/>
      <c r="J518" s="214"/>
      <c r="K518" s="214"/>
      <c r="L518" s="214"/>
      <c r="M518" s="214"/>
      <c r="N518" s="214"/>
      <c r="O518" s="214"/>
      <c r="P518" s="214"/>
      <c r="Q518" s="214"/>
      <c r="R518" s="214"/>
      <c r="S518" s="214"/>
      <c r="T518" s="214"/>
      <c r="U518" s="214"/>
      <c r="V518" s="214"/>
      <c r="W518" s="214"/>
      <c r="X518" s="214"/>
      <c r="Y518" s="214"/>
      <c r="Z518" s="214"/>
      <c r="AA518" s="214"/>
      <c r="AB518" s="214"/>
      <c r="AC518" s="214"/>
      <c r="AD518" s="214"/>
    </row>
    <row r="519" ht="18.0" customHeight="1">
      <c r="A519" s="214"/>
      <c r="B519" s="214"/>
      <c r="C519" s="214"/>
      <c r="D519" s="214"/>
      <c r="E519" s="214"/>
      <c r="F519" s="214"/>
      <c r="G519" s="214"/>
      <c r="H519" s="214"/>
      <c r="I519" s="214"/>
      <c r="J519" s="214"/>
      <c r="K519" s="214"/>
      <c r="L519" s="214"/>
      <c r="M519" s="214"/>
      <c r="N519" s="214"/>
      <c r="O519" s="214"/>
      <c r="P519" s="214"/>
      <c r="Q519" s="214"/>
      <c r="R519" s="214"/>
      <c r="S519" s="214"/>
      <c r="T519" s="214"/>
      <c r="U519" s="214"/>
      <c r="V519" s="214"/>
      <c r="W519" s="214"/>
      <c r="X519" s="214"/>
      <c r="Y519" s="214"/>
      <c r="Z519" s="214"/>
      <c r="AA519" s="214"/>
      <c r="AB519" s="214"/>
      <c r="AC519" s="214"/>
      <c r="AD519" s="214"/>
    </row>
    <row r="520" ht="18.0" customHeight="1">
      <c r="A520" s="214"/>
      <c r="B520" s="214"/>
      <c r="C520" s="214"/>
      <c r="D520" s="214"/>
      <c r="E520" s="214"/>
      <c r="F520" s="214"/>
      <c r="G520" s="214"/>
      <c r="H520" s="214"/>
      <c r="I520" s="214"/>
      <c r="J520" s="214"/>
      <c r="K520" s="214"/>
      <c r="L520" s="214"/>
      <c r="M520" s="214"/>
      <c r="N520" s="214"/>
      <c r="O520" s="214"/>
      <c r="P520" s="214"/>
      <c r="Q520" s="214"/>
      <c r="R520" s="214"/>
      <c r="S520" s="214"/>
      <c r="T520" s="214"/>
      <c r="U520" s="214"/>
      <c r="V520" s="214"/>
      <c r="W520" s="214"/>
      <c r="X520" s="214"/>
      <c r="Y520" s="214"/>
      <c r="Z520" s="214"/>
      <c r="AA520" s="214"/>
      <c r="AB520" s="214"/>
      <c r="AC520" s="214"/>
      <c r="AD520" s="214"/>
    </row>
    <row r="521" ht="18.0" customHeight="1">
      <c r="A521" s="214"/>
      <c r="B521" s="214"/>
      <c r="C521" s="214"/>
      <c r="D521" s="214"/>
      <c r="E521" s="214"/>
      <c r="F521" s="214"/>
      <c r="G521" s="214"/>
      <c r="H521" s="214"/>
      <c r="I521" s="214"/>
      <c r="J521" s="214"/>
      <c r="K521" s="214"/>
      <c r="L521" s="214"/>
      <c r="M521" s="214"/>
      <c r="N521" s="214"/>
      <c r="O521" s="214"/>
      <c r="P521" s="214"/>
      <c r="Q521" s="214"/>
      <c r="R521" s="214"/>
      <c r="S521" s="214"/>
      <c r="T521" s="214"/>
      <c r="U521" s="214"/>
      <c r="V521" s="214"/>
      <c r="W521" s="214"/>
      <c r="X521" s="214"/>
      <c r="Y521" s="214"/>
      <c r="Z521" s="214"/>
      <c r="AA521" s="214"/>
      <c r="AB521" s="214"/>
      <c r="AC521" s="214"/>
      <c r="AD521" s="214"/>
    </row>
    <row r="522" ht="18.0" customHeight="1">
      <c r="A522" s="214"/>
      <c r="B522" s="214"/>
      <c r="C522" s="214"/>
      <c r="D522" s="214"/>
      <c r="E522" s="214"/>
      <c r="F522" s="214"/>
      <c r="G522" s="214"/>
      <c r="H522" s="214"/>
      <c r="I522" s="214"/>
      <c r="J522" s="214"/>
      <c r="K522" s="214"/>
      <c r="L522" s="214"/>
      <c r="M522" s="214"/>
      <c r="N522" s="214"/>
      <c r="O522" s="214"/>
      <c r="P522" s="214"/>
      <c r="Q522" s="214"/>
      <c r="R522" s="214"/>
      <c r="S522" s="214"/>
      <c r="T522" s="214"/>
      <c r="U522" s="214"/>
      <c r="V522" s="214"/>
      <c r="W522" s="214"/>
      <c r="X522" s="214"/>
      <c r="Y522" s="214"/>
      <c r="Z522" s="214"/>
      <c r="AA522" s="214"/>
      <c r="AB522" s="214"/>
      <c r="AC522" s="214"/>
      <c r="AD522" s="214"/>
    </row>
    <row r="523" ht="18.0" customHeight="1">
      <c r="A523" s="214"/>
      <c r="B523" s="214"/>
      <c r="C523" s="214"/>
      <c r="D523" s="214"/>
      <c r="E523" s="214"/>
      <c r="F523" s="214"/>
      <c r="G523" s="214"/>
      <c r="H523" s="214"/>
      <c r="I523" s="214"/>
      <c r="J523" s="214"/>
      <c r="K523" s="214"/>
      <c r="L523" s="214"/>
      <c r="M523" s="214"/>
      <c r="N523" s="214"/>
      <c r="O523" s="214"/>
      <c r="P523" s="214"/>
      <c r="Q523" s="214"/>
      <c r="R523" s="214"/>
      <c r="S523" s="214"/>
      <c r="T523" s="214"/>
      <c r="U523" s="214"/>
      <c r="V523" s="214"/>
      <c r="W523" s="214"/>
      <c r="X523" s="214"/>
      <c r="Y523" s="214"/>
      <c r="Z523" s="214"/>
      <c r="AA523" s="214"/>
      <c r="AB523" s="214"/>
      <c r="AC523" s="214"/>
      <c r="AD523" s="214"/>
    </row>
    <row r="524" ht="18.0" customHeight="1">
      <c r="A524" s="214"/>
      <c r="B524" s="214"/>
      <c r="C524" s="214"/>
      <c r="D524" s="214"/>
      <c r="E524" s="214"/>
      <c r="F524" s="214"/>
      <c r="G524" s="214"/>
      <c r="H524" s="214"/>
      <c r="I524" s="214"/>
      <c r="J524" s="214"/>
      <c r="K524" s="214"/>
      <c r="L524" s="214"/>
      <c r="M524" s="214"/>
      <c r="N524" s="214"/>
      <c r="O524" s="214"/>
      <c r="P524" s="214"/>
      <c r="Q524" s="214"/>
      <c r="R524" s="214"/>
      <c r="S524" s="214"/>
      <c r="T524" s="214"/>
      <c r="U524" s="214"/>
      <c r="V524" s="214"/>
      <c r="W524" s="214"/>
      <c r="X524" s="214"/>
      <c r="Y524" s="214"/>
      <c r="Z524" s="214"/>
      <c r="AA524" s="214"/>
      <c r="AB524" s="214"/>
      <c r="AC524" s="214"/>
      <c r="AD524" s="214"/>
    </row>
    <row r="525" ht="18.0" customHeight="1">
      <c r="A525" s="214"/>
      <c r="B525" s="214"/>
      <c r="C525" s="214"/>
      <c r="D525" s="214"/>
      <c r="E525" s="214"/>
      <c r="F525" s="214"/>
      <c r="G525" s="214"/>
      <c r="H525" s="214"/>
      <c r="I525" s="214"/>
      <c r="J525" s="214"/>
      <c r="K525" s="214"/>
      <c r="L525" s="214"/>
      <c r="M525" s="214"/>
      <c r="N525" s="214"/>
      <c r="O525" s="214"/>
      <c r="P525" s="214"/>
      <c r="Q525" s="214"/>
      <c r="R525" s="214"/>
      <c r="S525" s="214"/>
      <c r="T525" s="214"/>
      <c r="U525" s="214"/>
      <c r="V525" s="214"/>
      <c r="W525" s="214"/>
      <c r="X525" s="214"/>
      <c r="Y525" s="214"/>
      <c r="Z525" s="214"/>
      <c r="AA525" s="214"/>
      <c r="AB525" s="214"/>
      <c r="AC525" s="214"/>
      <c r="AD525" s="214"/>
    </row>
    <row r="526" ht="18.0" customHeight="1">
      <c r="A526" s="214"/>
      <c r="B526" s="214"/>
      <c r="C526" s="214"/>
      <c r="D526" s="214"/>
      <c r="E526" s="214"/>
      <c r="F526" s="214"/>
      <c r="G526" s="214"/>
      <c r="H526" s="214"/>
      <c r="I526" s="214"/>
      <c r="J526" s="214"/>
      <c r="K526" s="214"/>
      <c r="L526" s="214"/>
      <c r="M526" s="214"/>
      <c r="N526" s="214"/>
      <c r="O526" s="214"/>
      <c r="P526" s="214"/>
      <c r="Q526" s="214"/>
      <c r="R526" s="214"/>
      <c r="S526" s="214"/>
      <c r="T526" s="214"/>
      <c r="U526" s="214"/>
      <c r="V526" s="214"/>
      <c r="W526" s="214"/>
      <c r="X526" s="214"/>
      <c r="Y526" s="214"/>
      <c r="Z526" s="214"/>
      <c r="AA526" s="214"/>
      <c r="AB526" s="214"/>
      <c r="AC526" s="214"/>
      <c r="AD526" s="214"/>
    </row>
    <row r="527" ht="18.0" customHeight="1">
      <c r="A527" s="214"/>
      <c r="B527" s="214"/>
      <c r="C527" s="214"/>
      <c r="D527" s="214"/>
      <c r="E527" s="214"/>
      <c r="F527" s="214"/>
      <c r="G527" s="214"/>
      <c r="H527" s="214"/>
      <c r="I527" s="214"/>
      <c r="J527" s="214"/>
      <c r="K527" s="214"/>
      <c r="L527" s="214"/>
      <c r="M527" s="214"/>
      <c r="N527" s="214"/>
      <c r="O527" s="214"/>
      <c r="P527" s="214"/>
      <c r="Q527" s="214"/>
      <c r="R527" s="214"/>
      <c r="S527" s="214"/>
      <c r="T527" s="214"/>
      <c r="U527" s="214"/>
      <c r="V527" s="214"/>
      <c r="W527" s="214"/>
      <c r="X527" s="214"/>
      <c r="Y527" s="214"/>
      <c r="Z527" s="214"/>
      <c r="AA527" s="214"/>
      <c r="AB527" s="214"/>
      <c r="AC527" s="214"/>
      <c r="AD527" s="214"/>
    </row>
    <row r="528" ht="18.0" customHeight="1">
      <c r="A528" s="214"/>
      <c r="B528" s="214"/>
      <c r="C528" s="214"/>
      <c r="D528" s="214"/>
      <c r="E528" s="214"/>
      <c r="F528" s="214"/>
      <c r="G528" s="214"/>
      <c r="H528" s="214"/>
      <c r="I528" s="214"/>
      <c r="J528" s="214"/>
      <c r="K528" s="214"/>
      <c r="L528" s="214"/>
      <c r="M528" s="214"/>
      <c r="N528" s="214"/>
      <c r="O528" s="214"/>
      <c r="P528" s="214"/>
      <c r="Q528" s="214"/>
      <c r="R528" s="214"/>
      <c r="S528" s="214"/>
      <c r="T528" s="214"/>
      <c r="U528" s="214"/>
      <c r="V528" s="214"/>
      <c r="W528" s="214"/>
      <c r="X528" s="214"/>
      <c r="Y528" s="214"/>
      <c r="Z528" s="214"/>
      <c r="AA528" s="214"/>
      <c r="AB528" s="214"/>
      <c r="AC528" s="214"/>
      <c r="AD528" s="214"/>
    </row>
    <row r="529" ht="18.0" customHeight="1">
      <c r="A529" s="214"/>
      <c r="B529" s="214"/>
      <c r="C529" s="214"/>
      <c r="D529" s="214"/>
      <c r="E529" s="214"/>
      <c r="F529" s="214"/>
      <c r="G529" s="214"/>
      <c r="H529" s="214"/>
      <c r="I529" s="214"/>
      <c r="J529" s="214"/>
      <c r="K529" s="214"/>
      <c r="L529" s="214"/>
      <c r="M529" s="214"/>
      <c r="N529" s="214"/>
      <c r="O529" s="214"/>
      <c r="P529" s="214"/>
      <c r="Q529" s="214"/>
      <c r="R529" s="214"/>
      <c r="S529" s="214"/>
      <c r="T529" s="214"/>
      <c r="U529" s="214"/>
      <c r="V529" s="214"/>
      <c r="W529" s="214"/>
      <c r="X529" s="214"/>
      <c r="Y529" s="214"/>
      <c r="Z529" s="214"/>
      <c r="AA529" s="214"/>
      <c r="AB529" s="214"/>
      <c r="AC529" s="214"/>
      <c r="AD529" s="214"/>
    </row>
    <row r="530" ht="18.0" customHeight="1">
      <c r="A530" s="214"/>
      <c r="B530" s="214"/>
      <c r="C530" s="214"/>
      <c r="D530" s="214"/>
      <c r="E530" s="214"/>
      <c r="F530" s="214"/>
      <c r="G530" s="214"/>
      <c r="H530" s="214"/>
      <c r="I530" s="214"/>
      <c r="J530" s="214"/>
      <c r="K530" s="214"/>
      <c r="L530" s="214"/>
      <c r="M530" s="214"/>
      <c r="N530" s="214"/>
      <c r="O530" s="214"/>
      <c r="P530" s="214"/>
      <c r="Q530" s="214"/>
      <c r="R530" s="214"/>
      <c r="S530" s="214"/>
      <c r="T530" s="214"/>
      <c r="U530" s="214"/>
      <c r="V530" s="214"/>
      <c r="W530" s="214"/>
      <c r="X530" s="214"/>
      <c r="Y530" s="214"/>
      <c r="Z530" s="214"/>
      <c r="AA530" s="214"/>
      <c r="AB530" s="214"/>
      <c r="AC530" s="214"/>
      <c r="AD530" s="214"/>
    </row>
    <row r="531" ht="18.0" customHeight="1">
      <c r="A531" s="214"/>
      <c r="B531" s="214"/>
      <c r="C531" s="214"/>
      <c r="D531" s="214"/>
      <c r="E531" s="214"/>
      <c r="F531" s="214"/>
      <c r="G531" s="214"/>
      <c r="H531" s="214"/>
      <c r="I531" s="214"/>
      <c r="J531" s="214"/>
      <c r="K531" s="214"/>
      <c r="L531" s="214"/>
      <c r="M531" s="214"/>
      <c r="N531" s="214"/>
      <c r="O531" s="214"/>
      <c r="P531" s="214"/>
      <c r="Q531" s="214"/>
      <c r="R531" s="214"/>
      <c r="S531" s="214"/>
      <c r="T531" s="214"/>
      <c r="U531" s="214"/>
      <c r="V531" s="214"/>
      <c r="W531" s="214"/>
      <c r="X531" s="214"/>
      <c r="Y531" s="214"/>
      <c r="Z531" s="214"/>
      <c r="AA531" s="214"/>
      <c r="AB531" s="214"/>
      <c r="AC531" s="214"/>
      <c r="AD531" s="214"/>
    </row>
    <row r="532" ht="18.0" customHeight="1">
      <c r="A532" s="214"/>
      <c r="B532" s="214"/>
      <c r="C532" s="214"/>
      <c r="D532" s="214"/>
      <c r="E532" s="214"/>
      <c r="F532" s="214"/>
      <c r="G532" s="214"/>
      <c r="H532" s="214"/>
      <c r="I532" s="214"/>
      <c r="J532" s="214"/>
      <c r="K532" s="214"/>
      <c r="L532" s="214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  <c r="Z532" s="214"/>
      <c r="AA532" s="214"/>
      <c r="AB532" s="214"/>
      <c r="AC532" s="214"/>
      <c r="AD532" s="214"/>
    </row>
    <row r="533" ht="18.0" customHeight="1">
      <c r="A533" s="214"/>
      <c r="B533" s="214"/>
      <c r="C533" s="214"/>
      <c r="D533" s="214"/>
      <c r="E533" s="214"/>
      <c r="F533" s="214"/>
      <c r="G533" s="214"/>
      <c r="H533" s="214"/>
      <c r="I533" s="214"/>
      <c r="J533" s="214"/>
      <c r="K533" s="214"/>
      <c r="L533" s="214"/>
      <c r="M533" s="214"/>
      <c r="N533" s="214"/>
      <c r="O533" s="214"/>
      <c r="P533" s="214"/>
      <c r="Q533" s="214"/>
      <c r="R533" s="214"/>
      <c r="S533" s="214"/>
      <c r="T533" s="214"/>
      <c r="U533" s="214"/>
      <c r="V533" s="214"/>
      <c r="W533" s="214"/>
      <c r="X533" s="214"/>
      <c r="Y533" s="214"/>
      <c r="Z533" s="214"/>
      <c r="AA533" s="214"/>
      <c r="AB533" s="214"/>
      <c r="AC533" s="214"/>
      <c r="AD533" s="214"/>
    </row>
    <row r="534" ht="18.0" customHeight="1">
      <c r="A534" s="214"/>
      <c r="B534" s="214"/>
      <c r="C534" s="214"/>
      <c r="D534" s="214"/>
      <c r="E534" s="214"/>
      <c r="F534" s="214"/>
      <c r="G534" s="214"/>
      <c r="H534" s="214"/>
      <c r="I534" s="214"/>
      <c r="J534" s="214"/>
      <c r="K534" s="214"/>
      <c r="L534" s="214"/>
      <c r="M534" s="214"/>
      <c r="N534" s="214"/>
      <c r="O534" s="214"/>
      <c r="P534" s="214"/>
      <c r="Q534" s="214"/>
      <c r="R534" s="214"/>
      <c r="S534" s="214"/>
      <c r="T534" s="214"/>
      <c r="U534" s="214"/>
      <c r="V534" s="214"/>
      <c r="W534" s="214"/>
      <c r="X534" s="214"/>
      <c r="Y534" s="214"/>
      <c r="Z534" s="214"/>
      <c r="AA534" s="214"/>
      <c r="AB534" s="214"/>
      <c r="AC534" s="214"/>
      <c r="AD534" s="214"/>
    </row>
    <row r="535" ht="18.0" customHeight="1">
      <c r="A535" s="214"/>
      <c r="B535" s="214"/>
      <c r="C535" s="214"/>
      <c r="D535" s="214"/>
      <c r="E535" s="214"/>
      <c r="F535" s="214"/>
      <c r="G535" s="214"/>
      <c r="H535" s="214"/>
      <c r="I535" s="214"/>
      <c r="J535" s="214"/>
      <c r="K535" s="214"/>
      <c r="L535" s="214"/>
      <c r="M535" s="214"/>
      <c r="N535" s="214"/>
      <c r="O535" s="214"/>
      <c r="P535" s="214"/>
      <c r="Q535" s="214"/>
      <c r="R535" s="214"/>
      <c r="S535" s="214"/>
      <c r="T535" s="214"/>
      <c r="U535" s="214"/>
      <c r="V535" s="214"/>
      <c r="W535" s="214"/>
      <c r="X535" s="214"/>
      <c r="Y535" s="214"/>
      <c r="Z535" s="214"/>
      <c r="AA535" s="214"/>
      <c r="AB535" s="214"/>
      <c r="AC535" s="214"/>
      <c r="AD535" s="214"/>
    </row>
    <row r="536" ht="18.0" customHeight="1">
      <c r="A536" s="214"/>
      <c r="B536" s="214"/>
      <c r="C536" s="214"/>
      <c r="D536" s="214"/>
      <c r="E536" s="214"/>
      <c r="F536" s="214"/>
      <c r="G536" s="214"/>
      <c r="H536" s="214"/>
      <c r="I536" s="214"/>
      <c r="J536" s="214"/>
      <c r="K536" s="214"/>
      <c r="L536" s="214"/>
      <c r="M536" s="214"/>
      <c r="N536" s="214"/>
      <c r="O536" s="214"/>
      <c r="P536" s="214"/>
      <c r="Q536" s="214"/>
      <c r="R536" s="214"/>
      <c r="S536" s="214"/>
      <c r="T536" s="214"/>
      <c r="U536" s="214"/>
      <c r="V536" s="214"/>
      <c r="W536" s="214"/>
      <c r="X536" s="214"/>
      <c r="Y536" s="214"/>
      <c r="Z536" s="214"/>
      <c r="AA536" s="214"/>
      <c r="AB536" s="214"/>
      <c r="AC536" s="214"/>
      <c r="AD536" s="214"/>
    </row>
    <row r="537" ht="18.0" customHeight="1">
      <c r="A537" s="214"/>
      <c r="B537" s="214"/>
      <c r="C537" s="214"/>
      <c r="D537" s="214"/>
      <c r="E537" s="214"/>
      <c r="F537" s="214"/>
      <c r="G537" s="214"/>
      <c r="H537" s="214"/>
      <c r="I537" s="214"/>
      <c r="J537" s="214"/>
      <c r="K537" s="214"/>
      <c r="L537" s="214"/>
      <c r="M537" s="214"/>
      <c r="N537" s="214"/>
      <c r="O537" s="214"/>
      <c r="P537" s="214"/>
      <c r="Q537" s="214"/>
      <c r="R537" s="214"/>
      <c r="S537" s="214"/>
      <c r="T537" s="214"/>
      <c r="U537" s="214"/>
      <c r="V537" s="214"/>
      <c r="W537" s="214"/>
      <c r="X537" s="214"/>
      <c r="Y537" s="214"/>
      <c r="Z537" s="214"/>
      <c r="AA537" s="214"/>
      <c r="AB537" s="214"/>
      <c r="AC537" s="214"/>
      <c r="AD537" s="214"/>
    </row>
    <row r="538" ht="18.0" customHeight="1">
      <c r="A538" s="214"/>
      <c r="B538" s="214"/>
      <c r="C538" s="214"/>
      <c r="D538" s="214"/>
      <c r="E538" s="214"/>
      <c r="F538" s="214"/>
      <c r="G538" s="214"/>
      <c r="H538" s="214"/>
      <c r="I538" s="214"/>
      <c r="J538" s="214"/>
      <c r="K538" s="214"/>
      <c r="L538" s="214"/>
      <c r="M538" s="214"/>
      <c r="N538" s="214"/>
      <c r="O538" s="214"/>
      <c r="P538" s="214"/>
      <c r="Q538" s="214"/>
      <c r="R538" s="214"/>
      <c r="S538" s="214"/>
      <c r="T538" s="214"/>
      <c r="U538" s="214"/>
      <c r="V538" s="214"/>
      <c r="W538" s="214"/>
      <c r="X538" s="214"/>
      <c r="Y538" s="214"/>
      <c r="Z538" s="214"/>
      <c r="AA538" s="214"/>
      <c r="AB538" s="214"/>
      <c r="AC538" s="214"/>
      <c r="AD538" s="214"/>
    </row>
    <row r="539" ht="18.0" customHeight="1">
      <c r="A539" s="214"/>
      <c r="B539" s="214"/>
      <c r="C539" s="214"/>
      <c r="D539" s="214"/>
      <c r="E539" s="214"/>
      <c r="F539" s="214"/>
      <c r="G539" s="214"/>
      <c r="H539" s="214"/>
      <c r="I539" s="214"/>
      <c r="J539" s="214"/>
      <c r="K539" s="214"/>
      <c r="L539" s="214"/>
      <c r="M539" s="214"/>
      <c r="N539" s="214"/>
      <c r="O539" s="214"/>
      <c r="P539" s="214"/>
      <c r="Q539" s="214"/>
      <c r="R539" s="214"/>
      <c r="S539" s="214"/>
      <c r="T539" s="214"/>
      <c r="U539" s="214"/>
      <c r="V539" s="214"/>
      <c r="W539" s="214"/>
      <c r="X539" s="214"/>
      <c r="Y539" s="214"/>
      <c r="Z539" s="214"/>
      <c r="AA539" s="214"/>
      <c r="AB539" s="214"/>
      <c r="AC539" s="214"/>
      <c r="AD539" s="214"/>
    </row>
    <row r="540" ht="18.0" customHeight="1">
      <c r="A540" s="214"/>
      <c r="B540" s="214"/>
      <c r="C540" s="214"/>
      <c r="D540" s="214"/>
      <c r="E540" s="214"/>
      <c r="F540" s="214"/>
      <c r="G540" s="214"/>
      <c r="H540" s="214"/>
      <c r="I540" s="214"/>
      <c r="J540" s="214"/>
      <c r="K540" s="214"/>
      <c r="L540" s="214"/>
      <c r="M540" s="214"/>
      <c r="N540" s="214"/>
      <c r="O540" s="214"/>
      <c r="P540" s="214"/>
      <c r="Q540" s="214"/>
      <c r="R540" s="214"/>
      <c r="S540" s="214"/>
      <c r="T540" s="214"/>
      <c r="U540" s="214"/>
      <c r="V540" s="214"/>
      <c r="W540" s="214"/>
      <c r="X540" s="214"/>
      <c r="Y540" s="214"/>
      <c r="Z540" s="214"/>
      <c r="AA540" s="214"/>
      <c r="AB540" s="214"/>
      <c r="AC540" s="214"/>
      <c r="AD540" s="214"/>
    </row>
    <row r="541" ht="18.0" customHeight="1">
      <c r="A541" s="214"/>
      <c r="B541" s="214"/>
      <c r="C541" s="214"/>
      <c r="D541" s="214"/>
      <c r="E541" s="214"/>
      <c r="F541" s="214"/>
      <c r="G541" s="214"/>
      <c r="H541" s="214"/>
      <c r="I541" s="214"/>
      <c r="J541" s="214"/>
      <c r="K541" s="214"/>
      <c r="L541" s="214"/>
      <c r="M541" s="214"/>
      <c r="N541" s="214"/>
      <c r="O541" s="214"/>
      <c r="P541" s="214"/>
      <c r="Q541" s="214"/>
      <c r="R541" s="214"/>
      <c r="S541" s="214"/>
      <c r="T541" s="214"/>
      <c r="U541" s="214"/>
      <c r="V541" s="214"/>
      <c r="W541" s="214"/>
      <c r="X541" s="214"/>
      <c r="Y541" s="214"/>
      <c r="Z541" s="214"/>
      <c r="AA541" s="214"/>
      <c r="AB541" s="214"/>
      <c r="AC541" s="214"/>
      <c r="AD541" s="214"/>
    </row>
    <row r="542" ht="18.0" customHeight="1">
      <c r="A542" s="214"/>
      <c r="B542" s="214"/>
      <c r="C542" s="214"/>
      <c r="D542" s="214"/>
      <c r="E542" s="214"/>
      <c r="F542" s="214"/>
      <c r="G542" s="214"/>
      <c r="H542" s="214"/>
      <c r="I542" s="214"/>
      <c r="J542" s="214"/>
      <c r="K542" s="214"/>
      <c r="L542" s="214"/>
      <c r="M542" s="214"/>
      <c r="N542" s="214"/>
      <c r="O542" s="214"/>
      <c r="P542" s="214"/>
      <c r="Q542" s="214"/>
      <c r="R542" s="214"/>
      <c r="S542" s="214"/>
      <c r="T542" s="214"/>
      <c r="U542" s="214"/>
      <c r="V542" s="214"/>
      <c r="W542" s="214"/>
      <c r="X542" s="214"/>
      <c r="Y542" s="214"/>
      <c r="Z542" s="214"/>
      <c r="AA542" s="214"/>
      <c r="AB542" s="214"/>
      <c r="AC542" s="214"/>
      <c r="AD542" s="214"/>
    </row>
    <row r="543" ht="18.0" customHeight="1">
      <c r="A543" s="214"/>
      <c r="B543" s="214"/>
      <c r="C543" s="214"/>
      <c r="D543" s="214"/>
      <c r="E543" s="214"/>
      <c r="F543" s="214"/>
      <c r="G543" s="214"/>
      <c r="H543" s="214"/>
      <c r="I543" s="214"/>
      <c r="J543" s="214"/>
      <c r="K543" s="214"/>
      <c r="L543" s="214"/>
      <c r="M543" s="214"/>
      <c r="N543" s="214"/>
      <c r="O543" s="214"/>
      <c r="P543" s="214"/>
      <c r="Q543" s="214"/>
      <c r="R543" s="214"/>
      <c r="S543" s="214"/>
      <c r="T543" s="214"/>
      <c r="U543" s="214"/>
      <c r="V543" s="214"/>
      <c r="W543" s="214"/>
      <c r="X543" s="214"/>
      <c r="Y543" s="214"/>
      <c r="Z543" s="214"/>
      <c r="AA543" s="214"/>
      <c r="AB543" s="214"/>
      <c r="AC543" s="214"/>
      <c r="AD543" s="214"/>
    </row>
    <row r="544" ht="18.0" customHeight="1">
      <c r="A544" s="214"/>
      <c r="B544" s="214"/>
      <c r="C544" s="214"/>
      <c r="D544" s="214"/>
      <c r="E544" s="214"/>
      <c r="F544" s="214"/>
      <c r="G544" s="214"/>
      <c r="H544" s="214"/>
      <c r="I544" s="214"/>
      <c r="J544" s="214"/>
      <c r="K544" s="214"/>
      <c r="L544" s="214"/>
      <c r="M544" s="214"/>
      <c r="N544" s="214"/>
      <c r="O544" s="214"/>
      <c r="P544" s="214"/>
      <c r="Q544" s="214"/>
      <c r="R544" s="214"/>
      <c r="S544" s="214"/>
      <c r="T544" s="214"/>
      <c r="U544" s="214"/>
      <c r="V544" s="214"/>
      <c r="W544" s="214"/>
      <c r="X544" s="214"/>
      <c r="Y544" s="214"/>
      <c r="Z544" s="214"/>
      <c r="AA544" s="214"/>
      <c r="AB544" s="214"/>
      <c r="AC544" s="214"/>
      <c r="AD544" s="214"/>
    </row>
    <row r="545" ht="18.0" customHeight="1">
      <c r="A545" s="214"/>
      <c r="B545" s="214"/>
      <c r="C545" s="214"/>
      <c r="D545" s="214"/>
      <c r="E545" s="214"/>
      <c r="F545" s="214"/>
      <c r="G545" s="214"/>
      <c r="H545" s="214"/>
      <c r="I545" s="214"/>
      <c r="J545" s="214"/>
      <c r="K545" s="214"/>
      <c r="L545" s="214"/>
      <c r="M545" s="214"/>
      <c r="N545" s="214"/>
      <c r="O545" s="214"/>
      <c r="P545" s="214"/>
      <c r="Q545" s="214"/>
      <c r="R545" s="214"/>
      <c r="S545" s="214"/>
      <c r="T545" s="214"/>
      <c r="U545" s="214"/>
      <c r="V545" s="214"/>
      <c r="W545" s="214"/>
      <c r="X545" s="214"/>
      <c r="Y545" s="214"/>
      <c r="Z545" s="214"/>
      <c r="AA545" s="214"/>
      <c r="AB545" s="214"/>
      <c r="AC545" s="214"/>
      <c r="AD545" s="214"/>
    </row>
    <row r="546" ht="18.0" customHeight="1">
      <c r="A546" s="214"/>
      <c r="B546" s="214"/>
      <c r="C546" s="214"/>
      <c r="D546" s="214"/>
      <c r="E546" s="214"/>
      <c r="F546" s="214"/>
      <c r="G546" s="214"/>
      <c r="H546" s="214"/>
      <c r="I546" s="214"/>
      <c r="J546" s="214"/>
      <c r="K546" s="214"/>
      <c r="L546" s="214"/>
      <c r="M546" s="214"/>
      <c r="N546" s="214"/>
      <c r="O546" s="214"/>
      <c r="P546" s="214"/>
      <c r="Q546" s="214"/>
      <c r="R546" s="214"/>
      <c r="S546" s="214"/>
      <c r="T546" s="214"/>
      <c r="U546" s="214"/>
      <c r="V546" s="214"/>
      <c r="W546" s="214"/>
      <c r="X546" s="214"/>
      <c r="Y546" s="214"/>
      <c r="Z546" s="214"/>
      <c r="AA546" s="214"/>
      <c r="AB546" s="214"/>
      <c r="AC546" s="214"/>
      <c r="AD546" s="214"/>
    </row>
    <row r="547" ht="18.0" customHeight="1">
      <c r="A547" s="214"/>
      <c r="B547" s="214"/>
      <c r="C547" s="214"/>
      <c r="D547" s="214"/>
      <c r="E547" s="214"/>
      <c r="F547" s="214"/>
      <c r="G547" s="214"/>
      <c r="H547" s="214"/>
      <c r="I547" s="214"/>
      <c r="J547" s="214"/>
      <c r="K547" s="214"/>
      <c r="L547" s="214"/>
      <c r="M547" s="214"/>
      <c r="N547" s="214"/>
      <c r="O547" s="214"/>
      <c r="P547" s="214"/>
      <c r="Q547" s="214"/>
      <c r="R547" s="214"/>
      <c r="S547" s="214"/>
      <c r="T547" s="214"/>
      <c r="U547" s="214"/>
      <c r="V547" s="214"/>
      <c r="W547" s="214"/>
      <c r="X547" s="214"/>
      <c r="Y547" s="214"/>
      <c r="Z547" s="214"/>
      <c r="AA547" s="214"/>
      <c r="AB547" s="214"/>
      <c r="AC547" s="214"/>
      <c r="AD547" s="214"/>
    </row>
    <row r="548" ht="18.0" customHeight="1">
      <c r="A548" s="214"/>
      <c r="B548" s="214"/>
      <c r="C548" s="214"/>
      <c r="D548" s="214"/>
      <c r="E548" s="214"/>
      <c r="F548" s="214"/>
      <c r="G548" s="214"/>
      <c r="H548" s="214"/>
      <c r="I548" s="214"/>
      <c r="J548" s="214"/>
      <c r="K548" s="214"/>
      <c r="L548" s="214"/>
      <c r="M548" s="214"/>
      <c r="N548" s="214"/>
      <c r="O548" s="214"/>
      <c r="P548" s="214"/>
      <c r="Q548" s="214"/>
      <c r="R548" s="214"/>
      <c r="S548" s="214"/>
      <c r="T548" s="214"/>
      <c r="U548" s="214"/>
      <c r="V548" s="214"/>
      <c r="W548" s="214"/>
      <c r="X548" s="214"/>
      <c r="Y548" s="214"/>
      <c r="Z548" s="214"/>
      <c r="AA548" s="214"/>
      <c r="AB548" s="214"/>
      <c r="AC548" s="214"/>
      <c r="AD548" s="214"/>
    </row>
    <row r="549" ht="18.0" customHeight="1">
      <c r="A549" s="214"/>
      <c r="B549" s="214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</row>
    <row r="550" ht="18.0" customHeight="1">
      <c r="A550" s="214"/>
      <c r="B550" s="214"/>
      <c r="C550" s="214"/>
      <c r="D550" s="214"/>
      <c r="E550" s="214"/>
      <c r="F550" s="214"/>
      <c r="G550" s="214"/>
      <c r="H550" s="214"/>
      <c r="I550" s="214"/>
      <c r="J550" s="214"/>
      <c r="K550" s="214"/>
      <c r="L550" s="214"/>
      <c r="M550" s="214"/>
      <c r="N550" s="214"/>
      <c r="O550" s="214"/>
      <c r="P550" s="214"/>
      <c r="Q550" s="214"/>
      <c r="R550" s="214"/>
      <c r="S550" s="214"/>
      <c r="T550" s="214"/>
      <c r="U550" s="214"/>
      <c r="V550" s="214"/>
      <c r="W550" s="214"/>
      <c r="X550" s="214"/>
      <c r="Y550" s="214"/>
      <c r="Z550" s="214"/>
      <c r="AA550" s="214"/>
      <c r="AB550" s="214"/>
      <c r="AC550" s="214"/>
      <c r="AD550" s="214"/>
    </row>
    <row r="551" ht="18.0" customHeight="1">
      <c r="A551" s="214"/>
      <c r="B551" s="214"/>
      <c r="C551" s="214"/>
      <c r="D551" s="214"/>
      <c r="E551" s="214"/>
      <c r="F551" s="214"/>
      <c r="G551" s="214"/>
      <c r="H551" s="214"/>
      <c r="I551" s="214"/>
      <c r="J551" s="214"/>
      <c r="K551" s="214"/>
      <c r="L551" s="214"/>
      <c r="M551" s="214"/>
      <c r="N551" s="214"/>
      <c r="O551" s="214"/>
      <c r="P551" s="214"/>
      <c r="Q551" s="214"/>
      <c r="R551" s="214"/>
      <c r="S551" s="214"/>
      <c r="T551" s="214"/>
      <c r="U551" s="214"/>
      <c r="V551" s="214"/>
      <c r="W551" s="214"/>
      <c r="X551" s="214"/>
      <c r="Y551" s="214"/>
      <c r="Z551" s="214"/>
      <c r="AA551" s="214"/>
      <c r="AB551" s="214"/>
      <c r="AC551" s="214"/>
      <c r="AD551" s="214"/>
    </row>
    <row r="552" ht="18.0" customHeight="1">
      <c r="A552" s="214"/>
      <c r="B552" s="214"/>
      <c r="C552" s="214"/>
      <c r="D552" s="214"/>
      <c r="E552" s="214"/>
      <c r="F552" s="214"/>
      <c r="G552" s="214"/>
      <c r="H552" s="214"/>
      <c r="I552" s="214"/>
      <c r="J552" s="214"/>
      <c r="K552" s="214"/>
      <c r="L552" s="214"/>
      <c r="M552" s="214"/>
      <c r="N552" s="214"/>
      <c r="O552" s="214"/>
      <c r="P552" s="214"/>
      <c r="Q552" s="214"/>
      <c r="R552" s="214"/>
      <c r="S552" s="214"/>
      <c r="T552" s="214"/>
      <c r="U552" s="214"/>
      <c r="V552" s="214"/>
      <c r="W552" s="214"/>
      <c r="X552" s="214"/>
      <c r="Y552" s="214"/>
      <c r="Z552" s="214"/>
      <c r="AA552" s="214"/>
      <c r="AB552" s="214"/>
      <c r="AC552" s="214"/>
      <c r="AD552" s="214"/>
    </row>
    <row r="553" ht="18.0" customHeight="1">
      <c r="A553" s="214"/>
      <c r="B553" s="214"/>
      <c r="C553" s="214"/>
      <c r="D553" s="214"/>
      <c r="E553" s="214"/>
      <c r="F553" s="214"/>
      <c r="G553" s="214"/>
      <c r="H553" s="214"/>
      <c r="I553" s="214"/>
      <c r="J553" s="214"/>
      <c r="K553" s="214"/>
      <c r="L553" s="214"/>
      <c r="M553" s="214"/>
      <c r="N553" s="214"/>
      <c r="O553" s="214"/>
      <c r="P553" s="214"/>
      <c r="Q553" s="214"/>
      <c r="R553" s="214"/>
      <c r="S553" s="214"/>
      <c r="T553" s="214"/>
      <c r="U553" s="214"/>
      <c r="V553" s="214"/>
      <c r="W553" s="214"/>
      <c r="X553" s="214"/>
      <c r="Y553" s="214"/>
      <c r="Z553" s="214"/>
      <c r="AA553" s="214"/>
      <c r="AB553" s="214"/>
      <c r="AC553" s="214"/>
      <c r="AD553" s="214"/>
    </row>
    <row r="554" ht="18.0" customHeight="1">
      <c r="A554" s="214"/>
      <c r="B554" s="214"/>
      <c r="C554" s="214"/>
      <c r="D554" s="214"/>
      <c r="E554" s="214"/>
      <c r="F554" s="214"/>
      <c r="G554" s="214"/>
      <c r="H554" s="214"/>
      <c r="I554" s="214"/>
      <c r="J554" s="214"/>
      <c r="K554" s="214"/>
      <c r="L554" s="214"/>
      <c r="M554" s="214"/>
      <c r="N554" s="214"/>
      <c r="O554" s="214"/>
      <c r="P554" s="214"/>
      <c r="Q554" s="214"/>
      <c r="R554" s="214"/>
      <c r="S554" s="214"/>
      <c r="T554" s="214"/>
      <c r="U554" s="214"/>
      <c r="V554" s="214"/>
      <c r="W554" s="214"/>
      <c r="X554" s="214"/>
      <c r="Y554" s="214"/>
      <c r="Z554" s="214"/>
      <c r="AA554" s="214"/>
      <c r="AB554" s="214"/>
      <c r="AC554" s="214"/>
      <c r="AD554" s="214"/>
    </row>
    <row r="555" ht="18.0" customHeight="1">
      <c r="A555" s="214"/>
      <c r="B555" s="214"/>
      <c r="C555" s="214"/>
      <c r="D555" s="214"/>
      <c r="E555" s="214"/>
      <c r="F555" s="214"/>
      <c r="G555" s="214"/>
      <c r="H555" s="214"/>
      <c r="I555" s="214"/>
      <c r="J555" s="214"/>
      <c r="K555" s="214"/>
      <c r="L555" s="214"/>
      <c r="M555" s="214"/>
      <c r="N555" s="214"/>
      <c r="O555" s="214"/>
      <c r="P555" s="214"/>
      <c r="Q555" s="214"/>
      <c r="R555" s="214"/>
      <c r="S555" s="214"/>
      <c r="T555" s="214"/>
      <c r="U555" s="214"/>
      <c r="V555" s="214"/>
      <c r="W555" s="214"/>
      <c r="X555" s="214"/>
      <c r="Y555" s="214"/>
      <c r="Z555" s="214"/>
      <c r="AA555" s="214"/>
      <c r="AB555" s="214"/>
      <c r="AC555" s="214"/>
      <c r="AD555" s="214"/>
    </row>
    <row r="556" ht="18.0" customHeight="1">
      <c r="A556" s="214"/>
      <c r="B556" s="214"/>
      <c r="C556" s="214"/>
      <c r="D556" s="214"/>
      <c r="E556" s="214"/>
      <c r="F556" s="214"/>
      <c r="G556" s="214"/>
      <c r="H556" s="214"/>
      <c r="I556" s="214"/>
      <c r="J556" s="214"/>
      <c r="K556" s="214"/>
      <c r="L556" s="214"/>
      <c r="M556" s="214"/>
      <c r="N556" s="214"/>
      <c r="O556" s="214"/>
      <c r="P556" s="214"/>
      <c r="Q556" s="214"/>
      <c r="R556" s="214"/>
      <c r="S556" s="214"/>
      <c r="T556" s="214"/>
      <c r="U556" s="214"/>
      <c r="V556" s="214"/>
      <c r="W556" s="214"/>
      <c r="X556" s="214"/>
      <c r="Y556" s="214"/>
      <c r="Z556" s="214"/>
      <c r="AA556" s="214"/>
      <c r="AB556" s="214"/>
      <c r="AC556" s="214"/>
      <c r="AD556" s="214"/>
    </row>
    <row r="557" ht="18.0" customHeight="1">
      <c r="A557" s="214"/>
      <c r="B557" s="214"/>
      <c r="C557" s="214"/>
      <c r="D557" s="214"/>
      <c r="E557" s="214"/>
      <c r="F557" s="214"/>
      <c r="G557" s="214"/>
      <c r="H557" s="214"/>
      <c r="I557" s="214"/>
      <c r="J557" s="214"/>
      <c r="K557" s="214"/>
      <c r="L557" s="214"/>
      <c r="M557" s="214"/>
      <c r="N557" s="214"/>
      <c r="O557" s="214"/>
      <c r="P557" s="214"/>
      <c r="Q557" s="214"/>
      <c r="R557" s="214"/>
      <c r="S557" s="214"/>
      <c r="T557" s="214"/>
      <c r="U557" s="214"/>
      <c r="V557" s="214"/>
      <c r="W557" s="214"/>
      <c r="X557" s="214"/>
      <c r="Y557" s="214"/>
      <c r="Z557" s="214"/>
      <c r="AA557" s="214"/>
      <c r="AB557" s="214"/>
      <c r="AC557" s="214"/>
      <c r="AD557" s="214"/>
    </row>
    <row r="558" ht="18.0" customHeight="1">
      <c r="A558" s="214"/>
      <c r="B558" s="214"/>
      <c r="C558" s="214"/>
      <c r="D558" s="214"/>
      <c r="E558" s="214"/>
      <c r="F558" s="214"/>
      <c r="G558" s="214"/>
      <c r="H558" s="214"/>
      <c r="I558" s="214"/>
      <c r="J558" s="214"/>
      <c r="K558" s="214"/>
      <c r="L558" s="214"/>
      <c r="M558" s="214"/>
      <c r="N558" s="214"/>
      <c r="O558" s="214"/>
      <c r="P558" s="214"/>
      <c r="Q558" s="214"/>
      <c r="R558" s="214"/>
      <c r="S558" s="214"/>
      <c r="T558" s="214"/>
      <c r="U558" s="214"/>
      <c r="V558" s="214"/>
      <c r="W558" s="214"/>
      <c r="X558" s="214"/>
      <c r="Y558" s="214"/>
      <c r="Z558" s="214"/>
      <c r="AA558" s="214"/>
      <c r="AB558" s="214"/>
      <c r="AC558" s="214"/>
      <c r="AD558" s="214"/>
    </row>
    <row r="559" ht="18.0" customHeight="1">
      <c r="A559" s="214"/>
      <c r="B559" s="214"/>
      <c r="C559" s="214"/>
      <c r="D559" s="214"/>
      <c r="E559" s="214"/>
      <c r="F559" s="214"/>
      <c r="G559" s="214"/>
      <c r="H559" s="214"/>
      <c r="I559" s="214"/>
      <c r="J559" s="214"/>
      <c r="K559" s="214"/>
      <c r="L559" s="214"/>
      <c r="M559" s="214"/>
      <c r="N559" s="214"/>
      <c r="O559" s="214"/>
      <c r="P559" s="214"/>
      <c r="Q559" s="214"/>
      <c r="R559" s="214"/>
      <c r="S559" s="214"/>
      <c r="T559" s="214"/>
      <c r="U559" s="214"/>
      <c r="V559" s="214"/>
      <c r="W559" s="214"/>
      <c r="X559" s="214"/>
      <c r="Y559" s="214"/>
      <c r="Z559" s="214"/>
      <c r="AA559" s="214"/>
      <c r="AB559" s="214"/>
      <c r="AC559" s="214"/>
      <c r="AD559" s="214"/>
    </row>
    <row r="560" ht="18.0" customHeight="1">
      <c r="A560" s="214"/>
      <c r="B560" s="214"/>
      <c r="C560" s="214"/>
      <c r="D560" s="214"/>
      <c r="E560" s="214"/>
      <c r="F560" s="214"/>
      <c r="G560" s="214"/>
      <c r="H560" s="214"/>
      <c r="I560" s="214"/>
      <c r="J560" s="214"/>
      <c r="K560" s="214"/>
      <c r="L560" s="214"/>
      <c r="M560" s="214"/>
      <c r="N560" s="214"/>
      <c r="O560" s="214"/>
      <c r="P560" s="214"/>
      <c r="Q560" s="214"/>
      <c r="R560" s="214"/>
      <c r="S560" s="214"/>
      <c r="T560" s="214"/>
      <c r="U560" s="214"/>
      <c r="V560" s="214"/>
      <c r="W560" s="214"/>
      <c r="X560" s="214"/>
      <c r="Y560" s="214"/>
      <c r="Z560" s="214"/>
      <c r="AA560" s="214"/>
      <c r="AB560" s="214"/>
      <c r="AC560" s="214"/>
      <c r="AD560" s="214"/>
    </row>
    <row r="561" ht="18.0" customHeight="1">
      <c r="A561" s="214"/>
      <c r="B561" s="214"/>
      <c r="C561" s="214"/>
      <c r="D561" s="214"/>
      <c r="E561" s="214"/>
      <c r="F561" s="214"/>
      <c r="G561" s="214"/>
      <c r="H561" s="214"/>
      <c r="I561" s="214"/>
      <c r="J561" s="214"/>
      <c r="K561" s="214"/>
      <c r="L561" s="214"/>
      <c r="M561" s="214"/>
      <c r="N561" s="214"/>
      <c r="O561" s="214"/>
      <c r="P561" s="214"/>
      <c r="Q561" s="214"/>
      <c r="R561" s="214"/>
      <c r="S561" s="214"/>
      <c r="T561" s="214"/>
      <c r="U561" s="214"/>
      <c r="V561" s="214"/>
      <c r="W561" s="214"/>
      <c r="X561" s="214"/>
      <c r="Y561" s="214"/>
      <c r="Z561" s="214"/>
      <c r="AA561" s="214"/>
      <c r="AB561" s="214"/>
      <c r="AC561" s="214"/>
      <c r="AD561" s="214"/>
    </row>
    <row r="562" ht="18.0" customHeight="1">
      <c r="A562" s="214"/>
      <c r="B562" s="214"/>
      <c r="C562" s="214"/>
      <c r="D562" s="214"/>
      <c r="E562" s="214"/>
      <c r="F562" s="214"/>
      <c r="G562" s="214"/>
      <c r="H562" s="214"/>
      <c r="I562" s="214"/>
      <c r="J562" s="214"/>
      <c r="K562" s="214"/>
      <c r="L562" s="214"/>
      <c r="M562" s="214"/>
      <c r="N562" s="214"/>
      <c r="O562" s="214"/>
      <c r="P562" s="214"/>
      <c r="Q562" s="214"/>
      <c r="R562" s="214"/>
      <c r="S562" s="214"/>
      <c r="T562" s="214"/>
      <c r="U562" s="214"/>
      <c r="V562" s="214"/>
      <c r="W562" s="214"/>
      <c r="X562" s="214"/>
      <c r="Y562" s="214"/>
      <c r="Z562" s="214"/>
      <c r="AA562" s="214"/>
      <c r="AB562" s="214"/>
      <c r="AC562" s="214"/>
      <c r="AD562" s="214"/>
    </row>
    <row r="563" ht="18.0" customHeight="1">
      <c r="A563" s="214"/>
      <c r="B563" s="214"/>
      <c r="C563" s="214"/>
      <c r="D563" s="214"/>
      <c r="E563" s="214"/>
      <c r="F563" s="214"/>
      <c r="G563" s="214"/>
      <c r="H563" s="214"/>
      <c r="I563" s="214"/>
      <c r="J563" s="214"/>
      <c r="K563" s="214"/>
      <c r="L563" s="214"/>
      <c r="M563" s="214"/>
      <c r="N563" s="214"/>
      <c r="O563" s="214"/>
      <c r="P563" s="214"/>
      <c r="Q563" s="214"/>
      <c r="R563" s="214"/>
      <c r="S563" s="214"/>
      <c r="T563" s="214"/>
      <c r="U563" s="214"/>
      <c r="V563" s="214"/>
      <c r="W563" s="214"/>
      <c r="X563" s="214"/>
      <c r="Y563" s="214"/>
      <c r="Z563" s="214"/>
      <c r="AA563" s="214"/>
      <c r="AB563" s="214"/>
      <c r="AC563" s="214"/>
      <c r="AD563" s="214"/>
    </row>
    <row r="564" ht="18.0" customHeight="1">
      <c r="A564" s="214"/>
      <c r="B564" s="214"/>
      <c r="C564" s="214"/>
      <c r="D564" s="214"/>
      <c r="E564" s="214"/>
      <c r="F564" s="214"/>
      <c r="G564" s="214"/>
      <c r="H564" s="214"/>
      <c r="I564" s="214"/>
      <c r="J564" s="214"/>
      <c r="K564" s="214"/>
      <c r="L564" s="214"/>
      <c r="M564" s="214"/>
      <c r="N564" s="214"/>
      <c r="O564" s="214"/>
      <c r="P564" s="214"/>
      <c r="Q564" s="214"/>
      <c r="R564" s="214"/>
      <c r="S564" s="214"/>
      <c r="T564" s="214"/>
      <c r="U564" s="214"/>
      <c r="V564" s="214"/>
      <c r="W564" s="214"/>
      <c r="X564" s="214"/>
      <c r="Y564" s="214"/>
      <c r="Z564" s="214"/>
      <c r="AA564" s="214"/>
      <c r="AB564" s="214"/>
      <c r="AC564" s="214"/>
      <c r="AD564" s="214"/>
    </row>
    <row r="565" ht="18.0" customHeight="1">
      <c r="A565" s="214"/>
      <c r="B565" s="214"/>
      <c r="C565" s="214"/>
      <c r="D565" s="214"/>
      <c r="E565" s="214"/>
      <c r="F565" s="214"/>
      <c r="G565" s="214"/>
      <c r="H565" s="214"/>
      <c r="I565" s="214"/>
      <c r="J565" s="214"/>
      <c r="K565" s="214"/>
      <c r="L565" s="214"/>
      <c r="M565" s="214"/>
      <c r="N565" s="214"/>
      <c r="O565" s="214"/>
      <c r="P565" s="214"/>
      <c r="Q565" s="214"/>
      <c r="R565" s="214"/>
      <c r="S565" s="214"/>
      <c r="T565" s="214"/>
      <c r="U565" s="214"/>
      <c r="V565" s="214"/>
      <c r="W565" s="214"/>
      <c r="X565" s="214"/>
      <c r="Y565" s="214"/>
      <c r="Z565" s="214"/>
      <c r="AA565" s="214"/>
      <c r="AB565" s="214"/>
      <c r="AC565" s="214"/>
      <c r="AD565" s="214"/>
    </row>
    <row r="566" ht="18.0" customHeight="1">
      <c r="A566" s="214"/>
      <c r="B566" s="214"/>
      <c r="C566" s="214"/>
      <c r="D566" s="214"/>
      <c r="E566" s="214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  <c r="W566" s="214"/>
      <c r="X566" s="214"/>
      <c r="Y566" s="214"/>
      <c r="Z566" s="214"/>
      <c r="AA566" s="214"/>
      <c r="AB566" s="214"/>
      <c r="AC566" s="214"/>
      <c r="AD566" s="214"/>
    </row>
    <row r="567" ht="18.0" customHeight="1">
      <c r="A567" s="214"/>
      <c r="B567" s="214"/>
      <c r="C567" s="214"/>
      <c r="D567" s="214"/>
      <c r="E567" s="214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  <c r="W567" s="214"/>
      <c r="X567" s="214"/>
      <c r="Y567" s="214"/>
      <c r="Z567" s="214"/>
      <c r="AA567" s="214"/>
      <c r="AB567" s="214"/>
      <c r="AC567" s="214"/>
      <c r="AD567" s="214"/>
    </row>
    <row r="568" ht="18.0" customHeight="1">
      <c r="A568" s="214"/>
      <c r="B568" s="214"/>
      <c r="C568" s="214"/>
      <c r="D568" s="214"/>
      <c r="E568" s="214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  <c r="W568" s="214"/>
      <c r="X568" s="214"/>
      <c r="Y568" s="214"/>
      <c r="Z568" s="214"/>
      <c r="AA568" s="214"/>
      <c r="AB568" s="214"/>
      <c r="AC568" s="214"/>
      <c r="AD568" s="214"/>
    </row>
    <row r="569" ht="18.0" customHeight="1">
      <c r="A569" s="214"/>
      <c r="B569" s="214"/>
      <c r="C569" s="214"/>
      <c r="D569" s="214"/>
      <c r="E569" s="214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  <c r="W569" s="214"/>
      <c r="X569" s="214"/>
      <c r="Y569" s="214"/>
      <c r="Z569" s="214"/>
      <c r="AA569" s="214"/>
      <c r="AB569" s="214"/>
      <c r="AC569" s="214"/>
      <c r="AD569" s="214"/>
    </row>
    <row r="570" ht="18.0" customHeight="1">
      <c r="A570" s="214"/>
      <c r="B570" s="214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</row>
    <row r="571" ht="18.0" customHeight="1">
      <c r="A571" s="214"/>
      <c r="B571" s="214"/>
      <c r="C571" s="214"/>
      <c r="D571" s="214"/>
      <c r="E571" s="214"/>
      <c r="F571" s="214"/>
      <c r="G571" s="214"/>
      <c r="H571" s="214"/>
      <c r="I571" s="214"/>
      <c r="J571" s="214"/>
      <c r="K571" s="214"/>
      <c r="L571" s="214"/>
      <c r="M571" s="214"/>
      <c r="N571" s="214"/>
      <c r="O571" s="214"/>
      <c r="P571" s="214"/>
      <c r="Q571" s="214"/>
      <c r="R571" s="214"/>
      <c r="S571" s="214"/>
      <c r="T571" s="214"/>
      <c r="U571" s="214"/>
      <c r="V571" s="214"/>
      <c r="W571" s="214"/>
      <c r="X571" s="214"/>
      <c r="Y571" s="214"/>
      <c r="Z571" s="214"/>
      <c r="AA571" s="214"/>
      <c r="AB571" s="214"/>
      <c r="AC571" s="214"/>
      <c r="AD571" s="214"/>
    </row>
    <row r="572" ht="18.0" customHeight="1">
      <c r="A572" s="214"/>
      <c r="B572" s="214"/>
      <c r="C572" s="214"/>
      <c r="D572" s="214"/>
      <c r="E572" s="214"/>
      <c r="F572" s="214"/>
      <c r="G572" s="214"/>
      <c r="H572" s="214"/>
      <c r="I572" s="214"/>
      <c r="J572" s="214"/>
      <c r="K572" s="214"/>
      <c r="L572" s="214"/>
      <c r="M572" s="214"/>
      <c r="N572" s="214"/>
      <c r="O572" s="214"/>
      <c r="P572" s="214"/>
      <c r="Q572" s="214"/>
      <c r="R572" s="214"/>
      <c r="S572" s="214"/>
      <c r="T572" s="214"/>
      <c r="U572" s="214"/>
      <c r="V572" s="214"/>
      <c r="W572" s="214"/>
      <c r="X572" s="214"/>
      <c r="Y572" s="214"/>
      <c r="Z572" s="214"/>
      <c r="AA572" s="214"/>
      <c r="AB572" s="214"/>
      <c r="AC572" s="214"/>
      <c r="AD572" s="214"/>
    </row>
    <row r="573" ht="18.0" customHeight="1">
      <c r="A573" s="214"/>
      <c r="B573" s="214"/>
      <c r="C573" s="214"/>
      <c r="D573" s="214"/>
      <c r="E573" s="214"/>
      <c r="F573" s="214"/>
      <c r="G573" s="214"/>
      <c r="H573" s="214"/>
      <c r="I573" s="214"/>
      <c r="J573" s="214"/>
      <c r="K573" s="214"/>
      <c r="L573" s="214"/>
      <c r="M573" s="214"/>
      <c r="N573" s="214"/>
      <c r="O573" s="214"/>
      <c r="P573" s="214"/>
      <c r="Q573" s="214"/>
      <c r="R573" s="214"/>
      <c r="S573" s="214"/>
      <c r="T573" s="214"/>
      <c r="U573" s="214"/>
      <c r="V573" s="214"/>
      <c r="W573" s="214"/>
      <c r="X573" s="214"/>
      <c r="Y573" s="214"/>
      <c r="Z573" s="214"/>
      <c r="AA573" s="214"/>
      <c r="AB573" s="214"/>
      <c r="AC573" s="214"/>
      <c r="AD573" s="214"/>
    </row>
    <row r="574" ht="18.0" customHeight="1">
      <c r="A574" s="214"/>
      <c r="B574" s="214"/>
      <c r="C574" s="214"/>
      <c r="D574" s="214"/>
      <c r="E574" s="214"/>
      <c r="F574" s="214"/>
      <c r="G574" s="214"/>
      <c r="H574" s="214"/>
      <c r="I574" s="214"/>
      <c r="J574" s="214"/>
      <c r="K574" s="214"/>
      <c r="L574" s="214"/>
      <c r="M574" s="214"/>
      <c r="N574" s="214"/>
      <c r="O574" s="214"/>
      <c r="P574" s="214"/>
      <c r="Q574" s="214"/>
      <c r="R574" s="214"/>
      <c r="S574" s="214"/>
      <c r="T574" s="214"/>
      <c r="U574" s="214"/>
      <c r="V574" s="214"/>
      <c r="W574" s="214"/>
      <c r="X574" s="214"/>
      <c r="Y574" s="214"/>
      <c r="Z574" s="214"/>
      <c r="AA574" s="214"/>
      <c r="AB574" s="214"/>
      <c r="AC574" s="214"/>
      <c r="AD574" s="214"/>
    </row>
    <row r="575" ht="18.0" customHeight="1">
      <c r="A575" s="214"/>
      <c r="B575" s="214"/>
      <c r="C575" s="214"/>
      <c r="D575" s="214"/>
      <c r="E575" s="214"/>
      <c r="F575" s="214"/>
      <c r="G575" s="214"/>
      <c r="H575" s="214"/>
      <c r="I575" s="214"/>
      <c r="J575" s="214"/>
      <c r="K575" s="214"/>
      <c r="L575" s="214"/>
      <c r="M575" s="214"/>
      <c r="N575" s="214"/>
      <c r="O575" s="214"/>
      <c r="P575" s="214"/>
      <c r="Q575" s="214"/>
      <c r="R575" s="214"/>
      <c r="S575" s="214"/>
      <c r="T575" s="214"/>
      <c r="U575" s="214"/>
      <c r="V575" s="214"/>
      <c r="W575" s="214"/>
      <c r="X575" s="214"/>
      <c r="Y575" s="214"/>
      <c r="Z575" s="214"/>
      <c r="AA575" s="214"/>
      <c r="AB575" s="214"/>
      <c r="AC575" s="214"/>
      <c r="AD575" s="214"/>
    </row>
    <row r="576" ht="18.0" customHeight="1">
      <c r="A576" s="214"/>
      <c r="B576" s="214"/>
      <c r="C576" s="214"/>
      <c r="D576" s="214"/>
      <c r="E576" s="214"/>
      <c r="F576" s="214"/>
      <c r="G576" s="214"/>
      <c r="H576" s="214"/>
      <c r="I576" s="214"/>
      <c r="J576" s="214"/>
      <c r="K576" s="214"/>
      <c r="L576" s="214"/>
      <c r="M576" s="214"/>
      <c r="N576" s="214"/>
      <c r="O576" s="214"/>
      <c r="P576" s="214"/>
      <c r="Q576" s="214"/>
      <c r="R576" s="214"/>
      <c r="S576" s="214"/>
      <c r="T576" s="214"/>
      <c r="U576" s="214"/>
      <c r="V576" s="214"/>
      <c r="W576" s="214"/>
      <c r="X576" s="214"/>
      <c r="Y576" s="214"/>
      <c r="Z576" s="214"/>
      <c r="AA576" s="214"/>
      <c r="AB576" s="214"/>
      <c r="AC576" s="214"/>
      <c r="AD576" s="214"/>
    </row>
    <row r="577" ht="18.0" customHeight="1">
      <c r="A577" s="214"/>
      <c r="B577" s="214"/>
      <c r="C577" s="214"/>
      <c r="D577" s="214"/>
      <c r="E577" s="214"/>
      <c r="F577" s="214"/>
      <c r="G577" s="214"/>
      <c r="H577" s="214"/>
      <c r="I577" s="214"/>
      <c r="J577" s="214"/>
      <c r="K577" s="214"/>
      <c r="L577" s="214"/>
      <c r="M577" s="214"/>
      <c r="N577" s="214"/>
      <c r="O577" s="214"/>
      <c r="P577" s="214"/>
      <c r="Q577" s="214"/>
      <c r="R577" s="214"/>
      <c r="S577" s="214"/>
      <c r="T577" s="214"/>
      <c r="U577" s="214"/>
      <c r="V577" s="214"/>
      <c r="W577" s="214"/>
      <c r="X577" s="214"/>
      <c r="Y577" s="214"/>
      <c r="Z577" s="214"/>
      <c r="AA577" s="214"/>
      <c r="AB577" s="214"/>
      <c r="AC577" s="214"/>
      <c r="AD577" s="214"/>
    </row>
    <row r="578" ht="18.0" customHeight="1">
      <c r="A578" s="214"/>
      <c r="B578" s="214"/>
      <c r="C578" s="214"/>
      <c r="D578" s="214"/>
      <c r="E578" s="214"/>
      <c r="F578" s="214"/>
      <c r="G578" s="214"/>
      <c r="H578" s="214"/>
      <c r="I578" s="214"/>
      <c r="J578" s="214"/>
      <c r="K578" s="214"/>
      <c r="L578" s="214"/>
      <c r="M578" s="214"/>
      <c r="N578" s="214"/>
      <c r="O578" s="214"/>
      <c r="P578" s="214"/>
      <c r="Q578" s="214"/>
      <c r="R578" s="214"/>
      <c r="S578" s="214"/>
      <c r="T578" s="214"/>
      <c r="U578" s="214"/>
      <c r="V578" s="214"/>
      <c r="W578" s="214"/>
      <c r="X578" s="214"/>
      <c r="Y578" s="214"/>
      <c r="Z578" s="214"/>
      <c r="AA578" s="214"/>
      <c r="AB578" s="214"/>
      <c r="AC578" s="214"/>
      <c r="AD578" s="214"/>
    </row>
    <row r="579" ht="18.0" customHeight="1">
      <c r="A579" s="214"/>
      <c r="B579" s="214"/>
      <c r="C579" s="214"/>
      <c r="D579" s="214"/>
      <c r="E579" s="214"/>
      <c r="F579" s="214"/>
      <c r="G579" s="214"/>
      <c r="H579" s="214"/>
      <c r="I579" s="214"/>
      <c r="J579" s="214"/>
      <c r="K579" s="214"/>
      <c r="L579" s="214"/>
      <c r="M579" s="214"/>
      <c r="N579" s="214"/>
      <c r="O579" s="214"/>
      <c r="P579" s="214"/>
      <c r="Q579" s="214"/>
      <c r="R579" s="214"/>
      <c r="S579" s="214"/>
      <c r="T579" s="214"/>
      <c r="U579" s="214"/>
      <c r="V579" s="214"/>
      <c r="W579" s="214"/>
      <c r="X579" s="214"/>
      <c r="Y579" s="214"/>
      <c r="Z579" s="214"/>
      <c r="AA579" s="214"/>
      <c r="AB579" s="214"/>
      <c r="AC579" s="214"/>
      <c r="AD579" s="214"/>
    </row>
    <row r="580" ht="18.0" customHeight="1">
      <c r="A580" s="214"/>
      <c r="B580" s="214"/>
      <c r="C580" s="214"/>
      <c r="D580" s="214"/>
      <c r="E580" s="214"/>
      <c r="F580" s="214"/>
      <c r="G580" s="214"/>
      <c r="H580" s="214"/>
      <c r="I580" s="214"/>
      <c r="J580" s="214"/>
      <c r="K580" s="214"/>
      <c r="L580" s="214"/>
      <c r="M580" s="214"/>
      <c r="N580" s="214"/>
      <c r="O580" s="214"/>
      <c r="P580" s="214"/>
      <c r="Q580" s="214"/>
      <c r="R580" s="214"/>
      <c r="S580" s="214"/>
      <c r="T580" s="214"/>
      <c r="U580" s="214"/>
      <c r="V580" s="214"/>
      <c r="W580" s="214"/>
      <c r="X580" s="214"/>
      <c r="Y580" s="214"/>
      <c r="Z580" s="214"/>
      <c r="AA580" s="214"/>
      <c r="AB580" s="214"/>
      <c r="AC580" s="214"/>
      <c r="AD580" s="214"/>
    </row>
    <row r="581" ht="18.0" customHeight="1">
      <c r="A581" s="214"/>
      <c r="B581" s="214"/>
      <c r="C581" s="214"/>
      <c r="D581" s="214"/>
      <c r="E581" s="214"/>
      <c r="F581" s="214"/>
      <c r="G581" s="214"/>
      <c r="H581" s="214"/>
      <c r="I581" s="214"/>
      <c r="J581" s="214"/>
      <c r="K581" s="214"/>
      <c r="L581" s="214"/>
      <c r="M581" s="214"/>
      <c r="N581" s="214"/>
      <c r="O581" s="214"/>
      <c r="P581" s="214"/>
      <c r="Q581" s="214"/>
      <c r="R581" s="214"/>
      <c r="S581" s="214"/>
      <c r="T581" s="214"/>
      <c r="U581" s="214"/>
      <c r="V581" s="214"/>
      <c r="W581" s="214"/>
      <c r="X581" s="214"/>
      <c r="Y581" s="214"/>
      <c r="Z581" s="214"/>
      <c r="AA581" s="214"/>
      <c r="AB581" s="214"/>
      <c r="AC581" s="214"/>
      <c r="AD581" s="214"/>
    </row>
    <row r="582" ht="18.0" customHeight="1">
      <c r="A582" s="214"/>
      <c r="B582" s="214"/>
      <c r="C582" s="214"/>
      <c r="D582" s="214"/>
      <c r="E582" s="214"/>
      <c r="F582" s="214"/>
      <c r="G582" s="214"/>
      <c r="H582" s="214"/>
      <c r="I582" s="214"/>
      <c r="J582" s="214"/>
      <c r="K582" s="214"/>
      <c r="L582" s="214"/>
      <c r="M582" s="214"/>
      <c r="N582" s="214"/>
      <c r="O582" s="214"/>
      <c r="P582" s="214"/>
      <c r="Q582" s="214"/>
      <c r="R582" s="214"/>
      <c r="S582" s="214"/>
      <c r="T582" s="214"/>
      <c r="U582" s="214"/>
      <c r="V582" s="214"/>
      <c r="W582" s="214"/>
      <c r="X582" s="214"/>
      <c r="Y582" s="214"/>
      <c r="Z582" s="214"/>
      <c r="AA582" s="214"/>
      <c r="AB582" s="214"/>
      <c r="AC582" s="214"/>
      <c r="AD582" s="214"/>
    </row>
    <row r="583" ht="18.0" customHeight="1">
      <c r="A583" s="214"/>
      <c r="B583" s="214"/>
      <c r="C583" s="214"/>
      <c r="D583" s="214"/>
      <c r="E583" s="214"/>
      <c r="F583" s="214"/>
      <c r="G583" s="214"/>
      <c r="H583" s="214"/>
      <c r="I583" s="214"/>
      <c r="J583" s="214"/>
      <c r="K583" s="214"/>
      <c r="L583" s="214"/>
      <c r="M583" s="214"/>
      <c r="N583" s="214"/>
      <c r="O583" s="214"/>
      <c r="P583" s="214"/>
      <c r="Q583" s="214"/>
      <c r="R583" s="214"/>
      <c r="S583" s="214"/>
      <c r="T583" s="214"/>
      <c r="U583" s="214"/>
      <c r="V583" s="214"/>
      <c r="W583" s="214"/>
      <c r="X583" s="214"/>
      <c r="Y583" s="214"/>
      <c r="Z583" s="214"/>
      <c r="AA583" s="214"/>
      <c r="AB583" s="214"/>
      <c r="AC583" s="214"/>
      <c r="AD583" s="214"/>
    </row>
    <row r="584" ht="18.0" customHeight="1">
      <c r="A584" s="214"/>
      <c r="B584" s="214"/>
      <c r="C584" s="214"/>
      <c r="D584" s="214"/>
      <c r="E584" s="214"/>
      <c r="F584" s="214"/>
      <c r="G584" s="214"/>
      <c r="H584" s="214"/>
      <c r="I584" s="214"/>
      <c r="J584" s="214"/>
      <c r="K584" s="214"/>
      <c r="L584" s="214"/>
      <c r="M584" s="214"/>
      <c r="N584" s="214"/>
      <c r="O584" s="214"/>
      <c r="P584" s="214"/>
      <c r="Q584" s="214"/>
      <c r="R584" s="214"/>
      <c r="S584" s="214"/>
      <c r="T584" s="214"/>
      <c r="U584" s="214"/>
      <c r="V584" s="214"/>
      <c r="W584" s="214"/>
      <c r="X584" s="214"/>
      <c r="Y584" s="214"/>
      <c r="Z584" s="214"/>
      <c r="AA584" s="214"/>
      <c r="AB584" s="214"/>
      <c r="AC584" s="214"/>
      <c r="AD584" s="214"/>
    </row>
    <row r="585" ht="18.0" customHeight="1">
      <c r="A585" s="214"/>
      <c r="B585" s="214"/>
      <c r="C585" s="214"/>
      <c r="D585" s="214"/>
      <c r="E585" s="214"/>
      <c r="F585" s="214"/>
      <c r="G585" s="214"/>
      <c r="H585" s="214"/>
      <c r="I585" s="214"/>
      <c r="J585" s="214"/>
      <c r="K585" s="214"/>
      <c r="L585" s="214"/>
      <c r="M585" s="214"/>
      <c r="N585" s="214"/>
      <c r="O585" s="214"/>
      <c r="P585" s="214"/>
      <c r="Q585" s="214"/>
      <c r="R585" s="214"/>
      <c r="S585" s="214"/>
      <c r="T585" s="214"/>
      <c r="U585" s="214"/>
      <c r="V585" s="214"/>
      <c r="W585" s="214"/>
      <c r="X585" s="214"/>
      <c r="Y585" s="214"/>
      <c r="Z585" s="214"/>
      <c r="AA585" s="214"/>
      <c r="AB585" s="214"/>
      <c r="AC585" s="214"/>
      <c r="AD585" s="214"/>
    </row>
    <row r="586" ht="18.0" customHeight="1">
      <c r="A586" s="214"/>
      <c r="B586" s="214"/>
      <c r="C586" s="214"/>
      <c r="D586" s="214"/>
      <c r="E586" s="214"/>
      <c r="F586" s="214"/>
      <c r="G586" s="214"/>
      <c r="H586" s="214"/>
      <c r="I586" s="214"/>
      <c r="J586" s="214"/>
      <c r="K586" s="214"/>
      <c r="L586" s="214"/>
      <c r="M586" s="214"/>
      <c r="N586" s="214"/>
      <c r="O586" s="214"/>
      <c r="P586" s="214"/>
      <c r="Q586" s="214"/>
      <c r="R586" s="214"/>
      <c r="S586" s="214"/>
      <c r="T586" s="214"/>
      <c r="U586" s="214"/>
      <c r="V586" s="214"/>
      <c r="W586" s="214"/>
      <c r="X586" s="214"/>
      <c r="Y586" s="214"/>
      <c r="Z586" s="214"/>
      <c r="AA586" s="214"/>
      <c r="AB586" s="214"/>
      <c r="AC586" s="214"/>
      <c r="AD586" s="214"/>
    </row>
    <row r="587" ht="18.0" customHeight="1">
      <c r="A587" s="214"/>
      <c r="B587" s="214"/>
      <c r="C587" s="214"/>
      <c r="D587" s="214"/>
      <c r="E587" s="214"/>
      <c r="F587" s="214"/>
      <c r="G587" s="214"/>
      <c r="H587" s="214"/>
      <c r="I587" s="214"/>
      <c r="J587" s="214"/>
      <c r="K587" s="214"/>
      <c r="L587" s="214"/>
      <c r="M587" s="214"/>
      <c r="N587" s="214"/>
      <c r="O587" s="214"/>
      <c r="P587" s="214"/>
      <c r="Q587" s="214"/>
      <c r="R587" s="214"/>
      <c r="S587" s="214"/>
      <c r="T587" s="214"/>
      <c r="U587" s="214"/>
      <c r="V587" s="214"/>
      <c r="W587" s="214"/>
      <c r="X587" s="214"/>
      <c r="Y587" s="214"/>
      <c r="Z587" s="214"/>
      <c r="AA587" s="214"/>
      <c r="AB587" s="214"/>
      <c r="AC587" s="214"/>
      <c r="AD587" s="214"/>
    </row>
    <row r="588" ht="18.0" customHeight="1">
      <c r="A588" s="214"/>
      <c r="B588" s="214"/>
      <c r="C588" s="214"/>
      <c r="D588" s="214"/>
      <c r="E588" s="214"/>
      <c r="F588" s="214"/>
      <c r="G588" s="214"/>
      <c r="H588" s="214"/>
      <c r="I588" s="214"/>
      <c r="J588" s="214"/>
      <c r="K588" s="214"/>
      <c r="L588" s="214"/>
      <c r="M588" s="214"/>
      <c r="N588" s="214"/>
      <c r="O588" s="214"/>
      <c r="P588" s="214"/>
      <c r="Q588" s="214"/>
      <c r="R588" s="214"/>
      <c r="S588" s="214"/>
      <c r="T588" s="214"/>
      <c r="U588" s="214"/>
      <c r="V588" s="214"/>
      <c r="W588" s="214"/>
      <c r="X588" s="214"/>
      <c r="Y588" s="214"/>
      <c r="Z588" s="214"/>
      <c r="AA588" s="214"/>
      <c r="AB588" s="214"/>
      <c r="AC588" s="214"/>
      <c r="AD588" s="214"/>
    </row>
    <row r="589" ht="18.0" customHeight="1">
      <c r="A589" s="214"/>
      <c r="B589" s="214"/>
      <c r="C589" s="214"/>
      <c r="D589" s="214"/>
      <c r="E589" s="214"/>
      <c r="F589" s="214"/>
      <c r="G589" s="214"/>
      <c r="H589" s="214"/>
      <c r="I589" s="214"/>
      <c r="J589" s="214"/>
      <c r="K589" s="214"/>
      <c r="L589" s="214"/>
      <c r="M589" s="214"/>
      <c r="N589" s="214"/>
      <c r="O589" s="214"/>
      <c r="P589" s="214"/>
      <c r="Q589" s="214"/>
      <c r="R589" s="214"/>
      <c r="S589" s="214"/>
      <c r="T589" s="214"/>
      <c r="U589" s="214"/>
      <c r="V589" s="214"/>
      <c r="W589" s="214"/>
      <c r="X589" s="214"/>
      <c r="Y589" s="214"/>
      <c r="Z589" s="214"/>
      <c r="AA589" s="214"/>
      <c r="AB589" s="214"/>
      <c r="AC589" s="214"/>
      <c r="AD589" s="214"/>
    </row>
    <row r="590" ht="18.0" customHeight="1">
      <c r="A590" s="214"/>
      <c r="B590" s="214"/>
      <c r="C590" s="214"/>
      <c r="D590" s="214"/>
      <c r="E590" s="214"/>
      <c r="F590" s="214"/>
      <c r="G590" s="214"/>
      <c r="H590" s="214"/>
      <c r="I590" s="214"/>
      <c r="J590" s="214"/>
      <c r="K590" s="214"/>
      <c r="L590" s="214"/>
      <c r="M590" s="214"/>
      <c r="N590" s="214"/>
      <c r="O590" s="214"/>
      <c r="P590" s="214"/>
      <c r="Q590" s="214"/>
      <c r="R590" s="214"/>
      <c r="S590" s="214"/>
      <c r="T590" s="214"/>
      <c r="U590" s="214"/>
      <c r="V590" s="214"/>
      <c r="W590" s="214"/>
      <c r="X590" s="214"/>
      <c r="Y590" s="214"/>
      <c r="Z590" s="214"/>
      <c r="AA590" s="214"/>
      <c r="AB590" s="214"/>
      <c r="AC590" s="214"/>
      <c r="AD590" s="214"/>
    </row>
    <row r="591" ht="18.0" customHeight="1">
      <c r="A591" s="214"/>
      <c r="B591" s="214"/>
      <c r="C591" s="214"/>
      <c r="D591" s="214"/>
      <c r="E591" s="214"/>
      <c r="F591" s="214"/>
      <c r="G591" s="214"/>
      <c r="H591" s="214"/>
      <c r="I591" s="214"/>
      <c r="J591" s="214"/>
      <c r="K591" s="214"/>
      <c r="L591" s="214"/>
      <c r="M591" s="214"/>
      <c r="N591" s="214"/>
      <c r="O591" s="214"/>
      <c r="P591" s="214"/>
      <c r="Q591" s="214"/>
      <c r="R591" s="214"/>
      <c r="S591" s="214"/>
      <c r="T591" s="214"/>
      <c r="U591" s="214"/>
      <c r="V591" s="214"/>
      <c r="W591" s="214"/>
      <c r="X591" s="214"/>
      <c r="Y591" s="214"/>
      <c r="Z591" s="214"/>
      <c r="AA591" s="214"/>
      <c r="AB591" s="214"/>
      <c r="AC591" s="214"/>
      <c r="AD591" s="214"/>
    </row>
    <row r="592" ht="18.0" customHeight="1">
      <c r="A592" s="214"/>
      <c r="B592" s="214"/>
      <c r="C592" s="214"/>
      <c r="D592" s="214"/>
      <c r="E592" s="214"/>
      <c r="F592" s="214"/>
      <c r="G592" s="214"/>
      <c r="H592" s="214"/>
      <c r="I592" s="214"/>
      <c r="J592" s="214"/>
      <c r="K592" s="214"/>
      <c r="L592" s="214"/>
      <c r="M592" s="214"/>
      <c r="N592" s="214"/>
      <c r="O592" s="214"/>
      <c r="P592" s="214"/>
      <c r="Q592" s="214"/>
      <c r="R592" s="214"/>
      <c r="S592" s="214"/>
      <c r="T592" s="214"/>
      <c r="U592" s="214"/>
      <c r="V592" s="214"/>
      <c r="W592" s="214"/>
      <c r="X592" s="214"/>
      <c r="Y592" s="214"/>
      <c r="Z592" s="214"/>
      <c r="AA592" s="214"/>
      <c r="AB592" s="214"/>
      <c r="AC592" s="214"/>
      <c r="AD592" s="214"/>
    </row>
    <row r="593" ht="18.0" customHeight="1">
      <c r="A593" s="214"/>
      <c r="B593" s="214"/>
      <c r="C593" s="214"/>
      <c r="D593" s="214"/>
      <c r="E593" s="214"/>
      <c r="F593" s="214"/>
      <c r="G593" s="214"/>
      <c r="H593" s="214"/>
      <c r="I593" s="214"/>
      <c r="J593" s="214"/>
      <c r="K593" s="214"/>
      <c r="L593" s="214"/>
      <c r="M593" s="214"/>
      <c r="N593" s="214"/>
      <c r="O593" s="214"/>
      <c r="P593" s="214"/>
      <c r="Q593" s="214"/>
      <c r="R593" s="214"/>
      <c r="S593" s="214"/>
      <c r="T593" s="214"/>
      <c r="U593" s="214"/>
      <c r="V593" s="214"/>
      <c r="W593" s="214"/>
      <c r="X593" s="214"/>
      <c r="Y593" s="214"/>
      <c r="Z593" s="214"/>
      <c r="AA593" s="214"/>
      <c r="AB593" s="214"/>
      <c r="AC593" s="214"/>
      <c r="AD593" s="214"/>
    </row>
    <row r="594" ht="18.0" customHeight="1">
      <c r="A594" s="214"/>
      <c r="B594" s="214"/>
      <c r="C594" s="214"/>
      <c r="D594" s="214"/>
      <c r="E594" s="214"/>
      <c r="F594" s="214"/>
      <c r="G594" s="214"/>
      <c r="H594" s="214"/>
      <c r="I594" s="214"/>
      <c r="J594" s="214"/>
      <c r="K594" s="214"/>
      <c r="L594" s="214"/>
      <c r="M594" s="214"/>
      <c r="N594" s="214"/>
      <c r="O594" s="214"/>
      <c r="P594" s="214"/>
      <c r="Q594" s="214"/>
      <c r="R594" s="214"/>
      <c r="S594" s="214"/>
      <c r="T594" s="214"/>
      <c r="U594" s="214"/>
      <c r="V594" s="214"/>
      <c r="W594" s="214"/>
      <c r="X594" s="214"/>
      <c r="Y594" s="214"/>
      <c r="Z594" s="214"/>
      <c r="AA594" s="214"/>
      <c r="AB594" s="214"/>
      <c r="AC594" s="214"/>
      <c r="AD594" s="214"/>
    </row>
    <row r="595" ht="18.0" customHeight="1">
      <c r="A595" s="214"/>
      <c r="B595" s="214"/>
      <c r="C595" s="214"/>
      <c r="D595" s="214"/>
      <c r="E595" s="214"/>
      <c r="F595" s="214"/>
      <c r="G595" s="214"/>
      <c r="H595" s="214"/>
      <c r="I595" s="214"/>
      <c r="J595" s="214"/>
      <c r="K595" s="214"/>
      <c r="L595" s="214"/>
      <c r="M595" s="214"/>
      <c r="N595" s="214"/>
      <c r="O595" s="214"/>
      <c r="P595" s="214"/>
      <c r="Q595" s="214"/>
      <c r="R595" s="214"/>
      <c r="S595" s="214"/>
      <c r="T595" s="214"/>
      <c r="U595" s="214"/>
      <c r="V595" s="214"/>
      <c r="W595" s="214"/>
      <c r="X595" s="214"/>
      <c r="Y595" s="214"/>
      <c r="Z595" s="214"/>
      <c r="AA595" s="214"/>
      <c r="AB595" s="214"/>
      <c r="AC595" s="214"/>
      <c r="AD595" s="214"/>
    </row>
    <row r="596" ht="18.0" customHeight="1">
      <c r="A596" s="214"/>
      <c r="B596" s="214"/>
      <c r="C596" s="214"/>
      <c r="D596" s="214"/>
      <c r="E596" s="214"/>
      <c r="F596" s="214"/>
      <c r="G596" s="214"/>
      <c r="H596" s="214"/>
      <c r="I596" s="214"/>
      <c r="J596" s="214"/>
      <c r="K596" s="214"/>
      <c r="L596" s="214"/>
      <c r="M596" s="214"/>
      <c r="N596" s="214"/>
      <c r="O596" s="214"/>
      <c r="P596" s="214"/>
      <c r="Q596" s="214"/>
      <c r="R596" s="214"/>
      <c r="S596" s="214"/>
      <c r="T596" s="214"/>
      <c r="U596" s="214"/>
      <c r="V596" s="214"/>
      <c r="W596" s="214"/>
      <c r="X596" s="214"/>
      <c r="Y596" s="214"/>
      <c r="Z596" s="214"/>
      <c r="AA596" s="214"/>
      <c r="AB596" s="214"/>
      <c r="AC596" s="214"/>
      <c r="AD596" s="214"/>
    </row>
    <row r="597" ht="18.0" customHeight="1">
      <c r="A597" s="214"/>
      <c r="B597" s="214"/>
      <c r="C597" s="214"/>
      <c r="D597" s="214"/>
      <c r="E597" s="214"/>
      <c r="F597" s="214"/>
      <c r="G597" s="214"/>
      <c r="H597" s="214"/>
      <c r="I597" s="214"/>
      <c r="J597" s="214"/>
      <c r="K597" s="214"/>
      <c r="L597" s="214"/>
      <c r="M597" s="214"/>
      <c r="N597" s="214"/>
      <c r="O597" s="214"/>
      <c r="P597" s="214"/>
      <c r="Q597" s="214"/>
      <c r="R597" s="214"/>
      <c r="S597" s="214"/>
      <c r="T597" s="214"/>
      <c r="U597" s="214"/>
      <c r="V597" s="214"/>
      <c r="W597" s="214"/>
      <c r="X597" s="214"/>
      <c r="Y597" s="214"/>
      <c r="Z597" s="214"/>
      <c r="AA597" s="214"/>
      <c r="AB597" s="214"/>
      <c r="AC597" s="214"/>
      <c r="AD597" s="214"/>
    </row>
    <row r="598" ht="18.0" customHeight="1">
      <c r="A598" s="214"/>
      <c r="B598" s="214"/>
      <c r="C598" s="214"/>
      <c r="D598" s="214"/>
      <c r="E598" s="214"/>
      <c r="F598" s="214"/>
      <c r="G598" s="214"/>
      <c r="H598" s="214"/>
      <c r="I598" s="214"/>
      <c r="J598" s="214"/>
      <c r="K598" s="214"/>
      <c r="L598" s="214"/>
      <c r="M598" s="214"/>
      <c r="N598" s="214"/>
      <c r="O598" s="214"/>
      <c r="P598" s="214"/>
      <c r="Q598" s="214"/>
      <c r="R598" s="214"/>
      <c r="S598" s="214"/>
      <c r="T598" s="214"/>
      <c r="U598" s="214"/>
      <c r="V598" s="214"/>
      <c r="W598" s="214"/>
      <c r="X598" s="214"/>
      <c r="Y598" s="214"/>
      <c r="Z598" s="214"/>
      <c r="AA598" s="214"/>
      <c r="AB598" s="214"/>
      <c r="AC598" s="214"/>
      <c r="AD598" s="214"/>
    </row>
    <row r="599" ht="18.0" customHeight="1">
      <c r="A599" s="214"/>
      <c r="B599" s="214"/>
      <c r="C599" s="214"/>
      <c r="D599" s="214"/>
      <c r="E599" s="214"/>
      <c r="F599" s="214"/>
      <c r="G599" s="214"/>
      <c r="H599" s="214"/>
      <c r="I599" s="214"/>
      <c r="J599" s="214"/>
      <c r="K599" s="214"/>
      <c r="L599" s="214"/>
      <c r="M599" s="214"/>
      <c r="N599" s="214"/>
      <c r="O599" s="214"/>
      <c r="P599" s="214"/>
      <c r="Q599" s="214"/>
      <c r="R599" s="214"/>
      <c r="S599" s="214"/>
      <c r="T599" s="214"/>
      <c r="U599" s="214"/>
      <c r="V599" s="214"/>
      <c r="W599" s="214"/>
      <c r="X599" s="214"/>
      <c r="Y599" s="214"/>
      <c r="Z599" s="214"/>
      <c r="AA599" s="214"/>
      <c r="AB599" s="214"/>
      <c r="AC599" s="214"/>
      <c r="AD599" s="214"/>
    </row>
    <row r="600" ht="18.0" customHeight="1">
      <c r="A600" s="214"/>
      <c r="B600" s="214"/>
      <c r="C600" s="214"/>
      <c r="D600" s="214"/>
      <c r="E600" s="214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  <c r="Q600" s="214"/>
      <c r="R600" s="214"/>
      <c r="S600" s="214"/>
      <c r="T600" s="214"/>
      <c r="U600" s="214"/>
      <c r="V600" s="214"/>
      <c r="W600" s="214"/>
      <c r="X600" s="214"/>
      <c r="Y600" s="214"/>
      <c r="Z600" s="214"/>
      <c r="AA600" s="214"/>
      <c r="AB600" s="214"/>
      <c r="AC600" s="214"/>
      <c r="AD600" s="214"/>
    </row>
    <row r="601" ht="18.0" customHeight="1">
      <c r="A601" s="214"/>
      <c r="B601" s="214"/>
      <c r="C601" s="214"/>
      <c r="D601" s="214"/>
      <c r="E601" s="214"/>
      <c r="F601" s="214"/>
      <c r="G601" s="214"/>
      <c r="H601" s="214"/>
      <c r="I601" s="214"/>
      <c r="J601" s="214"/>
      <c r="K601" s="214"/>
      <c r="L601" s="214"/>
      <c r="M601" s="214"/>
      <c r="N601" s="214"/>
      <c r="O601" s="214"/>
      <c r="P601" s="214"/>
      <c r="Q601" s="214"/>
      <c r="R601" s="214"/>
      <c r="S601" s="214"/>
      <c r="T601" s="214"/>
      <c r="U601" s="214"/>
      <c r="V601" s="214"/>
      <c r="W601" s="214"/>
      <c r="X601" s="214"/>
      <c r="Y601" s="214"/>
      <c r="Z601" s="214"/>
      <c r="AA601" s="214"/>
      <c r="AB601" s="214"/>
      <c r="AC601" s="214"/>
      <c r="AD601" s="214"/>
    </row>
    <row r="602" ht="18.0" customHeight="1">
      <c r="A602" s="214"/>
      <c r="B602" s="214"/>
      <c r="C602" s="214"/>
      <c r="D602" s="214"/>
      <c r="E602" s="214"/>
      <c r="F602" s="214"/>
      <c r="G602" s="214"/>
      <c r="H602" s="214"/>
      <c r="I602" s="214"/>
      <c r="J602" s="214"/>
      <c r="K602" s="214"/>
      <c r="L602" s="214"/>
      <c r="M602" s="214"/>
      <c r="N602" s="214"/>
      <c r="O602" s="214"/>
      <c r="P602" s="214"/>
      <c r="Q602" s="214"/>
      <c r="R602" s="214"/>
      <c r="S602" s="214"/>
      <c r="T602" s="214"/>
      <c r="U602" s="214"/>
      <c r="V602" s="214"/>
      <c r="W602" s="214"/>
      <c r="X602" s="214"/>
      <c r="Y602" s="214"/>
      <c r="Z602" s="214"/>
      <c r="AA602" s="214"/>
      <c r="AB602" s="214"/>
      <c r="AC602" s="214"/>
      <c r="AD602" s="214"/>
    </row>
    <row r="603" ht="18.0" customHeight="1">
      <c r="A603" s="214"/>
      <c r="B603" s="214"/>
      <c r="C603" s="214"/>
      <c r="D603" s="214"/>
      <c r="E603" s="214"/>
      <c r="F603" s="214"/>
      <c r="G603" s="214"/>
      <c r="H603" s="214"/>
      <c r="I603" s="214"/>
      <c r="J603" s="214"/>
      <c r="K603" s="214"/>
      <c r="L603" s="214"/>
      <c r="M603" s="214"/>
      <c r="N603" s="214"/>
      <c r="O603" s="214"/>
      <c r="P603" s="214"/>
      <c r="Q603" s="214"/>
      <c r="R603" s="214"/>
      <c r="S603" s="214"/>
      <c r="T603" s="214"/>
      <c r="U603" s="214"/>
      <c r="V603" s="214"/>
      <c r="W603" s="214"/>
      <c r="X603" s="214"/>
      <c r="Y603" s="214"/>
      <c r="Z603" s="214"/>
      <c r="AA603" s="214"/>
      <c r="AB603" s="214"/>
      <c r="AC603" s="214"/>
      <c r="AD603" s="214"/>
    </row>
    <row r="604" ht="18.0" customHeight="1">
      <c r="A604" s="214"/>
      <c r="B604" s="214"/>
      <c r="C604" s="214"/>
      <c r="D604" s="214"/>
      <c r="E604" s="214"/>
      <c r="F604" s="214"/>
      <c r="G604" s="214"/>
      <c r="H604" s="214"/>
      <c r="I604" s="214"/>
      <c r="J604" s="214"/>
      <c r="K604" s="214"/>
      <c r="L604" s="214"/>
      <c r="M604" s="214"/>
      <c r="N604" s="214"/>
      <c r="O604" s="214"/>
      <c r="P604" s="214"/>
      <c r="Q604" s="214"/>
      <c r="R604" s="214"/>
      <c r="S604" s="214"/>
      <c r="T604" s="214"/>
      <c r="U604" s="214"/>
      <c r="V604" s="214"/>
      <c r="W604" s="214"/>
      <c r="X604" s="214"/>
      <c r="Y604" s="214"/>
      <c r="Z604" s="214"/>
      <c r="AA604" s="214"/>
      <c r="AB604" s="214"/>
      <c r="AC604" s="214"/>
      <c r="AD604" s="214"/>
    </row>
    <row r="605" ht="18.0" customHeight="1">
      <c r="A605" s="214"/>
      <c r="B605" s="214"/>
      <c r="C605" s="214"/>
      <c r="D605" s="214"/>
      <c r="E605" s="214"/>
      <c r="F605" s="214"/>
      <c r="G605" s="214"/>
      <c r="H605" s="214"/>
      <c r="I605" s="214"/>
      <c r="J605" s="214"/>
      <c r="K605" s="214"/>
      <c r="L605" s="214"/>
      <c r="M605" s="214"/>
      <c r="N605" s="214"/>
      <c r="O605" s="214"/>
      <c r="P605" s="214"/>
      <c r="Q605" s="214"/>
      <c r="R605" s="214"/>
      <c r="S605" s="214"/>
      <c r="T605" s="214"/>
      <c r="U605" s="214"/>
      <c r="V605" s="214"/>
      <c r="W605" s="214"/>
      <c r="X605" s="214"/>
      <c r="Y605" s="214"/>
      <c r="Z605" s="214"/>
      <c r="AA605" s="214"/>
      <c r="AB605" s="214"/>
      <c r="AC605" s="214"/>
      <c r="AD605" s="214"/>
    </row>
    <row r="606" ht="18.0" customHeight="1">
      <c r="A606" s="214"/>
      <c r="B606" s="214"/>
      <c r="C606" s="214"/>
      <c r="D606" s="214"/>
      <c r="E606" s="214"/>
      <c r="F606" s="214"/>
      <c r="G606" s="214"/>
      <c r="H606" s="214"/>
      <c r="I606" s="214"/>
      <c r="J606" s="214"/>
      <c r="K606" s="214"/>
      <c r="L606" s="214"/>
      <c r="M606" s="214"/>
      <c r="N606" s="214"/>
      <c r="O606" s="214"/>
      <c r="P606" s="214"/>
      <c r="Q606" s="214"/>
      <c r="R606" s="214"/>
      <c r="S606" s="214"/>
      <c r="T606" s="214"/>
      <c r="U606" s="214"/>
      <c r="V606" s="214"/>
      <c r="W606" s="214"/>
      <c r="X606" s="214"/>
      <c r="Y606" s="214"/>
      <c r="Z606" s="214"/>
      <c r="AA606" s="214"/>
      <c r="AB606" s="214"/>
      <c r="AC606" s="214"/>
      <c r="AD606" s="214"/>
    </row>
    <row r="607" ht="18.0" customHeight="1">
      <c r="A607" s="214"/>
      <c r="B607" s="214"/>
      <c r="C607" s="214"/>
      <c r="D607" s="214"/>
      <c r="E607" s="214"/>
      <c r="F607" s="214"/>
      <c r="G607" s="214"/>
      <c r="H607" s="214"/>
      <c r="I607" s="214"/>
      <c r="J607" s="214"/>
      <c r="K607" s="214"/>
      <c r="L607" s="214"/>
      <c r="M607" s="214"/>
      <c r="N607" s="214"/>
      <c r="O607" s="214"/>
      <c r="P607" s="214"/>
      <c r="Q607" s="214"/>
      <c r="R607" s="214"/>
      <c r="S607" s="214"/>
      <c r="T607" s="214"/>
      <c r="U607" s="214"/>
      <c r="V607" s="214"/>
      <c r="W607" s="214"/>
      <c r="X607" s="214"/>
      <c r="Y607" s="214"/>
      <c r="Z607" s="214"/>
      <c r="AA607" s="214"/>
      <c r="AB607" s="214"/>
      <c r="AC607" s="214"/>
      <c r="AD607" s="214"/>
    </row>
    <row r="608" ht="18.0" customHeight="1">
      <c r="A608" s="214"/>
      <c r="B608" s="214"/>
      <c r="C608" s="214"/>
      <c r="D608" s="214"/>
      <c r="E608" s="214"/>
      <c r="F608" s="214"/>
      <c r="G608" s="214"/>
      <c r="H608" s="214"/>
      <c r="I608" s="214"/>
      <c r="J608" s="214"/>
      <c r="K608" s="214"/>
      <c r="L608" s="214"/>
      <c r="M608" s="214"/>
      <c r="N608" s="214"/>
      <c r="O608" s="214"/>
      <c r="P608" s="214"/>
      <c r="Q608" s="214"/>
      <c r="R608" s="214"/>
      <c r="S608" s="214"/>
      <c r="T608" s="214"/>
      <c r="U608" s="214"/>
      <c r="V608" s="214"/>
      <c r="W608" s="214"/>
      <c r="X608" s="214"/>
      <c r="Y608" s="214"/>
      <c r="Z608" s="214"/>
      <c r="AA608" s="214"/>
      <c r="AB608" s="214"/>
      <c r="AC608" s="214"/>
      <c r="AD608" s="214"/>
    </row>
    <row r="609" ht="18.0" customHeight="1">
      <c r="A609" s="214"/>
      <c r="B609" s="214"/>
      <c r="C609" s="214"/>
      <c r="D609" s="214"/>
      <c r="E609" s="214"/>
      <c r="F609" s="214"/>
      <c r="G609" s="214"/>
      <c r="H609" s="214"/>
      <c r="I609" s="214"/>
      <c r="J609" s="214"/>
      <c r="K609" s="214"/>
      <c r="L609" s="214"/>
      <c r="M609" s="214"/>
      <c r="N609" s="214"/>
      <c r="O609" s="214"/>
      <c r="P609" s="214"/>
      <c r="Q609" s="214"/>
      <c r="R609" s="214"/>
      <c r="S609" s="214"/>
      <c r="T609" s="214"/>
      <c r="U609" s="214"/>
      <c r="V609" s="214"/>
      <c r="W609" s="214"/>
      <c r="X609" s="214"/>
      <c r="Y609" s="214"/>
      <c r="Z609" s="214"/>
      <c r="AA609" s="214"/>
      <c r="AB609" s="214"/>
      <c r="AC609" s="214"/>
      <c r="AD609" s="214"/>
    </row>
    <row r="610" ht="18.0" customHeight="1">
      <c r="A610" s="214"/>
      <c r="B610" s="214"/>
      <c r="C610" s="214"/>
      <c r="D610" s="214"/>
      <c r="E610" s="214"/>
      <c r="F610" s="214"/>
      <c r="G610" s="214"/>
      <c r="H610" s="214"/>
      <c r="I610" s="214"/>
      <c r="J610" s="214"/>
      <c r="K610" s="214"/>
      <c r="L610" s="214"/>
      <c r="M610" s="214"/>
      <c r="N610" s="214"/>
      <c r="O610" s="214"/>
      <c r="P610" s="214"/>
      <c r="Q610" s="214"/>
      <c r="R610" s="214"/>
      <c r="S610" s="214"/>
      <c r="T610" s="214"/>
      <c r="U610" s="214"/>
      <c r="V610" s="214"/>
      <c r="W610" s="214"/>
      <c r="X610" s="214"/>
      <c r="Y610" s="214"/>
      <c r="Z610" s="214"/>
      <c r="AA610" s="214"/>
      <c r="AB610" s="214"/>
      <c r="AC610" s="214"/>
      <c r="AD610" s="214"/>
    </row>
    <row r="611" ht="18.0" customHeight="1">
      <c r="A611" s="214"/>
      <c r="B611" s="214"/>
      <c r="C611" s="214"/>
      <c r="D611" s="214"/>
      <c r="E611" s="214"/>
      <c r="F611" s="214"/>
      <c r="G611" s="214"/>
      <c r="H611" s="214"/>
      <c r="I611" s="214"/>
      <c r="J611" s="214"/>
      <c r="K611" s="214"/>
      <c r="L611" s="214"/>
      <c r="M611" s="214"/>
      <c r="N611" s="214"/>
      <c r="O611" s="214"/>
      <c r="P611" s="214"/>
      <c r="Q611" s="214"/>
      <c r="R611" s="214"/>
      <c r="S611" s="214"/>
      <c r="T611" s="214"/>
      <c r="U611" s="214"/>
      <c r="V611" s="214"/>
      <c r="W611" s="214"/>
      <c r="X611" s="214"/>
      <c r="Y611" s="214"/>
      <c r="Z611" s="214"/>
      <c r="AA611" s="214"/>
      <c r="AB611" s="214"/>
      <c r="AC611" s="214"/>
      <c r="AD611" s="214"/>
    </row>
    <row r="612" ht="18.0" customHeight="1">
      <c r="A612" s="214"/>
      <c r="B612" s="214"/>
      <c r="C612" s="214"/>
      <c r="D612" s="214"/>
      <c r="E612" s="214"/>
      <c r="F612" s="214"/>
      <c r="G612" s="214"/>
      <c r="H612" s="214"/>
      <c r="I612" s="214"/>
      <c r="J612" s="214"/>
      <c r="K612" s="214"/>
      <c r="L612" s="214"/>
      <c r="M612" s="214"/>
      <c r="N612" s="214"/>
      <c r="O612" s="214"/>
      <c r="P612" s="214"/>
      <c r="Q612" s="214"/>
      <c r="R612" s="214"/>
      <c r="S612" s="214"/>
      <c r="T612" s="214"/>
      <c r="U612" s="214"/>
      <c r="V612" s="214"/>
      <c r="W612" s="214"/>
      <c r="X612" s="214"/>
      <c r="Y612" s="214"/>
      <c r="Z612" s="214"/>
      <c r="AA612" s="214"/>
      <c r="AB612" s="214"/>
      <c r="AC612" s="214"/>
      <c r="AD612" s="214"/>
    </row>
    <row r="613" ht="18.0" customHeight="1">
      <c r="A613" s="214"/>
      <c r="B613" s="214"/>
      <c r="C613" s="214"/>
      <c r="D613" s="214"/>
      <c r="E613" s="214"/>
      <c r="F613" s="214"/>
      <c r="G613" s="214"/>
      <c r="H613" s="214"/>
      <c r="I613" s="214"/>
      <c r="J613" s="214"/>
      <c r="K613" s="214"/>
      <c r="L613" s="214"/>
      <c r="M613" s="214"/>
      <c r="N613" s="214"/>
      <c r="O613" s="214"/>
      <c r="P613" s="214"/>
      <c r="Q613" s="214"/>
      <c r="R613" s="214"/>
      <c r="S613" s="214"/>
      <c r="T613" s="214"/>
      <c r="U613" s="214"/>
      <c r="V613" s="214"/>
      <c r="W613" s="214"/>
      <c r="X613" s="214"/>
      <c r="Y613" s="214"/>
      <c r="Z613" s="214"/>
      <c r="AA613" s="214"/>
      <c r="AB613" s="214"/>
      <c r="AC613" s="214"/>
      <c r="AD613" s="214"/>
    </row>
    <row r="614" ht="18.0" customHeight="1">
      <c r="A614" s="214"/>
      <c r="B614" s="214"/>
      <c r="C614" s="214"/>
      <c r="D614" s="214"/>
      <c r="E614" s="214"/>
      <c r="F614" s="214"/>
      <c r="G614" s="214"/>
      <c r="H614" s="214"/>
      <c r="I614" s="214"/>
      <c r="J614" s="214"/>
      <c r="K614" s="214"/>
      <c r="L614" s="214"/>
      <c r="M614" s="214"/>
      <c r="N614" s="214"/>
      <c r="O614" s="214"/>
      <c r="P614" s="214"/>
      <c r="Q614" s="214"/>
      <c r="R614" s="214"/>
      <c r="S614" s="214"/>
      <c r="T614" s="214"/>
      <c r="U614" s="214"/>
      <c r="V614" s="214"/>
      <c r="W614" s="214"/>
      <c r="X614" s="214"/>
      <c r="Y614" s="214"/>
      <c r="Z614" s="214"/>
      <c r="AA614" s="214"/>
      <c r="AB614" s="214"/>
      <c r="AC614" s="214"/>
      <c r="AD614" s="214"/>
    </row>
    <row r="615" ht="18.0" customHeight="1">
      <c r="A615" s="214"/>
      <c r="B615" s="214"/>
      <c r="C615" s="214"/>
      <c r="D615" s="214"/>
      <c r="E615" s="214"/>
      <c r="F615" s="214"/>
      <c r="G615" s="214"/>
      <c r="H615" s="214"/>
      <c r="I615" s="214"/>
      <c r="J615" s="214"/>
      <c r="K615" s="214"/>
      <c r="L615" s="214"/>
      <c r="M615" s="214"/>
      <c r="N615" s="214"/>
      <c r="O615" s="214"/>
      <c r="P615" s="214"/>
      <c r="Q615" s="214"/>
      <c r="R615" s="214"/>
      <c r="S615" s="214"/>
      <c r="T615" s="214"/>
      <c r="U615" s="214"/>
      <c r="V615" s="214"/>
      <c r="W615" s="214"/>
      <c r="X615" s="214"/>
      <c r="Y615" s="214"/>
      <c r="Z615" s="214"/>
      <c r="AA615" s="214"/>
      <c r="AB615" s="214"/>
      <c r="AC615" s="214"/>
      <c r="AD615" s="214"/>
    </row>
    <row r="616" ht="18.0" customHeight="1">
      <c r="A616" s="214"/>
      <c r="B616" s="214"/>
      <c r="C616" s="214"/>
      <c r="D616" s="214"/>
      <c r="E616" s="214"/>
      <c r="F616" s="214"/>
      <c r="G616" s="214"/>
      <c r="H616" s="214"/>
      <c r="I616" s="214"/>
      <c r="J616" s="214"/>
      <c r="K616" s="214"/>
      <c r="L616" s="214"/>
      <c r="M616" s="214"/>
      <c r="N616" s="214"/>
      <c r="O616" s="214"/>
      <c r="P616" s="214"/>
      <c r="Q616" s="214"/>
      <c r="R616" s="214"/>
      <c r="S616" s="214"/>
      <c r="T616" s="214"/>
      <c r="U616" s="214"/>
      <c r="V616" s="214"/>
      <c r="W616" s="214"/>
      <c r="X616" s="214"/>
      <c r="Y616" s="214"/>
      <c r="Z616" s="214"/>
      <c r="AA616" s="214"/>
      <c r="AB616" s="214"/>
      <c r="AC616" s="214"/>
      <c r="AD616" s="214"/>
    </row>
    <row r="617" ht="18.0" customHeight="1">
      <c r="A617" s="214"/>
      <c r="B617" s="214"/>
      <c r="C617" s="214"/>
      <c r="D617" s="214"/>
      <c r="E617" s="214"/>
      <c r="F617" s="214"/>
      <c r="G617" s="214"/>
      <c r="H617" s="214"/>
      <c r="I617" s="214"/>
      <c r="J617" s="214"/>
      <c r="K617" s="214"/>
      <c r="L617" s="214"/>
      <c r="M617" s="214"/>
      <c r="N617" s="214"/>
      <c r="O617" s="214"/>
      <c r="P617" s="214"/>
      <c r="Q617" s="214"/>
      <c r="R617" s="214"/>
      <c r="S617" s="214"/>
      <c r="T617" s="214"/>
      <c r="U617" s="214"/>
      <c r="V617" s="214"/>
      <c r="W617" s="214"/>
      <c r="X617" s="214"/>
      <c r="Y617" s="214"/>
      <c r="Z617" s="214"/>
      <c r="AA617" s="214"/>
      <c r="AB617" s="214"/>
      <c r="AC617" s="214"/>
      <c r="AD617" s="214"/>
    </row>
    <row r="618" ht="18.0" customHeight="1">
      <c r="A618" s="214"/>
      <c r="B618" s="214"/>
      <c r="C618" s="214"/>
      <c r="D618" s="214"/>
      <c r="E618" s="214"/>
      <c r="F618" s="214"/>
      <c r="G618" s="214"/>
      <c r="H618" s="214"/>
      <c r="I618" s="214"/>
      <c r="J618" s="214"/>
      <c r="K618" s="214"/>
      <c r="L618" s="214"/>
      <c r="M618" s="214"/>
      <c r="N618" s="214"/>
      <c r="O618" s="214"/>
      <c r="P618" s="214"/>
      <c r="Q618" s="214"/>
      <c r="R618" s="214"/>
      <c r="S618" s="214"/>
      <c r="T618" s="214"/>
      <c r="U618" s="214"/>
      <c r="V618" s="214"/>
      <c r="W618" s="214"/>
      <c r="X618" s="214"/>
      <c r="Y618" s="214"/>
      <c r="Z618" s="214"/>
      <c r="AA618" s="214"/>
      <c r="AB618" s="214"/>
      <c r="AC618" s="214"/>
      <c r="AD618" s="214"/>
    </row>
    <row r="619" ht="18.0" customHeight="1">
      <c r="A619" s="214"/>
      <c r="B619" s="214"/>
      <c r="C619" s="214"/>
      <c r="D619" s="214"/>
      <c r="E619" s="214"/>
      <c r="F619" s="214"/>
      <c r="G619" s="214"/>
      <c r="H619" s="214"/>
      <c r="I619" s="214"/>
      <c r="J619" s="214"/>
      <c r="K619" s="214"/>
      <c r="L619" s="214"/>
      <c r="M619" s="214"/>
      <c r="N619" s="214"/>
      <c r="O619" s="214"/>
      <c r="P619" s="214"/>
      <c r="Q619" s="214"/>
      <c r="R619" s="214"/>
      <c r="S619" s="214"/>
      <c r="T619" s="214"/>
      <c r="U619" s="214"/>
      <c r="V619" s="214"/>
      <c r="W619" s="214"/>
      <c r="X619" s="214"/>
      <c r="Y619" s="214"/>
      <c r="Z619" s="214"/>
      <c r="AA619" s="214"/>
      <c r="AB619" s="214"/>
      <c r="AC619" s="214"/>
      <c r="AD619" s="214"/>
    </row>
    <row r="620" ht="18.0" customHeight="1">
      <c r="A620" s="214"/>
      <c r="B620" s="214"/>
      <c r="C620" s="214"/>
      <c r="D620" s="214"/>
      <c r="E620" s="214"/>
      <c r="F620" s="214"/>
      <c r="G620" s="214"/>
      <c r="H620" s="214"/>
      <c r="I620" s="214"/>
      <c r="J620" s="214"/>
      <c r="K620" s="214"/>
      <c r="L620" s="214"/>
      <c r="M620" s="214"/>
      <c r="N620" s="214"/>
      <c r="O620" s="214"/>
      <c r="P620" s="214"/>
      <c r="Q620" s="214"/>
      <c r="R620" s="214"/>
      <c r="S620" s="214"/>
      <c r="T620" s="214"/>
      <c r="U620" s="214"/>
      <c r="V620" s="214"/>
      <c r="W620" s="214"/>
      <c r="X620" s="214"/>
      <c r="Y620" s="214"/>
      <c r="Z620" s="214"/>
      <c r="AA620" s="214"/>
      <c r="AB620" s="214"/>
      <c r="AC620" s="214"/>
      <c r="AD620" s="214"/>
    </row>
    <row r="621" ht="18.0" customHeight="1">
      <c r="A621" s="214"/>
      <c r="B621" s="214"/>
      <c r="C621" s="214"/>
      <c r="D621" s="214"/>
      <c r="E621" s="214"/>
      <c r="F621" s="214"/>
      <c r="G621" s="214"/>
      <c r="H621" s="214"/>
      <c r="I621" s="214"/>
      <c r="J621" s="214"/>
      <c r="K621" s="214"/>
      <c r="L621" s="214"/>
      <c r="M621" s="214"/>
      <c r="N621" s="214"/>
      <c r="O621" s="214"/>
      <c r="P621" s="214"/>
      <c r="Q621" s="214"/>
      <c r="R621" s="214"/>
      <c r="S621" s="214"/>
      <c r="T621" s="214"/>
      <c r="U621" s="214"/>
      <c r="V621" s="214"/>
      <c r="W621" s="214"/>
      <c r="X621" s="214"/>
      <c r="Y621" s="214"/>
      <c r="Z621" s="214"/>
      <c r="AA621" s="214"/>
      <c r="AB621" s="214"/>
      <c r="AC621" s="214"/>
      <c r="AD621" s="214"/>
    </row>
    <row r="622" ht="18.0" customHeight="1">
      <c r="A622" s="214"/>
      <c r="B622" s="214"/>
      <c r="C622" s="214"/>
      <c r="D622" s="214"/>
      <c r="E622" s="214"/>
      <c r="F622" s="214"/>
      <c r="G622" s="214"/>
      <c r="H622" s="214"/>
      <c r="I622" s="214"/>
      <c r="J622" s="214"/>
      <c r="K622" s="214"/>
      <c r="L622" s="214"/>
      <c r="M622" s="214"/>
      <c r="N622" s="214"/>
      <c r="O622" s="214"/>
      <c r="P622" s="214"/>
      <c r="Q622" s="214"/>
      <c r="R622" s="214"/>
      <c r="S622" s="214"/>
      <c r="T622" s="214"/>
      <c r="U622" s="214"/>
      <c r="V622" s="214"/>
      <c r="W622" s="214"/>
      <c r="X622" s="214"/>
      <c r="Y622" s="214"/>
      <c r="Z622" s="214"/>
      <c r="AA622" s="214"/>
      <c r="AB622" s="214"/>
      <c r="AC622" s="214"/>
      <c r="AD622" s="214"/>
    </row>
    <row r="623" ht="18.0" customHeight="1">
      <c r="A623" s="214"/>
      <c r="B623" s="214"/>
      <c r="C623" s="214"/>
      <c r="D623" s="214"/>
      <c r="E623" s="214"/>
      <c r="F623" s="214"/>
      <c r="G623" s="214"/>
      <c r="H623" s="214"/>
      <c r="I623" s="214"/>
      <c r="J623" s="214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  <c r="W623" s="214"/>
      <c r="X623" s="214"/>
      <c r="Y623" s="214"/>
      <c r="Z623" s="214"/>
      <c r="AA623" s="214"/>
      <c r="AB623" s="214"/>
      <c r="AC623" s="214"/>
      <c r="AD623" s="214"/>
    </row>
    <row r="624" ht="18.0" customHeight="1">
      <c r="A624" s="214"/>
      <c r="B624" s="214"/>
      <c r="C624" s="214"/>
      <c r="D624" s="214"/>
      <c r="E624" s="214"/>
      <c r="F624" s="214"/>
      <c r="G624" s="214"/>
      <c r="H624" s="214"/>
      <c r="I624" s="214"/>
      <c r="J624" s="214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  <c r="W624" s="214"/>
      <c r="X624" s="214"/>
      <c r="Y624" s="214"/>
      <c r="Z624" s="214"/>
      <c r="AA624" s="214"/>
      <c r="AB624" s="214"/>
      <c r="AC624" s="214"/>
      <c r="AD624" s="214"/>
    </row>
    <row r="625" ht="18.0" customHeight="1">
      <c r="A625" s="214"/>
      <c r="B625" s="214"/>
      <c r="C625" s="214"/>
      <c r="D625" s="214"/>
      <c r="E625" s="214"/>
      <c r="F625" s="214"/>
      <c r="G625" s="214"/>
      <c r="H625" s="214"/>
      <c r="I625" s="214"/>
      <c r="J625" s="214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  <c r="W625" s="214"/>
      <c r="X625" s="214"/>
      <c r="Y625" s="214"/>
      <c r="Z625" s="214"/>
      <c r="AA625" s="214"/>
      <c r="AB625" s="214"/>
      <c r="AC625" s="214"/>
      <c r="AD625" s="214"/>
    </row>
    <row r="626" ht="18.0" customHeight="1">
      <c r="A626" s="214"/>
      <c r="B626" s="214"/>
      <c r="C626" s="214"/>
      <c r="D626" s="214"/>
      <c r="E626" s="214"/>
      <c r="F626" s="214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  <c r="Z626" s="214"/>
      <c r="AA626" s="214"/>
      <c r="AB626" s="214"/>
      <c r="AC626" s="214"/>
      <c r="AD626" s="214"/>
    </row>
    <row r="627" ht="18.0" customHeight="1">
      <c r="A627" s="214"/>
      <c r="B627" s="214"/>
      <c r="C627" s="214"/>
      <c r="D627" s="214"/>
      <c r="E627" s="214"/>
      <c r="F627" s="214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  <c r="Z627" s="214"/>
      <c r="AA627" s="214"/>
      <c r="AB627" s="214"/>
      <c r="AC627" s="214"/>
      <c r="AD627" s="214"/>
    </row>
    <row r="628" ht="18.0" customHeight="1">
      <c r="A628" s="214"/>
      <c r="B628" s="214"/>
      <c r="C628" s="214"/>
      <c r="D628" s="214"/>
      <c r="E628" s="214"/>
      <c r="F628" s="214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  <c r="Z628" s="214"/>
      <c r="AA628" s="214"/>
      <c r="AB628" s="214"/>
      <c r="AC628" s="214"/>
      <c r="AD628" s="214"/>
    </row>
    <row r="629" ht="18.0" customHeight="1">
      <c r="A629" s="214"/>
      <c r="B629" s="214"/>
      <c r="C629" s="214"/>
      <c r="D629" s="214"/>
      <c r="E629" s="214"/>
      <c r="F629" s="214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  <c r="Z629" s="214"/>
      <c r="AA629" s="214"/>
      <c r="AB629" s="214"/>
      <c r="AC629" s="214"/>
      <c r="AD629" s="214"/>
    </row>
    <row r="630" ht="18.0" customHeight="1">
      <c r="A630" s="214"/>
      <c r="B630" s="214"/>
      <c r="C630" s="214"/>
      <c r="D630" s="214"/>
      <c r="E630" s="214"/>
      <c r="F630" s="214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  <c r="Z630" s="214"/>
      <c r="AA630" s="214"/>
      <c r="AB630" s="214"/>
      <c r="AC630" s="214"/>
      <c r="AD630" s="214"/>
    </row>
    <row r="631" ht="18.0" customHeight="1">
      <c r="A631" s="214"/>
      <c r="B631" s="214"/>
      <c r="C631" s="214"/>
      <c r="D631" s="214"/>
      <c r="E631" s="214"/>
      <c r="F631" s="214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  <c r="Z631" s="214"/>
      <c r="AA631" s="214"/>
      <c r="AB631" s="214"/>
      <c r="AC631" s="214"/>
      <c r="AD631" s="214"/>
    </row>
    <row r="632" ht="18.0" customHeight="1">
      <c r="A632" s="214"/>
      <c r="B632" s="214"/>
      <c r="C632" s="214"/>
      <c r="D632" s="214"/>
      <c r="E632" s="214"/>
      <c r="F632" s="214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  <c r="W632" s="214"/>
      <c r="X632" s="214"/>
      <c r="Y632" s="214"/>
      <c r="Z632" s="214"/>
      <c r="AA632" s="214"/>
      <c r="AB632" s="214"/>
      <c r="AC632" s="214"/>
      <c r="AD632" s="214"/>
    </row>
    <row r="633" ht="18.0" customHeight="1">
      <c r="A633" s="214"/>
      <c r="B633" s="214"/>
      <c r="C633" s="214"/>
      <c r="D633" s="214"/>
      <c r="E633" s="214"/>
      <c r="F633" s="214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  <c r="W633" s="214"/>
      <c r="X633" s="214"/>
      <c r="Y633" s="214"/>
      <c r="Z633" s="214"/>
      <c r="AA633" s="214"/>
      <c r="AB633" s="214"/>
      <c r="AC633" s="214"/>
      <c r="AD633" s="214"/>
    </row>
    <row r="634" ht="18.0" customHeight="1">
      <c r="A634" s="214"/>
      <c r="B634" s="214"/>
      <c r="C634" s="214"/>
      <c r="D634" s="214"/>
      <c r="E634" s="214"/>
      <c r="F634" s="214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  <c r="W634" s="214"/>
      <c r="X634" s="214"/>
      <c r="Y634" s="214"/>
      <c r="Z634" s="214"/>
      <c r="AA634" s="214"/>
      <c r="AB634" s="214"/>
      <c r="AC634" s="214"/>
      <c r="AD634" s="214"/>
    </row>
    <row r="635" ht="18.0" customHeight="1">
      <c r="A635" s="214"/>
      <c r="B635" s="214"/>
      <c r="C635" s="214"/>
      <c r="D635" s="214"/>
      <c r="E635" s="214"/>
      <c r="F635" s="214"/>
      <c r="G635" s="214"/>
      <c r="H635" s="214"/>
      <c r="I635" s="214"/>
      <c r="J635" s="214"/>
      <c r="K635" s="214"/>
      <c r="L635" s="214"/>
      <c r="M635" s="214"/>
      <c r="N635" s="214"/>
      <c r="O635" s="214"/>
      <c r="P635" s="214"/>
      <c r="Q635" s="214"/>
      <c r="R635" s="214"/>
      <c r="S635" s="214"/>
      <c r="T635" s="214"/>
      <c r="U635" s="214"/>
      <c r="V635" s="214"/>
      <c r="W635" s="214"/>
      <c r="X635" s="214"/>
      <c r="Y635" s="214"/>
      <c r="Z635" s="214"/>
      <c r="AA635" s="214"/>
      <c r="AB635" s="214"/>
      <c r="AC635" s="214"/>
      <c r="AD635" s="214"/>
    </row>
    <row r="636" ht="18.0" customHeight="1">
      <c r="A636" s="214"/>
      <c r="B636" s="214"/>
      <c r="C636" s="214"/>
      <c r="D636" s="214"/>
      <c r="E636" s="214"/>
      <c r="F636" s="214"/>
      <c r="G636" s="214"/>
      <c r="H636" s="214"/>
      <c r="I636" s="214"/>
      <c r="J636" s="214"/>
      <c r="K636" s="214"/>
      <c r="L636" s="214"/>
      <c r="M636" s="214"/>
      <c r="N636" s="214"/>
      <c r="O636" s="214"/>
      <c r="P636" s="214"/>
      <c r="Q636" s="214"/>
      <c r="R636" s="214"/>
      <c r="S636" s="214"/>
      <c r="T636" s="214"/>
      <c r="U636" s="214"/>
      <c r="V636" s="214"/>
      <c r="W636" s="214"/>
      <c r="X636" s="214"/>
      <c r="Y636" s="214"/>
      <c r="Z636" s="214"/>
      <c r="AA636" s="214"/>
      <c r="AB636" s="214"/>
      <c r="AC636" s="214"/>
      <c r="AD636" s="214"/>
    </row>
    <row r="637" ht="18.0" customHeight="1">
      <c r="A637" s="214"/>
      <c r="B637" s="214"/>
      <c r="C637" s="214"/>
      <c r="D637" s="214"/>
      <c r="E637" s="214"/>
      <c r="F637" s="214"/>
      <c r="G637" s="214"/>
      <c r="H637" s="214"/>
      <c r="I637" s="214"/>
      <c r="J637" s="214"/>
      <c r="K637" s="214"/>
      <c r="L637" s="214"/>
      <c r="M637" s="214"/>
      <c r="N637" s="214"/>
      <c r="O637" s="214"/>
      <c r="P637" s="214"/>
      <c r="Q637" s="214"/>
      <c r="R637" s="214"/>
      <c r="S637" s="214"/>
      <c r="T637" s="214"/>
      <c r="U637" s="214"/>
      <c r="V637" s="214"/>
      <c r="W637" s="214"/>
      <c r="X637" s="214"/>
      <c r="Y637" s="214"/>
      <c r="Z637" s="214"/>
      <c r="AA637" s="214"/>
      <c r="AB637" s="214"/>
      <c r="AC637" s="214"/>
      <c r="AD637" s="214"/>
    </row>
    <row r="638" ht="18.0" customHeight="1">
      <c r="A638" s="214"/>
      <c r="B638" s="214"/>
      <c r="C638" s="214"/>
      <c r="D638" s="214"/>
      <c r="E638" s="214"/>
      <c r="F638" s="214"/>
      <c r="G638" s="214"/>
      <c r="H638" s="214"/>
      <c r="I638" s="214"/>
      <c r="J638" s="214"/>
      <c r="K638" s="214"/>
      <c r="L638" s="214"/>
      <c r="M638" s="214"/>
      <c r="N638" s="214"/>
      <c r="O638" s="214"/>
      <c r="P638" s="214"/>
      <c r="Q638" s="214"/>
      <c r="R638" s="214"/>
      <c r="S638" s="214"/>
      <c r="T638" s="214"/>
      <c r="U638" s="214"/>
      <c r="V638" s="214"/>
      <c r="W638" s="214"/>
      <c r="X638" s="214"/>
      <c r="Y638" s="214"/>
      <c r="Z638" s="214"/>
      <c r="AA638" s="214"/>
      <c r="AB638" s="214"/>
      <c r="AC638" s="214"/>
      <c r="AD638" s="214"/>
    </row>
    <row r="639" ht="18.0" customHeight="1">
      <c r="A639" s="214"/>
      <c r="B639" s="214"/>
      <c r="C639" s="214"/>
      <c r="D639" s="214"/>
      <c r="E639" s="214"/>
      <c r="F639" s="214"/>
      <c r="G639" s="214"/>
      <c r="H639" s="214"/>
      <c r="I639" s="214"/>
      <c r="J639" s="214"/>
      <c r="K639" s="214"/>
      <c r="L639" s="214"/>
      <c r="M639" s="214"/>
      <c r="N639" s="214"/>
      <c r="O639" s="214"/>
      <c r="P639" s="214"/>
      <c r="Q639" s="214"/>
      <c r="R639" s="214"/>
      <c r="S639" s="214"/>
      <c r="T639" s="214"/>
      <c r="U639" s="214"/>
      <c r="V639" s="214"/>
      <c r="W639" s="214"/>
      <c r="X639" s="214"/>
      <c r="Y639" s="214"/>
      <c r="Z639" s="214"/>
      <c r="AA639" s="214"/>
      <c r="AB639" s="214"/>
      <c r="AC639" s="214"/>
      <c r="AD639" s="214"/>
    </row>
    <row r="640" ht="18.0" customHeight="1">
      <c r="A640" s="214"/>
      <c r="B640" s="214"/>
      <c r="C640" s="214"/>
      <c r="D640" s="214"/>
      <c r="E640" s="214"/>
      <c r="F640" s="214"/>
      <c r="G640" s="214"/>
      <c r="H640" s="214"/>
      <c r="I640" s="214"/>
      <c r="J640" s="214"/>
      <c r="K640" s="214"/>
      <c r="L640" s="214"/>
      <c r="M640" s="214"/>
      <c r="N640" s="214"/>
      <c r="O640" s="214"/>
      <c r="P640" s="214"/>
      <c r="Q640" s="214"/>
      <c r="R640" s="214"/>
      <c r="S640" s="214"/>
      <c r="T640" s="214"/>
      <c r="U640" s="214"/>
      <c r="V640" s="214"/>
      <c r="W640" s="214"/>
      <c r="X640" s="214"/>
      <c r="Y640" s="214"/>
      <c r="Z640" s="214"/>
      <c r="AA640" s="214"/>
      <c r="AB640" s="214"/>
      <c r="AC640" s="214"/>
      <c r="AD640" s="214"/>
    </row>
    <row r="641" ht="18.0" customHeight="1">
      <c r="A641" s="214"/>
      <c r="B641" s="214"/>
      <c r="C641" s="214"/>
      <c r="D641" s="214"/>
      <c r="E641" s="214"/>
      <c r="F641" s="214"/>
      <c r="G641" s="214"/>
      <c r="H641" s="214"/>
      <c r="I641" s="214"/>
      <c r="J641" s="214"/>
      <c r="K641" s="214"/>
      <c r="L641" s="214"/>
      <c r="M641" s="214"/>
      <c r="N641" s="214"/>
      <c r="O641" s="214"/>
      <c r="P641" s="214"/>
      <c r="Q641" s="214"/>
      <c r="R641" s="214"/>
      <c r="S641" s="214"/>
      <c r="T641" s="214"/>
      <c r="U641" s="214"/>
      <c r="V641" s="214"/>
      <c r="W641" s="214"/>
      <c r="X641" s="214"/>
      <c r="Y641" s="214"/>
      <c r="Z641" s="214"/>
      <c r="AA641" s="214"/>
      <c r="AB641" s="214"/>
      <c r="AC641" s="214"/>
      <c r="AD641" s="214"/>
    </row>
    <row r="642" ht="18.0" customHeight="1">
      <c r="A642" s="214"/>
      <c r="B642" s="214"/>
      <c r="C642" s="214"/>
      <c r="D642" s="214"/>
      <c r="E642" s="214"/>
      <c r="F642" s="214"/>
      <c r="G642" s="214"/>
      <c r="H642" s="214"/>
      <c r="I642" s="214"/>
      <c r="J642" s="214"/>
      <c r="K642" s="214"/>
      <c r="L642" s="214"/>
      <c r="M642" s="214"/>
      <c r="N642" s="214"/>
      <c r="O642" s="214"/>
      <c r="P642" s="214"/>
      <c r="Q642" s="214"/>
      <c r="R642" s="214"/>
      <c r="S642" s="214"/>
      <c r="T642" s="214"/>
      <c r="U642" s="214"/>
      <c r="V642" s="214"/>
      <c r="W642" s="214"/>
      <c r="X642" s="214"/>
      <c r="Y642" s="214"/>
      <c r="Z642" s="214"/>
      <c r="AA642" s="214"/>
      <c r="AB642" s="214"/>
      <c r="AC642" s="214"/>
      <c r="AD642" s="214"/>
    </row>
    <row r="643" ht="18.0" customHeight="1">
      <c r="A643" s="214"/>
      <c r="B643" s="214"/>
      <c r="C643" s="214"/>
      <c r="D643" s="214"/>
      <c r="E643" s="214"/>
      <c r="F643" s="214"/>
      <c r="G643" s="214"/>
      <c r="H643" s="214"/>
      <c r="I643" s="214"/>
      <c r="J643" s="214"/>
      <c r="K643" s="214"/>
      <c r="L643" s="214"/>
      <c r="M643" s="214"/>
      <c r="N643" s="214"/>
      <c r="O643" s="214"/>
      <c r="P643" s="214"/>
      <c r="Q643" s="214"/>
      <c r="R643" s="214"/>
      <c r="S643" s="214"/>
      <c r="T643" s="214"/>
      <c r="U643" s="214"/>
      <c r="V643" s="214"/>
      <c r="W643" s="214"/>
      <c r="X643" s="214"/>
      <c r="Y643" s="214"/>
      <c r="Z643" s="214"/>
      <c r="AA643" s="214"/>
      <c r="AB643" s="214"/>
      <c r="AC643" s="214"/>
      <c r="AD643" s="214"/>
    </row>
    <row r="644" ht="18.0" customHeight="1">
      <c r="A644" s="214"/>
      <c r="B644" s="214"/>
      <c r="C644" s="214"/>
      <c r="D644" s="214"/>
      <c r="E644" s="214"/>
      <c r="F644" s="214"/>
      <c r="G644" s="214"/>
      <c r="H644" s="214"/>
      <c r="I644" s="214"/>
      <c r="J644" s="214"/>
      <c r="K644" s="214"/>
      <c r="L644" s="214"/>
      <c r="M644" s="214"/>
      <c r="N644" s="214"/>
      <c r="O644" s="214"/>
      <c r="P644" s="214"/>
      <c r="Q644" s="214"/>
      <c r="R644" s="214"/>
      <c r="S644" s="214"/>
      <c r="T644" s="214"/>
      <c r="U644" s="214"/>
      <c r="V644" s="214"/>
      <c r="W644" s="214"/>
      <c r="X644" s="214"/>
      <c r="Y644" s="214"/>
      <c r="Z644" s="214"/>
      <c r="AA644" s="214"/>
      <c r="AB644" s="214"/>
      <c r="AC644" s="214"/>
      <c r="AD644" s="214"/>
    </row>
    <row r="645" ht="18.0" customHeight="1">
      <c r="A645" s="214"/>
      <c r="B645" s="214"/>
      <c r="C645" s="214"/>
      <c r="D645" s="214"/>
      <c r="E645" s="214"/>
      <c r="F645" s="214"/>
      <c r="G645" s="214"/>
      <c r="H645" s="214"/>
      <c r="I645" s="214"/>
      <c r="J645" s="214"/>
      <c r="K645" s="214"/>
      <c r="L645" s="214"/>
      <c r="M645" s="214"/>
      <c r="N645" s="214"/>
      <c r="O645" s="214"/>
      <c r="P645" s="214"/>
      <c r="Q645" s="214"/>
      <c r="R645" s="214"/>
      <c r="S645" s="214"/>
      <c r="T645" s="214"/>
      <c r="U645" s="214"/>
      <c r="V645" s="214"/>
      <c r="W645" s="214"/>
      <c r="X645" s="214"/>
      <c r="Y645" s="214"/>
      <c r="Z645" s="214"/>
      <c r="AA645" s="214"/>
      <c r="AB645" s="214"/>
      <c r="AC645" s="214"/>
      <c r="AD645" s="214"/>
    </row>
    <row r="646" ht="18.0" customHeight="1">
      <c r="A646" s="214"/>
      <c r="B646" s="214"/>
      <c r="C646" s="214"/>
      <c r="D646" s="214"/>
      <c r="E646" s="214"/>
      <c r="F646" s="214"/>
      <c r="G646" s="214"/>
      <c r="H646" s="214"/>
      <c r="I646" s="214"/>
      <c r="J646" s="214"/>
      <c r="K646" s="214"/>
      <c r="L646" s="214"/>
      <c r="M646" s="214"/>
      <c r="N646" s="214"/>
      <c r="O646" s="214"/>
      <c r="P646" s="214"/>
      <c r="Q646" s="214"/>
      <c r="R646" s="214"/>
      <c r="S646" s="214"/>
      <c r="T646" s="214"/>
      <c r="U646" s="214"/>
      <c r="V646" s="214"/>
      <c r="W646" s="214"/>
      <c r="X646" s="214"/>
      <c r="Y646" s="214"/>
      <c r="Z646" s="214"/>
      <c r="AA646" s="214"/>
      <c r="AB646" s="214"/>
      <c r="AC646" s="214"/>
      <c r="AD646" s="214"/>
    </row>
    <row r="647" ht="18.0" customHeight="1">
      <c r="A647" s="214"/>
      <c r="B647" s="214"/>
      <c r="C647" s="214"/>
      <c r="D647" s="214"/>
      <c r="E647" s="214"/>
      <c r="F647" s="214"/>
      <c r="G647" s="214"/>
      <c r="H647" s="214"/>
      <c r="I647" s="214"/>
      <c r="J647" s="214"/>
      <c r="K647" s="214"/>
      <c r="L647" s="214"/>
      <c r="M647" s="214"/>
      <c r="N647" s="214"/>
      <c r="O647" s="214"/>
      <c r="P647" s="214"/>
      <c r="Q647" s="214"/>
      <c r="R647" s="214"/>
      <c r="S647" s="214"/>
      <c r="T647" s="214"/>
      <c r="U647" s="214"/>
      <c r="V647" s="214"/>
      <c r="W647" s="214"/>
      <c r="X647" s="214"/>
      <c r="Y647" s="214"/>
      <c r="Z647" s="214"/>
      <c r="AA647" s="214"/>
      <c r="AB647" s="214"/>
      <c r="AC647" s="214"/>
      <c r="AD647" s="214"/>
    </row>
    <row r="648" ht="18.0" customHeight="1">
      <c r="A648" s="214"/>
      <c r="B648" s="214"/>
      <c r="C648" s="214"/>
      <c r="D648" s="214"/>
      <c r="E648" s="214"/>
      <c r="F648" s="214"/>
      <c r="G648" s="214"/>
      <c r="H648" s="214"/>
      <c r="I648" s="214"/>
      <c r="J648" s="214"/>
      <c r="K648" s="214"/>
      <c r="L648" s="214"/>
      <c r="M648" s="214"/>
      <c r="N648" s="214"/>
      <c r="O648" s="214"/>
      <c r="P648" s="214"/>
      <c r="Q648" s="214"/>
      <c r="R648" s="214"/>
      <c r="S648" s="214"/>
      <c r="T648" s="214"/>
      <c r="U648" s="214"/>
      <c r="V648" s="214"/>
      <c r="W648" s="214"/>
      <c r="X648" s="214"/>
      <c r="Y648" s="214"/>
      <c r="Z648" s="214"/>
      <c r="AA648" s="214"/>
      <c r="AB648" s="214"/>
      <c r="AC648" s="214"/>
      <c r="AD648" s="214"/>
    </row>
    <row r="649" ht="18.0" customHeight="1">
      <c r="A649" s="214"/>
      <c r="B649" s="214"/>
      <c r="C649" s="214"/>
      <c r="D649" s="214"/>
      <c r="E649" s="214"/>
      <c r="F649" s="214"/>
      <c r="G649" s="214"/>
      <c r="H649" s="214"/>
      <c r="I649" s="214"/>
      <c r="J649" s="214"/>
      <c r="K649" s="214"/>
      <c r="L649" s="214"/>
      <c r="M649" s="214"/>
      <c r="N649" s="214"/>
      <c r="O649" s="214"/>
      <c r="P649" s="214"/>
      <c r="Q649" s="214"/>
      <c r="R649" s="214"/>
      <c r="S649" s="214"/>
      <c r="T649" s="214"/>
      <c r="U649" s="214"/>
      <c r="V649" s="214"/>
      <c r="W649" s="214"/>
      <c r="X649" s="214"/>
      <c r="Y649" s="214"/>
      <c r="Z649" s="214"/>
      <c r="AA649" s="214"/>
      <c r="AB649" s="214"/>
      <c r="AC649" s="214"/>
      <c r="AD649" s="214"/>
    </row>
    <row r="650" ht="18.0" customHeight="1">
      <c r="A650" s="214"/>
      <c r="B650" s="214"/>
      <c r="C650" s="214"/>
      <c r="D650" s="214"/>
      <c r="E650" s="214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  <c r="W650" s="214"/>
      <c r="X650" s="214"/>
      <c r="Y650" s="214"/>
      <c r="Z650" s="214"/>
      <c r="AA650" s="214"/>
      <c r="AB650" s="214"/>
      <c r="AC650" s="214"/>
      <c r="AD650" s="214"/>
    </row>
    <row r="651" ht="18.0" customHeight="1">
      <c r="A651" s="214"/>
      <c r="B651" s="214"/>
      <c r="C651" s="214"/>
      <c r="D651" s="214"/>
      <c r="E651" s="214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  <c r="W651" s="214"/>
      <c r="X651" s="214"/>
      <c r="Y651" s="214"/>
      <c r="Z651" s="214"/>
      <c r="AA651" s="214"/>
      <c r="AB651" s="214"/>
      <c r="AC651" s="214"/>
      <c r="AD651" s="214"/>
    </row>
    <row r="652" ht="18.0" customHeight="1">
      <c r="A652" s="214"/>
      <c r="B652" s="214"/>
      <c r="C652" s="214"/>
      <c r="D652" s="214"/>
      <c r="E652" s="214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  <c r="W652" s="214"/>
      <c r="X652" s="214"/>
      <c r="Y652" s="214"/>
      <c r="Z652" s="214"/>
      <c r="AA652" s="214"/>
      <c r="AB652" s="214"/>
      <c r="AC652" s="214"/>
      <c r="AD652" s="214"/>
    </row>
    <row r="653" ht="18.0" customHeight="1">
      <c r="A653" s="214"/>
      <c r="B653" s="214"/>
      <c r="C653" s="214"/>
      <c r="D653" s="214"/>
      <c r="E653" s="214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  <c r="W653" s="214"/>
      <c r="X653" s="214"/>
      <c r="Y653" s="214"/>
      <c r="Z653" s="214"/>
      <c r="AA653" s="214"/>
      <c r="AB653" s="214"/>
      <c r="AC653" s="214"/>
      <c r="AD653" s="214"/>
    </row>
    <row r="654" ht="18.0" customHeight="1">
      <c r="A654" s="214"/>
      <c r="B654" s="214"/>
      <c r="C654" s="214"/>
      <c r="D654" s="214"/>
      <c r="E654" s="214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  <c r="W654" s="214"/>
      <c r="X654" s="214"/>
      <c r="Y654" s="214"/>
      <c r="Z654" s="214"/>
      <c r="AA654" s="214"/>
      <c r="AB654" s="214"/>
      <c r="AC654" s="214"/>
      <c r="AD654" s="214"/>
    </row>
    <row r="655" ht="18.0" customHeight="1">
      <c r="A655" s="214"/>
      <c r="B655" s="214"/>
      <c r="C655" s="214"/>
      <c r="D655" s="214"/>
      <c r="E655" s="214"/>
      <c r="F655" s="214"/>
      <c r="G655" s="214"/>
      <c r="H655" s="214"/>
      <c r="I655" s="214"/>
      <c r="J655" s="214"/>
      <c r="K655" s="214"/>
      <c r="L655" s="214"/>
      <c r="M655" s="214"/>
      <c r="N655" s="214"/>
      <c r="O655" s="214"/>
      <c r="P655" s="214"/>
      <c r="Q655" s="214"/>
      <c r="R655" s="214"/>
      <c r="S655" s="214"/>
      <c r="T655" s="214"/>
      <c r="U655" s="214"/>
      <c r="V655" s="214"/>
      <c r="W655" s="214"/>
      <c r="X655" s="214"/>
      <c r="Y655" s="214"/>
      <c r="Z655" s="214"/>
      <c r="AA655" s="214"/>
      <c r="AB655" s="214"/>
      <c r="AC655" s="214"/>
      <c r="AD655" s="214"/>
    </row>
    <row r="656" ht="18.0" customHeight="1">
      <c r="A656" s="214"/>
      <c r="B656" s="214"/>
      <c r="C656" s="214"/>
      <c r="D656" s="214"/>
      <c r="E656" s="214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  <c r="P656" s="214"/>
      <c r="Q656" s="214"/>
      <c r="R656" s="214"/>
      <c r="S656" s="214"/>
      <c r="T656" s="214"/>
      <c r="U656" s="214"/>
      <c r="V656" s="214"/>
      <c r="W656" s="214"/>
      <c r="X656" s="214"/>
      <c r="Y656" s="214"/>
      <c r="Z656" s="214"/>
      <c r="AA656" s="214"/>
      <c r="AB656" s="214"/>
      <c r="AC656" s="214"/>
      <c r="AD656" s="214"/>
    </row>
    <row r="657" ht="18.0" customHeight="1">
      <c r="A657" s="214"/>
      <c r="B657" s="214"/>
      <c r="C657" s="214"/>
      <c r="D657" s="214"/>
      <c r="E657" s="214"/>
      <c r="F657" s="214"/>
      <c r="G657" s="214"/>
      <c r="H657" s="214"/>
      <c r="I657" s="214"/>
      <c r="J657" s="214"/>
      <c r="K657" s="214"/>
      <c r="L657" s="214"/>
      <c r="M657" s="214"/>
      <c r="N657" s="214"/>
      <c r="O657" s="214"/>
      <c r="P657" s="214"/>
      <c r="Q657" s="214"/>
      <c r="R657" s="214"/>
      <c r="S657" s="214"/>
      <c r="T657" s="214"/>
      <c r="U657" s="214"/>
      <c r="V657" s="214"/>
      <c r="W657" s="214"/>
      <c r="X657" s="214"/>
      <c r="Y657" s="214"/>
      <c r="Z657" s="214"/>
      <c r="AA657" s="214"/>
      <c r="AB657" s="214"/>
      <c r="AC657" s="214"/>
      <c r="AD657" s="214"/>
    </row>
    <row r="658" ht="18.0" customHeight="1">
      <c r="A658" s="214"/>
      <c r="B658" s="214"/>
      <c r="C658" s="214"/>
      <c r="D658" s="214"/>
      <c r="E658" s="214"/>
      <c r="F658" s="214"/>
      <c r="G658" s="214"/>
      <c r="H658" s="214"/>
      <c r="I658" s="214"/>
      <c r="J658" s="214"/>
      <c r="K658" s="214"/>
      <c r="L658" s="214"/>
      <c r="M658" s="214"/>
      <c r="N658" s="214"/>
      <c r="O658" s="214"/>
      <c r="P658" s="214"/>
      <c r="Q658" s="214"/>
      <c r="R658" s="214"/>
      <c r="S658" s="214"/>
      <c r="T658" s="214"/>
      <c r="U658" s="214"/>
      <c r="V658" s="214"/>
      <c r="W658" s="214"/>
      <c r="X658" s="214"/>
      <c r="Y658" s="214"/>
      <c r="Z658" s="214"/>
      <c r="AA658" s="214"/>
      <c r="AB658" s="214"/>
      <c r="AC658" s="214"/>
      <c r="AD658" s="214"/>
    </row>
    <row r="659" ht="18.0" customHeight="1">
      <c r="A659" s="214"/>
      <c r="B659" s="214"/>
      <c r="C659" s="214"/>
      <c r="D659" s="214"/>
      <c r="E659" s="214"/>
      <c r="F659" s="214"/>
      <c r="G659" s="214"/>
      <c r="H659" s="214"/>
      <c r="I659" s="214"/>
      <c r="J659" s="214"/>
      <c r="K659" s="214"/>
      <c r="L659" s="214"/>
      <c r="M659" s="214"/>
      <c r="N659" s="214"/>
      <c r="O659" s="214"/>
      <c r="P659" s="214"/>
      <c r="Q659" s="214"/>
      <c r="R659" s="214"/>
      <c r="S659" s="214"/>
      <c r="T659" s="214"/>
      <c r="U659" s="214"/>
      <c r="V659" s="214"/>
      <c r="W659" s="214"/>
      <c r="X659" s="214"/>
      <c r="Y659" s="214"/>
      <c r="Z659" s="214"/>
      <c r="AA659" s="214"/>
      <c r="AB659" s="214"/>
      <c r="AC659" s="214"/>
      <c r="AD659" s="214"/>
    </row>
    <row r="660" ht="18.0" customHeight="1">
      <c r="A660" s="214"/>
      <c r="B660" s="214"/>
      <c r="C660" s="214"/>
      <c r="D660" s="214"/>
      <c r="E660" s="214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  <c r="W660" s="214"/>
      <c r="X660" s="214"/>
      <c r="Y660" s="214"/>
      <c r="Z660" s="214"/>
      <c r="AA660" s="214"/>
      <c r="AB660" s="214"/>
      <c r="AC660" s="214"/>
      <c r="AD660" s="214"/>
    </row>
    <row r="661" ht="18.0" customHeight="1">
      <c r="A661" s="214"/>
      <c r="B661" s="214"/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</row>
    <row r="662" ht="18.0" customHeight="1">
      <c r="A662" s="214"/>
      <c r="B662" s="214"/>
      <c r="C662" s="214"/>
      <c r="D662" s="214"/>
      <c r="E662" s="214"/>
      <c r="F662" s="214"/>
      <c r="G662" s="214"/>
      <c r="H662" s="214"/>
      <c r="I662" s="214"/>
      <c r="J662" s="214"/>
      <c r="K662" s="214"/>
      <c r="L662" s="214"/>
      <c r="M662" s="214"/>
      <c r="N662" s="214"/>
      <c r="O662" s="214"/>
      <c r="P662" s="214"/>
      <c r="Q662" s="214"/>
      <c r="R662" s="214"/>
      <c r="S662" s="214"/>
      <c r="T662" s="214"/>
      <c r="U662" s="214"/>
      <c r="V662" s="214"/>
      <c r="W662" s="214"/>
      <c r="X662" s="214"/>
      <c r="Y662" s="214"/>
      <c r="Z662" s="214"/>
      <c r="AA662" s="214"/>
      <c r="AB662" s="214"/>
      <c r="AC662" s="214"/>
      <c r="AD662" s="214"/>
    </row>
    <row r="663" ht="18.0" customHeight="1">
      <c r="A663" s="214"/>
      <c r="B663" s="214"/>
      <c r="C663" s="214"/>
      <c r="D663" s="214"/>
      <c r="E663" s="214"/>
      <c r="F663" s="214"/>
      <c r="G663" s="214"/>
      <c r="H663" s="214"/>
      <c r="I663" s="214"/>
      <c r="J663" s="214"/>
      <c r="K663" s="214"/>
      <c r="L663" s="214"/>
      <c r="M663" s="214"/>
      <c r="N663" s="214"/>
      <c r="O663" s="214"/>
      <c r="P663" s="214"/>
      <c r="Q663" s="214"/>
      <c r="R663" s="214"/>
      <c r="S663" s="214"/>
      <c r="T663" s="214"/>
      <c r="U663" s="214"/>
      <c r="V663" s="214"/>
      <c r="W663" s="214"/>
      <c r="X663" s="214"/>
      <c r="Y663" s="214"/>
      <c r="Z663" s="214"/>
      <c r="AA663" s="214"/>
      <c r="AB663" s="214"/>
      <c r="AC663" s="214"/>
      <c r="AD663" s="214"/>
    </row>
    <row r="664" ht="18.0" customHeight="1">
      <c r="A664" s="214"/>
      <c r="B664" s="214"/>
      <c r="C664" s="214"/>
      <c r="D664" s="214"/>
      <c r="E664" s="214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  <c r="Z664" s="214"/>
      <c r="AA664" s="214"/>
      <c r="AB664" s="214"/>
      <c r="AC664" s="214"/>
      <c r="AD664" s="214"/>
    </row>
    <row r="665" ht="18.0" customHeight="1">
      <c r="A665" s="214"/>
      <c r="B665" s="214"/>
      <c r="C665" s="214"/>
      <c r="D665" s="214"/>
      <c r="E665" s="214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  <c r="Z665" s="214"/>
      <c r="AA665" s="214"/>
      <c r="AB665" s="214"/>
      <c r="AC665" s="214"/>
      <c r="AD665" s="214"/>
    </row>
    <row r="666" ht="18.0" customHeight="1">
      <c r="A666" s="214"/>
      <c r="B666" s="214"/>
      <c r="C666" s="214"/>
      <c r="D666" s="214"/>
      <c r="E666" s="214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  <c r="Z666" s="214"/>
      <c r="AA666" s="214"/>
      <c r="AB666" s="214"/>
      <c r="AC666" s="214"/>
      <c r="AD666" s="214"/>
    </row>
    <row r="667" ht="18.0" customHeight="1">
      <c r="A667" s="214"/>
      <c r="B667" s="214"/>
      <c r="C667" s="214"/>
      <c r="D667" s="214"/>
      <c r="E667" s="214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  <c r="Z667" s="214"/>
      <c r="AA667" s="214"/>
      <c r="AB667" s="214"/>
      <c r="AC667" s="214"/>
      <c r="AD667" s="214"/>
    </row>
    <row r="668" ht="18.0" customHeight="1">
      <c r="A668" s="214"/>
      <c r="B668" s="214"/>
      <c r="C668" s="214"/>
      <c r="D668" s="214"/>
      <c r="E668" s="214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  <c r="Z668" s="214"/>
      <c r="AA668" s="214"/>
      <c r="AB668" s="214"/>
      <c r="AC668" s="214"/>
      <c r="AD668" s="214"/>
    </row>
    <row r="669" ht="18.0" customHeight="1">
      <c r="A669" s="214"/>
      <c r="B669" s="214"/>
      <c r="C669" s="214"/>
      <c r="D669" s="214"/>
      <c r="E669" s="214"/>
      <c r="F669" s="214"/>
      <c r="G669" s="214"/>
      <c r="H669" s="214"/>
      <c r="I669" s="214"/>
      <c r="J669" s="214"/>
      <c r="K669" s="214"/>
      <c r="L669" s="214"/>
      <c r="M669" s="214"/>
      <c r="N669" s="214"/>
      <c r="O669" s="214"/>
      <c r="P669" s="214"/>
      <c r="Q669" s="214"/>
      <c r="R669" s="214"/>
      <c r="S669" s="214"/>
      <c r="T669" s="214"/>
      <c r="U669" s="214"/>
      <c r="V669" s="214"/>
      <c r="W669" s="214"/>
      <c r="X669" s="214"/>
      <c r="Y669" s="214"/>
      <c r="Z669" s="214"/>
      <c r="AA669" s="214"/>
      <c r="AB669" s="214"/>
      <c r="AC669" s="214"/>
      <c r="AD669" s="214"/>
    </row>
    <row r="670" ht="18.0" customHeight="1">
      <c r="A670" s="214"/>
      <c r="B670" s="214"/>
      <c r="C670" s="214"/>
      <c r="D670" s="214"/>
      <c r="E670" s="214"/>
      <c r="F670" s="214"/>
      <c r="G670" s="214"/>
      <c r="H670" s="214"/>
      <c r="I670" s="214"/>
      <c r="J670" s="214"/>
      <c r="K670" s="214"/>
      <c r="L670" s="214"/>
      <c r="M670" s="214"/>
      <c r="N670" s="214"/>
      <c r="O670" s="214"/>
      <c r="P670" s="214"/>
      <c r="Q670" s="214"/>
      <c r="R670" s="214"/>
      <c r="S670" s="214"/>
      <c r="T670" s="214"/>
      <c r="U670" s="214"/>
      <c r="V670" s="214"/>
      <c r="W670" s="214"/>
      <c r="X670" s="214"/>
      <c r="Y670" s="214"/>
      <c r="Z670" s="214"/>
      <c r="AA670" s="214"/>
      <c r="AB670" s="214"/>
      <c r="AC670" s="214"/>
      <c r="AD670" s="214"/>
    </row>
    <row r="671" ht="18.0" customHeight="1">
      <c r="A671" s="214"/>
      <c r="B671" s="214"/>
      <c r="C671" s="214"/>
      <c r="D671" s="214"/>
      <c r="E671" s="214"/>
      <c r="F671" s="214"/>
      <c r="G671" s="214"/>
      <c r="H671" s="214"/>
      <c r="I671" s="214"/>
      <c r="J671" s="214"/>
      <c r="K671" s="214"/>
      <c r="L671" s="214"/>
      <c r="M671" s="214"/>
      <c r="N671" s="214"/>
      <c r="O671" s="214"/>
      <c r="P671" s="214"/>
      <c r="Q671" s="214"/>
      <c r="R671" s="214"/>
      <c r="S671" s="214"/>
      <c r="T671" s="214"/>
      <c r="U671" s="214"/>
      <c r="V671" s="214"/>
      <c r="W671" s="214"/>
      <c r="X671" s="214"/>
      <c r="Y671" s="214"/>
      <c r="Z671" s="214"/>
      <c r="AA671" s="214"/>
      <c r="AB671" s="214"/>
      <c r="AC671" s="214"/>
      <c r="AD671" s="214"/>
    </row>
    <row r="672" ht="18.0" customHeight="1">
      <c r="A672" s="214"/>
      <c r="B672" s="214"/>
      <c r="C672" s="214"/>
      <c r="D672" s="214"/>
      <c r="E672" s="214"/>
      <c r="F672" s="214"/>
      <c r="G672" s="214"/>
      <c r="H672" s="214"/>
      <c r="I672" s="214"/>
      <c r="J672" s="214"/>
      <c r="K672" s="214"/>
      <c r="L672" s="214"/>
      <c r="M672" s="214"/>
      <c r="N672" s="214"/>
      <c r="O672" s="214"/>
      <c r="P672" s="214"/>
      <c r="Q672" s="214"/>
      <c r="R672" s="214"/>
      <c r="S672" s="214"/>
      <c r="T672" s="214"/>
      <c r="U672" s="214"/>
      <c r="V672" s="214"/>
      <c r="W672" s="214"/>
      <c r="X672" s="214"/>
      <c r="Y672" s="214"/>
      <c r="Z672" s="214"/>
      <c r="AA672" s="214"/>
      <c r="AB672" s="214"/>
      <c r="AC672" s="214"/>
      <c r="AD672" s="214"/>
    </row>
    <row r="673" ht="18.0" customHeight="1">
      <c r="A673" s="214"/>
      <c r="B673" s="214"/>
      <c r="C673" s="214"/>
      <c r="D673" s="214"/>
      <c r="E673" s="214"/>
      <c r="F673" s="214"/>
      <c r="G673" s="214"/>
      <c r="H673" s="214"/>
      <c r="I673" s="214"/>
      <c r="J673" s="214"/>
      <c r="K673" s="214"/>
      <c r="L673" s="214"/>
      <c r="M673" s="214"/>
      <c r="N673" s="214"/>
      <c r="O673" s="214"/>
      <c r="P673" s="214"/>
      <c r="Q673" s="214"/>
      <c r="R673" s="214"/>
      <c r="S673" s="214"/>
      <c r="T673" s="214"/>
      <c r="U673" s="214"/>
      <c r="V673" s="214"/>
      <c r="W673" s="214"/>
      <c r="X673" s="214"/>
      <c r="Y673" s="214"/>
      <c r="Z673" s="214"/>
      <c r="AA673" s="214"/>
      <c r="AB673" s="214"/>
      <c r="AC673" s="214"/>
      <c r="AD673" s="214"/>
    </row>
    <row r="674" ht="18.0" customHeight="1">
      <c r="A674" s="214"/>
      <c r="B674" s="214"/>
      <c r="C674" s="214"/>
      <c r="D674" s="214"/>
      <c r="E674" s="214"/>
      <c r="F674" s="214"/>
      <c r="G674" s="214"/>
      <c r="H674" s="214"/>
      <c r="I674" s="214"/>
      <c r="J674" s="214"/>
      <c r="K674" s="214"/>
      <c r="L674" s="214"/>
      <c r="M674" s="214"/>
      <c r="N674" s="214"/>
      <c r="O674" s="214"/>
      <c r="P674" s="214"/>
      <c r="Q674" s="214"/>
      <c r="R674" s="214"/>
      <c r="S674" s="214"/>
      <c r="T674" s="214"/>
      <c r="U674" s="214"/>
      <c r="V674" s="214"/>
      <c r="W674" s="214"/>
      <c r="X674" s="214"/>
      <c r="Y674" s="214"/>
      <c r="Z674" s="214"/>
      <c r="AA674" s="214"/>
      <c r="AB674" s="214"/>
      <c r="AC674" s="214"/>
      <c r="AD674" s="214"/>
    </row>
    <row r="675" ht="18.0" customHeight="1">
      <c r="A675" s="214"/>
      <c r="B675" s="214"/>
      <c r="C675" s="214"/>
      <c r="D675" s="214"/>
      <c r="E675" s="214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  <c r="W675" s="214"/>
      <c r="X675" s="214"/>
      <c r="Y675" s="214"/>
      <c r="Z675" s="214"/>
      <c r="AA675" s="214"/>
      <c r="AB675" s="214"/>
      <c r="AC675" s="214"/>
      <c r="AD675" s="214"/>
    </row>
    <row r="676" ht="18.0" customHeight="1">
      <c r="A676" s="214"/>
      <c r="B676" s="214"/>
      <c r="C676" s="214"/>
      <c r="D676" s="214"/>
      <c r="E676" s="214"/>
      <c r="F676" s="214"/>
      <c r="G676" s="214"/>
      <c r="H676" s="214"/>
      <c r="I676" s="214"/>
      <c r="J676" s="214"/>
      <c r="K676" s="214"/>
      <c r="L676" s="214"/>
      <c r="M676" s="214"/>
      <c r="N676" s="214"/>
      <c r="O676" s="214"/>
      <c r="P676" s="214"/>
      <c r="Q676" s="214"/>
      <c r="R676" s="214"/>
      <c r="S676" s="214"/>
      <c r="T676" s="214"/>
      <c r="U676" s="214"/>
      <c r="V676" s="214"/>
      <c r="W676" s="214"/>
      <c r="X676" s="214"/>
      <c r="Y676" s="214"/>
      <c r="Z676" s="214"/>
      <c r="AA676" s="214"/>
      <c r="AB676" s="214"/>
      <c r="AC676" s="214"/>
      <c r="AD676" s="214"/>
    </row>
    <row r="677" ht="18.0" customHeight="1">
      <c r="A677" s="214"/>
      <c r="B677" s="214"/>
      <c r="C677" s="214"/>
      <c r="D677" s="214"/>
      <c r="E677" s="214"/>
      <c r="F677" s="214"/>
      <c r="G677" s="214"/>
      <c r="H677" s="214"/>
      <c r="I677" s="214"/>
      <c r="J677" s="214"/>
      <c r="K677" s="214"/>
      <c r="L677" s="214"/>
      <c r="M677" s="214"/>
      <c r="N677" s="214"/>
      <c r="O677" s="214"/>
      <c r="P677" s="214"/>
      <c r="Q677" s="214"/>
      <c r="R677" s="214"/>
      <c r="S677" s="214"/>
      <c r="T677" s="214"/>
      <c r="U677" s="214"/>
      <c r="V677" s="214"/>
      <c r="W677" s="214"/>
      <c r="X677" s="214"/>
      <c r="Y677" s="214"/>
      <c r="Z677" s="214"/>
      <c r="AA677" s="214"/>
      <c r="AB677" s="214"/>
      <c r="AC677" s="214"/>
      <c r="AD677" s="214"/>
    </row>
    <row r="678" ht="18.0" customHeight="1">
      <c r="A678" s="214"/>
      <c r="B678" s="214"/>
      <c r="C678" s="214"/>
      <c r="D678" s="214"/>
      <c r="E678" s="214"/>
      <c r="F678" s="214"/>
      <c r="G678" s="214"/>
      <c r="H678" s="214"/>
      <c r="I678" s="214"/>
      <c r="J678" s="214"/>
      <c r="K678" s="214"/>
      <c r="L678" s="214"/>
      <c r="M678" s="214"/>
      <c r="N678" s="214"/>
      <c r="O678" s="214"/>
      <c r="P678" s="214"/>
      <c r="Q678" s="214"/>
      <c r="R678" s="214"/>
      <c r="S678" s="214"/>
      <c r="T678" s="214"/>
      <c r="U678" s="214"/>
      <c r="V678" s="214"/>
      <c r="W678" s="214"/>
      <c r="X678" s="214"/>
      <c r="Y678" s="214"/>
      <c r="Z678" s="214"/>
      <c r="AA678" s="214"/>
      <c r="AB678" s="214"/>
      <c r="AC678" s="214"/>
      <c r="AD678" s="214"/>
    </row>
    <row r="679" ht="18.0" customHeight="1">
      <c r="A679" s="214"/>
      <c r="B679" s="214"/>
      <c r="C679" s="214"/>
      <c r="D679" s="214"/>
      <c r="E679" s="214"/>
      <c r="F679" s="214"/>
      <c r="G679" s="214"/>
      <c r="H679" s="214"/>
      <c r="I679" s="214"/>
      <c r="J679" s="214"/>
      <c r="K679" s="214"/>
      <c r="L679" s="214"/>
      <c r="M679" s="214"/>
      <c r="N679" s="214"/>
      <c r="O679" s="214"/>
      <c r="P679" s="214"/>
      <c r="Q679" s="214"/>
      <c r="R679" s="214"/>
      <c r="S679" s="214"/>
      <c r="T679" s="214"/>
      <c r="U679" s="214"/>
      <c r="V679" s="214"/>
      <c r="W679" s="214"/>
      <c r="X679" s="214"/>
      <c r="Y679" s="214"/>
      <c r="Z679" s="214"/>
      <c r="AA679" s="214"/>
      <c r="AB679" s="214"/>
      <c r="AC679" s="214"/>
      <c r="AD679" s="214"/>
    </row>
    <row r="680" ht="18.0" customHeight="1">
      <c r="A680" s="214"/>
      <c r="B680" s="214"/>
      <c r="C680" s="214"/>
      <c r="D680" s="214"/>
      <c r="E680" s="214"/>
      <c r="F680" s="214"/>
      <c r="G680" s="214"/>
      <c r="H680" s="214"/>
      <c r="I680" s="214"/>
      <c r="J680" s="214"/>
      <c r="K680" s="214"/>
      <c r="L680" s="214"/>
      <c r="M680" s="214"/>
      <c r="N680" s="214"/>
      <c r="O680" s="214"/>
      <c r="P680" s="214"/>
      <c r="Q680" s="214"/>
      <c r="R680" s="214"/>
      <c r="S680" s="214"/>
      <c r="T680" s="214"/>
      <c r="U680" s="214"/>
      <c r="V680" s="214"/>
      <c r="W680" s="214"/>
      <c r="X680" s="214"/>
      <c r="Y680" s="214"/>
      <c r="Z680" s="214"/>
      <c r="AA680" s="214"/>
      <c r="AB680" s="214"/>
      <c r="AC680" s="214"/>
      <c r="AD680" s="214"/>
    </row>
    <row r="681" ht="18.0" customHeight="1">
      <c r="A681" s="214"/>
      <c r="B681" s="214"/>
      <c r="C681" s="214"/>
      <c r="D681" s="214"/>
      <c r="E681" s="214"/>
      <c r="F681" s="214"/>
      <c r="G681" s="214"/>
      <c r="H681" s="214"/>
      <c r="I681" s="214"/>
      <c r="J681" s="214"/>
      <c r="K681" s="214"/>
      <c r="L681" s="214"/>
      <c r="M681" s="214"/>
      <c r="N681" s="214"/>
      <c r="O681" s="214"/>
      <c r="P681" s="214"/>
      <c r="Q681" s="214"/>
      <c r="R681" s="214"/>
      <c r="S681" s="214"/>
      <c r="T681" s="214"/>
      <c r="U681" s="214"/>
      <c r="V681" s="214"/>
      <c r="W681" s="214"/>
      <c r="X681" s="214"/>
      <c r="Y681" s="214"/>
      <c r="Z681" s="214"/>
      <c r="AA681" s="214"/>
      <c r="AB681" s="214"/>
      <c r="AC681" s="214"/>
      <c r="AD681" s="214"/>
    </row>
    <row r="682" ht="18.0" customHeight="1">
      <c r="A682" s="214"/>
      <c r="B682" s="214"/>
      <c r="C682" s="214"/>
      <c r="D682" s="214"/>
      <c r="E682" s="214"/>
      <c r="F682" s="214"/>
      <c r="G682" s="214"/>
      <c r="H682" s="214"/>
      <c r="I682" s="214"/>
      <c r="J682" s="214"/>
      <c r="K682" s="214"/>
      <c r="L682" s="214"/>
      <c r="M682" s="214"/>
      <c r="N682" s="214"/>
      <c r="O682" s="214"/>
      <c r="P682" s="214"/>
      <c r="Q682" s="214"/>
      <c r="R682" s="214"/>
      <c r="S682" s="214"/>
      <c r="T682" s="214"/>
      <c r="U682" s="214"/>
      <c r="V682" s="214"/>
      <c r="W682" s="214"/>
      <c r="X682" s="214"/>
      <c r="Y682" s="214"/>
      <c r="Z682" s="214"/>
      <c r="AA682" s="214"/>
      <c r="AB682" s="214"/>
      <c r="AC682" s="214"/>
      <c r="AD682" s="214"/>
    </row>
    <row r="683" ht="18.0" customHeight="1">
      <c r="A683" s="214"/>
      <c r="B683" s="214"/>
      <c r="C683" s="214"/>
      <c r="D683" s="214"/>
      <c r="E683" s="214"/>
      <c r="F683" s="214"/>
      <c r="G683" s="214"/>
      <c r="H683" s="214"/>
      <c r="I683" s="214"/>
      <c r="J683" s="214"/>
      <c r="K683" s="214"/>
      <c r="L683" s="214"/>
      <c r="M683" s="214"/>
      <c r="N683" s="214"/>
      <c r="O683" s="214"/>
      <c r="P683" s="214"/>
      <c r="Q683" s="214"/>
      <c r="R683" s="214"/>
      <c r="S683" s="214"/>
      <c r="T683" s="214"/>
      <c r="U683" s="214"/>
      <c r="V683" s="214"/>
      <c r="W683" s="214"/>
      <c r="X683" s="214"/>
      <c r="Y683" s="214"/>
      <c r="Z683" s="214"/>
      <c r="AA683" s="214"/>
      <c r="AB683" s="214"/>
      <c r="AC683" s="214"/>
      <c r="AD683" s="214"/>
    </row>
    <row r="684" ht="18.0" customHeight="1">
      <c r="A684" s="214"/>
      <c r="B684" s="214"/>
      <c r="C684" s="214"/>
      <c r="D684" s="214"/>
      <c r="E684" s="214"/>
      <c r="F684" s="214"/>
      <c r="G684" s="214"/>
      <c r="H684" s="214"/>
      <c r="I684" s="214"/>
      <c r="J684" s="214"/>
      <c r="K684" s="214"/>
      <c r="L684" s="214"/>
      <c r="M684" s="214"/>
      <c r="N684" s="214"/>
      <c r="O684" s="214"/>
      <c r="P684" s="214"/>
      <c r="Q684" s="214"/>
      <c r="R684" s="214"/>
      <c r="S684" s="214"/>
      <c r="T684" s="214"/>
      <c r="U684" s="214"/>
      <c r="V684" s="214"/>
      <c r="W684" s="214"/>
      <c r="X684" s="214"/>
      <c r="Y684" s="214"/>
      <c r="Z684" s="214"/>
      <c r="AA684" s="214"/>
      <c r="AB684" s="214"/>
      <c r="AC684" s="214"/>
      <c r="AD684" s="214"/>
    </row>
    <row r="685" ht="18.0" customHeight="1">
      <c r="A685" s="214"/>
      <c r="B685" s="214"/>
      <c r="C685" s="214"/>
      <c r="D685" s="214"/>
      <c r="E685" s="214"/>
      <c r="F685" s="214"/>
      <c r="G685" s="214"/>
      <c r="H685" s="214"/>
      <c r="I685" s="214"/>
      <c r="J685" s="214"/>
      <c r="K685" s="214"/>
      <c r="L685" s="214"/>
      <c r="M685" s="214"/>
      <c r="N685" s="214"/>
      <c r="O685" s="214"/>
      <c r="P685" s="214"/>
      <c r="Q685" s="214"/>
      <c r="R685" s="214"/>
      <c r="S685" s="214"/>
      <c r="T685" s="214"/>
      <c r="U685" s="214"/>
      <c r="V685" s="214"/>
      <c r="W685" s="214"/>
      <c r="X685" s="214"/>
      <c r="Y685" s="214"/>
      <c r="Z685" s="214"/>
      <c r="AA685" s="214"/>
      <c r="AB685" s="214"/>
      <c r="AC685" s="214"/>
      <c r="AD685" s="214"/>
    </row>
    <row r="686" ht="18.0" customHeight="1">
      <c r="A686" s="214"/>
      <c r="B686" s="214"/>
      <c r="C686" s="214"/>
      <c r="D686" s="214"/>
      <c r="E686" s="214"/>
      <c r="F686" s="214"/>
      <c r="G686" s="214"/>
      <c r="H686" s="214"/>
      <c r="I686" s="214"/>
      <c r="J686" s="214"/>
      <c r="K686" s="214"/>
      <c r="L686" s="214"/>
      <c r="M686" s="214"/>
      <c r="N686" s="214"/>
      <c r="O686" s="214"/>
      <c r="P686" s="214"/>
      <c r="Q686" s="214"/>
      <c r="R686" s="214"/>
      <c r="S686" s="214"/>
      <c r="T686" s="214"/>
      <c r="U686" s="214"/>
      <c r="V686" s="214"/>
      <c r="W686" s="214"/>
      <c r="X686" s="214"/>
      <c r="Y686" s="214"/>
      <c r="Z686" s="214"/>
      <c r="AA686" s="214"/>
      <c r="AB686" s="214"/>
      <c r="AC686" s="214"/>
      <c r="AD686" s="214"/>
    </row>
    <row r="687" ht="18.0" customHeight="1">
      <c r="A687" s="214"/>
      <c r="B687" s="214"/>
      <c r="C687" s="214"/>
      <c r="D687" s="214"/>
      <c r="E687" s="214"/>
      <c r="F687" s="214"/>
      <c r="G687" s="214"/>
      <c r="H687" s="214"/>
      <c r="I687" s="214"/>
      <c r="J687" s="214"/>
      <c r="K687" s="214"/>
      <c r="L687" s="214"/>
      <c r="M687" s="214"/>
      <c r="N687" s="214"/>
      <c r="O687" s="214"/>
      <c r="P687" s="214"/>
      <c r="Q687" s="214"/>
      <c r="R687" s="214"/>
      <c r="S687" s="214"/>
      <c r="T687" s="214"/>
      <c r="U687" s="214"/>
      <c r="V687" s="214"/>
      <c r="W687" s="214"/>
      <c r="X687" s="214"/>
      <c r="Y687" s="214"/>
      <c r="Z687" s="214"/>
      <c r="AA687" s="214"/>
      <c r="AB687" s="214"/>
      <c r="AC687" s="214"/>
      <c r="AD687" s="214"/>
    </row>
    <row r="688" ht="18.0" customHeight="1">
      <c r="A688" s="214"/>
      <c r="B688" s="214"/>
      <c r="C688" s="214"/>
      <c r="D688" s="214"/>
      <c r="E688" s="214"/>
      <c r="F688" s="214"/>
      <c r="G688" s="214"/>
      <c r="H688" s="214"/>
      <c r="I688" s="214"/>
      <c r="J688" s="214"/>
      <c r="K688" s="214"/>
      <c r="L688" s="214"/>
      <c r="M688" s="214"/>
      <c r="N688" s="214"/>
      <c r="O688" s="214"/>
      <c r="P688" s="214"/>
      <c r="Q688" s="214"/>
      <c r="R688" s="214"/>
      <c r="S688" s="214"/>
      <c r="T688" s="214"/>
      <c r="U688" s="214"/>
      <c r="V688" s="214"/>
      <c r="W688" s="214"/>
      <c r="X688" s="214"/>
      <c r="Y688" s="214"/>
      <c r="Z688" s="214"/>
      <c r="AA688" s="214"/>
      <c r="AB688" s="214"/>
      <c r="AC688" s="214"/>
      <c r="AD688" s="214"/>
    </row>
    <row r="689" ht="18.0" customHeight="1">
      <c r="A689" s="214"/>
      <c r="B689" s="214"/>
      <c r="C689" s="214"/>
      <c r="D689" s="214"/>
      <c r="E689" s="214"/>
      <c r="F689" s="214"/>
      <c r="G689" s="214"/>
      <c r="H689" s="214"/>
      <c r="I689" s="214"/>
      <c r="J689" s="214"/>
      <c r="K689" s="214"/>
      <c r="L689" s="214"/>
      <c r="M689" s="214"/>
      <c r="N689" s="214"/>
      <c r="O689" s="214"/>
      <c r="P689" s="214"/>
      <c r="Q689" s="214"/>
      <c r="R689" s="214"/>
      <c r="S689" s="214"/>
      <c r="T689" s="214"/>
      <c r="U689" s="214"/>
      <c r="V689" s="214"/>
      <c r="W689" s="214"/>
      <c r="X689" s="214"/>
      <c r="Y689" s="214"/>
      <c r="Z689" s="214"/>
      <c r="AA689" s="214"/>
      <c r="AB689" s="214"/>
      <c r="AC689" s="214"/>
      <c r="AD689" s="214"/>
    </row>
    <row r="690" ht="18.0" customHeight="1">
      <c r="A690" s="214"/>
      <c r="B690" s="214"/>
      <c r="C690" s="214"/>
      <c r="D690" s="214"/>
      <c r="E690" s="214"/>
      <c r="F690" s="214"/>
      <c r="G690" s="214"/>
      <c r="H690" s="214"/>
      <c r="I690" s="214"/>
      <c r="J690" s="214"/>
      <c r="K690" s="214"/>
      <c r="L690" s="214"/>
      <c r="M690" s="214"/>
      <c r="N690" s="214"/>
      <c r="O690" s="214"/>
      <c r="P690" s="214"/>
      <c r="Q690" s="214"/>
      <c r="R690" s="214"/>
      <c r="S690" s="214"/>
      <c r="T690" s="214"/>
      <c r="U690" s="214"/>
      <c r="V690" s="214"/>
      <c r="W690" s="214"/>
      <c r="X690" s="214"/>
      <c r="Y690" s="214"/>
      <c r="Z690" s="214"/>
      <c r="AA690" s="214"/>
      <c r="AB690" s="214"/>
      <c r="AC690" s="214"/>
      <c r="AD690" s="214"/>
    </row>
    <row r="691" ht="18.0" customHeight="1">
      <c r="A691" s="214"/>
      <c r="B691" s="214"/>
      <c r="C691" s="214"/>
      <c r="D691" s="214"/>
      <c r="E691" s="214"/>
      <c r="F691" s="214"/>
      <c r="G691" s="214"/>
      <c r="H691" s="214"/>
      <c r="I691" s="214"/>
      <c r="J691" s="214"/>
      <c r="K691" s="214"/>
      <c r="L691" s="214"/>
      <c r="M691" s="214"/>
      <c r="N691" s="214"/>
      <c r="O691" s="214"/>
      <c r="P691" s="214"/>
      <c r="Q691" s="214"/>
      <c r="R691" s="214"/>
      <c r="S691" s="214"/>
      <c r="T691" s="214"/>
      <c r="U691" s="214"/>
      <c r="V691" s="214"/>
      <c r="W691" s="214"/>
      <c r="X691" s="214"/>
      <c r="Y691" s="214"/>
      <c r="Z691" s="214"/>
      <c r="AA691" s="214"/>
      <c r="AB691" s="214"/>
      <c r="AC691" s="214"/>
      <c r="AD691" s="214"/>
    </row>
    <row r="692" ht="18.0" customHeight="1">
      <c r="A692" s="214"/>
      <c r="B692" s="214"/>
      <c r="C692" s="214"/>
      <c r="D692" s="214"/>
      <c r="E692" s="214"/>
      <c r="F692" s="214"/>
      <c r="G692" s="214"/>
      <c r="H692" s="214"/>
      <c r="I692" s="214"/>
      <c r="J692" s="214"/>
      <c r="K692" s="214"/>
      <c r="L692" s="214"/>
      <c r="M692" s="214"/>
      <c r="N692" s="214"/>
      <c r="O692" s="214"/>
      <c r="P692" s="214"/>
      <c r="Q692" s="214"/>
      <c r="R692" s="214"/>
      <c r="S692" s="214"/>
      <c r="T692" s="214"/>
      <c r="U692" s="214"/>
      <c r="V692" s="214"/>
      <c r="W692" s="214"/>
      <c r="X692" s="214"/>
      <c r="Y692" s="214"/>
      <c r="Z692" s="214"/>
      <c r="AA692" s="214"/>
      <c r="AB692" s="214"/>
      <c r="AC692" s="214"/>
      <c r="AD692" s="214"/>
    </row>
    <row r="693" ht="18.0" customHeight="1">
      <c r="A693" s="214"/>
      <c r="B693" s="214"/>
      <c r="C693" s="214"/>
      <c r="D693" s="214"/>
      <c r="E693" s="214"/>
      <c r="F693" s="214"/>
      <c r="G693" s="214"/>
      <c r="H693" s="214"/>
      <c r="I693" s="214"/>
      <c r="J693" s="214"/>
      <c r="K693" s="214"/>
      <c r="L693" s="214"/>
      <c r="M693" s="214"/>
      <c r="N693" s="214"/>
      <c r="O693" s="214"/>
      <c r="P693" s="214"/>
      <c r="Q693" s="214"/>
      <c r="R693" s="214"/>
      <c r="S693" s="214"/>
      <c r="T693" s="214"/>
      <c r="U693" s="214"/>
      <c r="V693" s="214"/>
      <c r="W693" s="214"/>
      <c r="X693" s="214"/>
      <c r="Y693" s="214"/>
      <c r="Z693" s="214"/>
      <c r="AA693" s="214"/>
      <c r="AB693" s="214"/>
      <c r="AC693" s="214"/>
      <c r="AD693" s="214"/>
    </row>
    <row r="694" ht="18.0" customHeight="1">
      <c r="A694" s="214"/>
      <c r="B694" s="214"/>
      <c r="C694" s="214"/>
      <c r="D694" s="214"/>
      <c r="E694" s="214"/>
      <c r="F694" s="214"/>
      <c r="G694" s="214"/>
      <c r="H694" s="214"/>
      <c r="I694" s="214"/>
      <c r="J694" s="214"/>
      <c r="K694" s="214"/>
      <c r="L694" s="214"/>
      <c r="M694" s="214"/>
      <c r="N694" s="214"/>
      <c r="O694" s="214"/>
      <c r="P694" s="214"/>
      <c r="Q694" s="214"/>
      <c r="R694" s="214"/>
      <c r="S694" s="214"/>
      <c r="T694" s="214"/>
      <c r="U694" s="214"/>
      <c r="V694" s="214"/>
      <c r="W694" s="214"/>
      <c r="X694" s="214"/>
      <c r="Y694" s="214"/>
      <c r="Z694" s="214"/>
      <c r="AA694" s="214"/>
      <c r="AB694" s="214"/>
      <c r="AC694" s="214"/>
      <c r="AD694" s="214"/>
    </row>
    <row r="695" ht="18.0" customHeight="1">
      <c r="A695" s="214"/>
      <c r="B695" s="214"/>
      <c r="C695" s="214"/>
      <c r="D695" s="214"/>
      <c r="E695" s="214"/>
      <c r="F695" s="214"/>
      <c r="G695" s="214"/>
      <c r="H695" s="214"/>
      <c r="I695" s="214"/>
      <c r="J695" s="214"/>
      <c r="K695" s="214"/>
      <c r="L695" s="214"/>
      <c r="M695" s="214"/>
      <c r="N695" s="214"/>
      <c r="O695" s="214"/>
      <c r="P695" s="214"/>
      <c r="Q695" s="214"/>
      <c r="R695" s="214"/>
      <c r="S695" s="214"/>
      <c r="T695" s="214"/>
      <c r="U695" s="214"/>
      <c r="V695" s="214"/>
      <c r="W695" s="214"/>
      <c r="X695" s="214"/>
      <c r="Y695" s="214"/>
      <c r="Z695" s="214"/>
      <c r="AA695" s="214"/>
      <c r="AB695" s="214"/>
      <c r="AC695" s="214"/>
      <c r="AD695" s="214"/>
    </row>
    <row r="696" ht="18.0" customHeight="1">
      <c r="A696" s="214"/>
      <c r="B696" s="214"/>
      <c r="C696" s="214"/>
      <c r="D696" s="214"/>
      <c r="E696" s="214"/>
      <c r="F696" s="214"/>
      <c r="G696" s="214"/>
      <c r="H696" s="214"/>
      <c r="I696" s="214"/>
      <c r="J696" s="214"/>
      <c r="K696" s="214"/>
      <c r="L696" s="214"/>
      <c r="M696" s="214"/>
      <c r="N696" s="214"/>
      <c r="O696" s="214"/>
      <c r="P696" s="214"/>
      <c r="Q696" s="214"/>
      <c r="R696" s="214"/>
      <c r="S696" s="214"/>
      <c r="T696" s="214"/>
      <c r="U696" s="214"/>
      <c r="V696" s="214"/>
      <c r="W696" s="214"/>
      <c r="X696" s="214"/>
      <c r="Y696" s="214"/>
      <c r="Z696" s="214"/>
      <c r="AA696" s="214"/>
      <c r="AB696" s="214"/>
      <c r="AC696" s="214"/>
      <c r="AD696" s="214"/>
    </row>
    <row r="697" ht="18.0" customHeight="1">
      <c r="A697" s="214"/>
      <c r="B697" s="214"/>
      <c r="C697" s="214"/>
      <c r="D697" s="214"/>
      <c r="E697" s="214"/>
      <c r="F697" s="214"/>
      <c r="G697" s="214"/>
      <c r="H697" s="214"/>
      <c r="I697" s="214"/>
      <c r="J697" s="214"/>
      <c r="K697" s="214"/>
      <c r="L697" s="214"/>
      <c r="M697" s="214"/>
      <c r="N697" s="214"/>
      <c r="O697" s="214"/>
      <c r="P697" s="214"/>
      <c r="Q697" s="214"/>
      <c r="R697" s="214"/>
      <c r="S697" s="214"/>
      <c r="T697" s="214"/>
      <c r="U697" s="214"/>
      <c r="V697" s="214"/>
      <c r="W697" s="214"/>
      <c r="X697" s="214"/>
      <c r="Y697" s="214"/>
      <c r="Z697" s="214"/>
      <c r="AA697" s="214"/>
      <c r="AB697" s="214"/>
      <c r="AC697" s="214"/>
      <c r="AD697" s="214"/>
    </row>
    <row r="698" ht="18.0" customHeight="1">
      <c r="A698" s="214"/>
      <c r="B698" s="214"/>
      <c r="C698" s="214"/>
      <c r="D698" s="214"/>
      <c r="E698" s="214"/>
      <c r="F698" s="214"/>
      <c r="G698" s="214"/>
      <c r="H698" s="214"/>
      <c r="I698" s="214"/>
      <c r="J698" s="214"/>
      <c r="K698" s="214"/>
      <c r="L698" s="214"/>
      <c r="M698" s="214"/>
      <c r="N698" s="214"/>
      <c r="O698" s="214"/>
      <c r="P698" s="214"/>
      <c r="Q698" s="214"/>
      <c r="R698" s="214"/>
      <c r="S698" s="214"/>
      <c r="T698" s="214"/>
      <c r="U698" s="214"/>
      <c r="V698" s="214"/>
      <c r="W698" s="214"/>
      <c r="X698" s="214"/>
      <c r="Y698" s="214"/>
      <c r="Z698" s="214"/>
      <c r="AA698" s="214"/>
      <c r="AB698" s="214"/>
      <c r="AC698" s="214"/>
      <c r="AD698" s="214"/>
    </row>
    <row r="699" ht="18.0" customHeight="1">
      <c r="A699" s="214"/>
      <c r="B699" s="214"/>
      <c r="C699" s="214"/>
      <c r="D699" s="214"/>
      <c r="E699" s="214"/>
      <c r="F699" s="214"/>
      <c r="G699" s="214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  <c r="W699" s="214"/>
      <c r="X699" s="214"/>
      <c r="Y699" s="214"/>
      <c r="Z699" s="214"/>
      <c r="AA699" s="214"/>
      <c r="AB699" s="214"/>
      <c r="AC699" s="214"/>
      <c r="AD699" s="214"/>
    </row>
    <row r="700" ht="18.0" customHeight="1">
      <c r="A700" s="214"/>
      <c r="B700" s="214"/>
      <c r="C700" s="214"/>
      <c r="D700" s="214"/>
      <c r="E700" s="214"/>
      <c r="F700" s="214"/>
      <c r="G700" s="214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  <c r="W700" s="214"/>
      <c r="X700" s="214"/>
      <c r="Y700" s="214"/>
      <c r="Z700" s="214"/>
      <c r="AA700" s="214"/>
      <c r="AB700" s="214"/>
      <c r="AC700" s="214"/>
      <c r="AD700" s="214"/>
    </row>
    <row r="701" ht="18.0" customHeight="1">
      <c r="A701" s="214"/>
      <c r="B701" s="214"/>
      <c r="C701" s="214"/>
      <c r="D701" s="214"/>
      <c r="E701" s="214"/>
      <c r="F701" s="214"/>
      <c r="G701" s="214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  <c r="W701" s="214"/>
      <c r="X701" s="214"/>
      <c r="Y701" s="214"/>
      <c r="Z701" s="214"/>
      <c r="AA701" s="214"/>
      <c r="AB701" s="214"/>
      <c r="AC701" s="214"/>
      <c r="AD701" s="214"/>
    </row>
    <row r="702" ht="18.0" customHeight="1">
      <c r="A702" s="214"/>
      <c r="B702" s="214"/>
      <c r="C702" s="214"/>
      <c r="D702" s="214"/>
      <c r="E702" s="214"/>
      <c r="F702" s="214"/>
      <c r="G702" s="214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  <c r="W702" s="214"/>
      <c r="X702" s="214"/>
      <c r="Y702" s="214"/>
      <c r="Z702" s="214"/>
      <c r="AA702" s="214"/>
      <c r="AB702" s="214"/>
      <c r="AC702" s="214"/>
      <c r="AD702" s="214"/>
    </row>
    <row r="703" ht="18.0" customHeight="1">
      <c r="A703" s="214"/>
      <c r="B703" s="214"/>
      <c r="C703" s="214"/>
      <c r="D703" s="214"/>
      <c r="E703" s="214"/>
      <c r="F703" s="214"/>
      <c r="G703" s="214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  <c r="W703" s="214"/>
      <c r="X703" s="214"/>
      <c r="Y703" s="214"/>
      <c r="Z703" s="214"/>
      <c r="AA703" s="214"/>
      <c r="AB703" s="214"/>
      <c r="AC703" s="214"/>
      <c r="AD703" s="214"/>
    </row>
    <row r="704" ht="18.0" customHeight="1">
      <c r="A704" s="214"/>
      <c r="B704" s="214"/>
      <c r="C704" s="214"/>
      <c r="D704" s="214"/>
      <c r="E704" s="214"/>
      <c r="F704" s="214"/>
      <c r="G704" s="214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  <c r="W704" s="214"/>
      <c r="X704" s="214"/>
      <c r="Y704" s="214"/>
      <c r="Z704" s="214"/>
      <c r="AA704" s="214"/>
      <c r="AB704" s="214"/>
      <c r="AC704" s="214"/>
      <c r="AD704" s="214"/>
    </row>
    <row r="705" ht="18.0" customHeight="1">
      <c r="A705" s="214"/>
      <c r="B705" s="214"/>
      <c r="C705" s="214"/>
      <c r="D705" s="214"/>
      <c r="E705" s="214"/>
      <c r="F705" s="214"/>
      <c r="G705" s="214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  <c r="W705" s="214"/>
      <c r="X705" s="214"/>
      <c r="Y705" s="214"/>
      <c r="Z705" s="214"/>
      <c r="AA705" s="214"/>
      <c r="AB705" s="214"/>
      <c r="AC705" s="214"/>
      <c r="AD705" s="214"/>
    </row>
    <row r="706" ht="18.0" customHeight="1">
      <c r="A706" s="214"/>
      <c r="B706" s="214"/>
      <c r="C706" s="214"/>
      <c r="D706" s="214"/>
      <c r="E706" s="214"/>
      <c r="F706" s="214"/>
      <c r="G706" s="214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  <c r="W706" s="214"/>
      <c r="X706" s="214"/>
      <c r="Y706" s="214"/>
      <c r="Z706" s="214"/>
      <c r="AA706" s="214"/>
      <c r="AB706" s="214"/>
      <c r="AC706" s="214"/>
      <c r="AD706" s="214"/>
    </row>
    <row r="707" ht="18.0" customHeight="1">
      <c r="A707" s="214"/>
      <c r="B707" s="214"/>
      <c r="C707" s="214"/>
      <c r="D707" s="214"/>
      <c r="E707" s="214"/>
      <c r="F707" s="214"/>
      <c r="G707" s="214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  <c r="W707" s="214"/>
      <c r="X707" s="214"/>
      <c r="Y707" s="214"/>
      <c r="Z707" s="214"/>
      <c r="AA707" s="214"/>
      <c r="AB707" s="214"/>
      <c r="AC707" s="214"/>
      <c r="AD707" s="214"/>
    </row>
    <row r="708" ht="18.0" customHeight="1">
      <c r="A708" s="214"/>
      <c r="B708" s="214"/>
      <c r="C708" s="214"/>
      <c r="D708" s="214"/>
      <c r="E708" s="214"/>
      <c r="F708" s="214"/>
      <c r="G708" s="214"/>
      <c r="H708" s="214"/>
      <c r="I708" s="214"/>
      <c r="J708" s="214"/>
      <c r="K708" s="214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  <c r="W708" s="214"/>
      <c r="X708" s="214"/>
      <c r="Y708" s="214"/>
      <c r="Z708" s="214"/>
      <c r="AA708" s="214"/>
      <c r="AB708" s="214"/>
      <c r="AC708" s="214"/>
      <c r="AD708" s="214"/>
    </row>
    <row r="709" ht="18.0" customHeight="1">
      <c r="A709" s="214"/>
      <c r="B709" s="214"/>
      <c r="C709" s="214"/>
      <c r="D709" s="214"/>
      <c r="E709" s="214"/>
      <c r="F709" s="214"/>
      <c r="G709" s="214"/>
      <c r="H709" s="214"/>
      <c r="I709" s="214"/>
      <c r="J709" s="214"/>
      <c r="K709" s="214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  <c r="W709" s="214"/>
      <c r="X709" s="214"/>
      <c r="Y709" s="214"/>
      <c r="Z709" s="214"/>
      <c r="AA709" s="214"/>
      <c r="AB709" s="214"/>
      <c r="AC709" s="214"/>
      <c r="AD709" s="214"/>
    </row>
    <row r="710" ht="18.0" customHeight="1">
      <c r="A710" s="214"/>
      <c r="B710" s="214"/>
      <c r="C710" s="214"/>
      <c r="D710" s="214"/>
      <c r="E710" s="214"/>
      <c r="F710" s="214"/>
      <c r="G710" s="214"/>
      <c r="H710" s="214"/>
      <c r="I710" s="214"/>
      <c r="J710" s="214"/>
      <c r="K710" s="214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  <c r="W710" s="214"/>
      <c r="X710" s="214"/>
      <c r="Y710" s="214"/>
      <c r="Z710" s="214"/>
      <c r="AA710" s="214"/>
      <c r="AB710" s="214"/>
      <c r="AC710" s="214"/>
      <c r="AD710" s="214"/>
    </row>
    <row r="711" ht="18.0" customHeight="1">
      <c r="A711" s="214"/>
      <c r="B711" s="214"/>
      <c r="C711" s="214"/>
      <c r="D711" s="214"/>
      <c r="E711" s="214"/>
      <c r="F711" s="214"/>
      <c r="G711" s="214"/>
      <c r="H711" s="214"/>
      <c r="I711" s="214"/>
      <c r="J711" s="214"/>
      <c r="K711" s="214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  <c r="W711" s="214"/>
      <c r="X711" s="214"/>
      <c r="Y711" s="214"/>
      <c r="Z711" s="214"/>
      <c r="AA711" s="214"/>
      <c r="AB711" s="214"/>
      <c r="AC711" s="214"/>
      <c r="AD711" s="214"/>
    </row>
    <row r="712" ht="18.0" customHeight="1">
      <c r="A712" s="214"/>
      <c r="B712" s="214"/>
      <c r="C712" s="214"/>
      <c r="D712" s="214"/>
      <c r="E712" s="214"/>
      <c r="F712" s="214"/>
      <c r="G712" s="214"/>
      <c r="H712" s="214"/>
      <c r="I712" s="214"/>
      <c r="J712" s="214"/>
      <c r="K712" s="214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  <c r="W712" s="214"/>
      <c r="X712" s="214"/>
      <c r="Y712" s="214"/>
      <c r="Z712" s="214"/>
      <c r="AA712" s="214"/>
      <c r="AB712" s="214"/>
      <c r="AC712" s="214"/>
      <c r="AD712" s="214"/>
    </row>
    <row r="713" ht="18.0" customHeight="1">
      <c r="A713" s="214"/>
      <c r="B713" s="214"/>
      <c r="C713" s="214"/>
      <c r="D713" s="214"/>
      <c r="E713" s="214"/>
      <c r="F713" s="214"/>
      <c r="G713" s="214"/>
      <c r="H713" s="214"/>
      <c r="I713" s="214"/>
      <c r="J713" s="214"/>
      <c r="K713" s="214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  <c r="W713" s="214"/>
      <c r="X713" s="214"/>
      <c r="Y713" s="214"/>
      <c r="Z713" s="214"/>
      <c r="AA713" s="214"/>
      <c r="AB713" s="214"/>
      <c r="AC713" s="214"/>
      <c r="AD713" s="214"/>
    </row>
    <row r="714" ht="18.0" customHeight="1">
      <c r="A714" s="214"/>
      <c r="B714" s="214"/>
      <c r="C714" s="214"/>
      <c r="D714" s="214"/>
      <c r="E714" s="214"/>
      <c r="F714" s="214"/>
      <c r="G714" s="214"/>
      <c r="H714" s="214"/>
      <c r="I714" s="214"/>
      <c r="J714" s="214"/>
      <c r="K714" s="214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  <c r="W714" s="214"/>
      <c r="X714" s="214"/>
      <c r="Y714" s="214"/>
      <c r="Z714" s="214"/>
      <c r="AA714" s="214"/>
      <c r="AB714" s="214"/>
      <c r="AC714" s="214"/>
      <c r="AD714" s="214"/>
    </row>
    <row r="715" ht="18.0" customHeight="1">
      <c r="A715" s="214"/>
      <c r="B715" s="214"/>
      <c r="C715" s="214"/>
      <c r="D715" s="214"/>
      <c r="E715" s="214"/>
      <c r="F715" s="214"/>
      <c r="G715" s="214"/>
      <c r="H715" s="214"/>
      <c r="I715" s="214"/>
      <c r="J715" s="214"/>
      <c r="K715" s="214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  <c r="W715" s="214"/>
      <c r="X715" s="214"/>
      <c r="Y715" s="214"/>
      <c r="Z715" s="214"/>
      <c r="AA715" s="214"/>
      <c r="AB715" s="214"/>
      <c r="AC715" s="214"/>
      <c r="AD715" s="214"/>
    </row>
    <row r="716" ht="18.0" customHeight="1">
      <c r="A716" s="214"/>
      <c r="B716" s="214"/>
      <c r="C716" s="214"/>
      <c r="D716" s="214"/>
      <c r="E716" s="214"/>
      <c r="F716" s="214"/>
      <c r="G716" s="214"/>
      <c r="H716" s="214"/>
      <c r="I716" s="214"/>
      <c r="J716" s="214"/>
      <c r="K716" s="214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  <c r="W716" s="214"/>
      <c r="X716" s="214"/>
      <c r="Y716" s="214"/>
      <c r="Z716" s="214"/>
      <c r="AA716" s="214"/>
      <c r="AB716" s="214"/>
      <c r="AC716" s="214"/>
      <c r="AD716" s="214"/>
    </row>
    <row r="717" ht="18.0" customHeight="1">
      <c r="A717" s="214"/>
      <c r="B717" s="214"/>
      <c r="C717" s="214"/>
      <c r="D717" s="214"/>
      <c r="E717" s="214"/>
      <c r="F717" s="214"/>
      <c r="G717" s="214"/>
      <c r="H717" s="214"/>
      <c r="I717" s="214"/>
      <c r="J717" s="214"/>
      <c r="K717" s="214"/>
      <c r="L717" s="214"/>
      <c r="M717" s="214"/>
      <c r="N717" s="214"/>
      <c r="O717" s="214"/>
      <c r="P717" s="214"/>
      <c r="Q717" s="214"/>
      <c r="R717" s="214"/>
      <c r="S717" s="214"/>
      <c r="T717" s="214"/>
      <c r="U717" s="214"/>
      <c r="V717" s="214"/>
      <c r="W717" s="214"/>
      <c r="X717" s="214"/>
      <c r="Y717" s="214"/>
      <c r="Z717" s="214"/>
      <c r="AA717" s="214"/>
      <c r="AB717" s="214"/>
      <c r="AC717" s="214"/>
      <c r="AD717" s="214"/>
    </row>
    <row r="718" ht="18.0" customHeight="1">
      <c r="A718" s="214"/>
      <c r="B718" s="214"/>
      <c r="C718" s="214"/>
      <c r="D718" s="214"/>
      <c r="E718" s="214"/>
      <c r="F718" s="214"/>
      <c r="G718" s="214"/>
      <c r="H718" s="214"/>
      <c r="I718" s="214"/>
      <c r="J718" s="214"/>
      <c r="K718" s="214"/>
      <c r="L718" s="214"/>
      <c r="M718" s="214"/>
      <c r="N718" s="214"/>
      <c r="O718" s="214"/>
      <c r="P718" s="214"/>
      <c r="Q718" s="214"/>
      <c r="R718" s="214"/>
      <c r="S718" s="214"/>
      <c r="T718" s="214"/>
      <c r="U718" s="214"/>
      <c r="V718" s="214"/>
      <c r="W718" s="214"/>
      <c r="X718" s="214"/>
      <c r="Y718" s="214"/>
      <c r="Z718" s="214"/>
      <c r="AA718" s="214"/>
      <c r="AB718" s="214"/>
      <c r="AC718" s="214"/>
      <c r="AD718" s="214"/>
    </row>
    <row r="719" ht="18.0" customHeight="1">
      <c r="A719" s="214"/>
      <c r="B719" s="214"/>
      <c r="C719" s="214"/>
      <c r="D719" s="214"/>
      <c r="E719" s="214"/>
      <c r="F719" s="214"/>
      <c r="G719" s="214"/>
      <c r="H719" s="214"/>
      <c r="I719" s="214"/>
      <c r="J719" s="214"/>
      <c r="K719" s="214"/>
      <c r="L719" s="214"/>
      <c r="M719" s="214"/>
      <c r="N719" s="214"/>
      <c r="O719" s="214"/>
      <c r="P719" s="214"/>
      <c r="Q719" s="214"/>
      <c r="R719" s="214"/>
      <c r="S719" s="214"/>
      <c r="T719" s="214"/>
      <c r="U719" s="214"/>
      <c r="V719" s="214"/>
      <c r="W719" s="214"/>
      <c r="X719" s="214"/>
      <c r="Y719" s="214"/>
      <c r="Z719" s="214"/>
      <c r="AA719" s="214"/>
      <c r="AB719" s="214"/>
      <c r="AC719" s="214"/>
      <c r="AD719" s="214"/>
    </row>
    <row r="720" ht="18.0" customHeight="1">
      <c r="A720" s="214"/>
      <c r="B720" s="214"/>
      <c r="C720" s="214"/>
      <c r="D720" s="214"/>
      <c r="E720" s="214"/>
      <c r="F720" s="214"/>
      <c r="G720" s="214"/>
      <c r="H720" s="214"/>
      <c r="I720" s="214"/>
      <c r="J720" s="214"/>
      <c r="K720" s="214"/>
      <c r="L720" s="214"/>
      <c r="M720" s="214"/>
      <c r="N720" s="214"/>
      <c r="O720" s="214"/>
      <c r="P720" s="214"/>
      <c r="Q720" s="214"/>
      <c r="R720" s="214"/>
      <c r="S720" s="214"/>
      <c r="T720" s="214"/>
      <c r="U720" s="214"/>
      <c r="V720" s="214"/>
      <c r="W720" s="214"/>
      <c r="X720" s="214"/>
      <c r="Y720" s="214"/>
      <c r="Z720" s="214"/>
      <c r="AA720" s="214"/>
      <c r="AB720" s="214"/>
      <c r="AC720" s="214"/>
      <c r="AD720" s="214"/>
    </row>
    <row r="721" ht="18.0" customHeight="1">
      <c r="A721" s="214"/>
      <c r="B721" s="214"/>
      <c r="C721" s="214"/>
      <c r="D721" s="214"/>
      <c r="E721" s="214"/>
      <c r="F721" s="214"/>
      <c r="G721" s="214"/>
      <c r="H721" s="214"/>
      <c r="I721" s="214"/>
      <c r="J721" s="214"/>
      <c r="K721" s="214"/>
      <c r="L721" s="214"/>
      <c r="M721" s="214"/>
      <c r="N721" s="214"/>
      <c r="O721" s="214"/>
      <c r="P721" s="214"/>
      <c r="Q721" s="214"/>
      <c r="R721" s="214"/>
      <c r="S721" s="214"/>
      <c r="T721" s="214"/>
      <c r="U721" s="214"/>
      <c r="V721" s="214"/>
      <c r="W721" s="214"/>
      <c r="X721" s="214"/>
      <c r="Y721" s="214"/>
      <c r="Z721" s="214"/>
      <c r="AA721" s="214"/>
      <c r="AB721" s="214"/>
      <c r="AC721" s="214"/>
      <c r="AD721" s="214"/>
    </row>
    <row r="722" ht="18.0" customHeight="1">
      <c r="A722" s="214"/>
      <c r="B722" s="214"/>
      <c r="C722" s="214"/>
      <c r="D722" s="214"/>
      <c r="E722" s="214"/>
      <c r="F722" s="214"/>
      <c r="G722" s="214"/>
      <c r="H722" s="214"/>
      <c r="I722" s="214"/>
      <c r="J722" s="214"/>
      <c r="K722" s="214"/>
      <c r="L722" s="214"/>
      <c r="M722" s="214"/>
      <c r="N722" s="214"/>
      <c r="O722" s="214"/>
      <c r="P722" s="214"/>
      <c r="Q722" s="214"/>
      <c r="R722" s="214"/>
      <c r="S722" s="214"/>
      <c r="T722" s="214"/>
      <c r="U722" s="214"/>
      <c r="V722" s="214"/>
      <c r="W722" s="214"/>
      <c r="X722" s="214"/>
      <c r="Y722" s="214"/>
      <c r="Z722" s="214"/>
      <c r="AA722" s="214"/>
      <c r="AB722" s="214"/>
      <c r="AC722" s="214"/>
      <c r="AD722" s="214"/>
    </row>
    <row r="723" ht="18.0" customHeight="1">
      <c r="A723" s="214"/>
      <c r="B723" s="214"/>
      <c r="C723" s="214"/>
      <c r="D723" s="214"/>
      <c r="E723" s="214"/>
      <c r="F723" s="214"/>
      <c r="G723" s="214"/>
      <c r="H723" s="214"/>
      <c r="I723" s="214"/>
      <c r="J723" s="214"/>
      <c r="K723" s="214"/>
      <c r="L723" s="214"/>
      <c r="M723" s="214"/>
      <c r="N723" s="214"/>
      <c r="O723" s="214"/>
      <c r="P723" s="214"/>
      <c r="Q723" s="214"/>
      <c r="R723" s="214"/>
      <c r="S723" s="214"/>
      <c r="T723" s="214"/>
      <c r="U723" s="214"/>
      <c r="V723" s="214"/>
      <c r="W723" s="214"/>
      <c r="X723" s="214"/>
      <c r="Y723" s="214"/>
      <c r="Z723" s="214"/>
      <c r="AA723" s="214"/>
      <c r="AB723" s="214"/>
      <c r="AC723" s="214"/>
      <c r="AD723" s="214"/>
    </row>
    <row r="724" ht="18.0" customHeight="1">
      <c r="A724" s="214"/>
      <c r="B724" s="214"/>
      <c r="C724" s="214"/>
      <c r="D724" s="214"/>
      <c r="E724" s="214"/>
      <c r="F724" s="214"/>
      <c r="G724" s="214"/>
      <c r="H724" s="214"/>
      <c r="I724" s="214"/>
      <c r="J724" s="214"/>
      <c r="K724" s="214"/>
      <c r="L724" s="214"/>
      <c r="M724" s="214"/>
      <c r="N724" s="214"/>
      <c r="O724" s="214"/>
      <c r="P724" s="214"/>
      <c r="Q724" s="214"/>
      <c r="R724" s="214"/>
      <c r="S724" s="214"/>
      <c r="T724" s="214"/>
      <c r="U724" s="214"/>
      <c r="V724" s="214"/>
      <c r="W724" s="214"/>
      <c r="X724" s="214"/>
      <c r="Y724" s="214"/>
      <c r="Z724" s="214"/>
      <c r="AA724" s="214"/>
      <c r="AB724" s="214"/>
      <c r="AC724" s="214"/>
      <c r="AD724" s="214"/>
    </row>
    <row r="725" ht="18.0" customHeight="1">
      <c r="A725" s="214"/>
      <c r="B725" s="214"/>
      <c r="C725" s="214"/>
      <c r="D725" s="214"/>
      <c r="E725" s="214"/>
      <c r="F725" s="214"/>
      <c r="G725" s="214"/>
      <c r="H725" s="214"/>
      <c r="I725" s="214"/>
      <c r="J725" s="214"/>
      <c r="K725" s="214"/>
      <c r="L725" s="214"/>
      <c r="M725" s="214"/>
      <c r="N725" s="214"/>
      <c r="O725" s="214"/>
      <c r="P725" s="214"/>
      <c r="Q725" s="214"/>
      <c r="R725" s="214"/>
      <c r="S725" s="214"/>
      <c r="T725" s="214"/>
      <c r="U725" s="214"/>
      <c r="V725" s="214"/>
      <c r="W725" s="214"/>
      <c r="X725" s="214"/>
      <c r="Y725" s="214"/>
      <c r="Z725" s="214"/>
      <c r="AA725" s="214"/>
      <c r="AB725" s="214"/>
      <c r="AC725" s="214"/>
      <c r="AD725" s="214"/>
    </row>
    <row r="726" ht="18.0" customHeight="1">
      <c r="A726" s="214"/>
      <c r="B726" s="214"/>
      <c r="C726" s="214"/>
      <c r="D726" s="214"/>
      <c r="E726" s="214"/>
      <c r="F726" s="214"/>
      <c r="G726" s="214"/>
      <c r="H726" s="214"/>
      <c r="I726" s="214"/>
      <c r="J726" s="214"/>
      <c r="K726" s="214"/>
      <c r="L726" s="214"/>
      <c r="M726" s="214"/>
      <c r="N726" s="214"/>
      <c r="O726" s="214"/>
      <c r="P726" s="214"/>
      <c r="Q726" s="214"/>
      <c r="R726" s="214"/>
      <c r="S726" s="214"/>
      <c r="T726" s="214"/>
      <c r="U726" s="214"/>
      <c r="V726" s="214"/>
      <c r="W726" s="214"/>
      <c r="X726" s="214"/>
      <c r="Y726" s="214"/>
      <c r="Z726" s="214"/>
      <c r="AA726" s="214"/>
      <c r="AB726" s="214"/>
      <c r="AC726" s="214"/>
      <c r="AD726" s="214"/>
    </row>
    <row r="727" ht="18.0" customHeight="1">
      <c r="A727" s="214"/>
      <c r="B727" s="214"/>
      <c r="C727" s="214"/>
      <c r="D727" s="214"/>
      <c r="E727" s="214"/>
      <c r="F727" s="214"/>
      <c r="G727" s="214"/>
      <c r="H727" s="214"/>
      <c r="I727" s="214"/>
      <c r="J727" s="214"/>
      <c r="K727" s="214"/>
      <c r="L727" s="214"/>
      <c r="M727" s="214"/>
      <c r="N727" s="214"/>
      <c r="O727" s="214"/>
      <c r="P727" s="214"/>
      <c r="Q727" s="214"/>
      <c r="R727" s="214"/>
      <c r="S727" s="214"/>
      <c r="T727" s="214"/>
      <c r="U727" s="214"/>
      <c r="V727" s="214"/>
      <c r="W727" s="214"/>
      <c r="X727" s="214"/>
      <c r="Y727" s="214"/>
      <c r="Z727" s="214"/>
      <c r="AA727" s="214"/>
      <c r="AB727" s="214"/>
      <c r="AC727" s="214"/>
      <c r="AD727" s="214"/>
    </row>
    <row r="728" ht="18.0" customHeight="1">
      <c r="A728" s="214"/>
      <c r="B728" s="214"/>
      <c r="C728" s="214"/>
      <c r="D728" s="214"/>
      <c r="E728" s="214"/>
      <c r="F728" s="214"/>
      <c r="G728" s="214"/>
      <c r="H728" s="214"/>
      <c r="I728" s="214"/>
      <c r="J728" s="214"/>
      <c r="K728" s="214"/>
      <c r="L728" s="214"/>
      <c r="M728" s="214"/>
      <c r="N728" s="214"/>
      <c r="O728" s="214"/>
      <c r="P728" s="214"/>
      <c r="Q728" s="214"/>
      <c r="R728" s="214"/>
      <c r="S728" s="214"/>
      <c r="T728" s="214"/>
      <c r="U728" s="214"/>
      <c r="V728" s="214"/>
      <c r="W728" s="214"/>
      <c r="X728" s="214"/>
      <c r="Y728" s="214"/>
      <c r="Z728" s="214"/>
      <c r="AA728" s="214"/>
      <c r="AB728" s="214"/>
      <c r="AC728" s="214"/>
      <c r="AD728" s="214"/>
    </row>
    <row r="729" ht="18.0" customHeight="1">
      <c r="A729" s="214"/>
      <c r="B729" s="214"/>
      <c r="C729" s="214"/>
      <c r="D729" s="214"/>
      <c r="E729" s="214"/>
      <c r="F729" s="214"/>
      <c r="G729" s="214"/>
      <c r="H729" s="214"/>
      <c r="I729" s="214"/>
      <c r="J729" s="214"/>
      <c r="K729" s="214"/>
      <c r="L729" s="214"/>
      <c r="M729" s="214"/>
      <c r="N729" s="214"/>
      <c r="O729" s="214"/>
      <c r="P729" s="214"/>
      <c r="Q729" s="214"/>
      <c r="R729" s="214"/>
      <c r="S729" s="214"/>
      <c r="T729" s="214"/>
      <c r="U729" s="214"/>
      <c r="V729" s="214"/>
      <c r="W729" s="214"/>
      <c r="X729" s="214"/>
      <c r="Y729" s="214"/>
      <c r="Z729" s="214"/>
      <c r="AA729" s="214"/>
      <c r="AB729" s="214"/>
      <c r="AC729" s="214"/>
      <c r="AD729" s="214"/>
    </row>
    <row r="730" ht="18.0" customHeight="1">
      <c r="A730" s="214"/>
      <c r="B730" s="214"/>
      <c r="C730" s="214"/>
      <c r="D730" s="214"/>
      <c r="E730" s="214"/>
      <c r="F730" s="214"/>
      <c r="G730" s="214"/>
      <c r="H730" s="214"/>
      <c r="I730" s="214"/>
      <c r="J730" s="214"/>
      <c r="K730" s="214"/>
      <c r="L730" s="214"/>
      <c r="M730" s="214"/>
      <c r="N730" s="214"/>
      <c r="O730" s="214"/>
      <c r="P730" s="214"/>
      <c r="Q730" s="214"/>
      <c r="R730" s="214"/>
      <c r="S730" s="214"/>
      <c r="T730" s="214"/>
      <c r="U730" s="214"/>
      <c r="V730" s="214"/>
      <c r="W730" s="214"/>
      <c r="X730" s="214"/>
      <c r="Y730" s="214"/>
      <c r="Z730" s="214"/>
      <c r="AA730" s="214"/>
      <c r="AB730" s="214"/>
      <c r="AC730" s="214"/>
      <c r="AD730" s="214"/>
    </row>
    <row r="731" ht="18.0" customHeight="1">
      <c r="A731" s="214"/>
      <c r="B731" s="214"/>
      <c r="C731" s="214"/>
      <c r="D731" s="214"/>
      <c r="E731" s="214"/>
      <c r="F731" s="214"/>
      <c r="G731" s="214"/>
      <c r="H731" s="214"/>
      <c r="I731" s="214"/>
      <c r="J731" s="214"/>
      <c r="K731" s="214"/>
      <c r="L731" s="214"/>
      <c r="M731" s="214"/>
      <c r="N731" s="214"/>
      <c r="O731" s="214"/>
      <c r="P731" s="214"/>
      <c r="Q731" s="214"/>
      <c r="R731" s="214"/>
      <c r="S731" s="214"/>
      <c r="T731" s="214"/>
      <c r="U731" s="214"/>
      <c r="V731" s="214"/>
      <c r="W731" s="214"/>
      <c r="X731" s="214"/>
      <c r="Y731" s="214"/>
      <c r="Z731" s="214"/>
      <c r="AA731" s="214"/>
      <c r="AB731" s="214"/>
      <c r="AC731" s="214"/>
      <c r="AD731" s="214"/>
    </row>
    <row r="732" ht="18.0" customHeight="1">
      <c r="A732" s="214"/>
      <c r="B732" s="214"/>
      <c r="C732" s="214"/>
      <c r="D732" s="214"/>
      <c r="E732" s="214"/>
      <c r="F732" s="214"/>
      <c r="G732" s="214"/>
      <c r="H732" s="214"/>
      <c r="I732" s="214"/>
      <c r="J732" s="214"/>
      <c r="K732" s="214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  <c r="W732" s="214"/>
      <c r="X732" s="214"/>
      <c r="Y732" s="214"/>
      <c r="Z732" s="214"/>
      <c r="AA732" s="214"/>
      <c r="AB732" s="214"/>
      <c r="AC732" s="214"/>
      <c r="AD732" s="214"/>
    </row>
    <row r="733" ht="18.0" customHeight="1">
      <c r="A733" s="214"/>
      <c r="B733" s="214"/>
      <c r="C733" s="214"/>
      <c r="D733" s="214"/>
      <c r="E733" s="214"/>
      <c r="F733" s="214"/>
      <c r="G733" s="214"/>
      <c r="H733" s="214"/>
      <c r="I733" s="214"/>
      <c r="J733" s="214"/>
      <c r="K733" s="214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  <c r="W733" s="214"/>
      <c r="X733" s="214"/>
      <c r="Y733" s="214"/>
      <c r="Z733" s="214"/>
      <c r="AA733" s="214"/>
      <c r="AB733" s="214"/>
      <c r="AC733" s="214"/>
      <c r="AD733" s="214"/>
    </row>
    <row r="734" ht="18.0" customHeight="1">
      <c r="A734" s="214"/>
      <c r="B734" s="214"/>
      <c r="C734" s="214"/>
      <c r="D734" s="214"/>
      <c r="E734" s="214"/>
      <c r="F734" s="214"/>
      <c r="G734" s="214"/>
      <c r="H734" s="214"/>
      <c r="I734" s="214"/>
      <c r="J734" s="214"/>
      <c r="K734" s="214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  <c r="W734" s="214"/>
      <c r="X734" s="214"/>
      <c r="Y734" s="214"/>
      <c r="Z734" s="214"/>
      <c r="AA734" s="214"/>
      <c r="AB734" s="214"/>
      <c r="AC734" s="214"/>
      <c r="AD734" s="214"/>
    </row>
    <row r="735" ht="18.0" customHeight="1">
      <c r="A735" s="214"/>
      <c r="B735" s="214"/>
      <c r="C735" s="214"/>
      <c r="D735" s="214"/>
      <c r="E735" s="214"/>
      <c r="F735" s="214"/>
      <c r="G735" s="214"/>
      <c r="H735" s="214"/>
      <c r="I735" s="214"/>
      <c r="J735" s="214"/>
      <c r="K735" s="214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  <c r="W735" s="214"/>
      <c r="X735" s="214"/>
      <c r="Y735" s="214"/>
      <c r="Z735" s="214"/>
      <c r="AA735" s="214"/>
      <c r="AB735" s="214"/>
      <c r="AC735" s="214"/>
      <c r="AD735" s="214"/>
    </row>
    <row r="736" ht="18.0" customHeight="1">
      <c r="A736" s="214"/>
      <c r="B736" s="214"/>
      <c r="C736" s="214"/>
      <c r="D736" s="214"/>
      <c r="E736" s="214"/>
      <c r="F736" s="214"/>
      <c r="G736" s="214"/>
      <c r="H736" s="214"/>
      <c r="I736" s="214"/>
      <c r="J736" s="214"/>
      <c r="K736" s="214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  <c r="W736" s="214"/>
      <c r="X736" s="214"/>
      <c r="Y736" s="214"/>
      <c r="Z736" s="214"/>
      <c r="AA736" s="214"/>
      <c r="AB736" s="214"/>
      <c r="AC736" s="214"/>
      <c r="AD736" s="214"/>
    </row>
    <row r="737" ht="18.0" customHeight="1">
      <c r="A737" s="214"/>
      <c r="B737" s="214"/>
      <c r="C737" s="214"/>
      <c r="D737" s="214"/>
      <c r="E737" s="214"/>
      <c r="F737" s="214"/>
      <c r="G737" s="214"/>
      <c r="H737" s="214"/>
      <c r="I737" s="214"/>
      <c r="J737" s="214"/>
      <c r="K737" s="214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  <c r="W737" s="214"/>
      <c r="X737" s="214"/>
      <c r="Y737" s="214"/>
      <c r="Z737" s="214"/>
      <c r="AA737" s="214"/>
      <c r="AB737" s="214"/>
      <c r="AC737" s="214"/>
      <c r="AD737" s="214"/>
    </row>
    <row r="738" ht="18.0" customHeight="1">
      <c r="A738" s="214"/>
      <c r="B738" s="214"/>
      <c r="C738" s="214"/>
      <c r="D738" s="214"/>
      <c r="E738" s="214"/>
      <c r="F738" s="214"/>
      <c r="G738" s="214"/>
      <c r="H738" s="214"/>
      <c r="I738" s="214"/>
      <c r="J738" s="214"/>
      <c r="K738" s="214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  <c r="W738" s="214"/>
      <c r="X738" s="214"/>
      <c r="Y738" s="214"/>
      <c r="Z738" s="214"/>
      <c r="AA738" s="214"/>
      <c r="AB738" s="214"/>
      <c r="AC738" s="214"/>
      <c r="AD738" s="214"/>
    </row>
    <row r="739" ht="18.0" customHeight="1">
      <c r="A739" s="214"/>
      <c r="B739" s="214"/>
      <c r="C739" s="214"/>
      <c r="D739" s="214"/>
      <c r="E739" s="214"/>
      <c r="F739" s="214"/>
      <c r="G739" s="214"/>
      <c r="H739" s="214"/>
      <c r="I739" s="214"/>
      <c r="J739" s="214"/>
      <c r="K739" s="214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  <c r="W739" s="214"/>
      <c r="X739" s="214"/>
      <c r="Y739" s="214"/>
      <c r="Z739" s="214"/>
      <c r="AA739" s="214"/>
      <c r="AB739" s="214"/>
      <c r="AC739" s="214"/>
      <c r="AD739" s="214"/>
    </row>
    <row r="740" ht="18.0" customHeight="1">
      <c r="A740" s="214"/>
      <c r="B740" s="214"/>
      <c r="C740" s="214"/>
      <c r="D740" s="214"/>
      <c r="E740" s="214"/>
      <c r="F740" s="214"/>
      <c r="G740" s="214"/>
      <c r="H740" s="214"/>
      <c r="I740" s="214"/>
      <c r="J740" s="214"/>
      <c r="K740" s="214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  <c r="W740" s="214"/>
      <c r="X740" s="214"/>
      <c r="Y740" s="214"/>
      <c r="Z740" s="214"/>
      <c r="AA740" s="214"/>
      <c r="AB740" s="214"/>
      <c r="AC740" s="214"/>
      <c r="AD740" s="214"/>
    </row>
    <row r="741" ht="18.0" customHeight="1">
      <c r="A741" s="214"/>
      <c r="B741" s="214"/>
      <c r="C741" s="214"/>
      <c r="D741" s="214"/>
      <c r="E741" s="214"/>
      <c r="F741" s="214"/>
      <c r="G741" s="214"/>
      <c r="H741" s="214"/>
      <c r="I741" s="214"/>
      <c r="J741" s="214"/>
      <c r="K741" s="214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  <c r="W741" s="214"/>
      <c r="X741" s="214"/>
      <c r="Y741" s="214"/>
      <c r="Z741" s="214"/>
      <c r="AA741" s="214"/>
      <c r="AB741" s="214"/>
      <c r="AC741" s="214"/>
      <c r="AD741" s="214"/>
    </row>
    <row r="742" ht="18.0" customHeight="1">
      <c r="A742" s="214"/>
      <c r="B742" s="214"/>
      <c r="C742" s="214"/>
      <c r="D742" s="214"/>
      <c r="E742" s="214"/>
      <c r="F742" s="214"/>
      <c r="G742" s="214"/>
      <c r="H742" s="214"/>
      <c r="I742" s="214"/>
      <c r="J742" s="214"/>
      <c r="K742" s="214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  <c r="W742" s="214"/>
      <c r="X742" s="214"/>
      <c r="Y742" s="214"/>
      <c r="Z742" s="214"/>
      <c r="AA742" s="214"/>
      <c r="AB742" s="214"/>
      <c r="AC742" s="214"/>
      <c r="AD742" s="214"/>
    </row>
    <row r="743" ht="18.0" customHeight="1">
      <c r="A743" s="214"/>
      <c r="B743" s="214"/>
      <c r="C743" s="214"/>
      <c r="D743" s="214"/>
      <c r="E743" s="214"/>
      <c r="F743" s="214"/>
      <c r="G743" s="214"/>
      <c r="H743" s="214"/>
      <c r="I743" s="214"/>
      <c r="J743" s="214"/>
      <c r="K743" s="214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  <c r="W743" s="214"/>
      <c r="X743" s="214"/>
      <c r="Y743" s="214"/>
      <c r="Z743" s="214"/>
      <c r="AA743" s="214"/>
      <c r="AB743" s="214"/>
      <c r="AC743" s="214"/>
      <c r="AD743" s="214"/>
    </row>
    <row r="744" ht="18.0" customHeight="1">
      <c r="A744" s="214"/>
      <c r="B744" s="214"/>
      <c r="C744" s="214"/>
      <c r="D744" s="214"/>
      <c r="E744" s="214"/>
      <c r="F744" s="214"/>
      <c r="G744" s="214"/>
      <c r="H744" s="214"/>
      <c r="I744" s="214"/>
      <c r="J744" s="214"/>
      <c r="K744" s="214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  <c r="Z744" s="214"/>
      <c r="AA744" s="214"/>
      <c r="AB744" s="214"/>
      <c r="AC744" s="214"/>
      <c r="AD744" s="214"/>
    </row>
    <row r="745" ht="18.0" customHeight="1">
      <c r="A745" s="214"/>
      <c r="B745" s="214"/>
      <c r="C745" s="214"/>
      <c r="D745" s="214"/>
      <c r="E745" s="214"/>
      <c r="F745" s="214"/>
      <c r="G745" s="214"/>
      <c r="H745" s="214"/>
      <c r="I745" s="214"/>
      <c r="J745" s="214"/>
      <c r="K745" s="214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  <c r="Z745" s="214"/>
      <c r="AA745" s="214"/>
      <c r="AB745" s="214"/>
      <c r="AC745" s="214"/>
      <c r="AD745" s="214"/>
    </row>
    <row r="746" ht="18.0" customHeight="1">
      <c r="A746" s="214"/>
      <c r="B746" s="214"/>
      <c r="C746" s="214"/>
      <c r="D746" s="214"/>
      <c r="E746" s="214"/>
      <c r="F746" s="214"/>
      <c r="G746" s="214"/>
      <c r="H746" s="214"/>
      <c r="I746" s="214"/>
      <c r="J746" s="214"/>
      <c r="K746" s="214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  <c r="Z746" s="214"/>
      <c r="AA746" s="214"/>
      <c r="AB746" s="214"/>
      <c r="AC746" s="214"/>
      <c r="AD746" s="214"/>
    </row>
    <row r="747" ht="18.0" customHeight="1">
      <c r="A747" s="214"/>
      <c r="B747" s="214"/>
      <c r="C747" s="214"/>
      <c r="D747" s="214"/>
      <c r="E747" s="214"/>
      <c r="F747" s="214"/>
      <c r="G747" s="214"/>
      <c r="H747" s="214"/>
      <c r="I747" s="214"/>
      <c r="J747" s="214"/>
      <c r="K747" s="214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  <c r="Z747" s="214"/>
      <c r="AA747" s="214"/>
      <c r="AB747" s="214"/>
      <c r="AC747" s="214"/>
      <c r="AD747" s="214"/>
    </row>
    <row r="748" ht="18.0" customHeight="1">
      <c r="A748" s="214"/>
      <c r="B748" s="214"/>
      <c r="C748" s="214"/>
      <c r="D748" s="214"/>
      <c r="E748" s="214"/>
      <c r="F748" s="214"/>
      <c r="G748" s="214"/>
      <c r="H748" s="214"/>
      <c r="I748" s="214"/>
      <c r="J748" s="214"/>
      <c r="K748" s="214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  <c r="W748" s="214"/>
      <c r="X748" s="214"/>
      <c r="Y748" s="214"/>
      <c r="Z748" s="214"/>
      <c r="AA748" s="214"/>
      <c r="AB748" s="214"/>
      <c r="AC748" s="214"/>
      <c r="AD748" s="214"/>
    </row>
    <row r="749" ht="18.0" customHeight="1">
      <c r="A749" s="214"/>
      <c r="B749" s="214"/>
      <c r="C749" s="214"/>
      <c r="D749" s="214"/>
      <c r="E749" s="214"/>
      <c r="F749" s="214"/>
      <c r="G749" s="214"/>
      <c r="H749" s="214"/>
      <c r="I749" s="214"/>
      <c r="J749" s="214"/>
      <c r="K749" s="214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  <c r="W749" s="214"/>
      <c r="X749" s="214"/>
      <c r="Y749" s="214"/>
      <c r="Z749" s="214"/>
      <c r="AA749" s="214"/>
      <c r="AB749" s="214"/>
      <c r="AC749" s="214"/>
      <c r="AD749" s="214"/>
    </row>
    <row r="750" ht="18.0" customHeight="1">
      <c r="A750" s="214"/>
      <c r="B750" s="214"/>
      <c r="C750" s="214"/>
      <c r="D750" s="214"/>
      <c r="E750" s="214"/>
      <c r="F750" s="214"/>
      <c r="G750" s="214"/>
      <c r="H750" s="214"/>
      <c r="I750" s="214"/>
      <c r="J750" s="214"/>
      <c r="K750" s="214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  <c r="W750" s="214"/>
      <c r="X750" s="214"/>
      <c r="Y750" s="214"/>
      <c r="Z750" s="214"/>
      <c r="AA750" s="214"/>
      <c r="AB750" s="214"/>
      <c r="AC750" s="214"/>
      <c r="AD750" s="214"/>
    </row>
    <row r="751" ht="18.0" customHeight="1">
      <c r="A751" s="214"/>
      <c r="B751" s="214"/>
      <c r="C751" s="214"/>
      <c r="D751" s="214"/>
      <c r="E751" s="214"/>
      <c r="F751" s="214"/>
      <c r="G751" s="214"/>
      <c r="H751" s="214"/>
      <c r="I751" s="214"/>
      <c r="J751" s="214"/>
      <c r="K751" s="214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  <c r="W751" s="214"/>
      <c r="X751" s="214"/>
      <c r="Y751" s="214"/>
      <c r="Z751" s="214"/>
      <c r="AA751" s="214"/>
      <c r="AB751" s="214"/>
      <c r="AC751" s="214"/>
      <c r="AD751" s="214"/>
    </row>
    <row r="752" ht="18.0" customHeight="1">
      <c r="A752" s="214"/>
      <c r="B752" s="214"/>
      <c r="C752" s="214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</row>
    <row r="753" ht="18.0" customHeight="1">
      <c r="A753" s="214"/>
      <c r="B753" s="214"/>
      <c r="C753" s="214"/>
      <c r="D753" s="214"/>
      <c r="E753" s="214"/>
      <c r="F753" s="214"/>
      <c r="G753" s="214"/>
      <c r="H753" s="214"/>
      <c r="I753" s="214"/>
      <c r="J753" s="214"/>
      <c r="K753" s="214"/>
      <c r="L753" s="214"/>
      <c r="M753" s="214"/>
      <c r="N753" s="214"/>
      <c r="O753" s="214"/>
      <c r="P753" s="214"/>
      <c r="Q753" s="214"/>
      <c r="R753" s="214"/>
      <c r="S753" s="214"/>
      <c r="T753" s="214"/>
      <c r="U753" s="214"/>
      <c r="V753" s="214"/>
      <c r="W753" s="214"/>
      <c r="X753" s="214"/>
      <c r="Y753" s="214"/>
      <c r="Z753" s="214"/>
      <c r="AA753" s="214"/>
      <c r="AB753" s="214"/>
      <c r="AC753" s="214"/>
      <c r="AD753" s="214"/>
    </row>
    <row r="754" ht="18.0" customHeight="1">
      <c r="A754" s="214"/>
      <c r="B754" s="214"/>
      <c r="C754" s="214"/>
      <c r="D754" s="214"/>
      <c r="E754" s="214"/>
      <c r="F754" s="214"/>
      <c r="G754" s="214"/>
      <c r="H754" s="214"/>
      <c r="I754" s="214"/>
      <c r="J754" s="214"/>
      <c r="K754" s="214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  <c r="W754" s="214"/>
      <c r="X754" s="214"/>
      <c r="Y754" s="214"/>
      <c r="Z754" s="214"/>
      <c r="AA754" s="214"/>
      <c r="AB754" s="214"/>
      <c r="AC754" s="214"/>
      <c r="AD754" s="214"/>
    </row>
    <row r="755" ht="18.0" customHeight="1">
      <c r="A755" s="214"/>
      <c r="B755" s="214"/>
      <c r="C755" s="214"/>
      <c r="D755" s="214"/>
      <c r="E755" s="214"/>
      <c r="F755" s="214"/>
      <c r="G755" s="214"/>
      <c r="H755" s="214"/>
      <c r="I755" s="214"/>
      <c r="J755" s="214"/>
      <c r="K755" s="214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  <c r="W755" s="214"/>
      <c r="X755" s="214"/>
      <c r="Y755" s="214"/>
      <c r="Z755" s="214"/>
      <c r="AA755" s="214"/>
      <c r="AB755" s="214"/>
      <c r="AC755" s="214"/>
      <c r="AD755" s="214"/>
    </row>
    <row r="756" ht="18.0" customHeight="1">
      <c r="A756" s="214"/>
      <c r="B756" s="214"/>
      <c r="C756" s="214"/>
      <c r="D756" s="214"/>
      <c r="E756" s="214"/>
      <c r="F756" s="214"/>
      <c r="G756" s="214"/>
      <c r="H756" s="214"/>
      <c r="I756" s="214"/>
      <c r="J756" s="214"/>
      <c r="K756" s="214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  <c r="W756" s="214"/>
      <c r="X756" s="214"/>
      <c r="Y756" s="214"/>
      <c r="Z756" s="214"/>
      <c r="AA756" s="214"/>
      <c r="AB756" s="214"/>
      <c r="AC756" s="214"/>
      <c r="AD756" s="214"/>
    </row>
    <row r="757" ht="18.0" customHeight="1">
      <c r="A757" s="214"/>
      <c r="B757" s="214"/>
      <c r="C757" s="214"/>
      <c r="D757" s="214"/>
      <c r="E757" s="214"/>
      <c r="F757" s="214"/>
      <c r="G757" s="214"/>
      <c r="H757" s="214"/>
      <c r="I757" s="214"/>
      <c r="J757" s="214"/>
      <c r="K757" s="214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  <c r="W757" s="214"/>
      <c r="X757" s="214"/>
      <c r="Y757" s="214"/>
      <c r="Z757" s="214"/>
      <c r="AA757" s="214"/>
      <c r="AB757" s="214"/>
      <c r="AC757" s="214"/>
      <c r="AD757" s="214"/>
    </row>
    <row r="758" ht="18.0" customHeight="1">
      <c r="A758" s="214"/>
      <c r="B758" s="214"/>
      <c r="C758" s="214"/>
      <c r="D758" s="214"/>
      <c r="E758" s="214"/>
      <c r="F758" s="214"/>
      <c r="G758" s="214"/>
      <c r="H758" s="214"/>
      <c r="I758" s="214"/>
      <c r="J758" s="214"/>
      <c r="K758" s="214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  <c r="W758" s="214"/>
      <c r="X758" s="214"/>
      <c r="Y758" s="214"/>
      <c r="Z758" s="214"/>
      <c r="AA758" s="214"/>
      <c r="AB758" s="214"/>
      <c r="AC758" s="214"/>
      <c r="AD758" s="214"/>
    </row>
    <row r="759" ht="18.0" customHeight="1">
      <c r="A759" s="214"/>
      <c r="B759" s="214"/>
      <c r="C759" s="214"/>
      <c r="D759" s="214"/>
      <c r="E759" s="214"/>
      <c r="F759" s="214"/>
      <c r="G759" s="214"/>
      <c r="H759" s="214"/>
      <c r="I759" s="214"/>
      <c r="J759" s="214"/>
      <c r="K759" s="214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  <c r="W759" s="214"/>
      <c r="X759" s="214"/>
      <c r="Y759" s="214"/>
      <c r="Z759" s="214"/>
      <c r="AA759" s="214"/>
      <c r="AB759" s="214"/>
      <c r="AC759" s="214"/>
      <c r="AD759" s="214"/>
    </row>
    <row r="760" ht="18.0" customHeight="1">
      <c r="A760" s="214"/>
      <c r="B760" s="214"/>
      <c r="C760" s="214"/>
      <c r="D760" s="214"/>
      <c r="E760" s="214"/>
      <c r="F760" s="214"/>
      <c r="G760" s="214"/>
      <c r="H760" s="214"/>
      <c r="I760" s="214"/>
      <c r="J760" s="214"/>
      <c r="K760" s="214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  <c r="W760" s="214"/>
      <c r="X760" s="214"/>
      <c r="Y760" s="214"/>
      <c r="Z760" s="214"/>
      <c r="AA760" s="214"/>
      <c r="AB760" s="214"/>
      <c r="AC760" s="214"/>
      <c r="AD760" s="214"/>
    </row>
    <row r="761" ht="18.0" customHeight="1">
      <c r="A761" s="214"/>
      <c r="B761" s="214"/>
      <c r="C761" s="214"/>
      <c r="D761" s="214"/>
      <c r="E761" s="214"/>
      <c r="F761" s="214"/>
      <c r="G761" s="214"/>
      <c r="H761" s="214"/>
      <c r="I761" s="214"/>
      <c r="J761" s="214"/>
      <c r="K761" s="214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  <c r="W761" s="214"/>
      <c r="X761" s="214"/>
      <c r="Y761" s="214"/>
      <c r="Z761" s="214"/>
      <c r="AA761" s="214"/>
      <c r="AB761" s="214"/>
      <c r="AC761" s="214"/>
      <c r="AD761" s="214"/>
    </row>
    <row r="762" ht="18.0" customHeight="1">
      <c r="A762" s="214"/>
      <c r="B762" s="214"/>
      <c r="C762" s="214"/>
      <c r="D762" s="214"/>
      <c r="E762" s="214"/>
      <c r="F762" s="214"/>
      <c r="G762" s="214"/>
      <c r="H762" s="214"/>
      <c r="I762" s="214"/>
      <c r="J762" s="214"/>
      <c r="K762" s="214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  <c r="W762" s="214"/>
      <c r="X762" s="214"/>
      <c r="Y762" s="214"/>
      <c r="Z762" s="214"/>
      <c r="AA762" s="214"/>
      <c r="AB762" s="214"/>
      <c r="AC762" s="214"/>
      <c r="AD762" s="214"/>
    </row>
    <row r="763" ht="18.0" customHeight="1">
      <c r="A763" s="214"/>
      <c r="B763" s="214"/>
      <c r="C763" s="214"/>
      <c r="D763" s="214"/>
      <c r="E763" s="214"/>
      <c r="F763" s="214"/>
      <c r="G763" s="214"/>
      <c r="H763" s="214"/>
      <c r="I763" s="214"/>
      <c r="J763" s="214"/>
      <c r="K763" s="214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  <c r="W763" s="214"/>
      <c r="X763" s="214"/>
      <c r="Y763" s="214"/>
      <c r="Z763" s="214"/>
      <c r="AA763" s="214"/>
      <c r="AB763" s="214"/>
      <c r="AC763" s="214"/>
      <c r="AD763" s="214"/>
    </row>
    <row r="764" ht="18.0" customHeight="1">
      <c r="A764" s="214"/>
      <c r="B764" s="214"/>
      <c r="C764" s="214"/>
      <c r="D764" s="214"/>
      <c r="E764" s="214"/>
      <c r="F764" s="214"/>
      <c r="G764" s="214"/>
      <c r="H764" s="214"/>
      <c r="I764" s="214"/>
      <c r="J764" s="214"/>
      <c r="K764" s="214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  <c r="W764" s="214"/>
      <c r="X764" s="214"/>
      <c r="Y764" s="214"/>
      <c r="Z764" s="214"/>
      <c r="AA764" s="214"/>
      <c r="AB764" s="214"/>
      <c r="AC764" s="214"/>
      <c r="AD764" s="214"/>
    </row>
    <row r="765" ht="18.0" customHeight="1">
      <c r="A765" s="214"/>
      <c r="B765" s="214"/>
      <c r="C765" s="214"/>
      <c r="D765" s="214"/>
      <c r="E765" s="214"/>
      <c r="F765" s="214"/>
      <c r="G765" s="214"/>
      <c r="H765" s="214"/>
      <c r="I765" s="214"/>
      <c r="J765" s="214"/>
      <c r="K765" s="214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  <c r="W765" s="214"/>
      <c r="X765" s="214"/>
      <c r="Y765" s="214"/>
      <c r="Z765" s="214"/>
      <c r="AA765" s="214"/>
      <c r="AB765" s="214"/>
      <c r="AC765" s="214"/>
      <c r="AD765" s="214"/>
    </row>
    <row r="766" ht="18.0" customHeight="1">
      <c r="A766" s="214"/>
      <c r="B766" s="214"/>
      <c r="C766" s="214"/>
      <c r="D766" s="214"/>
      <c r="E766" s="214"/>
      <c r="F766" s="214"/>
      <c r="G766" s="214"/>
      <c r="H766" s="214"/>
      <c r="I766" s="214"/>
      <c r="J766" s="214"/>
      <c r="K766" s="214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  <c r="W766" s="214"/>
      <c r="X766" s="214"/>
      <c r="Y766" s="214"/>
      <c r="Z766" s="214"/>
      <c r="AA766" s="214"/>
      <c r="AB766" s="214"/>
      <c r="AC766" s="214"/>
      <c r="AD766" s="214"/>
    </row>
    <row r="767" ht="18.0" customHeight="1">
      <c r="A767" s="214"/>
      <c r="B767" s="214"/>
      <c r="C767" s="214"/>
      <c r="D767" s="214"/>
      <c r="E767" s="214"/>
      <c r="F767" s="214"/>
      <c r="G767" s="214"/>
      <c r="H767" s="214"/>
      <c r="I767" s="214"/>
      <c r="J767" s="214"/>
      <c r="K767" s="214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  <c r="W767" s="214"/>
      <c r="X767" s="214"/>
      <c r="Y767" s="214"/>
      <c r="Z767" s="214"/>
      <c r="AA767" s="214"/>
      <c r="AB767" s="214"/>
      <c r="AC767" s="214"/>
      <c r="AD767" s="214"/>
    </row>
    <row r="768" ht="18.0" customHeight="1">
      <c r="A768" s="214"/>
      <c r="B768" s="214"/>
      <c r="C768" s="214"/>
      <c r="D768" s="214"/>
      <c r="E768" s="214"/>
      <c r="F768" s="214"/>
      <c r="G768" s="214"/>
      <c r="H768" s="214"/>
      <c r="I768" s="214"/>
      <c r="J768" s="214"/>
      <c r="K768" s="214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  <c r="W768" s="214"/>
      <c r="X768" s="214"/>
      <c r="Y768" s="214"/>
      <c r="Z768" s="214"/>
      <c r="AA768" s="214"/>
      <c r="AB768" s="214"/>
      <c r="AC768" s="214"/>
      <c r="AD768" s="214"/>
    </row>
    <row r="769" ht="18.0" customHeight="1">
      <c r="A769" s="214"/>
      <c r="B769" s="214"/>
      <c r="C769" s="214"/>
      <c r="D769" s="214"/>
      <c r="E769" s="214"/>
      <c r="F769" s="214"/>
      <c r="G769" s="214"/>
      <c r="H769" s="214"/>
      <c r="I769" s="214"/>
      <c r="J769" s="214"/>
      <c r="K769" s="214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  <c r="W769" s="214"/>
      <c r="X769" s="214"/>
      <c r="Y769" s="214"/>
      <c r="Z769" s="214"/>
      <c r="AA769" s="214"/>
      <c r="AB769" s="214"/>
      <c r="AC769" s="214"/>
      <c r="AD769" s="214"/>
    </row>
    <row r="770" ht="18.0" customHeight="1">
      <c r="A770" s="214"/>
      <c r="B770" s="214"/>
      <c r="C770" s="214"/>
      <c r="D770" s="214"/>
      <c r="E770" s="214"/>
      <c r="F770" s="214"/>
      <c r="G770" s="214"/>
      <c r="H770" s="214"/>
      <c r="I770" s="214"/>
      <c r="J770" s="214"/>
      <c r="K770" s="214"/>
      <c r="L770" s="214"/>
      <c r="M770" s="214"/>
      <c r="N770" s="214"/>
      <c r="O770" s="214"/>
      <c r="P770" s="214"/>
      <c r="Q770" s="214"/>
      <c r="R770" s="214"/>
      <c r="S770" s="214"/>
      <c r="T770" s="214"/>
      <c r="U770" s="214"/>
      <c r="V770" s="214"/>
      <c r="W770" s="214"/>
      <c r="X770" s="214"/>
      <c r="Y770" s="214"/>
      <c r="Z770" s="214"/>
      <c r="AA770" s="214"/>
      <c r="AB770" s="214"/>
      <c r="AC770" s="214"/>
      <c r="AD770" s="214"/>
    </row>
    <row r="771" ht="18.0" customHeight="1">
      <c r="A771" s="214"/>
      <c r="B771" s="214"/>
      <c r="C771" s="214"/>
      <c r="D771" s="214"/>
      <c r="E771" s="214"/>
      <c r="F771" s="214"/>
      <c r="G771" s="214"/>
      <c r="H771" s="214"/>
      <c r="I771" s="214"/>
      <c r="J771" s="214"/>
      <c r="K771" s="214"/>
      <c r="L771" s="214"/>
      <c r="M771" s="214"/>
      <c r="N771" s="214"/>
      <c r="O771" s="214"/>
      <c r="P771" s="214"/>
      <c r="Q771" s="214"/>
      <c r="R771" s="214"/>
      <c r="S771" s="214"/>
      <c r="T771" s="214"/>
      <c r="U771" s="214"/>
      <c r="V771" s="214"/>
      <c r="W771" s="214"/>
      <c r="X771" s="214"/>
      <c r="Y771" s="214"/>
      <c r="Z771" s="214"/>
      <c r="AA771" s="214"/>
      <c r="AB771" s="214"/>
      <c r="AC771" s="214"/>
      <c r="AD771" s="214"/>
    </row>
    <row r="772" ht="18.0" customHeight="1">
      <c r="A772" s="214"/>
      <c r="B772" s="214"/>
      <c r="C772" s="214"/>
      <c r="D772" s="214"/>
      <c r="E772" s="214"/>
      <c r="F772" s="214"/>
      <c r="G772" s="214"/>
      <c r="H772" s="214"/>
      <c r="I772" s="214"/>
      <c r="J772" s="214"/>
      <c r="K772" s="214"/>
      <c r="L772" s="214"/>
      <c r="M772" s="214"/>
      <c r="N772" s="214"/>
      <c r="O772" s="214"/>
      <c r="P772" s="214"/>
      <c r="Q772" s="214"/>
      <c r="R772" s="214"/>
      <c r="S772" s="214"/>
      <c r="T772" s="214"/>
      <c r="U772" s="214"/>
      <c r="V772" s="214"/>
      <c r="W772" s="214"/>
      <c r="X772" s="214"/>
      <c r="Y772" s="214"/>
      <c r="Z772" s="214"/>
      <c r="AA772" s="214"/>
      <c r="AB772" s="214"/>
      <c r="AC772" s="214"/>
      <c r="AD772" s="214"/>
    </row>
    <row r="773" ht="18.0" customHeight="1">
      <c r="A773" s="214"/>
      <c r="B773" s="214"/>
      <c r="C773" s="214"/>
      <c r="D773" s="214"/>
      <c r="E773" s="214"/>
      <c r="F773" s="214"/>
      <c r="G773" s="214"/>
      <c r="H773" s="214"/>
      <c r="I773" s="214"/>
      <c r="J773" s="214"/>
      <c r="K773" s="214"/>
      <c r="L773" s="214"/>
      <c r="M773" s="214"/>
      <c r="N773" s="214"/>
      <c r="O773" s="214"/>
      <c r="P773" s="214"/>
      <c r="Q773" s="214"/>
      <c r="R773" s="214"/>
      <c r="S773" s="214"/>
      <c r="T773" s="214"/>
      <c r="U773" s="214"/>
      <c r="V773" s="214"/>
      <c r="W773" s="214"/>
      <c r="X773" s="214"/>
      <c r="Y773" s="214"/>
      <c r="Z773" s="214"/>
      <c r="AA773" s="214"/>
      <c r="AB773" s="214"/>
      <c r="AC773" s="214"/>
      <c r="AD773" s="214"/>
    </row>
    <row r="774" ht="18.0" customHeight="1">
      <c r="A774" s="214"/>
      <c r="B774" s="214"/>
      <c r="C774" s="214"/>
      <c r="D774" s="214"/>
      <c r="E774" s="214"/>
      <c r="F774" s="214"/>
      <c r="G774" s="214"/>
      <c r="H774" s="214"/>
      <c r="I774" s="214"/>
      <c r="J774" s="214"/>
      <c r="K774" s="214"/>
      <c r="L774" s="214"/>
      <c r="M774" s="214"/>
      <c r="N774" s="214"/>
      <c r="O774" s="214"/>
      <c r="P774" s="214"/>
      <c r="Q774" s="214"/>
      <c r="R774" s="214"/>
      <c r="S774" s="214"/>
      <c r="T774" s="214"/>
      <c r="U774" s="214"/>
      <c r="V774" s="214"/>
      <c r="W774" s="214"/>
      <c r="X774" s="214"/>
      <c r="Y774" s="214"/>
      <c r="Z774" s="214"/>
      <c r="AA774" s="214"/>
      <c r="AB774" s="214"/>
      <c r="AC774" s="214"/>
      <c r="AD774" s="214"/>
    </row>
    <row r="775" ht="18.0" customHeight="1">
      <c r="A775" s="214"/>
      <c r="B775" s="214"/>
      <c r="C775" s="214"/>
      <c r="D775" s="214"/>
      <c r="E775" s="214"/>
      <c r="F775" s="214"/>
      <c r="G775" s="214"/>
      <c r="H775" s="214"/>
      <c r="I775" s="214"/>
      <c r="J775" s="214"/>
      <c r="K775" s="214"/>
      <c r="L775" s="214"/>
      <c r="M775" s="214"/>
      <c r="N775" s="214"/>
      <c r="O775" s="214"/>
      <c r="P775" s="214"/>
      <c r="Q775" s="214"/>
      <c r="R775" s="214"/>
      <c r="S775" s="214"/>
      <c r="T775" s="214"/>
      <c r="U775" s="214"/>
      <c r="V775" s="214"/>
      <c r="W775" s="214"/>
      <c r="X775" s="214"/>
      <c r="Y775" s="214"/>
      <c r="Z775" s="214"/>
      <c r="AA775" s="214"/>
      <c r="AB775" s="214"/>
      <c r="AC775" s="214"/>
      <c r="AD775" s="214"/>
    </row>
    <row r="776" ht="18.0" customHeight="1">
      <c r="A776" s="214"/>
      <c r="B776" s="214"/>
      <c r="C776" s="214"/>
      <c r="D776" s="214"/>
      <c r="E776" s="214"/>
      <c r="F776" s="214"/>
      <c r="G776" s="214"/>
      <c r="H776" s="214"/>
      <c r="I776" s="214"/>
      <c r="J776" s="214"/>
      <c r="K776" s="214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  <c r="W776" s="214"/>
      <c r="X776" s="214"/>
      <c r="Y776" s="214"/>
      <c r="Z776" s="214"/>
      <c r="AA776" s="214"/>
      <c r="AB776" s="214"/>
      <c r="AC776" s="214"/>
      <c r="AD776" s="214"/>
    </row>
    <row r="777" ht="18.0" customHeight="1">
      <c r="A777" s="214"/>
      <c r="B777" s="214"/>
      <c r="C777" s="214"/>
      <c r="D777" s="214"/>
      <c r="E777" s="214"/>
      <c r="F777" s="214"/>
      <c r="G777" s="214"/>
      <c r="H777" s="214"/>
      <c r="I777" s="214"/>
      <c r="J777" s="214"/>
      <c r="K777" s="214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  <c r="W777" s="214"/>
      <c r="X777" s="214"/>
      <c r="Y777" s="214"/>
      <c r="Z777" s="214"/>
      <c r="AA777" s="214"/>
      <c r="AB777" s="214"/>
      <c r="AC777" s="214"/>
      <c r="AD777" s="214"/>
    </row>
    <row r="778" ht="18.0" customHeight="1">
      <c r="A778" s="214"/>
      <c r="B778" s="214"/>
      <c r="C778" s="214"/>
      <c r="D778" s="214"/>
      <c r="E778" s="214"/>
      <c r="F778" s="214"/>
      <c r="G778" s="214"/>
      <c r="H778" s="214"/>
      <c r="I778" s="214"/>
      <c r="J778" s="214"/>
      <c r="K778" s="214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  <c r="W778" s="214"/>
      <c r="X778" s="214"/>
      <c r="Y778" s="214"/>
      <c r="Z778" s="214"/>
      <c r="AA778" s="214"/>
      <c r="AB778" s="214"/>
      <c r="AC778" s="214"/>
      <c r="AD778" s="214"/>
    </row>
    <row r="779" ht="18.0" customHeight="1">
      <c r="A779" s="214"/>
      <c r="B779" s="214"/>
      <c r="C779" s="214"/>
      <c r="D779" s="214"/>
      <c r="E779" s="214"/>
      <c r="F779" s="214"/>
      <c r="G779" s="214"/>
      <c r="H779" s="214"/>
      <c r="I779" s="214"/>
      <c r="J779" s="214"/>
      <c r="K779" s="214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  <c r="W779" s="214"/>
      <c r="X779" s="214"/>
      <c r="Y779" s="214"/>
      <c r="Z779" s="214"/>
      <c r="AA779" s="214"/>
      <c r="AB779" s="214"/>
      <c r="AC779" s="214"/>
      <c r="AD779" s="214"/>
    </row>
    <row r="780" ht="18.0" customHeight="1">
      <c r="A780" s="214"/>
      <c r="B780" s="214"/>
      <c r="C780" s="214"/>
      <c r="D780" s="214"/>
      <c r="E780" s="214"/>
      <c r="F780" s="214"/>
      <c r="G780" s="214"/>
      <c r="H780" s="214"/>
      <c r="I780" s="214"/>
      <c r="J780" s="214"/>
      <c r="K780" s="214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  <c r="W780" s="214"/>
      <c r="X780" s="214"/>
      <c r="Y780" s="214"/>
      <c r="Z780" s="214"/>
      <c r="AA780" s="214"/>
      <c r="AB780" s="214"/>
      <c r="AC780" s="214"/>
      <c r="AD780" s="214"/>
    </row>
    <row r="781" ht="18.0" customHeight="1">
      <c r="A781" s="214"/>
      <c r="B781" s="214"/>
      <c r="C781" s="214"/>
      <c r="D781" s="214"/>
      <c r="E781" s="214"/>
      <c r="F781" s="214"/>
      <c r="G781" s="214"/>
      <c r="H781" s="214"/>
      <c r="I781" s="214"/>
      <c r="J781" s="214"/>
      <c r="K781" s="214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  <c r="W781" s="214"/>
      <c r="X781" s="214"/>
      <c r="Y781" s="214"/>
      <c r="Z781" s="214"/>
      <c r="AA781" s="214"/>
      <c r="AB781" s="214"/>
      <c r="AC781" s="214"/>
      <c r="AD781" s="214"/>
    </row>
    <row r="782" ht="18.0" customHeight="1">
      <c r="A782" s="214"/>
      <c r="B782" s="214"/>
      <c r="C782" s="214"/>
      <c r="D782" s="214"/>
      <c r="E782" s="214"/>
      <c r="F782" s="214"/>
      <c r="G782" s="214"/>
      <c r="H782" s="214"/>
      <c r="I782" s="214"/>
      <c r="J782" s="214"/>
      <c r="K782" s="214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  <c r="W782" s="214"/>
      <c r="X782" s="214"/>
      <c r="Y782" s="214"/>
      <c r="Z782" s="214"/>
      <c r="AA782" s="214"/>
      <c r="AB782" s="214"/>
      <c r="AC782" s="214"/>
      <c r="AD782" s="214"/>
    </row>
    <row r="783" ht="18.0" customHeight="1">
      <c r="A783" s="214"/>
      <c r="B783" s="214"/>
      <c r="C783" s="214"/>
      <c r="D783" s="214"/>
      <c r="E783" s="214"/>
      <c r="F783" s="214"/>
      <c r="G783" s="214"/>
      <c r="H783" s="214"/>
      <c r="I783" s="214"/>
      <c r="J783" s="214"/>
      <c r="K783" s="214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  <c r="W783" s="214"/>
      <c r="X783" s="214"/>
      <c r="Y783" s="214"/>
      <c r="Z783" s="214"/>
      <c r="AA783" s="214"/>
      <c r="AB783" s="214"/>
      <c r="AC783" s="214"/>
      <c r="AD783" s="214"/>
    </row>
    <row r="784" ht="18.0" customHeight="1">
      <c r="A784" s="214"/>
      <c r="B784" s="214"/>
      <c r="C784" s="214"/>
      <c r="D784" s="214"/>
      <c r="E784" s="214"/>
      <c r="F784" s="214"/>
      <c r="G784" s="214"/>
      <c r="H784" s="214"/>
      <c r="I784" s="214"/>
      <c r="J784" s="214"/>
      <c r="K784" s="214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  <c r="W784" s="214"/>
      <c r="X784" s="214"/>
      <c r="Y784" s="214"/>
      <c r="Z784" s="214"/>
      <c r="AA784" s="214"/>
      <c r="AB784" s="214"/>
      <c r="AC784" s="214"/>
      <c r="AD784" s="214"/>
    </row>
    <row r="785" ht="18.0" customHeight="1">
      <c r="A785" s="214"/>
      <c r="B785" s="214"/>
      <c r="C785" s="214"/>
      <c r="D785" s="214"/>
      <c r="E785" s="214"/>
      <c r="F785" s="214"/>
      <c r="G785" s="214"/>
      <c r="H785" s="214"/>
      <c r="I785" s="214"/>
      <c r="J785" s="214"/>
      <c r="K785" s="214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  <c r="W785" s="214"/>
      <c r="X785" s="214"/>
      <c r="Y785" s="214"/>
      <c r="Z785" s="214"/>
      <c r="AA785" s="214"/>
      <c r="AB785" s="214"/>
      <c r="AC785" s="214"/>
      <c r="AD785" s="214"/>
    </row>
    <row r="786" ht="18.0" customHeight="1">
      <c r="A786" s="214"/>
      <c r="B786" s="214"/>
      <c r="C786" s="214"/>
      <c r="D786" s="214"/>
      <c r="E786" s="214"/>
      <c r="F786" s="214"/>
      <c r="G786" s="214"/>
      <c r="H786" s="214"/>
      <c r="I786" s="214"/>
      <c r="J786" s="214"/>
      <c r="K786" s="214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  <c r="W786" s="214"/>
      <c r="X786" s="214"/>
      <c r="Y786" s="214"/>
      <c r="Z786" s="214"/>
      <c r="AA786" s="214"/>
      <c r="AB786" s="214"/>
      <c r="AC786" s="214"/>
      <c r="AD786" s="214"/>
    </row>
    <row r="787" ht="18.0" customHeight="1">
      <c r="A787" s="214"/>
      <c r="B787" s="214"/>
      <c r="C787" s="214"/>
      <c r="D787" s="214"/>
      <c r="E787" s="214"/>
      <c r="F787" s="214"/>
      <c r="G787" s="214"/>
      <c r="H787" s="214"/>
      <c r="I787" s="214"/>
      <c r="J787" s="214"/>
      <c r="K787" s="214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  <c r="W787" s="214"/>
      <c r="X787" s="214"/>
      <c r="Y787" s="214"/>
      <c r="Z787" s="214"/>
      <c r="AA787" s="214"/>
      <c r="AB787" s="214"/>
      <c r="AC787" s="214"/>
      <c r="AD787" s="214"/>
    </row>
    <row r="788" ht="18.0" customHeight="1">
      <c r="A788" s="214"/>
      <c r="B788" s="214"/>
      <c r="C788" s="214"/>
      <c r="D788" s="214"/>
      <c r="E788" s="214"/>
      <c r="F788" s="214"/>
      <c r="G788" s="214"/>
      <c r="H788" s="214"/>
      <c r="I788" s="214"/>
      <c r="J788" s="214"/>
      <c r="K788" s="214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  <c r="W788" s="214"/>
      <c r="X788" s="214"/>
      <c r="Y788" s="214"/>
      <c r="Z788" s="214"/>
      <c r="AA788" s="214"/>
      <c r="AB788" s="214"/>
      <c r="AC788" s="214"/>
      <c r="AD788" s="214"/>
    </row>
    <row r="789" ht="18.0" customHeight="1">
      <c r="A789" s="214"/>
      <c r="B789" s="214"/>
      <c r="C789" s="214"/>
      <c r="D789" s="214"/>
      <c r="E789" s="214"/>
      <c r="F789" s="214"/>
      <c r="G789" s="214"/>
      <c r="H789" s="214"/>
      <c r="I789" s="214"/>
      <c r="J789" s="214"/>
      <c r="K789" s="214"/>
      <c r="L789" s="214"/>
      <c r="M789" s="214"/>
      <c r="N789" s="214"/>
      <c r="O789" s="214"/>
      <c r="P789" s="214"/>
      <c r="Q789" s="214"/>
      <c r="R789" s="214"/>
      <c r="S789" s="214"/>
      <c r="T789" s="214"/>
      <c r="U789" s="214"/>
      <c r="V789" s="214"/>
      <c r="W789" s="214"/>
      <c r="X789" s="214"/>
      <c r="Y789" s="214"/>
      <c r="Z789" s="214"/>
      <c r="AA789" s="214"/>
      <c r="AB789" s="214"/>
      <c r="AC789" s="214"/>
      <c r="AD789" s="214"/>
    </row>
    <row r="790" ht="18.0" customHeight="1">
      <c r="A790" s="214"/>
      <c r="B790" s="214"/>
      <c r="C790" s="214"/>
      <c r="D790" s="214"/>
      <c r="E790" s="214"/>
      <c r="F790" s="214"/>
      <c r="G790" s="214"/>
      <c r="H790" s="214"/>
      <c r="I790" s="214"/>
      <c r="J790" s="214"/>
      <c r="K790" s="214"/>
      <c r="L790" s="214"/>
      <c r="M790" s="214"/>
      <c r="N790" s="214"/>
      <c r="O790" s="214"/>
      <c r="P790" s="214"/>
      <c r="Q790" s="214"/>
      <c r="R790" s="214"/>
      <c r="S790" s="214"/>
      <c r="T790" s="214"/>
      <c r="U790" s="214"/>
      <c r="V790" s="214"/>
      <c r="W790" s="214"/>
      <c r="X790" s="214"/>
      <c r="Y790" s="214"/>
      <c r="Z790" s="214"/>
      <c r="AA790" s="214"/>
      <c r="AB790" s="214"/>
      <c r="AC790" s="214"/>
      <c r="AD790" s="214"/>
    </row>
    <row r="791" ht="18.0" customHeight="1">
      <c r="A791" s="214"/>
      <c r="B791" s="214"/>
      <c r="C791" s="214"/>
      <c r="D791" s="214"/>
      <c r="E791" s="214"/>
      <c r="F791" s="214"/>
      <c r="G791" s="214"/>
      <c r="H791" s="214"/>
      <c r="I791" s="214"/>
      <c r="J791" s="214"/>
      <c r="K791" s="214"/>
      <c r="L791" s="214"/>
      <c r="M791" s="214"/>
      <c r="N791" s="214"/>
      <c r="O791" s="214"/>
      <c r="P791" s="214"/>
      <c r="Q791" s="214"/>
      <c r="R791" s="214"/>
      <c r="S791" s="214"/>
      <c r="T791" s="214"/>
      <c r="U791" s="214"/>
      <c r="V791" s="214"/>
      <c r="W791" s="214"/>
      <c r="X791" s="214"/>
      <c r="Y791" s="214"/>
      <c r="Z791" s="214"/>
      <c r="AA791" s="214"/>
      <c r="AB791" s="214"/>
      <c r="AC791" s="214"/>
      <c r="AD791" s="214"/>
    </row>
    <row r="792" ht="18.0" customHeight="1">
      <c r="A792" s="214"/>
      <c r="B792" s="214"/>
      <c r="C792" s="214"/>
      <c r="D792" s="214"/>
      <c r="E792" s="214"/>
      <c r="F792" s="214"/>
      <c r="G792" s="214"/>
      <c r="H792" s="214"/>
      <c r="I792" s="214"/>
      <c r="J792" s="214"/>
      <c r="K792" s="214"/>
      <c r="L792" s="214"/>
      <c r="M792" s="214"/>
      <c r="N792" s="214"/>
      <c r="O792" s="214"/>
      <c r="P792" s="214"/>
      <c r="Q792" s="214"/>
      <c r="R792" s="214"/>
      <c r="S792" s="214"/>
      <c r="T792" s="214"/>
      <c r="U792" s="214"/>
      <c r="V792" s="214"/>
      <c r="W792" s="214"/>
      <c r="X792" s="214"/>
      <c r="Y792" s="214"/>
      <c r="Z792" s="214"/>
      <c r="AA792" s="214"/>
      <c r="AB792" s="214"/>
      <c r="AC792" s="214"/>
      <c r="AD792" s="214"/>
    </row>
    <row r="793" ht="18.0" customHeight="1">
      <c r="A793" s="214"/>
      <c r="B793" s="214"/>
      <c r="C793" s="214"/>
      <c r="D793" s="214"/>
      <c r="E793" s="214"/>
      <c r="F793" s="214"/>
      <c r="G793" s="214"/>
      <c r="H793" s="214"/>
      <c r="I793" s="214"/>
      <c r="J793" s="214"/>
      <c r="K793" s="214"/>
      <c r="L793" s="214"/>
      <c r="M793" s="214"/>
      <c r="N793" s="214"/>
      <c r="O793" s="214"/>
      <c r="P793" s="214"/>
      <c r="Q793" s="214"/>
      <c r="R793" s="214"/>
      <c r="S793" s="214"/>
      <c r="T793" s="214"/>
      <c r="U793" s="214"/>
      <c r="V793" s="214"/>
      <c r="W793" s="214"/>
      <c r="X793" s="214"/>
      <c r="Y793" s="214"/>
      <c r="Z793" s="214"/>
      <c r="AA793" s="214"/>
      <c r="AB793" s="214"/>
      <c r="AC793" s="214"/>
      <c r="AD793" s="214"/>
    </row>
    <row r="794" ht="18.0" customHeight="1">
      <c r="A794" s="214"/>
      <c r="B794" s="214"/>
      <c r="C794" s="214"/>
      <c r="D794" s="214"/>
      <c r="E794" s="214"/>
      <c r="F794" s="214"/>
      <c r="G794" s="214"/>
      <c r="H794" s="214"/>
      <c r="I794" s="214"/>
      <c r="J794" s="214"/>
      <c r="K794" s="214"/>
      <c r="L794" s="214"/>
      <c r="M794" s="214"/>
      <c r="N794" s="214"/>
      <c r="O794" s="214"/>
      <c r="P794" s="214"/>
      <c r="Q794" s="214"/>
      <c r="R794" s="214"/>
      <c r="S794" s="214"/>
      <c r="T794" s="214"/>
      <c r="U794" s="214"/>
      <c r="V794" s="214"/>
      <c r="W794" s="214"/>
      <c r="X794" s="214"/>
      <c r="Y794" s="214"/>
      <c r="Z794" s="214"/>
      <c r="AA794" s="214"/>
      <c r="AB794" s="214"/>
      <c r="AC794" s="214"/>
      <c r="AD794" s="214"/>
    </row>
    <row r="795" ht="18.0" customHeight="1">
      <c r="A795" s="214"/>
      <c r="B795" s="214"/>
      <c r="C795" s="214"/>
      <c r="D795" s="214"/>
      <c r="E795" s="214"/>
      <c r="F795" s="214"/>
      <c r="G795" s="214"/>
      <c r="H795" s="214"/>
      <c r="I795" s="214"/>
      <c r="J795" s="214"/>
      <c r="K795" s="214"/>
      <c r="L795" s="214"/>
      <c r="M795" s="214"/>
      <c r="N795" s="214"/>
      <c r="O795" s="214"/>
      <c r="P795" s="214"/>
      <c r="Q795" s="214"/>
      <c r="R795" s="214"/>
      <c r="S795" s="214"/>
      <c r="T795" s="214"/>
      <c r="U795" s="214"/>
      <c r="V795" s="214"/>
      <c r="W795" s="214"/>
      <c r="X795" s="214"/>
      <c r="Y795" s="214"/>
      <c r="Z795" s="214"/>
      <c r="AA795" s="214"/>
      <c r="AB795" s="214"/>
      <c r="AC795" s="214"/>
      <c r="AD795" s="214"/>
    </row>
    <row r="796" ht="18.0" customHeight="1">
      <c r="A796" s="214"/>
      <c r="B796" s="214"/>
      <c r="C796" s="214"/>
      <c r="D796" s="214"/>
      <c r="E796" s="214"/>
      <c r="F796" s="214"/>
      <c r="G796" s="214"/>
      <c r="H796" s="214"/>
      <c r="I796" s="214"/>
      <c r="J796" s="214"/>
      <c r="K796" s="214"/>
      <c r="L796" s="214"/>
      <c r="M796" s="214"/>
      <c r="N796" s="214"/>
      <c r="O796" s="214"/>
      <c r="P796" s="214"/>
      <c r="Q796" s="214"/>
      <c r="R796" s="214"/>
      <c r="S796" s="214"/>
      <c r="T796" s="214"/>
      <c r="U796" s="214"/>
      <c r="V796" s="214"/>
      <c r="W796" s="214"/>
      <c r="X796" s="214"/>
      <c r="Y796" s="214"/>
      <c r="Z796" s="214"/>
      <c r="AA796" s="214"/>
      <c r="AB796" s="214"/>
      <c r="AC796" s="214"/>
      <c r="AD796" s="214"/>
    </row>
    <row r="797" ht="18.0" customHeight="1">
      <c r="A797" s="214"/>
      <c r="B797" s="214"/>
      <c r="C797" s="214"/>
      <c r="D797" s="214"/>
      <c r="E797" s="214"/>
      <c r="F797" s="214"/>
      <c r="G797" s="214"/>
      <c r="H797" s="214"/>
      <c r="I797" s="214"/>
      <c r="J797" s="214"/>
      <c r="K797" s="214"/>
      <c r="L797" s="214"/>
      <c r="M797" s="214"/>
      <c r="N797" s="214"/>
      <c r="O797" s="214"/>
      <c r="P797" s="214"/>
      <c r="Q797" s="214"/>
      <c r="R797" s="214"/>
      <c r="S797" s="214"/>
      <c r="T797" s="214"/>
      <c r="U797" s="214"/>
      <c r="V797" s="214"/>
      <c r="W797" s="214"/>
      <c r="X797" s="214"/>
      <c r="Y797" s="214"/>
      <c r="Z797" s="214"/>
      <c r="AA797" s="214"/>
      <c r="AB797" s="214"/>
      <c r="AC797" s="214"/>
      <c r="AD797" s="214"/>
    </row>
    <row r="798" ht="18.0" customHeight="1">
      <c r="A798" s="214"/>
      <c r="B798" s="214"/>
      <c r="C798" s="214"/>
      <c r="D798" s="214"/>
      <c r="E798" s="214"/>
      <c r="F798" s="214"/>
      <c r="G798" s="214"/>
      <c r="H798" s="214"/>
      <c r="I798" s="214"/>
      <c r="J798" s="214"/>
      <c r="K798" s="214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  <c r="W798" s="214"/>
      <c r="X798" s="214"/>
      <c r="Y798" s="214"/>
      <c r="Z798" s="214"/>
      <c r="AA798" s="214"/>
      <c r="AB798" s="214"/>
      <c r="AC798" s="214"/>
      <c r="AD798" s="214"/>
    </row>
    <row r="799" ht="18.0" customHeight="1">
      <c r="A799" s="214"/>
      <c r="B799" s="214"/>
      <c r="C799" s="214"/>
      <c r="D799" s="214"/>
      <c r="E799" s="214"/>
      <c r="F799" s="214"/>
      <c r="G799" s="214"/>
      <c r="H799" s="214"/>
      <c r="I799" s="214"/>
      <c r="J799" s="214"/>
      <c r="K799" s="214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  <c r="W799" s="214"/>
      <c r="X799" s="214"/>
      <c r="Y799" s="214"/>
      <c r="Z799" s="214"/>
      <c r="AA799" s="214"/>
      <c r="AB799" s="214"/>
      <c r="AC799" s="214"/>
      <c r="AD799" s="214"/>
    </row>
    <row r="800" ht="18.0" customHeight="1">
      <c r="A800" s="214"/>
      <c r="B800" s="214"/>
      <c r="C800" s="214"/>
      <c r="D800" s="214"/>
      <c r="E800" s="214"/>
      <c r="F800" s="214"/>
      <c r="G800" s="214"/>
      <c r="H800" s="214"/>
      <c r="I800" s="214"/>
      <c r="J800" s="214"/>
      <c r="K800" s="214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  <c r="W800" s="214"/>
      <c r="X800" s="214"/>
      <c r="Y800" s="214"/>
      <c r="Z800" s="214"/>
      <c r="AA800" s="214"/>
      <c r="AB800" s="214"/>
      <c r="AC800" s="214"/>
      <c r="AD800" s="214"/>
    </row>
    <row r="801" ht="18.0" customHeight="1">
      <c r="A801" s="214"/>
      <c r="B801" s="214"/>
      <c r="C801" s="214"/>
      <c r="D801" s="214"/>
      <c r="E801" s="214"/>
      <c r="F801" s="214"/>
      <c r="G801" s="214"/>
      <c r="H801" s="214"/>
      <c r="I801" s="214"/>
      <c r="J801" s="214"/>
      <c r="K801" s="214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  <c r="W801" s="214"/>
      <c r="X801" s="214"/>
      <c r="Y801" s="214"/>
      <c r="Z801" s="214"/>
      <c r="AA801" s="214"/>
      <c r="AB801" s="214"/>
      <c r="AC801" s="214"/>
      <c r="AD801" s="214"/>
    </row>
    <row r="802" ht="18.0" customHeight="1">
      <c r="A802" s="214"/>
      <c r="B802" s="214"/>
      <c r="C802" s="214"/>
      <c r="D802" s="214"/>
      <c r="E802" s="214"/>
      <c r="F802" s="214"/>
      <c r="G802" s="214"/>
      <c r="H802" s="214"/>
      <c r="I802" s="214"/>
      <c r="J802" s="214"/>
      <c r="K802" s="214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  <c r="W802" s="214"/>
      <c r="X802" s="214"/>
      <c r="Y802" s="214"/>
      <c r="Z802" s="214"/>
      <c r="AA802" s="214"/>
      <c r="AB802" s="214"/>
      <c r="AC802" s="214"/>
      <c r="AD802" s="214"/>
    </row>
    <row r="803" ht="18.0" customHeight="1">
      <c r="A803" s="214"/>
      <c r="B803" s="214"/>
      <c r="C803" s="214"/>
      <c r="D803" s="214"/>
      <c r="E803" s="214"/>
      <c r="F803" s="214"/>
      <c r="G803" s="214"/>
      <c r="H803" s="214"/>
      <c r="I803" s="214"/>
      <c r="J803" s="214"/>
      <c r="K803" s="214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  <c r="W803" s="214"/>
      <c r="X803" s="214"/>
      <c r="Y803" s="214"/>
      <c r="Z803" s="214"/>
      <c r="AA803" s="214"/>
      <c r="AB803" s="214"/>
      <c r="AC803" s="214"/>
      <c r="AD803" s="214"/>
    </row>
    <row r="804" ht="18.0" customHeight="1">
      <c r="A804" s="214"/>
      <c r="B804" s="214"/>
      <c r="C804" s="214"/>
      <c r="D804" s="214"/>
      <c r="E804" s="214"/>
      <c r="F804" s="214"/>
      <c r="G804" s="214"/>
      <c r="H804" s="214"/>
      <c r="I804" s="214"/>
      <c r="J804" s="214"/>
      <c r="K804" s="214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  <c r="W804" s="214"/>
      <c r="X804" s="214"/>
      <c r="Y804" s="214"/>
      <c r="Z804" s="214"/>
      <c r="AA804" s="214"/>
      <c r="AB804" s="214"/>
      <c r="AC804" s="214"/>
      <c r="AD804" s="214"/>
    </row>
    <row r="805" ht="18.0" customHeight="1">
      <c r="A805" s="214"/>
      <c r="B805" s="214"/>
      <c r="C805" s="214"/>
      <c r="D805" s="214"/>
      <c r="E805" s="214"/>
      <c r="F805" s="214"/>
      <c r="G805" s="214"/>
      <c r="H805" s="214"/>
      <c r="I805" s="214"/>
      <c r="J805" s="214"/>
      <c r="K805" s="214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  <c r="W805" s="214"/>
      <c r="X805" s="214"/>
      <c r="Y805" s="214"/>
      <c r="Z805" s="214"/>
      <c r="AA805" s="214"/>
      <c r="AB805" s="214"/>
      <c r="AC805" s="214"/>
      <c r="AD805" s="214"/>
    </row>
    <row r="806" ht="18.0" customHeight="1">
      <c r="A806" s="214"/>
      <c r="B806" s="214"/>
      <c r="C806" s="214"/>
      <c r="D806" s="214"/>
      <c r="E806" s="214"/>
      <c r="F806" s="214"/>
      <c r="G806" s="214"/>
      <c r="H806" s="214"/>
      <c r="I806" s="214"/>
      <c r="J806" s="214"/>
      <c r="K806" s="214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  <c r="W806" s="214"/>
      <c r="X806" s="214"/>
      <c r="Y806" s="214"/>
      <c r="Z806" s="214"/>
      <c r="AA806" s="214"/>
      <c r="AB806" s="214"/>
      <c r="AC806" s="214"/>
      <c r="AD806" s="214"/>
    </row>
    <row r="807" ht="18.0" customHeight="1">
      <c r="A807" s="214"/>
      <c r="B807" s="214"/>
      <c r="C807" s="214"/>
      <c r="D807" s="214"/>
      <c r="E807" s="214"/>
      <c r="F807" s="214"/>
      <c r="G807" s="214"/>
      <c r="H807" s="214"/>
      <c r="I807" s="214"/>
      <c r="J807" s="214"/>
      <c r="K807" s="214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  <c r="W807" s="214"/>
      <c r="X807" s="214"/>
      <c r="Y807" s="214"/>
      <c r="Z807" s="214"/>
      <c r="AA807" s="214"/>
      <c r="AB807" s="214"/>
      <c r="AC807" s="214"/>
      <c r="AD807" s="214"/>
    </row>
    <row r="808" ht="18.0" customHeight="1">
      <c r="A808" s="214"/>
      <c r="B808" s="214"/>
      <c r="C808" s="214"/>
      <c r="D808" s="214"/>
      <c r="E808" s="214"/>
      <c r="F808" s="214"/>
      <c r="G808" s="214"/>
      <c r="H808" s="214"/>
      <c r="I808" s="214"/>
      <c r="J808" s="214"/>
      <c r="K808" s="214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  <c r="W808" s="214"/>
      <c r="X808" s="214"/>
      <c r="Y808" s="214"/>
      <c r="Z808" s="214"/>
      <c r="AA808" s="214"/>
      <c r="AB808" s="214"/>
      <c r="AC808" s="214"/>
      <c r="AD808" s="214"/>
    </row>
    <row r="809" ht="18.0" customHeight="1">
      <c r="A809" s="214"/>
      <c r="B809" s="214"/>
      <c r="C809" s="214"/>
      <c r="D809" s="214"/>
      <c r="E809" s="214"/>
      <c r="F809" s="214"/>
      <c r="G809" s="214"/>
      <c r="H809" s="214"/>
      <c r="I809" s="214"/>
      <c r="J809" s="214"/>
      <c r="K809" s="214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  <c r="W809" s="214"/>
      <c r="X809" s="214"/>
      <c r="Y809" s="214"/>
      <c r="Z809" s="214"/>
      <c r="AA809" s="214"/>
      <c r="AB809" s="214"/>
      <c r="AC809" s="214"/>
      <c r="AD809" s="214"/>
    </row>
    <row r="810" ht="18.0" customHeight="1">
      <c r="A810" s="214"/>
      <c r="B810" s="214"/>
      <c r="C810" s="214"/>
      <c r="D810" s="214"/>
      <c r="E810" s="214"/>
      <c r="F810" s="214"/>
      <c r="G810" s="214"/>
      <c r="H810" s="214"/>
      <c r="I810" s="214"/>
      <c r="J810" s="214"/>
      <c r="K810" s="214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  <c r="W810" s="214"/>
      <c r="X810" s="214"/>
      <c r="Y810" s="214"/>
      <c r="Z810" s="214"/>
      <c r="AA810" s="214"/>
      <c r="AB810" s="214"/>
      <c r="AC810" s="214"/>
      <c r="AD810" s="214"/>
    </row>
    <row r="811" ht="18.0" customHeight="1">
      <c r="A811" s="214"/>
      <c r="B811" s="214"/>
      <c r="C811" s="214"/>
      <c r="D811" s="214"/>
      <c r="E811" s="214"/>
      <c r="F811" s="214"/>
      <c r="G811" s="214"/>
      <c r="H811" s="214"/>
      <c r="I811" s="214"/>
      <c r="J811" s="214"/>
      <c r="K811" s="214"/>
      <c r="L811" s="214"/>
      <c r="M811" s="214"/>
      <c r="N811" s="214"/>
      <c r="O811" s="214"/>
      <c r="P811" s="214"/>
      <c r="Q811" s="214"/>
      <c r="R811" s="214"/>
      <c r="S811" s="214"/>
      <c r="T811" s="214"/>
      <c r="U811" s="214"/>
      <c r="V811" s="214"/>
      <c r="W811" s="214"/>
      <c r="X811" s="214"/>
      <c r="Y811" s="214"/>
      <c r="Z811" s="214"/>
      <c r="AA811" s="214"/>
      <c r="AB811" s="214"/>
      <c r="AC811" s="214"/>
      <c r="AD811" s="214"/>
    </row>
    <row r="812" ht="18.0" customHeight="1">
      <c r="A812" s="214"/>
      <c r="B812" s="214"/>
      <c r="C812" s="214"/>
      <c r="D812" s="214"/>
      <c r="E812" s="214"/>
      <c r="F812" s="214"/>
      <c r="G812" s="214"/>
      <c r="H812" s="214"/>
      <c r="I812" s="214"/>
      <c r="J812" s="214"/>
      <c r="K812" s="214"/>
      <c r="L812" s="214"/>
      <c r="M812" s="214"/>
      <c r="N812" s="214"/>
      <c r="O812" s="214"/>
      <c r="P812" s="214"/>
      <c r="Q812" s="214"/>
      <c r="R812" s="214"/>
      <c r="S812" s="214"/>
      <c r="T812" s="214"/>
      <c r="U812" s="214"/>
      <c r="V812" s="214"/>
      <c r="W812" s="214"/>
      <c r="X812" s="214"/>
      <c r="Y812" s="214"/>
      <c r="Z812" s="214"/>
      <c r="AA812" s="214"/>
      <c r="AB812" s="214"/>
      <c r="AC812" s="214"/>
      <c r="AD812" s="214"/>
    </row>
    <row r="813" ht="18.0" customHeight="1">
      <c r="A813" s="214"/>
      <c r="B813" s="214"/>
      <c r="C813" s="214"/>
      <c r="D813" s="214"/>
      <c r="E813" s="214"/>
      <c r="F813" s="214"/>
      <c r="G813" s="214"/>
      <c r="H813" s="214"/>
      <c r="I813" s="214"/>
      <c r="J813" s="214"/>
      <c r="K813" s="214"/>
      <c r="L813" s="214"/>
      <c r="M813" s="214"/>
      <c r="N813" s="214"/>
      <c r="O813" s="214"/>
      <c r="P813" s="214"/>
      <c r="Q813" s="214"/>
      <c r="R813" s="214"/>
      <c r="S813" s="214"/>
      <c r="T813" s="214"/>
      <c r="U813" s="214"/>
      <c r="V813" s="214"/>
      <c r="W813" s="214"/>
      <c r="X813" s="214"/>
      <c r="Y813" s="214"/>
      <c r="Z813" s="214"/>
      <c r="AA813" s="214"/>
      <c r="AB813" s="214"/>
      <c r="AC813" s="214"/>
      <c r="AD813" s="214"/>
    </row>
    <row r="814" ht="18.0" customHeight="1">
      <c r="A814" s="214"/>
      <c r="B814" s="214"/>
      <c r="C814" s="214"/>
      <c r="D814" s="214"/>
      <c r="E814" s="214"/>
      <c r="F814" s="214"/>
      <c r="G814" s="214"/>
      <c r="H814" s="214"/>
      <c r="I814" s="214"/>
      <c r="J814" s="214"/>
      <c r="K814" s="214"/>
      <c r="L814" s="214"/>
      <c r="M814" s="214"/>
      <c r="N814" s="214"/>
      <c r="O814" s="214"/>
      <c r="P814" s="214"/>
      <c r="Q814" s="214"/>
      <c r="R814" s="214"/>
      <c r="S814" s="214"/>
      <c r="T814" s="214"/>
      <c r="U814" s="214"/>
      <c r="V814" s="214"/>
      <c r="W814" s="214"/>
      <c r="X814" s="214"/>
      <c r="Y814" s="214"/>
      <c r="Z814" s="214"/>
      <c r="AA814" s="214"/>
      <c r="AB814" s="214"/>
      <c r="AC814" s="214"/>
      <c r="AD814" s="214"/>
    </row>
    <row r="815" ht="18.0" customHeight="1">
      <c r="A815" s="214"/>
      <c r="B815" s="214"/>
      <c r="C815" s="214"/>
      <c r="D815" s="214"/>
      <c r="E815" s="214"/>
      <c r="F815" s="214"/>
      <c r="G815" s="214"/>
      <c r="H815" s="214"/>
      <c r="I815" s="214"/>
      <c r="J815" s="214"/>
      <c r="K815" s="214"/>
      <c r="L815" s="214"/>
      <c r="M815" s="214"/>
      <c r="N815" s="214"/>
      <c r="O815" s="214"/>
      <c r="P815" s="214"/>
      <c r="Q815" s="214"/>
      <c r="R815" s="214"/>
      <c r="S815" s="214"/>
      <c r="T815" s="214"/>
      <c r="U815" s="214"/>
      <c r="V815" s="214"/>
      <c r="W815" s="214"/>
      <c r="X815" s="214"/>
      <c r="Y815" s="214"/>
      <c r="Z815" s="214"/>
      <c r="AA815" s="214"/>
      <c r="AB815" s="214"/>
      <c r="AC815" s="214"/>
      <c r="AD815" s="214"/>
    </row>
    <row r="816" ht="18.0" customHeight="1">
      <c r="A816" s="214"/>
      <c r="B816" s="214"/>
      <c r="C816" s="214"/>
      <c r="D816" s="214"/>
      <c r="E816" s="214"/>
      <c r="F816" s="214"/>
      <c r="G816" s="214"/>
      <c r="H816" s="214"/>
      <c r="I816" s="214"/>
      <c r="J816" s="214"/>
      <c r="K816" s="214"/>
      <c r="L816" s="214"/>
      <c r="M816" s="214"/>
      <c r="N816" s="214"/>
      <c r="O816" s="214"/>
      <c r="P816" s="214"/>
      <c r="Q816" s="214"/>
      <c r="R816" s="214"/>
      <c r="S816" s="214"/>
      <c r="T816" s="214"/>
      <c r="U816" s="214"/>
      <c r="V816" s="214"/>
      <c r="W816" s="214"/>
      <c r="X816" s="214"/>
      <c r="Y816" s="214"/>
      <c r="Z816" s="214"/>
      <c r="AA816" s="214"/>
      <c r="AB816" s="214"/>
      <c r="AC816" s="214"/>
      <c r="AD816" s="214"/>
    </row>
    <row r="817" ht="18.0" customHeight="1">
      <c r="A817" s="214"/>
      <c r="B817" s="214"/>
      <c r="C817" s="214"/>
      <c r="D817" s="214"/>
      <c r="E817" s="214"/>
      <c r="F817" s="214"/>
      <c r="G817" s="214"/>
      <c r="H817" s="214"/>
      <c r="I817" s="214"/>
      <c r="J817" s="214"/>
      <c r="K817" s="214"/>
      <c r="L817" s="214"/>
      <c r="M817" s="214"/>
      <c r="N817" s="214"/>
      <c r="O817" s="214"/>
      <c r="P817" s="214"/>
      <c r="Q817" s="214"/>
      <c r="R817" s="214"/>
      <c r="S817" s="214"/>
      <c r="T817" s="214"/>
      <c r="U817" s="214"/>
      <c r="V817" s="214"/>
      <c r="W817" s="214"/>
      <c r="X817" s="214"/>
      <c r="Y817" s="214"/>
      <c r="Z817" s="214"/>
      <c r="AA817" s="214"/>
      <c r="AB817" s="214"/>
      <c r="AC817" s="214"/>
      <c r="AD817" s="214"/>
    </row>
    <row r="818" ht="18.0" customHeight="1">
      <c r="A818" s="214"/>
      <c r="B818" s="214"/>
      <c r="C818" s="214"/>
      <c r="D818" s="214"/>
      <c r="E818" s="214"/>
      <c r="F818" s="214"/>
      <c r="G818" s="214"/>
      <c r="H818" s="214"/>
      <c r="I818" s="214"/>
      <c r="J818" s="214"/>
      <c r="K818" s="214"/>
      <c r="L818" s="214"/>
      <c r="M818" s="214"/>
      <c r="N818" s="214"/>
      <c r="O818" s="214"/>
      <c r="P818" s="214"/>
      <c r="Q818" s="214"/>
      <c r="R818" s="214"/>
      <c r="S818" s="214"/>
      <c r="T818" s="214"/>
      <c r="U818" s="214"/>
      <c r="V818" s="214"/>
      <c r="W818" s="214"/>
      <c r="X818" s="214"/>
      <c r="Y818" s="214"/>
      <c r="Z818" s="214"/>
      <c r="AA818" s="214"/>
      <c r="AB818" s="214"/>
      <c r="AC818" s="214"/>
      <c r="AD818" s="214"/>
    </row>
    <row r="819" ht="18.0" customHeight="1">
      <c r="A819" s="214"/>
      <c r="B819" s="214"/>
      <c r="C819" s="214"/>
      <c r="D819" s="214"/>
      <c r="E819" s="214"/>
      <c r="F819" s="214"/>
      <c r="G819" s="214"/>
      <c r="H819" s="214"/>
      <c r="I819" s="214"/>
      <c r="J819" s="214"/>
      <c r="K819" s="214"/>
      <c r="L819" s="214"/>
      <c r="M819" s="214"/>
      <c r="N819" s="214"/>
      <c r="O819" s="214"/>
      <c r="P819" s="214"/>
      <c r="Q819" s="214"/>
      <c r="R819" s="214"/>
      <c r="S819" s="214"/>
      <c r="T819" s="214"/>
      <c r="U819" s="214"/>
      <c r="V819" s="214"/>
      <c r="W819" s="214"/>
      <c r="X819" s="214"/>
      <c r="Y819" s="214"/>
      <c r="Z819" s="214"/>
      <c r="AA819" s="214"/>
      <c r="AB819" s="214"/>
      <c r="AC819" s="214"/>
      <c r="AD819" s="214"/>
    </row>
    <row r="820" ht="18.0" customHeight="1">
      <c r="A820" s="214"/>
      <c r="B820" s="214"/>
      <c r="C820" s="214"/>
      <c r="D820" s="214"/>
      <c r="E820" s="214"/>
      <c r="F820" s="214"/>
      <c r="G820" s="214"/>
      <c r="H820" s="214"/>
      <c r="I820" s="214"/>
      <c r="J820" s="214"/>
      <c r="K820" s="214"/>
      <c r="L820" s="214"/>
      <c r="M820" s="214"/>
      <c r="N820" s="214"/>
      <c r="O820" s="214"/>
      <c r="P820" s="214"/>
      <c r="Q820" s="214"/>
      <c r="R820" s="214"/>
      <c r="S820" s="214"/>
      <c r="T820" s="214"/>
      <c r="U820" s="214"/>
      <c r="V820" s="214"/>
      <c r="W820" s="214"/>
      <c r="X820" s="214"/>
      <c r="Y820" s="214"/>
      <c r="Z820" s="214"/>
      <c r="AA820" s="214"/>
      <c r="AB820" s="214"/>
      <c r="AC820" s="214"/>
      <c r="AD820" s="214"/>
    </row>
    <row r="821" ht="18.0" customHeight="1">
      <c r="A821" s="214"/>
      <c r="B821" s="214"/>
      <c r="C821" s="214"/>
      <c r="D821" s="214"/>
      <c r="E821" s="214"/>
      <c r="F821" s="214"/>
      <c r="G821" s="214"/>
      <c r="H821" s="214"/>
      <c r="I821" s="214"/>
      <c r="J821" s="214"/>
      <c r="K821" s="214"/>
      <c r="L821" s="214"/>
      <c r="M821" s="214"/>
      <c r="N821" s="214"/>
      <c r="O821" s="214"/>
      <c r="P821" s="214"/>
      <c r="Q821" s="214"/>
      <c r="R821" s="214"/>
      <c r="S821" s="214"/>
      <c r="T821" s="214"/>
      <c r="U821" s="214"/>
      <c r="V821" s="214"/>
      <c r="W821" s="214"/>
      <c r="X821" s="214"/>
      <c r="Y821" s="214"/>
      <c r="Z821" s="214"/>
      <c r="AA821" s="214"/>
      <c r="AB821" s="214"/>
      <c r="AC821" s="214"/>
      <c r="AD821" s="214"/>
    </row>
    <row r="822" ht="18.0" customHeight="1">
      <c r="A822" s="214"/>
      <c r="B822" s="214"/>
      <c r="C822" s="214"/>
      <c r="D822" s="214"/>
      <c r="E822" s="214"/>
      <c r="F822" s="214"/>
      <c r="G822" s="214"/>
      <c r="H822" s="214"/>
      <c r="I822" s="214"/>
      <c r="J822" s="214"/>
      <c r="K822" s="214"/>
      <c r="L822" s="214"/>
      <c r="M822" s="214"/>
      <c r="N822" s="214"/>
      <c r="O822" s="214"/>
      <c r="P822" s="214"/>
      <c r="Q822" s="214"/>
      <c r="R822" s="214"/>
      <c r="S822" s="214"/>
      <c r="T822" s="214"/>
      <c r="U822" s="214"/>
      <c r="V822" s="214"/>
      <c r="W822" s="214"/>
      <c r="X822" s="214"/>
      <c r="Y822" s="214"/>
      <c r="Z822" s="214"/>
      <c r="AA822" s="214"/>
      <c r="AB822" s="214"/>
      <c r="AC822" s="214"/>
      <c r="AD822" s="214"/>
    </row>
    <row r="823" ht="18.0" customHeight="1">
      <c r="A823" s="214"/>
      <c r="B823" s="214"/>
      <c r="C823" s="214"/>
      <c r="D823" s="214"/>
      <c r="E823" s="214"/>
      <c r="F823" s="214"/>
      <c r="G823" s="214"/>
      <c r="H823" s="214"/>
      <c r="I823" s="214"/>
      <c r="J823" s="214"/>
      <c r="K823" s="214"/>
      <c r="L823" s="214"/>
      <c r="M823" s="214"/>
      <c r="N823" s="214"/>
      <c r="O823" s="214"/>
      <c r="P823" s="214"/>
      <c r="Q823" s="214"/>
      <c r="R823" s="214"/>
      <c r="S823" s="214"/>
      <c r="T823" s="214"/>
      <c r="U823" s="214"/>
      <c r="V823" s="214"/>
      <c r="W823" s="214"/>
      <c r="X823" s="214"/>
      <c r="Y823" s="214"/>
      <c r="Z823" s="214"/>
      <c r="AA823" s="214"/>
      <c r="AB823" s="214"/>
      <c r="AC823" s="214"/>
      <c r="AD823" s="214"/>
    </row>
    <row r="824" ht="18.0" customHeight="1">
      <c r="A824" s="214"/>
      <c r="B824" s="214"/>
      <c r="C824" s="214"/>
      <c r="D824" s="214"/>
      <c r="E824" s="214"/>
      <c r="F824" s="214"/>
      <c r="G824" s="214"/>
      <c r="H824" s="214"/>
      <c r="I824" s="214"/>
      <c r="J824" s="214"/>
      <c r="K824" s="214"/>
      <c r="L824" s="214"/>
      <c r="M824" s="214"/>
      <c r="N824" s="214"/>
      <c r="O824" s="214"/>
      <c r="P824" s="214"/>
      <c r="Q824" s="214"/>
      <c r="R824" s="214"/>
      <c r="S824" s="214"/>
      <c r="T824" s="214"/>
      <c r="U824" s="214"/>
      <c r="V824" s="214"/>
      <c r="W824" s="214"/>
      <c r="X824" s="214"/>
      <c r="Y824" s="214"/>
      <c r="Z824" s="214"/>
      <c r="AA824" s="214"/>
      <c r="AB824" s="214"/>
      <c r="AC824" s="214"/>
      <c r="AD824" s="214"/>
    </row>
    <row r="825" ht="18.0" customHeight="1">
      <c r="A825" s="214"/>
      <c r="B825" s="214"/>
      <c r="C825" s="214"/>
      <c r="D825" s="214"/>
      <c r="E825" s="214"/>
      <c r="F825" s="214"/>
      <c r="G825" s="214"/>
      <c r="H825" s="214"/>
      <c r="I825" s="214"/>
      <c r="J825" s="214"/>
      <c r="K825" s="214"/>
      <c r="L825" s="214"/>
      <c r="M825" s="214"/>
      <c r="N825" s="214"/>
      <c r="O825" s="214"/>
      <c r="P825" s="214"/>
      <c r="Q825" s="214"/>
      <c r="R825" s="214"/>
      <c r="S825" s="214"/>
      <c r="T825" s="214"/>
      <c r="U825" s="214"/>
      <c r="V825" s="214"/>
      <c r="W825" s="214"/>
      <c r="X825" s="214"/>
      <c r="Y825" s="214"/>
      <c r="Z825" s="214"/>
      <c r="AA825" s="214"/>
      <c r="AB825" s="214"/>
      <c r="AC825" s="214"/>
      <c r="AD825" s="214"/>
    </row>
    <row r="826" ht="18.0" customHeight="1">
      <c r="A826" s="214"/>
      <c r="B826" s="214"/>
      <c r="C826" s="214"/>
      <c r="D826" s="214"/>
      <c r="E826" s="214"/>
      <c r="F826" s="214"/>
      <c r="G826" s="214"/>
      <c r="H826" s="214"/>
      <c r="I826" s="214"/>
      <c r="J826" s="214"/>
      <c r="K826" s="214"/>
      <c r="L826" s="214"/>
      <c r="M826" s="214"/>
      <c r="N826" s="214"/>
      <c r="O826" s="214"/>
      <c r="P826" s="214"/>
      <c r="Q826" s="214"/>
      <c r="R826" s="214"/>
      <c r="S826" s="214"/>
      <c r="T826" s="214"/>
      <c r="U826" s="214"/>
      <c r="V826" s="214"/>
      <c r="W826" s="214"/>
      <c r="X826" s="214"/>
      <c r="Y826" s="214"/>
      <c r="Z826" s="214"/>
      <c r="AA826" s="214"/>
      <c r="AB826" s="214"/>
      <c r="AC826" s="214"/>
      <c r="AD826" s="214"/>
    </row>
    <row r="827" ht="18.0" customHeight="1">
      <c r="A827" s="214"/>
      <c r="B827" s="214"/>
      <c r="C827" s="214"/>
      <c r="D827" s="214"/>
      <c r="E827" s="214"/>
      <c r="F827" s="214"/>
      <c r="G827" s="214"/>
      <c r="H827" s="214"/>
      <c r="I827" s="214"/>
      <c r="J827" s="214"/>
      <c r="K827" s="214"/>
      <c r="L827" s="214"/>
      <c r="M827" s="214"/>
      <c r="N827" s="214"/>
      <c r="O827" s="214"/>
      <c r="P827" s="214"/>
      <c r="Q827" s="214"/>
      <c r="R827" s="214"/>
      <c r="S827" s="214"/>
      <c r="T827" s="214"/>
      <c r="U827" s="214"/>
      <c r="V827" s="214"/>
      <c r="W827" s="214"/>
      <c r="X827" s="214"/>
      <c r="Y827" s="214"/>
      <c r="Z827" s="214"/>
      <c r="AA827" s="214"/>
      <c r="AB827" s="214"/>
      <c r="AC827" s="214"/>
      <c r="AD827" s="214"/>
    </row>
    <row r="828" ht="18.0" customHeight="1">
      <c r="A828" s="214"/>
      <c r="B828" s="214"/>
      <c r="C828" s="214"/>
      <c r="D828" s="214"/>
      <c r="E828" s="214"/>
      <c r="F828" s="214"/>
      <c r="G828" s="214"/>
      <c r="H828" s="214"/>
      <c r="I828" s="214"/>
      <c r="J828" s="214"/>
      <c r="K828" s="214"/>
      <c r="L828" s="214"/>
      <c r="M828" s="214"/>
      <c r="N828" s="214"/>
      <c r="O828" s="214"/>
      <c r="P828" s="214"/>
      <c r="Q828" s="214"/>
      <c r="R828" s="214"/>
      <c r="S828" s="214"/>
      <c r="T828" s="214"/>
      <c r="U828" s="214"/>
      <c r="V828" s="214"/>
      <c r="W828" s="214"/>
      <c r="X828" s="214"/>
      <c r="Y828" s="214"/>
      <c r="Z828" s="214"/>
      <c r="AA828" s="214"/>
      <c r="AB828" s="214"/>
      <c r="AC828" s="214"/>
      <c r="AD828" s="214"/>
    </row>
    <row r="829" ht="18.0" customHeight="1">
      <c r="A829" s="214"/>
      <c r="B829" s="214"/>
      <c r="C829" s="214"/>
      <c r="D829" s="214"/>
      <c r="E829" s="214"/>
      <c r="F829" s="214"/>
      <c r="G829" s="214"/>
      <c r="H829" s="214"/>
      <c r="I829" s="214"/>
      <c r="J829" s="214"/>
      <c r="K829" s="214"/>
      <c r="L829" s="214"/>
      <c r="M829" s="214"/>
      <c r="N829" s="214"/>
      <c r="O829" s="214"/>
      <c r="P829" s="214"/>
      <c r="Q829" s="214"/>
      <c r="R829" s="214"/>
      <c r="S829" s="214"/>
      <c r="T829" s="214"/>
      <c r="U829" s="214"/>
      <c r="V829" s="214"/>
      <c r="W829" s="214"/>
      <c r="X829" s="214"/>
      <c r="Y829" s="214"/>
      <c r="Z829" s="214"/>
      <c r="AA829" s="214"/>
      <c r="AB829" s="214"/>
      <c r="AC829" s="214"/>
      <c r="AD829" s="214"/>
    </row>
    <row r="830" ht="18.0" customHeight="1">
      <c r="A830" s="214"/>
      <c r="B830" s="214"/>
      <c r="C830" s="214"/>
      <c r="D830" s="214"/>
      <c r="E830" s="214"/>
      <c r="F830" s="214"/>
      <c r="G830" s="214"/>
      <c r="H830" s="214"/>
      <c r="I830" s="214"/>
      <c r="J830" s="214"/>
      <c r="K830" s="214"/>
      <c r="L830" s="214"/>
      <c r="M830" s="214"/>
      <c r="N830" s="214"/>
      <c r="O830" s="214"/>
      <c r="P830" s="214"/>
      <c r="Q830" s="214"/>
      <c r="R830" s="214"/>
      <c r="S830" s="214"/>
      <c r="T830" s="214"/>
      <c r="U830" s="214"/>
      <c r="V830" s="214"/>
      <c r="W830" s="214"/>
      <c r="X830" s="214"/>
      <c r="Y830" s="214"/>
      <c r="Z830" s="214"/>
      <c r="AA830" s="214"/>
      <c r="AB830" s="214"/>
      <c r="AC830" s="214"/>
      <c r="AD830" s="214"/>
    </row>
    <row r="831" ht="18.0" customHeight="1">
      <c r="A831" s="214"/>
      <c r="B831" s="214"/>
      <c r="C831" s="214"/>
      <c r="D831" s="214"/>
      <c r="E831" s="214"/>
      <c r="F831" s="214"/>
      <c r="G831" s="214"/>
      <c r="H831" s="214"/>
      <c r="I831" s="214"/>
      <c r="J831" s="214"/>
      <c r="K831" s="214"/>
      <c r="L831" s="214"/>
      <c r="M831" s="214"/>
      <c r="N831" s="214"/>
      <c r="O831" s="214"/>
      <c r="P831" s="214"/>
      <c r="Q831" s="214"/>
      <c r="R831" s="214"/>
      <c r="S831" s="214"/>
      <c r="T831" s="214"/>
      <c r="U831" s="214"/>
      <c r="V831" s="214"/>
      <c r="W831" s="214"/>
      <c r="X831" s="214"/>
      <c r="Y831" s="214"/>
      <c r="Z831" s="214"/>
      <c r="AA831" s="214"/>
      <c r="AB831" s="214"/>
      <c r="AC831" s="214"/>
      <c r="AD831" s="214"/>
    </row>
    <row r="832" ht="18.0" customHeight="1">
      <c r="A832" s="214"/>
      <c r="B832" s="214"/>
      <c r="C832" s="214"/>
      <c r="D832" s="214"/>
      <c r="E832" s="214"/>
      <c r="F832" s="214"/>
      <c r="G832" s="214"/>
      <c r="H832" s="214"/>
      <c r="I832" s="214"/>
      <c r="J832" s="214"/>
      <c r="K832" s="214"/>
      <c r="L832" s="214"/>
      <c r="M832" s="214"/>
      <c r="N832" s="214"/>
      <c r="O832" s="214"/>
      <c r="P832" s="214"/>
      <c r="Q832" s="214"/>
      <c r="R832" s="214"/>
      <c r="S832" s="214"/>
      <c r="T832" s="214"/>
      <c r="U832" s="214"/>
      <c r="V832" s="214"/>
      <c r="W832" s="214"/>
      <c r="X832" s="214"/>
      <c r="Y832" s="214"/>
      <c r="Z832" s="214"/>
      <c r="AA832" s="214"/>
      <c r="AB832" s="214"/>
      <c r="AC832" s="214"/>
      <c r="AD832" s="214"/>
    </row>
    <row r="833" ht="18.0" customHeight="1">
      <c r="A833" s="214"/>
      <c r="B833" s="214"/>
      <c r="C833" s="214"/>
      <c r="D833" s="214"/>
      <c r="E833" s="214"/>
      <c r="F833" s="214"/>
      <c r="G833" s="214"/>
      <c r="H833" s="214"/>
      <c r="I833" s="214"/>
      <c r="J833" s="214"/>
      <c r="K833" s="214"/>
      <c r="L833" s="214"/>
      <c r="M833" s="214"/>
      <c r="N833" s="214"/>
      <c r="O833" s="214"/>
      <c r="P833" s="214"/>
      <c r="Q833" s="214"/>
      <c r="R833" s="214"/>
      <c r="S833" s="214"/>
      <c r="T833" s="214"/>
      <c r="U833" s="214"/>
      <c r="V833" s="214"/>
      <c r="W833" s="214"/>
      <c r="X833" s="214"/>
      <c r="Y833" s="214"/>
      <c r="Z833" s="214"/>
      <c r="AA833" s="214"/>
      <c r="AB833" s="214"/>
      <c r="AC833" s="214"/>
      <c r="AD833" s="214"/>
    </row>
    <row r="834" ht="18.0" customHeight="1">
      <c r="A834" s="214"/>
      <c r="B834" s="214"/>
      <c r="C834" s="214"/>
      <c r="D834" s="214"/>
      <c r="E834" s="214"/>
      <c r="F834" s="214"/>
      <c r="G834" s="214"/>
      <c r="H834" s="214"/>
      <c r="I834" s="214"/>
      <c r="J834" s="214"/>
      <c r="K834" s="214"/>
      <c r="L834" s="214"/>
      <c r="M834" s="214"/>
      <c r="N834" s="214"/>
      <c r="O834" s="214"/>
      <c r="P834" s="214"/>
      <c r="Q834" s="214"/>
      <c r="R834" s="214"/>
      <c r="S834" s="214"/>
      <c r="T834" s="214"/>
      <c r="U834" s="214"/>
      <c r="V834" s="214"/>
      <c r="W834" s="214"/>
      <c r="X834" s="214"/>
      <c r="Y834" s="214"/>
      <c r="Z834" s="214"/>
      <c r="AA834" s="214"/>
      <c r="AB834" s="214"/>
      <c r="AC834" s="214"/>
      <c r="AD834" s="214"/>
    </row>
    <row r="835" ht="18.0" customHeight="1">
      <c r="A835" s="214"/>
      <c r="B835" s="214"/>
      <c r="C835" s="214"/>
      <c r="D835" s="214"/>
      <c r="E835" s="214"/>
      <c r="F835" s="214"/>
      <c r="G835" s="214"/>
      <c r="H835" s="214"/>
      <c r="I835" s="214"/>
      <c r="J835" s="214"/>
      <c r="K835" s="214"/>
      <c r="L835" s="214"/>
      <c r="M835" s="214"/>
      <c r="N835" s="214"/>
      <c r="O835" s="214"/>
      <c r="P835" s="214"/>
      <c r="Q835" s="214"/>
      <c r="R835" s="214"/>
      <c r="S835" s="214"/>
      <c r="T835" s="214"/>
      <c r="U835" s="214"/>
      <c r="V835" s="214"/>
      <c r="W835" s="214"/>
      <c r="X835" s="214"/>
      <c r="Y835" s="214"/>
      <c r="Z835" s="214"/>
      <c r="AA835" s="214"/>
      <c r="AB835" s="214"/>
      <c r="AC835" s="214"/>
      <c r="AD835" s="214"/>
    </row>
    <row r="836" ht="18.0" customHeight="1">
      <c r="A836" s="214"/>
      <c r="B836" s="214"/>
      <c r="C836" s="214"/>
      <c r="D836" s="214"/>
      <c r="E836" s="214"/>
      <c r="F836" s="214"/>
      <c r="G836" s="214"/>
      <c r="H836" s="214"/>
      <c r="I836" s="214"/>
      <c r="J836" s="214"/>
      <c r="K836" s="214"/>
      <c r="L836" s="214"/>
      <c r="M836" s="214"/>
      <c r="N836" s="214"/>
      <c r="O836" s="214"/>
      <c r="P836" s="214"/>
      <c r="Q836" s="214"/>
      <c r="R836" s="214"/>
      <c r="S836" s="214"/>
      <c r="T836" s="214"/>
      <c r="U836" s="214"/>
      <c r="V836" s="214"/>
      <c r="W836" s="214"/>
      <c r="X836" s="214"/>
      <c r="Y836" s="214"/>
      <c r="Z836" s="214"/>
      <c r="AA836" s="214"/>
      <c r="AB836" s="214"/>
      <c r="AC836" s="214"/>
      <c r="AD836" s="214"/>
    </row>
    <row r="837" ht="18.0" customHeight="1">
      <c r="A837" s="214"/>
      <c r="B837" s="214"/>
      <c r="C837" s="214"/>
      <c r="D837" s="214"/>
      <c r="E837" s="214"/>
      <c r="F837" s="214"/>
      <c r="G837" s="214"/>
      <c r="H837" s="214"/>
      <c r="I837" s="214"/>
      <c r="J837" s="214"/>
      <c r="K837" s="214"/>
      <c r="L837" s="214"/>
      <c r="M837" s="214"/>
      <c r="N837" s="214"/>
      <c r="O837" s="214"/>
      <c r="P837" s="214"/>
      <c r="Q837" s="214"/>
      <c r="R837" s="214"/>
      <c r="S837" s="214"/>
      <c r="T837" s="214"/>
      <c r="U837" s="214"/>
      <c r="V837" s="214"/>
      <c r="W837" s="214"/>
      <c r="X837" s="214"/>
      <c r="Y837" s="214"/>
      <c r="Z837" s="214"/>
      <c r="AA837" s="214"/>
      <c r="AB837" s="214"/>
      <c r="AC837" s="214"/>
      <c r="AD837" s="214"/>
    </row>
    <row r="838" ht="18.0" customHeight="1">
      <c r="A838" s="214"/>
      <c r="B838" s="214"/>
      <c r="C838" s="214"/>
      <c r="D838" s="214"/>
      <c r="E838" s="214"/>
      <c r="F838" s="214"/>
      <c r="G838" s="214"/>
      <c r="H838" s="214"/>
      <c r="I838" s="214"/>
      <c r="J838" s="214"/>
      <c r="K838" s="214"/>
      <c r="L838" s="214"/>
      <c r="M838" s="214"/>
      <c r="N838" s="214"/>
      <c r="O838" s="214"/>
      <c r="P838" s="214"/>
      <c r="Q838" s="214"/>
      <c r="R838" s="214"/>
      <c r="S838" s="214"/>
      <c r="T838" s="214"/>
      <c r="U838" s="214"/>
      <c r="V838" s="214"/>
      <c r="W838" s="214"/>
      <c r="X838" s="214"/>
      <c r="Y838" s="214"/>
      <c r="Z838" s="214"/>
      <c r="AA838" s="214"/>
      <c r="AB838" s="214"/>
      <c r="AC838" s="214"/>
      <c r="AD838" s="214"/>
    </row>
    <row r="839" ht="18.0" customHeight="1">
      <c r="A839" s="214"/>
      <c r="B839" s="214"/>
      <c r="C839" s="214"/>
      <c r="D839" s="214"/>
      <c r="E839" s="214"/>
      <c r="F839" s="214"/>
      <c r="G839" s="214"/>
      <c r="H839" s="214"/>
      <c r="I839" s="214"/>
      <c r="J839" s="214"/>
      <c r="K839" s="214"/>
      <c r="L839" s="214"/>
      <c r="M839" s="214"/>
      <c r="N839" s="214"/>
      <c r="O839" s="214"/>
      <c r="P839" s="214"/>
      <c r="Q839" s="214"/>
      <c r="R839" s="214"/>
      <c r="S839" s="214"/>
      <c r="T839" s="214"/>
      <c r="U839" s="214"/>
      <c r="V839" s="214"/>
      <c r="W839" s="214"/>
      <c r="X839" s="214"/>
      <c r="Y839" s="214"/>
      <c r="Z839" s="214"/>
      <c r="AA839" s="214"/>
      <c r="AB839" s="214"/>
      <c r="AC839" s="214"/>
      <c r="AD839" s="214"/>
    </row>
    <row r="840" ht="18.0" customHeight="1">
      <c r="A840" s="214"/>
      <c r="B840" s="214"/>
      <c r="C840" s="214"/>
      <c r="D840" s="214"/>
      <c r="E840" s="214"/>
      <c r="F840" s="214"/>
      <c r="G840" s="214"/>
      <c r="H840" s="214"/>
      <c r="I840" s="214"/>
      <c r="J840" s="214"/>
      <c r="K840" s="214"/>
      <c r="L840" s="214"/>
      <c r="M840" s="214"/>
      <c r="N840" s="214"/>
      <c r="O840" s="214"/>
      <c r="P840" s="214"/>
      <c r="Q840" s="214"/>
      <c r="R840" s="214"/>
      <c r="S840" s="214"/>
      <c r="T840" s="214"/>
      <c r="U840" s="214"/>
      <c r="V840" s="214"/>
      <c r="W840" s="214"/>
      <c r="X840" s="214"/>
      <c r="Y840" s="214"/>
      <c r="Z840" s="214"/>
      <c r="AA840" s="214"/>
      <c r="AB840" s="214"/>
      <c r="AC840" s="214"/>
      <c r="AD840" s="214"/>
    </row>
    <row r="841" ht="18.0" customHeight="1">
      <c r="A841" s="214"/>
      <c r="B841" s="214"/>
      <c r="C841" s="214"/>
      <c r="D841" s="214"/>
      <c r="E841" s="214"/>
      <c r="F841" s="214"/>
      <c r="G841" s="214"/>
      <c r="H841" s="214"/>
      <c r="I841" s="214"/>
      <c r="J841" s="214"/>
      <c r="K841" s="214"/>
      <c r="L841" s="214"/>
      <c r="M841" s="214"/>
      <c r="N841" s="214"/>
      <c r="O841" s="214"/>
      <c r="P841" s="214"/>
      <c r="Q841" s="214"/>
      <c r="R841" s="214"/>
      <c r="S841" s="214"/>
      <c r="T841" s="214"/>
      <c r="U841" s="214"/>
      <c r="V841" s="214"/>
      <c r="W841" s="214"/>
      <c r="X841" s="214"/>
      <c r="Y841" s="214"/>
      <c r="Z841" s="214"/>
      <c r="AA841" s="214"/>
      <c r="AB841" s="214"/>
      <c r="AC841" s="214"/>
      <c r="AD841" s="214"/>
    </row>
    <row r="842" ht="18.0" customHeight="1">
      <c r="A842" s="214"/>
      <c r="B842" s="214"/>
      <c r="C842" s="214"/>
      <c r="D842" s="214"/>
      <c r="E842" s="214"/>
      <c r="F842" s="214"/>
      <c r="G842" s="214"/>
      <c r="H842" s="214"/>
      <c r="I842" s="214"/>
      <c r="J842" s="214"/>
      <c r="K842" s="214"/>
      <c r="L842" s="214"/>
      <c r="M842" s="214"/>
      <c r="N842" s="214"/>
      <c r="O842" s="214"/>
      <c r="P842" s="214"/>
      <c r="Q842" s="214"/>
      <c r="R842" s="214"/>
      <c r="S842" s="214"/>
      <c r="T842" s="214"/>
      <c r="U842" s="214"/>
      <c r="V842" s="214"/>
      <c r="W842" s="214"/>
      <c r="X842" s="214"/>
      <c r="Y842" s="214"/>
      <c r="Z842" s="214"/>
      <c r="AA842" s="214"/>
      <c r="AB842" s="214"/>
      <c r="AC842" s="214"/>
      <c r="AD842" s="214"/>
    </row>
    <row r="843" ht="18.0" customHeight="1">
      <c r="A843" s="214"/>
      <c r="B843" s="214"/>
      <c r="C843" s="214"/>
      <c r="D843" s="214"/>
      <c r="E843" s="214"/>
      <c r="F843" s="214"/>
      <c r="G843" s="214"/>
      <c r="H843" s="214"/>
      <c r="I843" s="214"/>
      <c r="J843" s="214"/>
      <c r="K843" s="214"/>
      <c r="L843" s="214"/>
      <c r="M843" s="214"/>
      <c r="N843" s="214"/>
      <c r="O843" s="214"/>
      <c r="P843" s="214"/>
      <c r="Q843" s="214"/>
      <c r="R843" s="214"/>
      <c r="S843" s="214"/>
      <c r="T843" s="214"/>
      <c r="U843" s="214"/>
      <c r="V843" s="214"/>
      <c r="W843" s="214"/>
      <c r="X843" s="214"/>
      <c r="Y843" s="214"/>
      <c r="Z843" s="214"/>
      <c r="AA843" s="214"/>
      <c r="AB843" s="214"/>
      <c r="AC843" s="214"/>
      <c r="AD843" s="214"/>
    </row>
    <row r="844" ht="18.0" customHeight="1">
      <c r="A844" s="214"/>
      <c r="B844" s="214"/>
      <c r="C844" s="214"/>
      <c r="D844" s="214"/>
      <c r="E844" s="214"/>
      <c r="F844" s="214"/>
      <c r="G844" s="214"/>
      <c r="H844" s="214"/>
      <c r="I844" s="214"/>
      <c r="J844" s="214"/>
      <c r="K844" s="214"/>
      <c r="L844" s="214"/>
      <c r="M844" s="214"/>
      <c r="N844" s="214"/>
      <c r="O844" s="214"/>
      <c r="P844" s="214"/>
      <c r="Q844" s="214"/>
      <c r="R844" s="214"/>
      <c r="S844" s="214"/>
      <c r="T844" s="214"/>
      <c r="U844" s="214"/>
      <c r="V844" s="214"/>
      <c r="W844" s="214"/>
      <c r="X844" s="214"/>
      <c r="Y844" s="214"/>
      <c r="Z844" s="214"/>
      <c r="AA844" s="214"/>
      <c r="AB844" s="214"/>
      <c r="AC844" s="214"/>
      <c r="AD844" s="214"/>
    </row>
    <row r="845" ht="18.0" customHeight="1">
      <c r="A845" s="214"/>
      <c r="B845" s="214"/>
      <c r="C845" s="214"/>
      <c r="D845" s="214"/>
      <c r="E845" s="214"/>
      <c r="F845" s="214"/>
      <c r="G845" s="214"/>
      <c r="H845" s="214"/>
      <c r="I845" s="214"/>
      <c r="J845" s="214"/>
      <c r="K845" s="214"/>
      <c r="L845" s="214"/>
      <c r="M845" s="214"/>
      <c r="N845" s="214"/>
      <c r="O845" s="214"/>
      <c r="P845" s="214"/>
      <c r="Q845" s="214"/>
      <c r="R845" s="214"/>
      <c r="S845" s="214"/>
      <c r="T845" s="214"/>
      <c r="U845" s="214"/>
      <c r="V845" s="214"/>
      <c r="W845" s="214"/>
      <c r="X845" s="214"/>
      <c r="Y845" s="214"/>
      <c r="Z845" s="214"/>
      <c r="AA845" s="214"/>
      <c r="AB845" s="214"/>
      <c r="AC845" s="214"/>
      <c r="AD845" s="214"/>
    </row>
    <row r="846" ht="18.0" customHeight="1">
      <c r="A846" s="214"/>
      <c r="B846" s="214"/>
      <c r="C846" s="214"/>
      <c r="D846" s="214"/>
      <c r="E846" s="214"/>
      <c r="F846" s="214"/>
      <c r="G846" s="214"/>
      <c r="H846" s="214"/>
      <c r="I846" s="214"/>
      <c r="J846" s="214"/>
      <c r="K846" s="214"/>
      <c r="L846" s="214"/>
      <c r="M846" s="214"/>
      <c r="N846" s="214"/>
      <c r="O846" s="214"/>
      <c r="P846" s="214"/>
      <c r="Q846" s="214"/>
      <c r="R846" s="214"/>
      <c r="S846" s="214"/>
      <c r="T846" s="214"/>
      <c r="U846" s="214"/>
      <c r="V846" s="214"/>
      <c r="W846" s="214"/>
      <c r="X846" s="214"/>
      <c r="Y846" s="214"/>
      <c r="Z846" s="214"/>
      <c r="AA846" s="214"/>
      <c r="AB846" s="214"/>
      <c r="AC846" s="214"/>
      <c r="AD846" s="214"/>
    </row>
    <row r="847" ht="18.0" customHeight="1">
      <c r="A847" s="214"/>
      <c r="B847" s="214"/>
      <c r="C847" s="214"/>
      <c r="D847" s="214"/>
      <c r="E847" s="214"/>
      <c r="F847" s="214"/>
      <c r="G847" s="214"/>
      <c r="H847" s="214"/>
      <c r="I847" s="214"/>
      <c r="J847" s="214"/>
      <c r="K847" s="214"/>
      <c r="L847" s="214"/>
      <c r="M847" s="214"/>
      <c r="N847" s="214"/>
      <c r="O847" s="214"/>
      <c r="P847" s="214"/>
      <c r="Q847" s="214"/>
      <c r="R847" s="214"/>
      <c r="S847" s="214"/>
      <c r="T847" s="214"/>
      <c r="U847" s="214"/>
      <c r="V847" s="214"/>
      <c r="W847" s="214"/>
      <c r="X847" s="214"/>
      <c r="Y847" s="214"/>
      <c r="Z847" s="214"/>
      <c r="AA847" s="214"/>
      <c r="AB847" s="214"/>
      <c r="AC847" s="214"/>
      <c r="AD847" s="214"/>
    </row>
    <row r="848" ht="18.0" customHeight="1">
      <c r="A848" s="214"/>
      <c r="B848" s="214"/>
      <c r="C848" s="214"/>
      <c r="D848" s="214"/>
      <c r="E848" s="214"/>
      <c r="F848" s="214"/>
      <c r="G848" s="214"/>
      <c r="H848" s="214"/>
      <c r="I848" s="214"/>
      <c r="J848" s="214"/>
      <c r="K848" s="214"/>
      <c r="L848" s="214"/>
      <c r="M848" s="214"/>
      <c r="N848" s="214"/>
      <c r="O848" s="214"/>
      <c r="P848" s="214"/>
      <c r="Q848" s="214"/>
      <c r="R848" s="214"/>
      <c r="S848" s="214"/>
      <c r="T848" s="214"/>
      <c r="U848" s="214"/>
      <c r="V848" s="214"/>
      <c r="W848" s="214"/>
      <c r="X848" s="214"/>
      <c r="Y848" s="214"/>
      <c r="Z848" s="214"/>
      <c r="AA848" s="214"/>
      <c r="AB848" s="214"/>
      <c r="AC848" s="214"/>
      <c r="AD848" s="214"/>
    </row>
    <row r="849" ht="18.0" customHeight="1">
      <c r="A849" s="214"/>
      <c r="B849" s="214"/>
      <c r="C849" s="214"/>
      <c r="D849" s="214"/>
      <c r="E849" s="214"/>
      <c r="F849" s="214"/>
      <c r="G849" s="214"/>
      <c r="H849" s="214"/>
      <c r="I849" s="214"/>
      <c r="J849" s="214"/>
      <c r="K849" s="214"/>
      <c r="L849" s="214"/>
      <c r="M849" s="214"/>
      <c r="N849" s="214"/>
      <c r="O849" s="214"/>
      <c r="P849" s="214"/>
      <c r="Q849" s="214"/>
      <c r="R849" s="214"/>
      <c r="S849" s="214"/>
      <c r="T849" s="214"/>
      <c r="U849" s="214"/>
      <c r="V849" s="214"/>
      <c r="W849" s="214"/>
      <c r="X849" s="214"/>
      <c r="Y849" s="214"/>
      <c r="Z849" s="214"/>
      <c r="AA849" s="214"/>
      <c r="AB849" s="214"/>
      <c r="AC849" s="214"/>
      <c r="AD849" s="214"/>
    </row>
    <row r="850" ht="18.0" customHeight="1">
      <c r="A850" s="214"/>
      <c r="B850" s="214"/>
      <c r="C850" s="214"/>
      <c r="D850" s="214"/>
      <c r="E850" s="214"/>
      <c r="F850" s="214"/>
      <c r="G850" s="214"/>
      <c r="H850" s="214"/>
      <c r="I850" s="214"/>
      <c r="J850" s="214"/>
      <c r="K850" s="214"/>
      <c r="L850" s="214"/>
      <c r="M850" s="214"/>
      <c r="N850" s="214"/>
      <c r="O850" s="214"/>
      <c r="P850" s="214"/>
      <c r="Q850" s="214"/>
      <c r="R850" s="214"/>
      <c r="S850" s="214"/>
      <c r="T850" s="214"/>
      <c r="U850" s="214"/>
      <c r="V850" s="214"/>
      <c r="W850" s="214"/>
      <c r="X850" s="214"/>
      <c r="Y850" s="214"/>
      <c r="Z850" s="214"/>
      <c r="AA850" s="214"/>
      <c r="AB850" s="214"/>
      <c r="AC850" s="214"/>
      <c r="AD850" s="214"/>
    </row>
    <row r="851" ht="18.0" customHeight="1">
      <c r="A851" s="214"/>
      <c r="B851" s="214"/>
      <c r="C851" s="214"/>
      <c r="D851" s="214"/>
      <c r="E851" s="214"/>
      <c r="F851" s="214"/>
      <c r="G851" s="214"/>
      <c r="H851" s="214"/>
      <c r="I851" s="214"/>
      <c r="J851" s="214"/>
      <c r="K851" s="214"/>
      <c r="L851" s="214"/>
      <c r="M851" s="214"/>
      <c r="N851" s="214"/>
      <c r="O851" s="214"/>
      <c r="P851" s="214"/>
      <c r="Q851" s="214"/>
      <c r="R851" s="214"/>
      <c r="S851" s="214"/>
      <c r="T851" s="214"/>
      <c r="U851" s="214"/>
      <c r="V851" s="214"/>
      <c r="W851" s="214"/>
      <c r="X851" s="214"/>
      <c r="Y851" s="214"/>
      <c r="Z851" s="214"/>
      <c r="AA851" s="214"/>
      <c r="AB851" s="214"/>
      <c r="AC851" s="214"/>
      <c r="AD851" s="214"/>
    </row>
    <row r="852" ht="18.0" customHeight="1">
      <c r="A852" s="214"/>
      <c r="B852" s="214"/>
      <c r="C852" s="214"/>
      <c r="D852" s="214"/>
      <c r="E852" s="214"/>
      <c r="F852" s="214"/>
      <c r="G852" s="214"/>
      <c r="H852" s="214"/>
      <c r="I852" s="214"/>
      <c r="J852" s="214"/>
      <c r="K852" s="214"/>
      <c r="L852" s="214"/>
      <c r="M852" s="214"/>
      <c r="N852" s="214"/>
      <c r="O852" s="214"/>
      <c r="P852" s="214"/>
      <c r="Q852" s="214"/>
      <c r="R852" s="214"/>
      <c r="S852" s="214"/>
      <c r="T852" s="214"/>
      <c r="U852" s="214"/>
      <c r="V852" s="214"/>
      <c r="W852" s="214"/>
      <c r="X852" s="214"/>
      <c r="Y852" s="214"/>
      <c r="Z852" s="214"/>
      <c r="AA852" s="214"/>
      <c r="AB852" s="214"/>
      <c r="AC852" s="214"/>
      <c r="AD852" s="214"/>
    </row>
    <row r="853" ht="18.0" customHeight="1">
      <c r="A853" s="214"/>
      <c r="B853" s="214"/>
      <c r="C853" s="214"/>
      <c r="D853" s="214"/>
      <c r="E853" s="214"/>
      <c r="F853" s="214"/>
      <c r="G853" s="214"/>
      <c r="H853" s="214"/>
      <c r="I853" s="214"/>
      <c r="J853" s="214"/>
      <c r="K853" s="214"/>
      <c r="L853" s="214"/>
      <c r="M853" s="214"/>
      <c r="N853" s="214"/>
      <c r="O853" s="214"/>
      <c r="P853" s="214"/>
      <c r="Q853" s="214"/>
      <c r="R853" s="214"/>
      <c r="S853" s="214"/>
      <c r="T853" s="214"/>
      <c r="U853" s="214"/>
      <c r="V853" s="214"/>
      <c r="W853" s="214"/>
      <c r="X853" s="214"/>
      <c r="Y853" s="214"/>
      <c r="Z853" s="214"/>
      <c r="AA853" s="214"/>
      <c r="AB853" s="214"/>
      <c r="AC853" s="214"/>
      <c r="AD853" s="214"/>
    </row>
    <row r="854" ht="18.0" customHeight="1">
      <c r="A854" s="214"/>
      <c r="B854" s="214"/>
      <c r="C854" s="214"/>
      <c r="D854" s="214"/>
      <c r="E854" s="214"/>
      <c r="F854" s="214"/>
      <c r="G854" s="214"/>
      <c r="H854" s="214"/>
      <c r="I854" s="214"/>
      <c r="J854" s="214"/>
      <c r="K854" s="214"/>
      <c r="L854" s="214"/>
      <c r="M854" s="214"/>
      <c r="N854" s="214"/>
      <c r="O854" s="214"/>
      <c r="P854" s="214"/>
      <c r="Q854" s="214"/>
      <c r="R854" s="214"/>
      <c r="S854" s="214"/>
      <c r="T854" s="214"/>
      <c r="U854" s="214"/>
      <c r="V854" s="214"/>
      <c r="W854" s="214"/>
      <c r="X854" s="214"/>
      <c r="Y854" s="214"/>
      <c r="Z854" s="214"/>
      <c r="AA854" s="214"/>
      <c r="AB854" s="214"/>
      <c r="AC854" s="214"/>
      <c r="AD854" s="214"/>
    </row>
    <row r="855" ht="18.0" customHeight="1">
      <c r="A855" s="214"/>
      <c r="B855" s="214"/>
      <c r="C855" s="214"/>
      <c r="D855" s="214"/>
      <c r="E855" s="214"/>
      <c r="F855" s="214"/>
      <c r="G855" s="214"/>
      <c r="H855" s="214"/>
      <c r="I855" s="214"/>
      <c r="J855" s="214"/>
      <c r="K855" s="214"/>
      <c r="L855" s="214"/>
      <c r="M855" s="214"/>
      <c r="N855" s="214"/>
      <c r="O855" s="214"/>
      <c r="P855" s="214"/>
      <c r="Q855" s="214"/>
      <c r="R855" s="214"/>
      <c r="S855" s="214"/>
      <c r="T855" s="214"/>
      <c r="U855" s="214"/>
      <c r="V855" s="214"/>
      <c r="W855" s="214"/>
      <c r="X855" s="214"/>
      <c r="Y855" s="214"/>
      <c r="Z855" s="214"/>
      <c r="AA855" s="214"/>
      <c r="AB855" s="214"/>
      <c r="AC855" s="214"/>
      <c r="AD855" s="214"/>
    </row>
    <row r="856" ht="18.0" customHeight="1">
      <c r="A856" s="214"/>
      <c r="B856" s="214"/>
      <c r="C856" s="214"/>
      <c r="D856" s="214"/>
      <c r="E856" s="214"/>
      <c r="F856" s="214"/>
      <c r="G856" s="214"/>
      <c r="H856" s="214"/>
      <c r="I856" s="214"/>
      <c r="J856" s="214"/>
      <c r="K856" s="214"/>
      <c r="L856" s="214"/>
      <c r="M856" s="214"/>
      <c r="N856" s="214"/>
      <c r="O856" s="214"/>
      <c r="P856" s="214"/>
      <c r="Q856" s="214"/>
      <c r="R856" s="214"/>
      <c r="S856" s="214"/>
      <c r="T856" s="214"/>
      <c r="U856" s="214"/>
      <c r="V856" s="214"/>
      <c r="W856" s="214"/>
      <c r="X856" s="214"/>
      <c r="Y856" s="214"/>
      <c r="Z856" s="214"/>
      <c r="AA856" s="214"/>
      <c r="AB856" s="214"/>
      <c r="AC856" s="214"/>
      <c r="AD856" s="214"/>
    </row>
    <row r="857" ht="18.0" customHeight="1">
      <c r="A857" s="214"/>
      <c r="B857" s="214"/>
      <c r="C857" s="214"/>
      <c r="D857" s="214"/>
      <c r="E857" s="214"/>
      <c r="F857" s="214"/>
      <c r="G857" s="214"/>
      <c r="H857" s="214"/>
      <c r="I857" s="214"/>
      <c r="J857" s="214"/>
      <c r="K857" s="214"/>
      <c r="L857" s="214"/>
      <c r="M857" s="214"/>
      <c r="N857" s="214"/>
      <c r="O857" s="214"/>
      <c r="P857" s="214"/>
      <c r="Q857" s="214"/>
      <c r="R857" s="214"/>
      <c r="S857" s="214"/>
      <c r="T857" s="214"/>
      <c r="U857" s="214"/>
      <c r="V857" s="214"/>
      <c r="W857" s="214"/>
      <c r="X857" s="214"/>
      <c r="Y857" s="214"/>
      <c r="Z857" s="214"/>
      <c r="AA857" s="214"/>
      <c r="AB857" s="214"/>
      <c r="AC857" s="214"/>
      <c r="AD857" s="214"/>
    </row>
    <row r="858" ht="18.0" customHeight="1">
      <c r="A858" s="214"/>
      <c r="B858" s="214"/>
      <c r="C858" s="214"/>
      <c r="D858" s="214"/>
      <c r="E858" s="214"/>
      <c r="F858" s="214"/>
      <c r="G858" s="214"/>
      <c r="H858" s="214"/>
      <c r="I858" s="214"/>
      <c r="J858" s="214"/>
      <c r="K858" s="214"/>
      <c r="L858" s="214"/>
      <c r="M858" s="214"/>
      <c r="N858" s="214"/>
      <c r="O858" s="214"/>
      <c r="P858" s="214"/>
      <c r="Q858" s="214"/>
      <c r="R858" s="214"/>
      <c r="S858" s="214"/>
      <c r="T858" s="214"/>
      <c r="U858" s="214"/>
      <c r="V858" s="214"/>
      <c r="W858" s="214"/>
      <c r="X858" s="214"/>
      <c r="Y858" s="214"/>
      <c r="Z858" s="214"/>
      <c r="AA858" s="214"/>
      <c r="AB858" s="214"/>
      <c r="AC858" s="214"/>
      <c r="AD858" s="214"/>
    </row>
    <row r="859" ht="18.0" customHeight="1">
      <c r="A859" s="214"/>
      <c r="B859" s="214"/>
      <c r="C859" s="214"/>
      <c r="D859" s="214"/>
      <c r="E859" s="214"/>
      <c r="F859" s="214"/>
      <c r="G859" s="214"/>
      <c r="H859" s="214"/>
      <c r="I859" s="214"/>
      <c r="J859" s="214"/>
      <c r="K859" s="214"/>
      <c r="L859" s="214"/>
      <c r="M859" s="214"/>
      <c r="N859" s="214"/>
      <c r="O859" s="214"/>
      <c r="P859" s="214"/>
      <c r="Q859" s="214"/>
      <c r="R859" s="214"/>
      <c r="S859" s="214"/>
      <c r="T859" s="214"/>
      <c r="U859" s="214"/>
      <c r="V859" s="214"/>
      <c r="W859" s="214"/>
      <c r="X859" s="214"/>
      <c r="Y859" s="214"/>
      <c r="Z859" s="214"/>
      <c r="AA859" s="214"/>
      <c r="AB859" s="214"/>
      <c r="AC859" s="214"/>
      <c r="AD859" s="214"/>
    </row>
    <row r="860" ht="18.0" customHeight="1">
      <c r="A860" s="214"/>
      <c r="B860" s="214"/>
      <c r="C860" s="214"/>
      <c r="D860" s="214"/>
      <c r="E860" s="214"/>
      <c r="F860" s="214"/>
      <c r="G860" s="214"/>
      <c r="H860" s="214"/>
      <c r="I860" s="214"/>
      <c r="J860" s="214"/>
      <c r="K860" s="214"/>
      <c r="L860" s="214"/>
      <c r="M860" s="214"/>
      <c r="N860" s="214"/>
      <c r="O860" s="214"/>
      <c r="P860" s="214"/>
      <c r="Q860" s="214"/>
      <c r="R860" s="214"/>
      <c r="S860" s="214"/>
      <c r="T860" s="214"/>
      <c r="U860" s="214"/>
      <c r="V860" s="214"/>
      <c r="W860" s="214"/>
      <c r="X860" s="214"/>
      <c r="Y860" s="214"/>
      <c r="Z860" s="214"/>
      <c r="AA860" s="214"/>
      <c r="AB860" s="214"/>
      <c r="AC860" s="214"/>
      <c r="AD860" s="214"/>
    </row>
    <row r="861" ht="18.0" customHeight="1">
      <c r="A861" s="214"/>
      <c r="B861" s="214"/>
      <c r="C861" s="214"/>
      <c r="D861" s="214"/>
      <c r="E861" s="214"/>
      <c r="F861" s="214"/>
      <c r="G861" s="214"/>
      <c r="H861" s="214"/>
      <c r="I861" s="214"/>
      <c r="J861" s="214"/>
      <c r="K861" s="214"/>
      <c r="L861" s="214"/>
      <c r="M861" s="214"/>
      <c r="N861" s="214"/>
      <c r="O861" s="214"/>
      <c r="P861" s="214"/>
      <c r="Q861" s="214"/>
      <c r="R861" s="214"/>
      <c r="S861" s="214"/>
      <c r="T861" s="214"/>
      <c r="U861" s="214"/>
      <c r="V861" s="214"/>
      <c r="W861" s="214"/>
      <c r="X861" s="214"/>
      <c r="Y861" s="214"/>
      <c r="Z861" s="214"/>
      <c r="AA861" s="214"/>
      <c r="AB861" s="214"/>
      <c r="AC861" s="214"/>
      <c r="AD861" s="214"/>
    </row>
    <row r="862" ht="18.0" customHeight="1">
      <c r="A862" s="214"/>
      <c r="B862" s="214"/>
      <c r="C862" s="214"/>
      <c r="D862" s="214"/>
      <c r="E862" s="214"/>
      <c r="F862" s="214"/>
      <c r="G862" s="214"/>
      <c r="H862" s="214"/>
      <c r="I862" s="214"/>
      <c r="J862" s="214"/>
      <c r="K862" s="214"/>
      <c r="L862" s="214"/>
      <c r="M862" s="214"/>
      <c r="N862" s="214"/>
      <c r="O862" s="214"/>
      <c r="P862" s="214"/>
      <c r="Q862" s="214"/>
      <c r="R862" s="214"/>
      <c r="S862" s="214"/>
      <c r="T862" s="214"/>
      <c r="U862" s="214"/>
      <c r="V862" s="214"/>
      <c r="W862" s="214"/>
      <c r="X862" s="214"/>
      <c r="Y862" s="214"/>
      <c r="Z862" s="214"/>
      <c r="AA862" s="214"/>
      <c r="AB862" s="214"/>
      <c r="AC862" s="214"/>
      <c r="AD862" s="214"/>
    </row>
    <row r="863" ht="18.0" customHeight="1">
      <c r="A863" s="214"/>
      <c r="B863" s="214"/>
      <c r="C863" s="214"/>
      <c r="D863" s="214"/>
      <c r="E863" s="214"/>
      <c r="F863" s="214"/>
      <c r="G863" s="214"/>
      <c r="H863" s="214"/>
      <c r="I863" s="214"/>
      <c r="J863" s="214"/>
      <c r="K863" s="214"/>
      <c r="L863" s="214"/>
      <c r="M863" s="214"/>
      <c r="N863" s="214"/>
      <c r="O863" s="214"/>
      <c r="P863" s="214"/>
      <c r="Q863" s="214"/>
      <c r="R863" s="214"/>
      <c r="S863" s="214"/>
      <c r="T863" s="214"/>
      <c r="U863" s="214"/>
      <c r="V863" s="214"/>
      <c r="W863" s="214"/>
      <c r="X863" s="214"/>
      <c r="Y863" s="214"/>
      <c r="Z863" s="214"/>
      <c r="AA863" s="214"/>
      <c r="AB863" s="214"/>
      <c r="AC863" s="214"/>
      <c r="AD863" s="214"/>
    </row>
    <row r="864" ht="18.0" customHeight="1">
      <c r="A864" s="214"/>
      <c r="B864" s="214"/>
      <c r="C864" s="214"/>
      <c r="D864" s="214"/>
      <c r="E864" s="214"/>
      <c r="F864" s="214"/>
      <c r="G864" s="214"/>
      <c r="H864" s="214"/>
      <c r="I864" s="214"/>
      <c r="J864" s="214"/>
      <c r="K864" s="214"/>
      <c r="L864" s="214"/>
      <c r="M864" s="214"/>
      <c r="N864" s="214"/>
      <c r="O864" s="214"/>
      <c r="P864" s="214"/>
      <c r="Q864" s="214"/>
      <c r="R864" s="214"/>
      <c r="S864" s="214"/>
      <c r="T864" s="214"/>
      <c r="U864" s="214"/>
      <c r="V864" s="214"/>
      <c r="W864" s="214"/>
      <c r="X864" s="214"/>
      <c r="Y864" s="214"/>
      <c r="Z864" s="214"/>
      <c r="AA864" s="214"/>
      <c r="AB864" s="214"/>
      <c r="AC864" s="214"/>
      <c r="AD864" s="214"/>
    </row>
    <row r="865" ht="18.0" customHeight="1">
      <c r="A865" s="214"/>
      <c r="B865" s="214"/>
      <c r="C865" s="214"/>
      <c r="D865" s="214"/>
      <c r="E865" s="214"/>
      <c r="F865" s="214"/>
      <c r="G865" s="214"/>
      <c r="H865" s="214"/>
      <c r="I865" s="214"/>
      <c r="J865" s="214"/>
      <c r="K865" s="214"/>
      <c r="L865" s="214"/>
      <c r="M865" s="214"/>
      <c r="N865" s="214"/>
      <c r="O865" s="214"/>
      <c r="P865" s="214"/>
      <c r="Q865" s="214"/>
      <c r="R865" s="214"/>
      <c r="S865" s="214"/>
      <c r="T865" s="214"/>
      <c r="U865" s="214"/>
      <c r="V865" s="214"/>
      <c r="W865" s="214"/>
      <c r="X865" s="214"/>
      <c r="Y865" s="214"/>
      <c r="Z865" s="214"/>
      <c r="AA865" s="214"/>
      <c r="AB865" s="214"/>
      <c r="AC865" s="214"/>
      <c r="AD865" s="214"/>
    </row>
    <row r="866" ht="18.0" customHeight="1">
      <c r="A866" s="214"/>
      <c r="B866" s="214"/>
      <c r="C866" s="214"/>
      <c r="D866" s="214"/>
      <c r="E866" s="214"/>
      <c r="F866" s="214"/>
      <c r="G866" s="214"/>
      <c r="H866" s="214"/>
      <c r="I866" s="214"/>
      <c r="J866" s="214"/>
      <c r="K866" s="214"/>
      <c r="L866" s="214"/>
      <c r="M866" s="214"/>
      <c r="N866" s="214"/>
      <c r="O866" s="214"/>
      <c r="P866" s="214"/>
      <c r="Q866" s="214"/>
      <c r="R866" s="214"/>
      <c r="S866" s="214"/>
      <c r="T866" s="214"/>
      <c r="U866" s="214"/>
      <c r="V866" s="214"/>
      <c r="W866" s="214"/>
      <c r="X866" s="214"/>
      <c r="Y866" s="214"/>
      <c r="Z866" s="214"/>
      <c r="AA866" s="214"/>
      <c r="AB866" s="214"/>
      <c r="AC866" s="214"/>
      <c r="AD866" s="214"/>
    </row>
    <row r="867" ht="18.0" customHeight="1">
      <c r="A867" s="214"/>
      <c r="B867" s="214"/>
      <c r="C867" s="214"/>
      <c r="D867" s="214"/>
      <c r="E867" s="214"/>
      <c r="F867" s="214"/>
      <c r="G867" s="214"/>
      <c r="H867" s="214"/>
      <c r="I867" s="214"/>
      <c r="J867" s="214"/>
      <c r="K867" s="214"/>
      <c r="L867" s="214"/>
      <c r="M867" s="214"/>
      <c r="N867" s="214"/>
      <c r="O867" s="214"/>
      <c r="P867" s="214"/>
      <c r="Q867" s="214"/>
      <c r="R867" s="214"/>
      <c r="S867" s="214"/>
      <c r="T867" s="214"/>
      <c r="U867" s="214"/>
      <c r="V867" s="214"/>
      <c r="W867" s="214"/>
      <c r="X867" s="214"/>
      <c r="Y867" s="214"/>
      <c r="Z867" s="214"/>
      <c r="AA867" s="214"/>
      <c r="AB867" s="214"/>
      <c r="AC867" s="214"/>
      <c r="AD867" s="214"/>
    </row>
    <row r="868" ht="18.0" customHeight="1">
      <c r="A868" s="214"/>
      <c r="B868" s="214"/>
      <c r="C868" s="214"/>
      <c r="D868" s="214"/>
      <c r="E868" s="214"/>
      <c r="F868" s="214"/>
      <c r="G868" s="214"/>
      <c r="H868" s="214"/>
      <c r="I868" s="214"/>
      <c r="J868" s="214"/>
      <c r="K868" s="214"/>
      <c r="L868" s="214"/>
      <c r="M868" s="214"/>
      <c r="N868" s="214"/>
      <c r="O868" s="214"/>
      <c r="P868" s="214"/>
      <c r="Q868" s="214"/>
      <c r="R868" s="214"/>
      <c r="S868" s="214"/>
      <c r="T868" s="214"/>
      <c r="U868" s="214"/>
      <c r="V868" s="214"/>
      <c r="W868" s="214"/>
      <c r="X868" s="214"/>
      <c r="Y868" s="214"/>
      <c r="Z868" s="214"/>
      <c r="AA868" s="214"/>
      <c r="AB868" s="214"/>
      <c r="AC868" s="214"/>
      <c r="AD868" s="214"/>
    </row>
    <row r="869" ht="18.0" customHeight="1">
      <c r="A869" s="214"/>
      <c r="B869" s="214"/>
      <c r="C869" s="214"/>
      <c r="D869" s="214"/>
      <c r="E869" s="214"/>
      <c r="F869" s="214"/>
      <c r="G869" s="214"/>
      <c r="H869" s="214"/>
      <c r="I869" s="214"/>
      <c r="J869" s="214"/>
      <c r="K869" s="214"/>
      <c r="L869" s="214"/>
      <c r="M869" s="214"/>
      <c r="N869" s="214"/>
      <c r="O869" s="214"/>
      <c r="P869" s="214"/>
      <c r="Q869" s="214"/>
      <c r="R869" s="214"/>
      <c r="S869" s="214"/>
      <c r="T869" s="214"/>
      <c r="U869" s="214"/>
      <c r="V869" s="214"/>
      <c r="W869" s="214"/>
      <c r="X869" s="214"/>
      <c r="Y869" s="214"/>
      <c r="Z869" s="214"/>
      <c r="AA869" s="214"/>
      <c r="AB869" s="214"/>
      <c r="AC869" s="214"/>
      <c r="AD869" s="214"/>
    </row>
    <row r="870" ht="18.0" customHeight="1">
      <c r="A870" s="214"/>
      <c r="B870" s="214"/>
      <c r="C870" s="214"/>
      <c r="D870" s="214"/>
      <c r="E870" s="214"/>
      <c r="F870" s="214"/>
      <c r="G870" s="214"/>
      <c r="H870" s="214"/>
      <c r="I870" s="214"/>
      <c r="J870" s="214"/>
      <c r="K870" s="214"/>
      <c r="L870" s="214"/>
      <c r="M870" s="214"/>
      <c r="N870" s="214"/>
      <c r="O870" s="214"/>
      <c r="P870" s="214"/>
      <c r="Q870" s="214"/>
      <c r="R870" s="214"/>
      <c r="S870" s="214"/>
      <c r="T870" s="214"/>
      <c r="U870" s="214"/>
      <c r="V870" s="214"/>
      <c r="W870" s="214"/>
      <c r="X870" s="214"/>
      <c r="Y870" s="214"/>
      <c r="Z870" s="214"/>
      <c r="AA870" s="214"/>
      <c r="AB870" s="214"/>
      <c r="AC870" s="214"/>
      <c r="AD870" s="214"/>
    </row>
    <row r="871" ht="18.0" customHeight="1">
      <c r="A871" s="214"/>
      <c r="B871" s="214"/>
      <c r="C871" s="214"/>
      <c r="D871" s="214"/>
      <c r="E871" s="214"/>
      <c r="F871" s="214"/>
      <c r="G871" s="214"/>
      <c r="H871" s="214"/>
      <c r="I871" s="214"/>
      <c r="J871" s="214"/>
      <c r="K871" s="214"/>
      <c r="L871" s="214"/>
      <c r="M871" s="214"/>
      <c r="N871" s="214"/>
      <c r="O871" s="214"/>
      <c r="P871" s="214"/>
      <c r="Q871" s="214"/>
      <c r="R871" s="214"/>
      <c r="S871" s="214"/>
      <c r="T871" s="214"/>
      <c r="U871" s="214"/>
      <c r="V871" s="214"/>
      <c r="W871" s="214"/>
      <c r="X871" s="214"/>
      <c r="Y871" s="214"/>
      <c r="Z871" s="214"/>
      <c r="AA871" s="214"/>
      <c r="AB871" s="214"/>
      <c r="AC871" s="214"/>
      <c r="AD871" s="214"/>
    </row>
    <row r="872" ht="18.0" customHeight="1">
      <c r="A872" s="214"/>
      <c r="B872" s="214"/>
      <c r="C872" s="214"/>
      <c r="D872" s="214"/>
      <c r="E872" s="214"/>
      <c r="F872" s="214"/>
      <c r="G872" s="214"/>
      <c r="H872" s="214"/>
      <c r="I872" s="214"/>
      <c r="J872" s="214"/>
      <c r="K872" s="214"/>
      <c r="L872" s="214"/>
      <c r="M872" s="214"/>
      <c r="N872" s="214"/>
      <c r="O872" s="214"/>
      <c r="P872" s="214"/>
      <c r="Q872" s="214"/>
      <c r="R872" s="214"/>
      <c r="S872" s="214"/>
      <c r="T872" s="214"/>
      <c r="U872" s="214"/>
      <c r="V872" s="214"/>
      <c r="W872" s="214"/>
      <c r="X872" s="214"/>
      <c r="Y872" s="214"/>
      <c r="Z872" s="214"/>
      <c r="AA872" s="214"/>
      <c r="AB872" s="214"/>
      <c r="AC872" s="214"/>
      <c r="AD872" s="214"/>
    </row>
    <row r="873" ht="18.0" customHeight="1">
      <c r="A873" s="214"/>
      <c r="B873" s="214"/>
      <c r="C873" s="214"/>
      <c r="D873" s="214"/>
      <c r="E873" s="214"/>
      <c r="F873" s="214"/>
      <c r="G873" s="214"/>
      <c r="H873" s="214"/>
      <c r="I873" s="214"/>
      <c r="J873" s="214"/>
      <c r="K873" s="214"/>
      <c r="L873" s="214"/>
      <c r="M873" s="214"/>
      <c r="N873" s="214"/>
      <c r="O873" s="214"/>
      <c r="P873" s="214"/>
      <c r="Q873" s="214"/>
      <c r="R873" s="214"/>
      <c r="S873" s="214"/>
      <c r="T873" s="214"/>
      <c r="U873" s="214"/>
      <c r="V873" s="214"/>
      <c r="W873" s="214"/>
      <c r="X873" s="214"/>
      <c r="Y873" s="214"/>
      <c r="Z873" s="214"/>
      <c r="AA873" s="214"/>
      <c r="AB873" s="214"/>
      <c r="AC873" s="214"/>
      <c r="AD873" s="214"/>
    </row>
    <row r="874" ht="18.0" customHeight="1">
      <c r="A874" s="214"/>
      <c r="B874" s="214"/>
      <c r="C874" s="214"/>
      <c r="D874" s="214"/>
      <c r="E874" s="214"/>
      <c r="F874" s="214"/>
      <c r="G874" s="214"/>
      <c r="H874" s="214"/>
      <c r="I874" s="214"/>
      <c r="J874" s="214"/>
      <c r="K874" s="214"/>
      <c r="L874" s="214"/>
      <c r="M874" s="214"/>
      <c r="N874" s="214"/>
      <c r="O874" s="214"/>
      <c r="P874" s="214"/>
      <c r="Q874" s="214"/>
      <c r="R874" s="214"/>
      <c r="S874" s="214"/>
      <c r="T874" s="214"/>
      <c r="U874" s="214"/>
      <c r="V874" s="214"/>
      <c r="W874" s="214"/>
      <c r="X874" s="214"/>
      <c r="Y874" s="214"/>
      <c r="Z874" s="214"/>
      <c r="AA874" s="214"/>
      <c r="AB874" s="214"/>
      <c r="AC874" s="214"/>
      <c r="AD874" s="214"/>
    </row>
    <row r="875" ht="18.0" customHeight="1">
      <c r="A875" s="214"/>
      <c r="B875" s="214"/>
      <c r="C875" s="214"/>
      <c r="D875" s="214"/>
      <c r="E875" s="214"/>
      <c r="F875" s="214"/>
      <c r="G875" s="214"/>
      <c r="H875" s="214"/>
      <c r="I875" s="214"/>
      <c r="J875" s="214"/>
      <c r="K875" s="214"/>
      <c r="L875" s="214"/>
      <c r="M875" s="214"/>
      <c r="N875" s="214"/>
      <c r="O875" s="214"/>
      <c r="P875" s="214"/>
      <c r="Q875" s="214"/>
      <c r="R875" s="214"/>
      <c r="S875" s="214"/>
      <c r="T875" s="214"/>
      <c r="U875" s="214"/>
      <c r="V875" s="214"/>
      <c r="W875" s="214"/>
      <c r="X875" s="214"/>
      <c r="Y875" s="214"/>
      <c r="Z875" s="214"/>
      <c r="AA875" s="214"/>
      <c r="AB875" s="214"/>
      <c r="AC875" s="214"/>
      <c r="AD875" s="214"/>
    </row>
    <row r="876" ht="18.0" customHeight="1">
      <c r="A876" s="214"/>
      <c r="B876" s="214"/>
      <c r="C876" s="214"/>
      <c r="D876" s="214"/>
      <c r="E876" s="214"/>
      <c r="F876" s="214"/>
      <c r="G876" s="214"/>
      <c r="H876" s="214"/>
      <c r="I876" s="214"/>
      <c r="J876" s="214"/>
      <c r="K876" s="214"/>
      <c r="L876" s="214"/>
      <c r="M876" s="214"/>
      <c r="N876" s="214"/>
      <c r="O876" s="214"/>
      <c r="P876" s="214"/>
      <c r="Q876" s="214"/>
      <c r="R876" s="214"/>
      <c r="S876" s="214"/>
      <c r="T876" s="214"/>
      <c r="U876" s="214"/>
      <c r="V876" s="214"/>
      <c r="W876" s="214"/>
      <c r="X876" s="214"/>
      <c r="Y876" s="214"/>
      <c r="Z876" s="214"/>
      <c r="AA876" s="214"/>
      <c r="AB876" s="214"/>
      <c r="AC876" s="214"/>
      <c r="AD876" s="214"/>
    </row>
    <row r="877" ht="18.0" customHeight="1">
      <c r="A877" s="214"/>
      <c r="B877" s="214"/>
      <c r="C877" s="214"/>
      <c r="D877" s="214"/>
      <c r="E877" s="214"/>
      <c r="F877" s="214"/>
      <c r="G877" s="214"/>
      <c r="H877" s="214"/>
      <c r="I877" s="214"/>
      <c r="J877" s="214"/>
      <c r="K877" s="214"/>
      <c r="L877" s="214"/>
      <c r="M877" s="214"/>
      <c r="N877" s="214"/>
      <c r="O877" s="214"/>
      <c r="P877" s="214"/>
      <c r="Q877" s="214"/>
      <c r="R877" s="214"/>
      <c r="S877" s="214"/>
      <c r="T877" s="214"/>
      <c r="U877" s="214"/>
      <c r="V877" s="214"/>
      <c r="W877" s="214"/>
      <c r="X877" s="214"/>
      <c r="Y877" s="214"/>
      <c r="Z877" s="214"/>
      <c r="AA877" s="214"/>
      <c r="AB877" s="214"/>
      <c r="AC877" s="214"/>
      <c r="AD877" s="214"/>
    </row>
    <row r="878" ht="18.0" customHeight="1">
      <c r="A878" s="214"/>
      <c r="B878" s="214"/>
      <c r="C878" s="214"/>
      <c r="D878" s="214"/>
      <c r="E878" s="214"/>
      <c r="F878" s="214"/>
      <c r="G878" s="214"/>
      <c r="H878" s="214"/>
      <c r="I878" s="214"/>
      <c r="J878" s="214"/>
      <c r="K878" s="214"/>
      <c r="L878" s="214"/>
      <c r="M878" s="214"/>
      <c r="N878" s="214"/>
      <c r="O878" s="214"/>
      <c r="P878" s="214"/>
      <c r="Q878" s="214"/>
      <c r="R878" s="214"/>
      <c r="S878" s="214"/>
      <c r="T878" s="214"/>
      <c r="U878" s="214"/>
      <c r="V878" s="214"/>
      <c r="W878" s="214"/>
      <c r="X878" s="214"/>
      <c r="Y878" s="214"/>
      <c r="Z878" s="214"/>
      <c r="AA878" s="214"/>
      <c r="AB878" s="214"/>
      <c r="AC878" s="214"/>
      <c r="AD878" s="214"/>
    </row>
    <row r="879" ht="18.0" customHeight="1">
      <c r="A879" s="214"/>
      <c r="B879" s="214"/>
      <c r="C879" s="214"/>
      <c r="D879" s="214"/>
      <c r="E879" s="214"/>
      <c r="F879" s="214"/>
      <c r="G879" s="214"/>
      <c r="H879" s="214"/>
      <c r="I879" s="214"/>
      <c r="J879" s="214"/>
      <c r="K879" s="214"/>
      <c r="L879" s="214"/>
      <c r="M879" s="214"/>
      <c r="N879" s="214"/>
      <c r="O879" s="214"/>
      <c r="P879" s="214"/>
      <c r="Q879" s="214"/>
      <c r="R879" s="214"/>
      <c r="S879" s="214"/>
      <c r="T879" s="214"/>
      <c r="U879" s="214"/>
      <c r="V879" s="214"/>
      <c r="W879" s="214"/>
      <c r="X879" s="214"/>
      <c r="Y879" s="214"/>
      <c r="Z879" s="214"/>
      <c r="AA879" s="214"/>
      <c r="AB879" s="214"/>
      <c r="AC879" s="214"/>
      <c r="AD879" s="214"/>
    </row>
    <row r="880" ht="18.0" customHeight="1">
      <c r="A880" s="214"/>
      <c r="B880" s="214"/>
      <c r="C880" s="214"/>
      <c r="D880" s="214"/>
      <c r="E880" s="214"/>
      <c r="F880" s="214"/>
      <c r="G880" s="214"/>
      <c r="H880" s="214"/>
      <c r="I880" s="214"/>
      <c r="J880" s="214"/>
      <c r="K880" s="214"/>
      <c r="L880" s="214"/>
      <c r="M880" s="214"/>
      <c r="N880" s="214"/>
      <c r="O880" s="214"/>
      <c r="P880" s="214"/>
      <c r="Q880" s="214"/>
      <c r="R880" s="214"/>
      <c r="S880" s="214"/>
      <c r="T880" s="214"/>
      <c r="U880" s="214"/>
      <c r="V880" s="214"/>
      <c r="W880" s="214"/>
      <c r="X880" s="214"/>
      <c r="Y880" s="214"/>
      <c r="Z880" s="214"/>
      <c r="AA880" s="214"/>
      <c r="AB880" s="214"/>
      <c r="AC880" s="214"/>
      <c r="AD880" s="214"/>
    </row>
    <row r="881" ht="18.0" customHeight="1">
      <c r="A881" s="214"/>
      <c r="B881" s="214"/>
      <c r="C881" s="214"/>
      <c r="D881" s="214"/>
      <c r="E881" s="214"/>
      <c r="F881" s="214"/>
      <c r="G881" s="214"/>
      <c r="H881" s="214"/>
      <c r="I881" s="214"/>
      <c r="J881" s="214"/>
      <c r="K881" s="214"/>
      <c r="L881" s="214"/>
      <c r="M881" s="214"/>
      <c r="N881" s="214"/>
      <c r="O881" s="214"/>
      <c r="P881" s="214"/>
      <c r="Q881" s="214"/>
      <c r="R881" s="214"/>
      <c r="S881" s="214"/>
      <c r="T881" s="214"/>
      <c r="U881" s="214"/>
      <c r="V881" s="214"/>
      <c r="W881" s="214"/>
      <c r="X881" s="214"/>
      <c r="Y881" s="214"/>
      <c r="Z881" s="214"/>
      <c r="AA881" s="214"/>
      <c r="AB881" s="214"/>
      <c r="AC881" s="214"/>
      <c r="AD881" s="214"/>
    </row>
    <row r="882" ht="18.0" customHeight="1">
      <c r="A882" s="214"/>
      <c r="B882" s="214"/>
      <c r="C882" s="214"/>
      <c r="D882" s="214"/>
      <c r="E882" s="214"/>
      <c r="F882" s="214"/>
      <c r="G882" s="214"/>
      <c r="H882" s="214"/>
      <c r="I882" s="214"/>
      <c r="J882" s="214"/>
      <c r="K882" s="214"/>
      <c r="L882" s="214"/>
      <c r="M882" s="214"/>
      <c r="N882" s="214"/>
      <c r="O882" s="214"/>
      <c r="P882" s="214"/>
      <c r="Q882" s="214"/>
      <c r="R882" s="214"/>
      <c r="S882" s="214"/>
      <c r="T882" s="214"/>
      <c r="U882" s="214"/>
      <c r="V882" s="214"/>
      <c r="W882" s="214"/>
      <c r="X882" s="214"/>
      <c r="Y882" s="214"/>
      <c r="Z882" s="214"/>
      <c r="AA882" s="214"/>
      <c r="AB882" s="214"/>
      <c r="AC882" s="214"/>
      <c r="AD882" s="214"/>
    </row>
    <row r="883" ht="18.0" customHeight="1">
      <c r="A883" s="214"/>
      <c r="B883" s="214"/>
      <c r="C883" s="214"/>
      <c r="D883" s="214"/>
      <c r="E883" s="214"/>
      <c r="F883" s="214"/>
      <c r="G883" s="214"/>
      <c r="H883" s="214"/>
      <c r="I883" s="214"/>
      <c r="J883" s="214"/>
      <c r="K883" s="214"/>
      <c r="L883" s="214"/>
      <c r="M883" s="214"/>
      <c r="N883" s="214"/>
      <c r="O883" s="214"/>
      <c r="P883" s="214"/>
      <c r="Q883" s="214"/>
      <c r="R883" s="214"/>
      <c r="S883" s="214"/>
      <c r="T883" s="214"/>
      <c r="U883" s="214"/>
      <c r="V883" s="214"/>
      <c r="W883" s="214"/>
      <c r="X883" s="214"/>
      <c r="Y883" s="214"/>
      <c r="Z883" s="214"/>
      <c r="AA883" s="214"/>
      <c r="AB883" s="214"/>
      <c r="AC883" s="214"/>
      <c r="AD883" s="214"/>
    </row>
    <row r="884" ht="18.0" customHeight="1">
      <c r="A884" s="214"/>
      <c r="B884" s="214"/>
      <c r="C884" s="214"/>
      <c r="D884" s="214"/>
      <c r="E884" s="214"/>
      <c r="F884" s="214"/>
      <c r="G884" s="214"/>
      <c r="H884" s="214"/>
      <c r="I884" s="214"/>
      <c r="J884" s="214"/>
      <c r="K884" s="214"/>
      <c r="L884" s="214"/>
      <c r="M884" s="214"/>
      <c r="N884" s="214"/>
      <c r="O884" s="214"/>
      <c r="P884" s="214"/>
      <c r="Q884" s="214"/>
      <c r="R884" s="214"/>
      <c r="S884" s="214"/>
      <c r="T884" s="214"/>
      <c r="U884" s="214"/>
      <c r="V884" s="214"/>
      <c r="W884" s="214"/>
      <c r="X884" s="214"/>
      <c r="Y884" s="214"/>
      <c r="Z884" s="214"/>
      <c r="AA884" s="214"/>
      <c r="AB884" s="214"/>
      <c r="AC884" s="214"/>
      <c r="AD884" s="214"/>
    </row>
    <row r="885" ht="18.0" customHeight="1">
      <c r="A885" s="214"/>
      <c r="B885" s="214"/>
      <c r="C885" s="214"/>
      <c r="D885" s="214"/>
      <c r="E885" s="214"/>
      <c r="F885" s="214"/>
      <c r="G885" s="214"/>
      <c r="H885" s="214"/>
      <c r="I885" s="214"/>
      <c r="J885" s="214"/>
      <c r="K885" s="214"/>
      <c r="L885" s="214"/>
      <c r="M885" s="214"/>
      <c r="N885" s="214"/>
      <c r="O885" s="214"/>
      <c r="P885" s="214"/>
      <c r="Q885" s="214"/>
      <c r="R885" s="214"/>
      <c r="S885" s="214"/>
      <c r="T885" s="214"/>
      <c r="U885" s="214"/>
      <c r="V885" s="214"/>
      <c r="W885" s="214"/>
      <c r="X885" s="214"/>
      <c r="Y885" s="214"/>
      <c r="Z885" s="214"/>
      <c r="AA885" s="214"/>
      <c r="AB885" s="214"/>
      <c r="AC885" s="214"/>
      <c r="AD885" s="214"/>
    </row>
    <row r="886" ht="18.0" customHeight="1">
      <c r="A886" s="214"/>
      <c r="B886" s="214"/>
      <c r="C886" s="214"/>
      <c r="D886" s="214"/>
      <c r="E886" s="214"/>
      <c r="F886" s="214"/>
      <c r="G886" s="214"/>
      <c r="H886" s="214"/>
      <c r="I886" s="214"/>
      <c r="J886" s="214"/>
      <c r="K886" s="214"/>
      <c r="L886" s="214"/>
      <c r="M886" s="214"/>
      <c r="N886" s="214"/>
      <c r="O886" s="214"/>
      <c r="P886" s="214"/>
      <c r="Q886" s="214"/>
      <c r="R886" s="214"/>
      <c r="S886" s="214"/>
      <c r="T886" s="214"/>
      <c r="U886" s="214"/>
      <c r="V886" s="214"/>
      <c r="W886" s="214"/>
      <c r="X886" s="214"/>
      <c r="Y886" s="214"/>
      <c r="Z886" s="214"/>
      <c r="AA886" s="214"/>
      <c r="AB886" s="214"/>
      <c r="AC886" s="214"/>
      <c r="AD886" s="214"/>
    </row>
    <row r="887" ht="18.0" customHeight="1">
      <c r="A887" s="214"/>
      <c r="B887" s="214"/>
      <c r="C887" s="214"/>
      <c r="D887" s="214"/>
      <c r="E887" s="214"/>
      <c r="F887" s="214"/>
      <c r="G887" s="214"/>
      <c r="H887" s="214"/>
      <c r="I887" s="214"/>
      <c r="J887" s="214"/>
      <c r="K887" s="214"/>
      <c r="L887" s="214"/>
      <c r="M887" s="214"/>
      <c r="N887" s="214"/>
      <c r="O887" s="214"/>
      <c r="P887" s="214"/>
      <c r="Q887" s="214"/>
      <c r="R887" s="214"/>
      <c r="S887" s="214"/>
      <c r="T887" s="214"/>
      <c r="U887" s="214"/>
      <c r="V887" s="214"/>
      <c r="W887" s="214"/>
      <c r="X887" s="214"/>
      <c r="Y887" s="214"/>
      <c r="Z887" s="214"/>
      <c r="AA887" s="214"/>
      <c r="AB887" s="214"/>
      <c r="AC887" s="214"/>
      <c r="AD887" s="214"/>
    </row>
    <row r="888" ht="18.0" customHeight="1">
      <c r="A888" s="214"/>
      <c r="B888" s="214"/>
      <c r="C888" s="214"/>
      <c r="D888" s="214"/>
      <c r="E888" s="214"/>
      <c r="F888" s="214"/>
      <c r="G888" s="214"/>
      <c r="H888" s="214"/>
      <c r="I888" s="214"/>
      <c r="J888" s="214"/>
      <c r="K888" s="214"/>
      <c r="L888" s="214"/>
      <c r="M888" s="214"/>
      <c r="N888" s="214"/>
      <c r="O888" s="214"/>
      <c r="P888" s="214"/>
      <c r="Q888" s="214"/>
      <c r="R888" s="214"/>
      <c r="S888" s="214"/>
      <c r="T888" s="214"/>
      <c r="U888" s="214"/>
      <c r="V888" s="214"/>
      <c r="W888" s="214"/>
      <c r="X888" s="214"/>
      <c r="Y888" s="214"/>
      <c r="Z888" s="214"/>
      <c r="AA888" s="214"/>
      <c r="AB888" s="214"/>
      <c r="AC888" s="214"/>
      <c r="AD888" s="214"/>
    </row>
    <row r="889" ht="18.0" customHeight="1">
      <c r="A889" s="214"/>
      <c r="B889" s="214"/>
      <c r="C889" s="214"/>
      <c r="D889" s="214"/>
      <c r="E889" s="214"/>
      <c r="F889" s="214"/>
      <c r="G889" s="214"/>
      <c r="H889" s="214"/>
      <c r="I889" s="214"/>
      <c r="J889" s="214"/>
      <c r="K889" s="214"/>
      <c r="L889" s="214"/>
      <c r="M889" s="214"/>
      <c r="N889" s="214"/>
      <c r="O889" s="214"/>
      <c r="P889" s="214"/>
      <c r="Q889" s="214"/>
      <c r="R889" s="214"/>
      <c r="S889" s="214"/>
      <c r="T889" s="214"/>
      <c r="U889" s="214"/>
      <c r="V889" s="214"/>
      <c r="W889" s="214"/>
      <c r="X889" s="214"/>
      <c r="Y889" s="214"/>
      <c r="Z889" s="214"/>
      <c r="AA889" s="214"/>
      <c r="AB889" s="214"/>
      <c r="AC889" s="214"/>
      <c r="AD889" s="214"/>
    </row>
    <row r="890" ht="18.0" customHeight="1">
      <c r="A890" s="214"/>
      <c r="B890" s="214"/>
      <c r="C890" s="214"/>
      <c r="D890" s="214"/>
      <c r="E890" s="214"/>
      <c r="F890" s="214"/>
      <c r="G890" s="214"/>
      <c r="H890" s="214"/>
      <c r="I890" s="214"/>
      <c r="J890" s="214"/>
      <c r="K890" s="214"/>
      <c r="L890" s="214"/>
      <c r="M890" s="214"/>
      <c r="N890" s="214"/>
      <c r="O890" s="214"/>
      <c r="P890" s="214"/>
      <c r="Q890" s="214"/>
      <c r="R890" s="214"/>
      <c r="S890" s="214"/>
      <c r="T890" s="214"/>
      <c r="U890" s="214"/>
      <c r="V890" s="214"/>
      <c r="W890" s="214"/>
      <c r="X890" s="214"/>
      <c r="Y890" s="214"/>
      <c r="Z890" s="214"/>
      <c r="AA890" s="214"/>
      <c r="AB890" s="214"/>
      <c r="AC890" s="214"/>
      <c r="AD890" s="214"/>
    </row>
    <row r="891" ht="18.0" customHeight="1">
      <c r="A891" s="214"/>
      <c r="B891" s="214"/>
      <c r="C891" s="214"/>
      <c r="D891" s="214"/>
      <c r="E891" s="214"/>
      <c r="F891" s="214"/>
      <c r="G891" s="214"/>
      <c r="H891" s="214"/>
      <c r="I891" s="214"/>
      <c r="J891" s="214"/>
      <c r="K891" s="214"/>
      <c r="L891" s="214"/>
      <c r="M891" s="214"/>
      <c r="N891" s="214"/>
      <c r="O891" s="214"/>
      <c r="P891" s="214"/>
      <c r="Q891" s="214"/>
      <c r="R891" s="214"/>
      <c r="S891" s="214"/>
      <c r="T891" s="214"/>
      <c r="U891" s="214"/>
      <c r="V891" s="214"/>
      <c r="W891" s="214"/>
      <c r="X891" s="214"/>
      <c r="Y891" s="214"/>
      <c r="Z891" s="214"/>
      <c r="AA891" s="214"/>
      <c r="AB891" s="214"/>
      <c r="AC891" s="214"/>
      <c r="AD891" s="214"/>
    </row>
    <row r="892" ht="18.0" customHeight="1">
      <c r="A892" s="214"/>
      <c r="B892" s="214"/>
      <c r="C892" s="214"/>
      <c r="D892" s="214"/>
      <c r="E892" s="214"/>
      <c r="F892" s="214"/>
      <c r="G892" s="214"/>
      <c r="H892" s="214"/>
      <c r="I892" s="214"/>
      <c r="J892" s="214"/>
      <c r="K892" s="214"/>
      <c r="L892" s="214"/>
      <c r="M892" s="214"/>
      <c r="N892" s="214"/>
      <c r="O892" s="214"/>
      <c r="P892" s="214"/>
      <c r="Q892" s="214"/>
      <c r="R892" s="214"/>
      <c r="S892" s="214"/>
      <c r="T892" s="214"/>
      <c r="U892" s="214"/>
      <c r="V892" s="214"/>
      <c r="W892" s="214"/>
      <c r="X892" s="214"/>
      <c r="Y892" s="214"/>
      <c r="Z892" s="214"/>
      <c r="AA892" s="214"/>
      <c r="AB892" s="214"/>
      <c r="AC892" s="214"/>
      <c r="AD892" s="214"/>
    </row>
    <row r="893" ht="18.0" customHeight="1">
      <c r="A893" s="214"/>
      <c r="B893" s="214"/>
      <c r="C893" s="214"/>
      <c r="D893" s="214"/>
      <c r="E893" s="214"/>
      <c r="F893" s="214"/>
      <c r="G893" s="214"/>
      <c r="H893" s="214"/>
      <c r="I893" s="214"/>
      <c r="J893" s="214"/>
      <c r="K893" s="214"/>
      <c r="L893" s="214"/>
      <c r="M893" s="214"/>
      <c r="N893" s="214"/>
      <c r="O893" s="214"/>
      <c r="P893" s="214"/>
      <c r="Q893" s="214"/>
      <c r="R893" s="214"/>
      <c r="S893" s="214"/>
      <c r="T893" s="214"/>
      <c r="U893" s="214"/>
      <c r="V893" s="214"/>
      <c r="W893" s="214"/>
      <c r="X893" s="214"/>
      <c r="Y893" s="214"/>
      <c r="Z893" s="214"/>
      <c r="AA893" s="214"/>
      <c r="AB893" s="214"/>
      <c r="AC893" s="214"/>
      <c r="AD893" s="214"/>
    </row>
    <row r="894" ht="18.0" customHeight="1">
      <c r="A894" s="214"/>
      <c r="B894" s="214"/>
      <c r="C894" s="214"/>
      <c r="D894" s="214"/>
      <c r="E894" s="214"/>
      <c r="F894" s="214"/>
      <c r="G894" s="214"/>
      <c r="H894" s="214"/>
      <c r="I894" s="214"/>
      <c r="J894" s="214"/>
      <c r="K894" s="214"/>
      <c r="L894" s="214"/>
      <c r="M894" s="214"/>
      <c r="N894" s="214"/>
      <c r="O894" s="214"/>
      <c r="P894" s="214"/>
      <c r="Q894" s="214"/>
      <c r="R894" s="214"/>
      <c r="S894" s="214"/>
      <c r="T894" s="214"/>
      <c r="U894" s="214"/>
      <c r="V894" s="214"/>
      <c r="W894" s="214"/>
      <c r="X894" s="214"/>
      <c r="Y894" s="214"/>
      <c r="Z894" s="214"/>
      <c r="AA894" s="214"/>
      <c r="AB894" s="214"/>
      <c r="AC894" s="214"/>
      <c r="AD894" s="214"/>
    </row>
    <row r="895" ht="18.0" customHeight="1">
      <c r="A895" s="214"/>
      <c r="B895" s="214"/>
      <c r="C895" s="214"/>
      <c r="D895" s="214"/>
      <c r="E895" s="214"/>
      <c r="F895" s="214"/>
      <c r="G895" s="214"/>
      <c r="H895" s="214"/>
      <c r="I895" s="214"/>
      <c r="J895" s="214"/>
      <c r="K895" s="214"/>
      <c r="L895" s="214"/>
      <c r="M895" s="214"/>
      <c r="N895" s="214"/>
      <c r="O895" s="214"/>
      <c r="P895" s="214"/>
      <c r="Q895" s="214"/>
      <c r="R895" s="214"/>
      <c r="S895" s="214"/>
      <c r="T895" s="214"/>
      <c r="U895" s="214"/>
      <c r="V895" s="214"/>
      <c r="W895" s="214"/>
      <c r="X895" s="214"/>
      <c r="Y895" s="214"/>
      <c r="Z895" s="214"/>
      <c r="AA895" s="214"/>
      <c r="AB895" s="214"/>
      <c r="AC895" s="214"/>
      <c r="AD895" s="214"/>
    </row>
    <row r="896" ht="18.0" customHeight="1">
      <c r="A896" s="214"/>
      <c r="B896" s="214"/>
      <c r="C896" s="214"/>
      <c r="D896" s="214"/>
      <c r="E896" s="214"/>
      <c r="F896" s="214"/>
      <c r="G896" s="214"/>
      <c r="H896" s="214"/>
      <c r="I896" s="214"/>
      <c r="J896" s="214"/>
      <c r="K896" s="214"/>
      <c r="L896" s="214"/>
      <c r="M896" s="214"/>
      <c r="N896" s="214"/>
      <c r="O896" s="214"/>
      <c r="P896" s="214"/>
      <c r="Q896" s="214"/>
      <c r="R896" s="214"/>
      <c r="S896" s="214"/>
      <c r="T896" s="214"/>
      <c r="U896" s="214"/>
      <c r="V896" s="214"/>
      <c r="W896" s="214"/>
      <c r="X896" s="214"/>
      <c r="Y896" s="214"/>
      <c r="Z896" s="214"/>
      <c r="AA896" s="214"/>
      <c r="AB896" s="214"/>
      <c r="AC896" s="214"/>
      <c r="AD896" s="214"/>
    </row>
    <row r="897" ht="18.0" customHeight="1">
      <c r="A897" s="214"/>
      <c r="B897" s="214"/>
      <c r="C897" s="214"/>
      <c r="D897" s="214"/>
      <c r="E897" s="214"/>
      <c r="F897" s="214"/>
      <c r="G897" s="214"/>
      <c r="H897" s="214"/>
      <c r="I897" s="214"/>
      <c r="J897" s="214"/>
      <c r="K897" s="214"/>
      <c r="L897" s="214"/>
      <c r="M897" s="214"/>
      <c r="N897" s="214"/>
      <c r="O897" s="214"/>
      <c r="P897" s="214"/>
      <c r="Q897" s="214"/>
      <c r="R897" s="214"/>
      <c r="S897" s="214"/>
      <c r="T897" s="214"/>
      <c r="U897" s="214"/>
      <c r="V897" s="214"/>
      <c r="W897" s="214"/>
      <c r="X897" s="214"/>
      <c r="Y897" s="214"/>
      <c r="Z897" s="214"/>
      <c r="AA897" s="214"/>
      <c r="AB897" s="214"/>
      <c r="AC897" s="214"/>
      <c r="AD897" s="214"/>
    </row>
    <row r="898" ht="18.0" customHeight="1">
      <c r="A898" s="214"/>
      <c r="B898" s="214"/>
      <c r="C898" s="214"/>
      <c r="D898" s="214"/>
      <c r="E898" s="214"/>
      <c r="F898" s="214"/>
      <c r="G898" s="214"/>
      <c r="H898" s="214"/>
      <c r="I898" s="214"/>
      <c r="J898" s="214"/>
      <c r="K898" s="214"/>
      <c r="L898" s="214"/>
      <c r="M898" s="214"/>
      <c r="N898" s="214"/>
      <c r="O898" s="214"/>
      <c r="P898" s="214"/>
      <c r="Q898" s="214"/>
      <c r="R898" s="214"/>
      <c r="S898" s="214"/>
      <c r="T898" s="214"/>
      <c r="U898" s="214"/>
      <c r="V898" s="214"/>
      <c r="W898" s="214"/>
      <c r="X898" s="214"/>
      <c r="Y898" s="214"/>
      <c r="Z898" s="214"/>
      <c r="AA898" s="214"/>
      <c r="AB898" s="214"/>
      <c r="AC898" s="214"/>
      <c r="AD898" s="214"/>
    </row>
    <row r="899" ht="18.0" customHeight="1">
      <c r="A899" s="214"/>
      <c r="B899" s="214"/>
      <c r="C899" s="214"/>
      <c r="D899" s="214"/>
      <c r="E899" s="214"/>
      <c r="F899" s="214"/>
      <c r="G899" s="214"/>
      <c r="H899" s="214"/>
      <c r="I899" s="214"/>
      <c r="J899" s="214"/>
      <c r="K899" s="214"/>
      <c r="L899" s="214"/>
      <c r="M899" s="214"/>
      <c r="N899" s="214"/>
      <c r="O899" s="214"/>
      <c r="P899" s="214"/>
      <c r="Q899" s="214"/>
      <c r="R899" s="214"/>
      <c r="S899" s="214"/>
      <c r="T899" s="214"/>
      <c r="U899" s="214"/>
      <c r="V899" s="214"/>
      <c r="W899" s="214"/>
      <c r="X899" s="214"/>
      <c r="Y899" s="214"/>
      <c r="Z899" s="214"/>
      <c r="AA899" s="214"/>
      <c r="AB899" s="214"/>
      <c r="AC899" s="214"/>
      <c r="AD899" s="214"/>
    </row>
    <row r="900" ht="18.0" customHeight="1">
      <c r="A900" s="214"/>
      <c r="B900" s="214"/>
      <c r="C900" s="214"/>
      <c r="D900" s="214"/>
      <c r="E900" s="214"/>
      <c r="F900" s="214"/>
      <c r="G900" s="214"/>
      <c r="H900" s="214"/>
      <c r="I900" s="214"/>
      <c r="J900" s="214"/>
      <c r="K900" s="214"/>
      <c r="L900" s="214"/>
      <c r="M900" s="214"/>
      <c r="N900" s="214"/>
      <c r="O900" s="214"/>
      <c r="P900" s="214"/>
      <c r="Q900" s="214"/>
      <c r="R900" s="214"/>
      <c r="S900" s="214"/>
      <c r="T900" s="214"/>
      <c r="U900" s="214"/>
      <c r="V900" s="214"/>
      <c r="W900" s="214"/>
      <c r="X900" s="214"/>
      <c r="Y900" s="214"/>
      <c r="Z900" s="214"/>
      <c r="AA900" s="214"/>
      <c r="AB900" s="214"/>
      <c r="AC900" s="214"/>
      <c r="AD900" s="214"/>
    </row>
    <row r="901" ht="18.0" customHeight="1">
      <c r="A901" s="214"/>
      <c r="B901" s="214"/>
      <c r="C901" s="214"/>
      <c r="D901" s="214"/>
      <c r="E901" s="214"/>
      <c r="F901" s="214"/>
      <c r="G901" s="214"/>
      <c r="H901" s="214"/>
      <c r="I901" s="214"/>
      <c r="J901" s="214"/>
      <c r="K901" s="214"/>
      <c r="L901" s="214"/>
      <c r="M901" s="214"/>
      <c r="N901" s="214"/>
      <c r="O901" s="214"/>
      <c r="P901" s="214"/>
      <c r="Q901" s="214"/>
      <c r="R901" s="214"/>
      <c r="S901" s="214"/>
      <c r="T901" s="214"/>
      <c r="U901" s="214"/>
      <c r="V901" s="214"/>
      <c r="W901" s="214"/>
      <c r="X901" s="214"/>
      <c r="Y901" s="214"/>
      <c r="Z901" s="214"/>
      <c r="AA901" s="214"/>
      <c r="AB901" s="214"/>
      <c r="AC901" s="214"/>
      <c r="AD901" s="214"/>
    </row>
    <row r="902" ht="18.0" customHeight="1">
      <c r="A902" s="214"/>
      <c r="B902" s="214"/>
      <c r="C902" s="214"/>
      <c r="D902" s="214"/>
      <c r="E902" s="214"/>
      <c r="F902" s="214"/>
      <c r="G902" s="214"/>
      <c r="H902" s="214"/>
      <c r="I902" s="214"/>
      <c r="J902" s="214"/>
      <c r="K902" s="214"/>
      <c r="L902" s="214"/>
      <c r="M902" s="214"/>
      <c r="N902" s="214"/>
      <c r="O902" s="214"/>
      <c r="P902" s="214"/>
      <c r="Q902" s="214"/>
      <c r="R902" s="214"/>
      <c r="S902" s="214"/>
      <c r="T902" s="214"/>
      <c r="U902" s="214"/>
      <c r="V902" s="214"/>
      <c r="W902" s="214"/>
      <c r="X902" s="214"/>
      <c r="Y902" s="214"/>
      <c r="Z902" s="214"/>
      <c r="AA902" s="214"/>
      <c r="AB902" s="214"/>
      <c r="AC902" s="214"/>
      <c r="AD902" s="214"/>
    </row>
    <row r="903" ht="18.0" customHeight="1">
      <c r="A903" s="214"/>
      <c r="B903" s="214"/>
      <c r="C903" s="214"/>
      <c r="D903" s="214"/>
      <c r="E903" s="214"/>
      <c r="F903" s="214"/>
      <c r="G903" s="214"/>
      <c r="H903" s="214"/>
      <c r="I903" s="214"/>
      <c r="J903" s="214"/>
      <c r="K903" s="214"/>
      <c r="L903" s="214"/>
      <c r="M903" s="214"/>
      <c r="N903" s="214"/>
      <c r="O903" s="214"/>
      <c r="P903" s="214"/>
      <c r="Q903" s="214"/>
      <c r="R903" s="214"/>
      <c r="S903" s="214"/>
      <c r="T903" s="214"/>
      <c r="U903" s="214"/>
      <c r="V903" s="214"/>
      <c r="W903" s="214"/>
      <c r="X903" s="214"/>
      <c r="Y903" s="214"/>
      <c r="Z903" s="214"/>
      <c r="AA903" s="214"/>
      <c r="AB903" s="214"/>
      <c r="AC903" s="214"/>
      <c r="AD903" s="214"/>
    </row>
    <row r="904" ht="18.0" customHeight="1">
      <c r="A904" s="214"/>
      <c r="B904" s="214"/>
      <c r="C904" s="214"/>
      <c r="D904" s="214"/>
      <c r="E904" s="214"/>
      <c r="F904" s="214"/>
      <c r="G904" s="214"/>
      <c r="H904" s="214"/>
      <c r="I904" s="214"/>
      <c r="J904" s="214"/>
      <c r="K904" s="214"/>
      <c r="L904" s="214"/>
      <c r="M904" s="214"/>
      <c r="N904" s="214"/>
      <c r="O904" s="214"/>
      <c r="P904" s="214"/>
      <c r="Q904" s="214"/>
      <c r="R904" s="214"/>
      <c r="S904" s="214"/>
      <c r="T904" s="214"/>
      <c r="U904" s="214"/>
      <c r="V904" s="214"/>
      <c r="W904" s="214"/>
      <c r="X904" s="214"/>
      <c r="Y904" s="214"/>
      <c r="Z904" s="214"/>
      <c r="AA904" s="214"/>
      <c r="AB904" s="214"/>
      <c r="AC904" s="214"/>
      <c r="AD904" s="214"/>
    </row>
    <row r="905" ht="18.0" customHeight="1">
      <c r="A905" s="214"/>
      <c r="B905" s="214"/>
      <c r="C905" s="214"/>
      <c r="D905" s="214"/>
      <c r="E905" s="214"/>
      <c r="F905" s="214"/>
      <c r="G905" s="214"/>
      <c r="H905" s="214"/>
      <c r="I905" s="214"/>
      <c r="J905" s="214"/>
      <c r="K905" s="214"/>
      <c r="L905" s="214"/>
      <c r="M905" s="214"/>
      <c r="N905" s="214"/>
      <c r="O905" s="214"/>
      <c r="P905" s="214"/>
      <c r="Q905" s="214"/>
      <c r="R905" s="214"/>
      <c r="S905" s="214"/>
      <c r="T905" s="214"/>
      <c r="U905" s="214"/>
      <c r="V905" s="214"/>
      <c r="W905" s="214"/>
      <c r="X905" s="214"/>
      <c r="Y905" s="214"/>
      <c r="Z905" s="214"/>
      <c r="AA905" s="214"/>
      <c r="AB905" s="214"/>
      <c r="AC905" s="214"/>
      <c r="AD905" s="214"/>
    </row>
    <row r="906" ht="18.0" customHeight="1">
      <c r="A906" s="214"/>
      <c r="B906" s="214"/>
      <c r="C906" s="214"/>
      <c r="D906" s="214"/>
      <c r="E906" s="214"/>
      <c r="F906" s="214"/>
      <c r="G906" s="214"/>
      <c r="H906" s="214"/>
      <c r="I906" s="214"/>
      <c r="J906" s="214"/>
      <c r="K906" s="214"/>
      <c r="L906" s="214"/>
      <c r="M906" s="214"/>
      <c r="N906" s="214"/>
      <c r="O906" s="214"/>
      <c r="P906" s="214"/>
      <c r="Q906" s="214"/>
      <c r="R906" s="214"/>
      <c r="S906" s="214"/>
      <c r="T906" s="214"/>
      <c r="U906" s="214"/>
      <c r="V906" s="214"/>
      <c r="W906" s="214"/>
      <c r="X906" s="214"/>
      <c r="Y906" s="214"/>
      <c r="Z906" s="214"/>
      <c r="AA906" s="214"/>
      <c r="AB906" s="214"/>
      <c r="AC906" s="214"/>
      <c r="AD906" s="214"/>
    </row>
    <row r="907" ht="18.0" customHeight="1">
      <c r="A907" s="214"/>
      <c r="B907" s="214"/>
      <c r="C907" s="214"/>
      <c r="D907" s="214"/>
      <c r="E907" s="214"/>
      <c r="F907" s="214"/>
      <c r="G907" s="214"/>
      <c r="H907" s="214"/>
      <c r="I907" s="214"/>
      <c r="J907" s="214"/>
      <c r="K907" s="214"/>
      <c r="L907" s="214"/>
      <c r="M907" s="214"/>
      <c r="N907" s="214"/>
      <c r="O907" s="214"/>
      <c r="P907" s="214"/>
      <c r="Q907" s="214"/>
      <c r="R907" s="214"/>
      <c r="S907" s="214"/>
      <c r="T907" s="214"/>
      <c r="U907" s="214"/>
      <c r="V907" s="214"/>
      <c r="W907" s="214"/>
      <c r="X907" s="214"/>
      <c r="Y907" s="214"/>
      <c r="Z907" s="214"/>
      <c r="AA907" s="214"/>
      <c r="AB907" s="214"/>
      <c r="AC907" s="214"/>
      <c r="AD907" s="214"/>
    </row>
    <row r="908" ht="18.0" customHeight="1">
      <c r="A908" s="214"/>
      <c r="B908" s="214"/>
      <c r="C908" s="214"/>
      <c r="D908" s="214"/>
      <c r="E908" s="214"/>
      <c r="F908" s="214"/>
      <c r="G908" s="214"/>
      <c r="H908" s="214"/>
      <c r="I908" s="214"/>
      <c r="J908" s="214"/>
      <c r="K908" s="214"/>
      <c r="L908" s="214"/>
      <c r="M908" s="214"/>
      <c r="N908" s="214"/>
      <c r="O908" s="214"/>
      <c r="P908" s="214"/>
      <c r="Q908" s="214"/>
      <c r="R908" s="214"/>
      <c r="S908" s="214"/>
      <c r="T908" s="214"/>
      <c r="U908" s="214"/>
      <c r="V908" s="214"/>
      <c r="W908" s="214"/>
      <c r="X908" s="214"/>
      <c r="Y908" s="214"/>
      <c r="Z908" s="214"/>
      <c r="AA908" s="214"/>
      <c r="AB908" s="214"/>
      <c r="AC908" s="214"/>
      <c r="AD908" s="214"/>
    </row>
    <row r="909" ht="18.0" customHeight="1">
      <c r="A909" s="214"/>
      <c r="B909" s="214"/>
      <c r="C909" s="214"/>
      <c r="D909" s="214"/>
      <c r="E909" s="214"/>
      <c r="F909" s="214"/>
      <c r="G909" s="214"/>
      <c r="H909" s="214"/>
      <c r="I909" s="214"/>
      <c r="J909" s="214"/>
      <c r="K909" s="214"/>
      <c r="L909" s="214"/>
      <c r="M909" s="214"/>
      <c r="N909" s="214"/>
      <c r="O909" s="214"/>
      <c r="P909" s="214"/>
      <c r="Q909" s="214"/>
      <c r="R909" s="214"/>
      <c r="S909" s="214"/>
      <c r="T909" s="214"/>
      <c r="U909" s="214"/>
      <c r="V909" s="214"/>
      <c r="W909" s="214"/>
      <c r="X909" s="214"/>
      <c r="Y909" s="214"/>
      <c r="Z909" s="214"/>
      <c r="AA909" s="214"/>
      <c r="AB909" s="214"/>
      <c r="AC909" s="214"/>
      <c r="AD909" s="214"/>
    </row>
    <row r="910" ht="18.0" customHeight="1">
      <c r="A910" s="214"/>
      <c r="B910" s="214"/>
      <c r="C910" s="214"/>
      <c r="D910" s="214"/>
      <c r="E910" s="214"/>
      <c r="F910" s="214"/>
      <c r="G910" s="214"/>
      <c r="H910" s="214"/>
      <c r="I910" s="214"/>
      <c r="J910" s="214"/>
      <c r="K910" s="214"/>
      <c r="L910" s="214"/>
      <c r="M910" s="214"/>
      <c r="N910" s="214"/>
      <c r="O910" s="214"/>
      <c r="P910" s="214"/>
      <c r="Q910" s="214"/>
      <c r="R910" s="214"/>
      <c r="S910" s="214"/>
      <c r="T910" s="214"/>
      <c r="U910" s="214"/>
      <c r="V910" s="214"/>
      <c r="W910" s="214"/>
      <c r="X910" s="214"/>
      <c r="Y910" s="214"/>
      <c r="Z910" s="214"/>
      <c r="AA910" s="214"/>
      <c r="AB910" s="214"/>
      <c r="AC910" s="214"/>
      <c r="AD910" s="214"/>
    </row>
    <row r="911" ht="18.0" customHeight="1">
      <c r="A911" s="214"/>
      <c r="B911" s="214"/>
      <c r="C911" s="214"/>
      <c r="D911" s="214"/>
      <c r="E911" s="214"/>
      <c r="F911" s="214"/>
      <c r="G911" s="214"/>
      <c r="H911" s="214"/>
      <c r="I911" s="214"/>
      <c r="J911" s="214"/>
      <c r="K911" s="214"/>
      <c r="L911" s="214"/>
      <c r="M911" s="214"/>
      <c r="N911" s="214"/>
      <c r="O911" s="214"/>
      <c r="P911" s="214"/>
      <c r="Q911" s="214"/>
      <c r="R911" s="214"/>
      <c r="S911" s="214"/>
      <c r="T911" s="214"/>
      <c r="U911" s="214"/>
      <c r="V911" s="214"/>
      <c r="W911" s="214"/>
      <c r="X911" s="214"/>
      <c r="Y911" s="214"/>
      <c r="Z911" s="214"/>
      <c r="AA911" s="214"/>
      <c r="AB911" s="214"/>
      <c r="AC911" s="214"/>
      <c r="AD911" s="214"/>
    </row>
    <row r="912" ht="18.0" customHeight="1">
      <c r="A912" s="214"/>
      <c r="B912" s="214"/>
      <c r="C912" s="214"/>
      <c r="D912" s="214"/>
      <c r="E912" s="214"/>
      <c r="F912" s="214"/>
      <c r="G912" s="214"/>
      <c r="H912" s="214"/>
      <c r="I912" s="214"/>
      <c r="J912" s="214"/>
      <c r="K912" s="214"/>
      <c r="L912" s="214"/>
      <c r="M912" s="214"/>
      <c r="N912" s="214"/>
      <c r="O912" s="214"/>
      <c r="P912" s="214"/>
      <c r="Q912" s="214"/>
      <c r="R912" s="214"/>
      <c r="S912" s="214"/>
      <c r="T912" s="214"/>
      <c r="U912" s="214"/>
      <c r="V912" s="214"/>
      <c r="W912" s="214"/>
      <c r="X912" s="214"/>
      <c r="Y912" s="214"/>
      <c r="Z912" s="214"/>
      <c r="AA912" s="214"/>
      <c r="AB912" s="214"/>
      <c r="AC912" s="214"/>
      <c r="AD912" s="214"/>
    </row>
    <row r="913" ht="18.0" customHeight="1">
      <c r="A913" s="214"/>
      <c r="B913" s="214"/>
      <c r="C913" s="214"/>
      <c r="D913" s="214"/>
      <c r="E913" s="214"/>
      <c r="F913" s="214"/>
      <c r="G913" s="214"/>
      <c r="H913" s="214"/>
      <c r="I913" s="214"/>
      <c r="J913" s="214"/>
      <c r="K913" s="214"/>
      <c r="L913" s="214"/>
      <c r="M913" s="214"/>
      <c r="N913" s="214"/>
      <c r="O913" s="214"/>
      <c r="P913" s="214"/>
      <c r="Q913" s="214"/>
      <c r="R913" s="214"/>
      <c r="S913" s="214"/>
      <c r="T913" s="214"/>
      <c r="U913" s="214"/>
      <c r="V913" s="214"/>
      <c r="W913" s="214"/>
      <c r="X913" s="214"/>
      <c r="Y913" s="214"/>
      <c r="Z913" s="214"/>
      <c r="AA913" s="214"/>
      <c r="AB913" s="214"/>
      <c r="AC913" s="214"/>
      <c r="AD913" s="214"/>
    </row>
    <row r="914" ht="18.0" customHeight="1">
      <c r="A914" s="214"/>
      <c r="B914" s="214"/>
      <c r="C914" s="214"/>
      <c r="D914" s="214"/>
      <c r="E914" s="214"/>
      <c r="F914" s="214"/>
      <c r="G914" s="214"/>
      <c r="H914" s="214"/>
      <c r="I914" s="214"/>
      <c r="J914" s="214"/>
      <c r="K914" s="214"/>
      <c r="L914" s="214"/>
      <c r="M914" s="214"/>
      <c r="N914" s="214"/>
      <c r="O914" s="214"/>
      <c r="P914" s="214"/>
      <c r="Q914" s="214"/>
      <c r="R914" s="214"/>
      <c r="S914" s="214"/>
      <c r="T914" s="214"/>
      <c r="U914" s="214"/>
      <c r="V914" s="214"/>
      <c r="W914" s="214"/>
      <c r="X914" s="214"/>
      <c r="Y914" s="214"/>
      <c r="Z914" s="214"/>
      <c r="AA914" s="214"/>
      <c r="AB914" s="214"/>
      <c r="AC914" s="214"/>
      <c r="AD914" s="214"/>
    </row>
    <row r="915" ht="18.0" customHeight="1">
      <c r="A915" s="214"/>
      <c r="B915" s="214"/>
      <c r="C915" s="214"/>
      <c r="D915" s="214"/>
      <c r="E915" s="214"/>
      <c r="F915" s="214"/>
      <c r="G915" s="214"/>
      <c r="H915" s="214"/>
      <c r="I915" s="214"/>
      <c r="J915" s="214"/>
      <c r="K915" s="214"/>
      <c r="L915" s="214"/>
      <c r="M915" s="214"/>
      <c r="N915" s="214"/>
      <c r="O915" s="214"/>
      <c r="P915" s="214"/>
      <c r="Q915" s="214"/>
      <c r="R915" s="214"/>
      <c r="S915" s="214"/>
      <c r="T915" s="214"/>
      <c r="U915" s="214"/>
      <c r="V915" s="214"/>
      <c r="W915" s="214"/>
      <c r="X915" s="214"/>
      <c r="Y915" s="214"/>
      <c r="Z915" s="214"/>
      <c r="AA915" s="214"/>
      <c r="AB915" s="214"/>
      <c r="AC915" s="214"/>
      <c r="AD915" s="214"/>
    </row>
    <row r="916" ht="18.0" customHeight="1">
      <c r="A916" s="214"/>
      <c r="B916" s="214"/>
      <c r="C916" s="214"/>
      <c r="D916" s="214"/>
      <c r="E916" s="214"/>
      <c r="F916" s="214"/>
      <c r="G916" s="214"/>
      <c r="H916" s="214"/>
      <c r="I916" s="214"/>
      <c r="J916" s="214"/>
      <c r="K916" s="214"/>
      <c r="L916" s="214"/>
      <c r="M916" s="214"/>
      <c r="N916" s="214"/>
      <c r="O916" s="214"/>
      <c r="P916" s="214"/>
      <c r="Q916" s="214"/>
      <c r="R916" s="214"/>
      <c r="S916" s="214"/>
      <c r="T916" s="214"/>
      <c r="U916" s="214"/>
      <c r="V916" s="214"/>
      <c r="W916" s="214"/>
      <c r="X916" s="214"/>
      <c r="Y916" s="214"/>
      <c r="Z916" s="214"/>
      <c r="AA916" s="214"/>
      <c r="AB916" s="214"/>
      <c r="AC916" s="214"/>
      <c r="AD916" s="214"/>
    </row>
    <row r="917" ht="18.0" customHeight="1">
      <c r="A917" s="214"/>
      <c r="B917" s="214"/>
      <c r="C917" s="214"/>
      <c r="D917" s="214"/>
      <c r="E917" s="214"/>
      <c r="F917" s="214"/>
      <c r="G917" s="214"/>
      <c r="H917" s="214"/>
      <c r="I917" s="214"/>
      <c r="J917" s="214"/>
      <c r="K917" s="214"/>
      <c r="L917" s="214"/>
      <c r="M917" s="214"/>
      <c r="N917" s="214"/>
      <c r="O917" s="214"/>
      <c r="P917" s="214"/>
      <c r="Q917" s="214"/>
      <c r="R917" s="214"/>
      <c r="S917" s="214"/>
      <c r="T917" s="214"/>
      <c r="U917" s="214"/>
      <c r="V917" s="214"/>
      <c r="W917" s="214"/>
      <c r="X917" s="214"/>
      <c r="Y917" s="214"/>
      <c r="Z917" s="214"/>
      <c r="AA917" s="214"/>
      <c r="AB917" s="214"/>
      <c r="AC917" s="214"/>
      <c r="AD917" s="214"/>
    </row>
    <row r="918" ht="18.0" customHeight="1">
      <c r="A918" s="214"/>
      <c r="B918" s="214"/>
      <c r="C918" s="214"/>
      <c r="D918" s="214"/>
      <c r="E918" s="214"/>
      <c r="F918" s="214"/>
      <c r="G918" s="214"/>
      <c r="H918" s="214"/>
      <c r="I918" s="214"/>
      <c r="J918" s="214"/>
      <c r="K918" s="214"/>
      <c r="L918" s="214"/>
      <c r="M918" s="214"/>
      <c r="N918" s="214"/>
      <c r="O918" s="214"/>
      <c r="P918" s="214"/>
      <c r="Q918" s="214"/>
      <c r="R918" s="214"/>
      <c r="S918" s="214"/>
      <c r="T918" s="214"/>
      <c r="U918" s="214"/>
      <c r="V918" s="214"/>
      <c r="W918" s="214"/>
      <c r="X918" s="214"/>
      <c r="Y918" s="214"/>
      <c r="Z918" s="214"/>
      <c r="AA918" s="214"/>
      <c r="AB918" s="214"/>
      <c r="AC918" s="214"/>
      <c r="AD918" s="214"/>
    </row>
    <row r="919" ht="18.0" customHeight="1">
      <c r="A919" s="214"/>
      <c r="B919" s="214"/>
      <c r="C919" s="214"/>
      <c r="D919" s="214"/>
      <c r="E919" s="214"/>
      <c r="F919" s="214"/>
      <c r="G919" s="214"/>
      <c r="H919" s="214"/>
      <c r="I919" s="214"/>
      <c r="J919" s="214"/>
      <c r="K919" s="214"/>
      <c r="L919" s="214"/>
      <c r="M919" s="214"/>
      <c r="N919" s="214"/>
      <c r="O919" s="214"/>
      <c r="P919" s="214"/>
      <c r="Q919" s="214"/>
      <c r="R919" s="214"/>
      <c r="S919" s="214"/>
      <c r="T919" s="214"/>
      <c r="U919" s="214"/>
      <c r="V919" s="214"/>
      <c r="W919" s="214"/>
      <c r="X919" s="214"/>
      <c r="Y919" s="214"/>
      <c r="Z919" s="214"/>
      <c r="AA919" s="214"/>
      <c r="AB919" s="214"/>
      <c r="AC919" s="214"/>
      <c r="AD919" s="214"/>
    </row>
    <row r="920" ht="18.0" customHeight="1">
      <c r="A920" s="214"/>
      <c r="B920" s="214"/>
      <c r="C920" s="214"/>
      <c r="D920" s="214"/>
      <c r="E920" s="214"/>
      <c r="F920" s="214"/>
      <c r="G920" s="214"/>
      <c r="H920" s="214"/>
      <c r="I920" s="214"/>
      <c r="J920" s="214"/>
      <c r="K920" s="214"/>
      <c r="L920" s="214"/>
      <c r="M920" s="214"/>
      <c r="N920" s="214"/>
      <c r="O920" s="214"/>
      <c r="P920" s="214"/>
      <c r="Q920" s="214"/>
      <c r="R920" s="214"/>
      <c r="S920" s="214"/>
      <c r="T920" s="214"/>
      <c r="U920" s="214"/>
      <c r="V920" s="214"/>
      <c r="W920" s="214"/>
      <c r="X920" s="214"/>
      <c r="Y920" s="214"/>
      <c r="Z920" s="214"/>
      <c r="AA920" s="214"/>
      <c r="AB920" s="214"/>
      <c r="AC920" s="214"/>
      <c r="AD920" s="214"/>
    </row>
    <row r="921" ht="18.0" customHeight="1">
      <c r="A921" s="214"/>
      <c r="B921" s="214"/>
      <c r="C921" s="214"/>
      <c r="D921" s="214"/>
      <c r="E921" s="214"/>
      <c r="F921" s="214"/>
      <c r="G921" s="214"/>
      <c r="H921" s="214"/>
      <c r="I921" s="214"/>
      <c r="J921" s="214"/>
      <c r="K921" s="214"/>
      <c r="L921" s="214"/>
      <c r="M921" s="214"/>
      <c r="N921" s="214"/>
      <c r="O921" s="214"/>
      <c r="P921" s="214"/>
      <c r="Q921" s="214"/>
      <c r="R921" s="214"/>
      <c r="S921" s="214"/>
      <c r="T921" s="214"/>
      <c r="U921" s="214"/>
      <c r="V921" s="214"/>
      <c r="W921" s="214"/>
      <c r="X921" s="214"/>
      <c r="Y921" s="214"/>
      <c r="Z921" s="214"/>
      <c r="AA921" s="214"/>
      <c r="AB921" s="214"/>
      <c r="AC921" s="214"/>
      <c r="AD921" s="214"/>
    </row>
    <row r="922" ht="18.0" customHeight="1">
      <c r="A922" s="214"/>
      <c r="B922" s="214"/>
      <c r="C922" s="214"/>
      <c r="D922" s="214"/>
      <c r="E922" s="214"/>
      <c r="F922" s="214"/>
      <c r="G922" s="214"/>
      <c r="H922" s="214"/>
      <c r="I922" s="214"/>
      <c r="J922" s="214"/>
      <c r="K922" s="214"/>
      <c r="L922" s="214"/>
      <c r="M922" s="214"/>
      <c r="N922" s="214"/>
      <c r="O922" s="214"/>
      <c r="P922" s="214"/>
      <c r="Q922" s="214"/>
      <c r="R922" s="214"/>
      <c r="S922" s="214"/>
      <c r="T922" s="214"/>
      <c r="U922" s="214"/>
      <c r="V922" s="214"/>
      <c r="W922" s="214"/>
      <c r="X922" s="214"/>
      <c r="Y922" s="214"/>
      <c r="Z922" s="214"/>
      <c r="AA922" s="214"/>
      <c r="AB922" s="214"/>
      <c r="AC922" s="214"/>
      <c r="AD922" s="214"/>
    </row>
    <row r="923" ht="18.0" customHeight="1">
      <c r="A923" s="214"/>
      <c r="B923" s="214"/>
      <c r="C923" s="214"/>
      <c r="D923" s="214"/>
      <c r="E923" s="214"/>
      <c r="F923" s="214"/>
      <c r="G923" s="214"/>
      <c r="H923" s="214"/>
      <c r="I923" s="214"/>
      <c r="J923" s="214"/>
      <c r="K923" s="214"/>
      <c r="L923" s="214"/>
      <c r="M923" s="214"/>
      <c r="N923" s="214"/>
      <c r="O923" s="214"/>
      <c r="P923" s="214"/>
      <c r="Q923" s="214"/>
      <c r="R923" s="214"/>
      <c r="S923" s="214"/>
      <c r="T923" s="214"/>
      <c r="U923" s="214"/>
      <c r="V923" s="214"/>
      <c r="W923" s="214"/>
      <c r="X923" s="214"/>
      <c r="Y923" s="214"/>
      <c r="Z923" s="214"/>
      <c r="AA923" s="214"/>
      <c r="AB923" s="214"/>
      <c r="AC923" s="214"/>
      <c r="AD923" s="214"/>
    </row>
    <row r="924" ht="18.0" customHeight="1">
      <c r="A924" s="214"/>
      <c r="B924" s="214"/>
      <c r="C924" s="214"/>
      <c r="D924" s="214"/>
      <c r="E924" s="214"/>
      <c r="F924" s="214"/>
      <c r="G924" s="214"/>
      <c r="H924" s="214"/>
      <c r="I924" s="214"/>
      <c r="J924" s="214"/>
      <c r="K924" s="214"/>
      <c r="L924" s="214"/>
      <c r="M924" s="214"/>
      <c r="N924" s="214"/>
      <c r="O924" s="214"/>
      <c r="P924" s="214"/>
      <c r="Q924" s="214"/>
      <c r="R924" s="214"/>
      <c r="S924" s="214"/>
      <c r="T924" s="214"/>
      <c r="U924" s="214"/>
      <c r="V924" s="214"/>
      <c r="W924" s="214"/>
      <c r="X924" s="214"/>
      <c r="Y924" s="214"/>
      <c r="Z924" s="214"/>
      <c r="AA924" s="214"/>
      <c r="AB924" s="214"/>
      <c r="AC924" s="214"/>
      <c r="AD924" s="214"/>
    </row>
    <row r="925" ht="18.0" customHeight="1">
      <c r="A925" s="214"/>
      <c r="B925" s="214"/>
      <c r="C925" s="214"/>
      <c r="D925" s="214"/>
      <c r="E925" s="214"/>
      <c r="F925" s="214"/>
      <c r="G925" s="214"/>
      <c r="H925" s="214"/>
      <c r="I925" s="214"/>
      <c r="J925" s="214"/>
      <c r="K925" s="214"/>
      <c r="L925" s="214"/>
      <c r="M925" s="214"/>
      <c r="N925" s="214"/>
      <c r="O925" s="214"/>
      <c r="P925" s="214"/>
      <c r="Q925" s="214"/>
      <c r="R925" s="214"/>
      <c r="S925" s="214"/>
      <c r="T925" s="214"/>
      <c r="U925" s="214"/>
      <c r="V925" s="214"/>
      <c r="W925" s="214"/>
      <c r="X925" s="214"/>
      <c r="Y925" s="214"/>
      <c r="Z925" s="214"/>
      <c r="AA925" s="214"/>
      <c r="AB925" s="214"/>
      <c r="AC925" s="214"/>
      <c r="AD925" s="214"/>
    </row>
    <row r="926" ht="18.0" customHeight="1">
      <c r="A926" s="214"/>
      <c r="B926" s="214"/>
      <c r="C926" s="214"/>
      <c r="D926" s="214"/>
      <c r="E926" s="214"/>
      <c r="F926" s="214"/>
      <c r="G926" s="214"/>
      <c r="H926" s="214"/>
      <c r="I926" s="214"/>
      <c r="J926" s="214"/>
      <c r="K926" s="214"/>
      <c r="L926" s="214"/>
      <c r="M926" s="214"/>
      <c r="N926" s="214"/>
      <c r="O926" s="214"/>
      <c r="P926" s="214"/>
      <c r="Q926" s="214"/>
      <c r="R926" s="214"/>
      <c r="S926" s="214"/>
      <c r="T926" s="214"/>
      <c r="U926" s="214"/>
      <c r="V926" s="214"/>
      <c r="W926" s="214"/>
      <c r="X926" s="214"/>
      <c r="Y926" s="214"/>
      <c r="Z926" s="214"/>
      <c r="AA926" s="214"/>
      <c r="AB926" s="214"/>
      <c r="AC926" s="214"/>
      <c r="AD926" s="214"/>
    </row>
    <row r="927" ht="18.0" customHeight="1">
      <c r="A927" s="214"/>
      <c r="B927" s="214"/>
      <c r="C927" s="214"/>
      <c r="D927" s="214"/>
      <c r="E927" s="214"/>
      <c r="F927" s="214"/>
      <c r="G927" s="214"/>
      <c r="H927" s="214"/>
      <c r="I927" s="214"/>
      <c r="J927" s="214"/>
      <c r="K927" s="214"/>
      <c r="L927" s="214"/>
      <c r="M927" s="214"/>
      <c r="N927" s="214"/>
      <c r="O927" s="214"/>
      <c r="P927" s="214"/>
      <c r="Q927" s="214"/>
      <c r="R927" s="214"/>
      <c r="S927" s="214"/>
      <c r="T927" s="214"/>
      <c r="U927" s="214"/>
      <c r="V927" s="214"/>
      <c r="W927" s="214"/>
      <c r="X927" s="214"/>
      <c r="Y927" s="214"/>
      <c r="Z927" s="214"/>
      <c r="AA927" s="214"/>
      <c r="AB927" s="214"/>
      <c r="AC927" s="214"/>
      <c r="AD927" s="214"/>
    </row>
    <row r="928" ht="18.0" customHeight="1">
      <c r="A928" s="214"/>
      <c r="B928" s="214"/>
      <c r="C928" s="214"/>
      <c r="D928" s="214"/>
      <c r="E928" s="214"/>
      <c r="F928" s="214"/>
      <c r="G928" s="214"/>
      <c r="H928" s="214"/>
      <c r="I928" s="214"/>
      <c r="J928" s="214"/>
      <c r="K928" s="214"/>
      <c r="L928" s="214"/>
      <c r="M928" s="214"/>
      <c r="N928" s="214"/>
      <c r="O928" s="214"/>
      <c r="P928" s="214"/>
      <c r="Q928" s="214"/>
      <c r="R928" s="214"/>
      <c r="S928" s="214"/>
      <c r="T928" s="214"/>
      <c r="U928" s="214"/>
      <c r="V928" s="214"/>
      <c r="W928" s="214"/>
      <c r="X928" s="214"/>
      <c r="Y928" s="214"/>
      <c r="Z928" s="214"/>
      <c r="AA928" s="214"/>
      <c r="AB928" s="214"/>
      <c r="AC928" s="214"/>
      <c r="AD928" s="214"/>
    </row>
    <row r="929" ht="18.0" customHeight="1">
      <c r="A929" s="214"/>
      <c r="B929" s="214"/>
      <c r="C929" s="214"/>
      <c r="D929" s="214"/>
      <c r="E929" s="214"/>
      <c r="F929" s="214"/>
      <c r="G929" s="214"/>
      <c r="H929" s="214"/>
      <c r="I929" s="214"/>
      <c r="J929" s="214"/>
      <c r="K929" s="214"/>
      <c r="L929" s="214"/>
      <c r="M929" s="214"/>
      <c r="N929" s="214"/>
      <c r="O929" s="214"/>
      <c r="P929" s="214"/>
      <c r="Q929" s="214"/>
      <c r="R929" s="214"/>
      <c r="S929" s="214"/>
      <c r="T929" s="214"/>
      <c r="U929" s="214"/>
      <c r="V929" s="214"/>
      <c r="W929" s="214"/>
      <c r="X929" s="214"/>
      <c r="Y929" s="214"/>
      <c r="Z929" s="214"/>
      <c r="AA929" s="214"/>
      <c r="AB929" s="214"/>
      <c r="AC929" s="214"/>
      <c r="AD929" s="214"/>
    </row>
    <row r="930" ht="18.0" customHeight="1">
      <c r="A930" s="214"/>
      <c r="B930" s="214"/>
      <c r="C930" s="214"/>
      <c r="D930" s="214"/>
      <c r="E930" s="214"/>
      <c r="F930" s="214"/>
      <c r="G930" s="214"/>
      <c r="H930" s="214"/>
      <c r="I930" s="214"/>
      <c r="J930" s="214"/>
      <c r="K930" s="214"/>
      <c r="L930" s="214"/>
      <c r="M930" s="214"/>
      <c r="N930" s="214"/>
      <c r="O930" s="214"/>
      <c r="P930" s="214"/>
      <c r="Q930" s="214"/>
      <c r="R930" s="214"/>
      <c r="S930" s="214"/>
      <c r="T930" s="214"/>
      <c r="U930" s="214"/>
      <c r="V930" s="214"/>
      <c r="W930" s="214"/>
      <c r="X930" s="214"/>
      <c r="Y930" s="214"/>
      <c r="Z930" s="214"/>
      <c r="AA930" s="214"/>
      <c r="AB930" s="214"/>
      <c r="AC930" s="214"/>
      <c r="AD930" s="214"/>
    </row>
    <row r="931" ht="18.0" customHeight="1">
      <c r="A931" s="214"/>
      <c r="B931" s="214"/>
      <c r="C931" s="214"/>
      <c r="D931" s="214"/>
      <c r="E931" s="214"/>
      <c r="F931" s="214"/>
      <c r="G931" s="214"/>
      <c r="H931" s="214"/>
      <c r="I931" s="214"/>
      <c r="J931" s="214"/>
      <c r="K931" s="214"/>
      <c r="L931" s="214"/>
      <c r="M931" s="214"/>
      <c r="N931" s="214"/>
      <c r="O931" s="214"/>
      <c r="P931" s="214"/>
      <c r="Q931" s="214"/>
      <c r="R931" s="214"/>
      <c r="S931" s="214"/>
      <c r="T931" s="214"/>
      <c r="U931" s="214"/>
      <c r="V931" s="214"/>
      <c r="W931" s="214"/>
      <c r="X931" s="214"/>
      <c r="Y931" s="214"/>
      <c r="Z931" s="214"/>
      <c r="AA931" s="214"/>
      <c r="AB931" s="214"/>
      <c r="AC931" s="214"/>
      <c r="AD931" s="214"/>
    </row>
    <row r="932" ht="18.0" customHeight="1">
      <c r="A932" s="214"/>
      <c r="B932" s="214"/>
      <c r="C932" s="214"/>
      <c r="D932" s="214"/>
      <c r="E932" s="214"/>
      <c r="F932" s="214"/>
      <c r="G932" s="214"/>
      <c r="H932" s="214"/>
      <c r="I932" s="214"/>
      <c r="J932" s="214"/>
      <c r="K932" s="214"/>
      <c r="L932" s="214"/>
      <c r="M932" s="214"/>
      <c r="N932" s="214"/>
      <c r="O932" s="214"/>
      <c r="P932" s="214"/>
      <c r="Q932" s="214"/>
      <c r="R932" s="214"/>
      <c r="S932" s="214"/>
      <c r="T932" s="214"/>
      <c r="U932" s="214"/>
      <c r="V932" s="214"/>
      <c r="W932" s="214"/>
      <c r="X932" s="214"/>
      <c r="Y932" s="214"/>
      <c r="Z932" s="214"/>
      <c r="AA932" s="214"/>
      <c r="AB932" s="214"/>
      <c r="AC932" s="214"/>
      <c r="AD932" s="214"/>
    </row>
    <row r="933" ht="18.0" customHeight="1">
      <c r="A933" s="214"/>
      <c r="B933" s="214"/>
      <c r="C933" s="214"/>
      <c r="D933" s="214"/>
      <c r="E933" s="214"/>
      <c r="F933" s="214"/>
      <c r="G933" s="214"/>
      <c r="H933" s="214"/>
      <c r="I933" s="214"/>
      <c r="J933" s="214"/>
      <c r="K933" s="214"/>
      <c r="L933" s="214"/>
      <c r="M933" s="214"/>
      <c r="N933" s="214"/>
      <c r="O933" s="214"/>
      <c r="P933" s="214"/>
      <c r="Q933" s="214"/>
      <c r="R933" s="214"/>
      <c r="S933" s="214"/>
      <c r="T933" s="214"/>
      <c r="U933" s="214"/>
      <c r="V933" s="214"/>
      <c r="W933" s="214"/>
      <c r="X933" s="214"/>
      <c r="Y933" s="214"/>
      <c r="Z933" s="214"/>
      <c r="AA933" s="214"/>
      <c r="AB933" s="214"/>
      <c r="AC933" s="214"/>
      <c r="AD933" s="214"/>
    </row>
    <row r="934" ht="18.0" customHeight="1">
      <c r="A934" s="214"/>
      <c r="B934" s="214"/>
      <c r="C934" s="214"/>
      <c r="D934" s="214"/>
      <c r="E934" s="214"/>
      <c r="F934" s="214"/>
      <c r="G934" s="214"/>
      <c r="H934" s="214"/>
      <c r="I934" s="214"/>
      <c r="J934" s="214"/>
      <c r="K934" s="214"/>
      <c r="L934" s="214"/>
      <c r="M934" s="214"/>
      <c r="N934" s="214"/>
      <c r="O934" s="214"/>
      <c r="P934" s="214"/>
      <c r="Q934" s="214"/>
      <c r="R934" s="214"/>
      <c r="S934" s="214"/>
      <c r="T934" s="214"/>
      <c r="U934" s="214"/>
      <c r="V934" s="214"/>
      <c r="W934" s="214"/>
      <c r="X934" s="214"/>
      <c r="Y934" s="214"/>
      <c r="Z934" s="214"/>
      <c r="AA934" s="214"/>
      <c r="AB934" s="214"/>
      <c r="AC934" s="214"/>
      <c r="AD934" s="214"/>
    </row>
    <row r="935" ht="18.0" customHeight="1">
      <c r="A935" s="214"/>
      <c r="B935" s="214"/>
      <c r="C935" s="214"/>
      <c r="D935" s="214"/>
      <c r="E935" s="214"/>
      <c r="F935" s="214"/>
      <c r="G935" s="214"/>
      <c r="H935" s="214"/>
      <c r="I935" s="214"/>
      <c r="J935" s="214"/>
      <c r="K935" s="214"/>
      <c r="L935" s="214"/>
      <c r="M935" s="214"/>
      <c r="N935" s="214"/>
      <c r="O935" s="214"/>
      <c r="P935" s="214"/>
      <c r="Q935" s="214"/>
      <c r="R935" s="214"/>
      <c r="S935" s="214"/>
      <c r="T935" s="214"/>
      <c r="U935" s="214"/>
      <c r="V935" s="214"/>
      <c r="W935" s="214"/>
      <c r="X935" s="214"/>
      <c r="Y935" s="214"/>
      <c r="Z935" s="214"/>
      <c r="AA935" s="214"/>
      <c r="AB935" s="214"/>
      <c r="AC935" s="214"/>
      <c r="AD935" s="214"/>
    </row>
    <row r="936" ht="18.0" customHeight="1">
      <c r="A936" s="214"/>
      <c r="B936" s="214"/>
      <c r="C936" s="214"/>
      <c r="D936" s="214"/>
      <c r="E936" s="214"/>
      <c r="F936" s="214"/>
      <c r="G936" s="214"/>
      <c r="H936" s="214"/>
      <c r="I936" s="214"/>
      <c r="J936" s="214"/>
      <c r="K936" s="214"/>
      <c r="L936" s="214"/>
      <c r="M936" s="214"/>
      <c r="N936" s="214"/>
      <c r="O936" s="214"/>
      <c r="P936" s="214"/>
      <c r="Q936" s="214"/>
      <c r="R936" s="214"/>
      <c r="S936" s="214"/>
      <c r="T936" s="214"/>
      <c r="U936" s="214"/>
      <c r="V936" s="214"/>
      <c r="W936" s="214"/>
      <c r="X936" s="214"/>
      <c r="Y936" s="214"/>
      <c r="Z936" s="214"/>
      <c r="AA936" s="214"/>
      <c r="AB936" s="214"/>
      <c r="AC936" s="214"/>
      <c r="AD936" s="214"/>
    </row>
    <row r="937" ht="18.0" customHeight="1">
      <c r="A937" s="214"/>
      <c r="B937" s="214"/>
      <c r="C937" s="214"/>
      <c r="D937" s="214"/>
      <c r="E937" s="214"/>
      <c r="F937" s="214"/>
      <c r="G937" s="214"/>
      <c r="H937" s="214"/>
      <c r="I937" s="214"/>
      <c r="J937" s="214"/>
      <c r="K937" s="214"/>
      <c r="L937" s="214"/>
      <c r="M937" s="214"/>
      <c r="N937" s="214"/>
      <c r="O937" s="214"/>
      <c r="P937" s="214"/>
      <c r="Q937" s="214"/>
      <c r="R937" s="214"/>
      <c r="S937" s="214"/>
      <c r="T937" s="214"/>
      <c r="U937" s="214"/>
      <c r="V937" s="214"/>
      <c r="W937" s="214"/>
      <c r="X937" s="214"/>
      <c r="Y937" s="214"/>
      <c r="Z937" s="214"/>
      <c r="AA937" s="214"/>
      <c r="AB937" s="214"/>
      <c r="AC937" s="214"/>
      <c r="AD937" s="214"/>
    </row>
    <row r="938" ht="18.0" customHeight="1">
      <c r="A938" s="214"/>
      <c r="B938" s="214"/>
      <c r="C938" s="214"/>
      <c r="D938" s="214"/>
      <c r="E938" s="214"/>
      <c r="F938" s="214"/>
      <c r="G938" s="214"/>
      <c r="H938" s="214"/>
      <c r="I938" s="214"/>
      <c r="J938" s="214"/>
      <c r="K938" s="214"/>
      <c r="L938" s="214"/>
      <c r="M938" s="214"/>
      <c r="N938" s="214"/>
      <c r="O938" s="214"/>
      <c r="P938" s="214"/>
      <c r="Q938" s="214"/>
      <c r="R938" s="214"/>
      <c r="S938" s="214"/>
      <c r="T938" s="214"/>
      <c r="U938" s="214"/>
      <c r="V938" s="214"/>
      <c r="W938" s="214"/>
      <c r="X938" s="214"/>
      <c r="Y938" s="214"/>
      <c r="Z938" s="214"/>
      <c r="AA938" s="214"/>
      <c r="AB938" s="214"/>
      <c r="AC938" s="214"/>
      <c r="AD938" s="214"/>
    </row>
    <row r="939" ht="18.0" customHeight="1">
      <c r="A939" s="214"/>
      <c r="B939" s="214"/>
      <c r="C939" s="214"/>
      <c r="D939" s="214"/>
      <c r="E939" s="214"/>
      <c r="F939" s="214"/>
      <c r="G939" s="214"/>
      <c r="H939" s="214"/>
      <c r="I939" s="214"/>
      <c r="J939" s="214"/>
      <c r="K939" s="214"/>
      <c r="L939" s="214"/>
      <c r="M939" s="214"/>
      <c r="N939" s="214"/>
      <c r="O939" s="214"/>
      <c r="P939" s="214"/>
      <c r="Q939" s="214"/>
      <c r="R939" s="214"/>
      <c r="S939" s="214"/>
      <c r="T939" s="214"/>
      <c r="U939" s="214"/>
      <c r="V939" s="214"/>
      <c r="W939" s="214"/>
      <c r="X939" s="214"/>
      <c r="Y939" s="214"/>
      <c r="Z939" s="214"/>
      <c r="AA939" s="214"/>
      <c r="AB939" s="214"/>
      <c r="AC939" s="214"/>
      <c r="AD939" s="214"/>
    </row>
    <row r="940" ht="18.0" customHeight="1">
      <c r="A940" s="214"/>
      <c r="B940" s="214"/>
      <c r="C940" s="214"/>
      <c r="D940" s="214"/>
      <c r="E940" s="214"/>
      <c r="F940" s="214"/>
      <c r="G940" s="214"/>
      <c r="H940" s="214"/>
      <c r="I940" s="214"/>
      <c r="J940" s="214"/>
      <c r="K940" s="214"/>
      <c r="L940" s="214"/>
      <c r="M940" s="214"/>
      <c r="N940" s="214"/>
      <c r="O940" s="214"/>
      <c r="P940" s="214"/>
      <c r="Q940" s="214"/>
      <c r="R940" s="214"/>
      <c r="S940" s="214"/>
      <c r="T940" s="214"/>
      <c r="U940" s="214"/>
      <c r="V940" s="214"/>
      <c r="W940" s="214"/>
      <c r="X940" s="214"/>
      <c r="Y940" s="214"/>
      <c r="Z940" s="214"/>
      <c r="AA940" s="214"/>
      <c r="AB940" s="214"/>
      <c r="AC940" s="214"/>
      <c r="AD940" s="214"/>
    </row>
    <row r="941" ht="18.0" customHeight="1">
      <c r="A941" s="214"/>
      <c r="B941" s="214"/>
      <c r="C941" s="214"/>
      <c r="D941" s="214"/>
      <c r="E941" s="214"/>
      <c r="F941" s="214"/>
      <c r="G941" s="214"/>
      <c r="H941" s="214"/>
      <c r="I941" s="214"/>
      <c r="J941" s="214"/>
      <c r="K941" s="214"/>
      <c r="L941" s="214"/>
      <c r="M941" s="214"/>
      <c r="N941" s="214"/>
      <c r="O941" s="214"/>
      <c r="P941" s="214"/>
      <c r="Q941" s="214"/>
      <c r="R941" s="214"/>
      <c r="S941" s="214"/>
      <c r="T941" s="214"/>
      <c r="U941" s="214"/>
      <c r="V941" s="214"/>
      <c r="W941" s="214"/>
      <c r="X941" s="214"/>
      <c r="Y941" s="214"/>
      <c r="Z941" s="214"/>
      <c r="AA941" s="214"/>
      <c r="AB941" s="214"/>
      <c r="AC941" s="214"/>
      <c r="AD941" s="214"/>
    </row>
    <row r="942" ht="18.0" customHeight="1">
      <c r="A942" s="214"/>
      <c r="B942" s="214"/>
      <c r="C942" s="214"/>
      <c r="D942" s="214"/>
      <c r="E942" s="214"/>
      <c r="F942" s="214"/>
      <c r="G942" s="214"/>
      <c r="H942" s="214"/>
      <c r="I942" s="214"/>
      <c r="J942" s="214"/>
      <c r="K942" s="214"/>
      <c r="L942" s="214"/>
      <c r="M942" s="214"/>
      <c r="N942" s="214"/>
      <c r="O942" s="214"/>
      <c r="P942" s="214"/>
      <c r="Q942" s="214"/>
      <c r="R942" s="214"/>
      <c r="S942" s="214"/>
      <c r="T942" s="214"/>
      <c r="U942" s="214"/>
      <c r="V942" s="214"/>
      <c r="W942" s="214"/>
      <c r="X942" s="214"/>
      <c r="Y942" s="214"/>
      <c r="Z942" s="214"/>
      <c r="AA942" s="214"/>
      <c r="AB942" s="214"/>
      <c r="AC942" s="214"/>
      <c r="AD942" s="214"/>
    </row>
    <row r="943" ht="18.0" customHeight="1">
      <c r="A943" s="214"/>
      <c r="B943" s="214"/>
      <c r="C943" s="214"/>
      <c r="D943" s="214"/>
      <c r="E943" s="214"/>
      <c r="F943" s="214"/>
      <c r="G943" s="214"/>
      <c r="H943" s="214"/>
      <c r="I943" s="214"/>
      <c r="J943" s="214"/>
      <c r="K943" s="214"/>
      <c r="L943" s="214"/>
      <c r="M943" s="214"/>
      <c r="N943" s="214"/>
      <c r="O943" s="214"/>
      <c r="P943" s="214"/>
      <c r="Q943" s="214"/>
      <c r="R943" s="214"/>
      <c r="S943" s="214"/>
      <c r="T943" s="214"/>
      <c r="U943" s="214"/>
      <c r="V943" s="214"/>
      <c r="W943" s="214"/>
      <c r="X943" s="214"/>
      <c r="Y943" s="214"/>
      <c r="Z943" s="214"/>
      <c r="AA943" s="214"/>
      <c r="AB943" s="214"/>
      <c r="AC943" s="214"/>
      <c r="AD943" s="214"/>
    </row>
    <row r="944" ht="18.0" customHeight="1">
      <c r="A944" s="214"/>
      <c r="B944" s="214"/>
      <c r="C944" s="214"/>
      <c r="D944" s="214"/>
      <c r="E944" s="214"/>
      <c r="F944" s="214"/>
      <c r="G944" s="214"/>
      <c r="H944" s="214"/>
      <c r="I944" s="214"/>
      <c r="J944" s="214"/>
      <c r="K944" s="214"/>
      <c r="L944" s="214"/>
      <c r="M944" s="214"/>
      <c r="N944" s="214"/>
      <c r="O944" s="214"/>
      <c r="P944" s="214"/>
      <c r="Q944" s="214"/>
      <c r="R944" s="214"/>
      <c r="S944" s="214"/>
      <c r="T944" s="214"/>
      <c r="U944" s="214"/>
      <c r="V944" s="214"/>
      <c r="W944" s="214"/>
      <c r="X944" s="214"/>
      <c r="Y944" s="214"/>
      <c r="Z944" s="214"/>
      <c r="AA944" s="214"/>
      <c r="AB944" s="214"/>
      <c r="AC944" s="214"/>
      <c r="AD944" s="214"/>
    </row>
    <row r="945" ht="18.0" customHeight="1">
      <c r="A945" s="214"/>
      <c r="B945" s="214"/>
      <c r="C945" s="214"/>
      <c r="D945" s="214"/>
      <c r="E945" s="214"/>
      <c r="F945" s="214"/>
      <c r="G945" s="214"/>
      <c r="H945" s="214"/>
      <c r="I945" s="214"/>
      <c r="J945" s="214"/>
      <c r="K945" s="214"/>
      <c r="L945" s="214"/>
      <c r="M945" s="214"/>
      <c r="N945" s="214"/>
      <c r="O945" s="214"/>
      <c r="P945" s="214"/>
      <c r="Q945" s="214"/>
      <c r="R945" s="214"/>
      <c r="S945" s="214"/>
      <c r="T945" s="214"/>
      <c r="U945" s="214"/>
      <c r="V945" s="214"/>
      <c r="W945" s="214"/>
      <c r="X945" s="214"/>
      <c r="Y945" s="214"/>
      <c r="Z945" s="214"/>
      <c r="AA945" s="214"/>
      <c r="AB945" s="214"/>
      <c r="AC945" s="214"/>
      <c r="AD945" s="214"/>
    </row>
    <row r="946" ht="18.0" customHeight="1">
      <c r="A946" s="214"/>
      <c r="B946" s="214"/>
      <c r="C946" s="214"/>
      <c r="D946" s="214"/>
      <c r="E946" s="214"/>
      <c r="F946" s="214"/>
      <c r="G946" s="214"/>
      <c r="H946" s="214"/>
      <c r="I946" s="214"/>
      <c r="J946" s="214"/>
      <c r="K946" s="214"/>
      <c r="L946" s="214"/>
      <c r="M946" s="214"/>
      <c r="N946" s="214"/>
      <c r="O946" s="214"/>
      <c r="P946" s="214"/>
      <c r="Q946" s="214"/>
      <c r="R946" s="214"/>
      <c r="S946" s="214"/>
      <c r="T946" s="214"/>
      <c r="U946" s="214"/>
      <c r="V946" s="214"/>
      <c r="W946" s="214"/>
      <c r="X946" s="214"/>
      <c r="Y946" s="214"/>
      <c r="Z946" s="214"/>
      <c r="AA946" s="214"/>
      <c r="AB946" s="214"/>
      <c r="AC946" s="214"/>
      <c r="AD946" s="214"/>
    </row>
    <row r="947" ht="18.0" customHeight="1">
      <c r="A947" s="214"/>
      <c r="B947" s="214"/>
      <c r="C947" s="214"/>
      <c r="D947" s="214"/>
      <c r="E947" s="214"/>
      <c r="F947" s="214"/>
      <c r="G947" s="214"/>
      <c r="H947" s="214"/>
      <c r="I947" s="214"/>
      <c r="J947" s="214"/>
      <c r="K947" s="214"/>
      <c r="L947" s="214"/>
      <c r="M947" s="214"/>
      <c r="N947" s="214"/>
      <c r="O947" s="214"/>
      <c r="P947" s="214"/>
      <c r="Q947" s="214"/>
      <c r="R947" s="214"/>
      <c r="S947" s="214"/>
      <c r="T947" s="214"/>
      <c r="U947" s="214"/>
      <c r="V947" s="214"/>
      <c r="W947" s="214"/>
      <c r="X947" s="214"/>
      <c r="Y947" s="214"/>
      <c r="Z947" s="214"/>
      <c r="AA947" s="214"/>
      <c r="AB947" s="214"/>
      <c r="AC947" s="214"/>
      <c r="AD947" s="214"/>
    </row>
    <row r="948" ht="18.0" customHeight="1">
      <c r="A948" s="214"/>
      <c r="B948" s="214"/>
      <c r="C948" s="214"/>
      <c r="D948" s="214"/>
      <c r="E948" s="214"/>
      <c r="F948" s="214"/>
      <c r="G948" s="214"/>
      <c r="H948" s="214"/>
      <c r="I948" s="214"/>
      <c r="J948" s="214"/>
      <c r="K948" s="214"/>
      <c r="L948" s="214"/>
      <c r="M948" s="214"/>
      <c r="N948" s="214"/>
      <c r="O948" s="214"/>
      <c r="P948" s="214"/>
      <c r="Q948" s="214"/>
      <c r="R948" s="214"/>
      <c r="S948" s="214"/>
      <c r="T948" s="214"/>
      <c r="U948" s="214"/>
      <c r="V948" s="214"/>
      <c r="W948" s="214"/>
      <c r="X948" s="214"/>
      <c r="Y948" s="214"/>
      <c r="Z948" s="214"/>
      <c r="AA948" s="214"/>
      <c r="AB948" s="214"/>
      <c r="AC948" s="214"/>
      <c r="AD948" s="214"/>
    </row>
    <row r="949" ht="18.0" customHeight="1">
      <c r="A949" s="214"/>
      <c r="B949" s="214"/>
      <c r="C949" s="214"/>
      <c r="D949" s="214"/>
      <c r="E949" s="214"/>
      <c r="F949" s="214"/>
      <c r="G949" s="214"/>
      <c r="H949" s="214"/>
      <c r="I949" s="214"/>
      <c r="J949" s="214"/>
      <c r="K949" s="214"/>
      <c r="L949" s="214"/>
      <c r="M949" s="214"/>
      <c r="N949" s="214"/>
      <c r="O949" s="214"/>
      <c r="P949" s="214"/>
      <c r="Q949" s="214"/>
      <c r="R949" s="214"/>
      <c r="S949" s="214"/>
      <c r="T949" s="214"/>
      <c r="U949" s="214"/>
      <c r="V949" s="214"/>
      <c r="W949" s="214"/>
      <c r="X949" s="214"/>
      <c r="Y949" s="214"/>
      <c r="Z949" s="214"/>
      <c r="AA949" s="214"/>
      <c r="AB949" s="214"/>
      <c r="AC949" s="214"/>
      <c r="AD949" s="214"/>
    </row>
    <row r="950" ht="18.0" customHeight="1">
      <c r="A950" s="214"/>
      <c r="B950" s="214"/>
      <c r="C950" s="214"/>
      <c r="D950" s="214"/>
      <c r="E950" s="214"/>
      <c r="F950" s="214"/>
      <c r="G950" s="214"/>
      <c r="H950" s="214"/>
      <c r="I950" s="214"/>
      <c r="J950" s="214"/>
      <c r="K950" s="214"/>
      <c r="L950" s="214"/>
      <c r="M950" s="214"/>
      <c r="N950" s="214"/>
      <c r="O950" s="214"/>
      <c r="P950" s="214"/>
      <c r="Q950" s="214"/>
      <c r="R950" s="214"/>
      <c r="S950" s="214"/>
      <c r="T950" s="214"/>
      <c r="U950" s="214"/>
      <c r="V950" s="214"/>
      <c r="W950" s="214"/>
      <c r="X950" s="214"/>
      <c r="Y950" s="214"/>
      <c r="Z950" s="214"/>
      <c r="AA950" s="214"/>
      <c r="AB950" s="214"/>
      <c r="AC950" s="214"/>
      <c r="AD950" s="214"/>
    </row>
    <row r="951" ht="18.0" customHeight="1">
      <c r="A951" s="214"/>
      <c r="B951" s="214"/>
      <c r="C951" s="214"/>
      <c r="D951" s="214"/>
      <c r="E951" s="214"/>
      <c r="F951" s="214"/>
      <c r="G951" s="214"/>
      <c r="H951" s="214"/>
      <c r="I951" s="214"/>
      <c r="J951" s="214"/>
      <c r="K951" s="214"/>
      <c r="L951" s="214"/>
      <c r="M951" s="214"/>
      <c r="N951" s="214"/>
      <c r="O951" s="214"/>
      <c r="P951" s="214"/>
      <c r="Q951" s="214"/>
      <c r="R951" s="214"/>
      <c r="S951" s="214"/>
      <c r="T951" s="214"/>
      <c r="U951" s="214"/>
      <c r="V951" s="214"/>
      <c r="W951" s="214"/>
      <c r="X951" s="214"/>
      <c r="Y951" s="214"/>
      <c r="Z951" s="214"/>
      <c r="AA951" s="214"/>
      <c r="AB951" s="214"/>
      <c r="AC951" s="214"/>
      <c r="AD951" s="214"/>
    </row>
    <row r="952" ht="18.0" customHeight="1">
      <c r="A952" s="214"/>
      <c r="B952" s="214"/>
      <c r="C952" s="214"/>
      <c r="D952" s="214"/>
      <c r="E952" s="214"/>
      <c r="F952" s="214"/>
      <c r="G952" s="214"/>
      <c r="H952" s="214"/>
      <c r="I952" s="214"/>
      <c r="J952" s="214"/>
      <c r="K952" s="214"/>
      <c r="L952" s="214"/>
      <c r="M952" s="214"/>
      <c r="N952" s="214"/>
      <c r="O952" s="214"/>
      <c r="P952" s="214"/>
      <c r="Q952" s="214"/>
      <c r="R952" s="214"/>
      <c r="S952" s="214"/>
      <c r="T952" s="214"/>
      <c r="U952" s="214"/>
      <c r="V952" s="214"/>
      <c r="W952" s="214"/>
      <c r="X952" s="214"/>
      <c r="Y952" s="214"/>
      <c r="Z952" s="214"/>
      <c r="AA952" s="214"/>
      <c r="AB952" s="214"/>
      <c r="AC952" s="214"/>
      <c r="AD952" s="214"/>
    </row>
    <row r="953" ht="18.0" customHeight="1">
      <c r="A953" s="214"/>
      <c r="B953" s="214"/>
      <c r="C953" s="214"/>
      <c r="D953" s="214"/>
      <c r="E953" s="214"/>
      <c r="F953" s="214"/>
      <c r="G953" s="214"/>
      <c r="H953" s="214"/>
      <c r="I953" s="214"/>
      <c r="J953" s="214"/>
      <c r="K953" s="214"/>
      <c r="L953" s="214"/>
      <c r="M953" s="214"/>
      <c r="N953" s="214"/>
      <c r="O953" s="214"/>
      <c r="P953" s="214"/>
      <c r="Q953" s="214"/>
      <c r="R953" s="214"/>
      <c r="S953" s="214"/>
      <c r="T953" s="214"/>
      <c r="U953" s="214"/>
      <c r="V953" s="214"/>
      <c r="W953" s="214"/>
      <c r="X953" s="214"/>
      <c r="Y953" s="214"/>
      <c r="Z953" s="214"/>
      <c r="AA953" s="214"/>
      <c r="AB953" s="214"/>
      <c r="AC953" s="214"/>
      <c r="AD953" s="214"/>
    </row>
    <row r="954" ht="18.0" customHeight="1">
      <c r="A954" s="214"/>
      <c r="B954" s="214"/>
      <c r="C954" s="214"/>
      <c r="D954" s="214"/>
      <c r="E954" s="214"/>
      <c r="F954" s="214"/>
      <c r="G954" s="214"/>
      <c r="H954" s="214"/>
      <c r="I954" s="214"/>
      <c r="J954" s="214"/>
      <c r="K954" s="214"/>
      <c r="L954" s="214"/>
      <c r="M954" s="214"/>
      <c r="N954" s="214"/>
      <c r="O954" s="214"/>
      <c r="P954" s="214"/>
      <c r="Q954" s="214"/>
      <c r="R954" s="214"/>
      <c r="S954" s="214"/>
      <c r="T954" s="214"/>
      <c r="U954" s="214"/>
      <c r="V954" s="214"/>
      <c r="W954" s="214"/>
      <c r="X954" s="214"/>
      <c r="Y954" s="214"/>
      <c r="Z954" s="214"/>
      <c r="AA954" s="214"/>
      <c r="AB954" s="214"/>
      <c r="AC954" s="214"/>
      <c r="AD954" s="214"/>
    </row>
    <row r="955" ht="18.0" customHeight="1">
      <c r="A955" s="214"/>
      <c r="B955" s="214"/>
      <c r="C955" s="214"/>
      <c r="D955" s="214"/>
      <c r="E955" s="214"/>
      <c r="F955" s="214"/>
      <c r="G955" s="214"/>
      <c r="H955" s="214"/>
      <c r="I955" s="214"/>
      <c r="J955" s="214"/>
      <c r="K955" s="214"/>
      <c r="L955" s="214"/>
      <c r="M955" s="214"/>
      <c r="N955" s="214"/>
      <c r="O955" s="214"/>
      <c r="P955" s="214"/>
      <c r="Q955" s="214"/>
      <c r="R955" s="214"/>
      <c r="S955" s="214"/>
      <c r="T955" s="214"/>
      <c r="U955" s="214"/>
      <c r="V955" s="214"/>
      <c r="W955" s="214"/>
      <c r="X955" s="214"/>
      <c r="Y955" s="214"/>
      <c r="Z955" s="214"/>
      <c r="AA955" s="214"/>
      <c r="AB955" s="214"/>
      <c r="AC955" s="214"/>
      <c r="AD955" s="214"/>
    </row>
    <row r="956" ht="18.0" customHeight="1">
      <c r="A956" s="214"/>
      <c r="B956" s="214"/>
      <c r="C956" s="214"/>
      <c r="D956" s="214"/>
      <c r="E956" s="214"/>
      <c r="F956" s="214"/>
      <c r="G956" s="214"/>
      <c r="H956" s="214"/>
      <c r="I956" s="214"/>
      <c r="J956" s="214"/>
      <c r="K956" s="214"/>
      <c r="L956" s="214"/>
      <c r="M956" s="214"/>
      <c r="N956" s="214"/>
      <c r="O956" s="214"/>
      <c r="P956" s="214"/>
      <c r="Q956" s="214"/>
      <c r="R956" s="214"/>
      <c r="S956" s="214"/>
      <c r="T956" s="214"/>
      <c r="U956" s="214"/>
      <c r="V956" s="214"/>
      <c r="W956" s="214"/>
      <c r="X956" s="214"/>
      <c r="Y956" s="214"/>
      <c r="Z956" s="214"/>
      <c r="AA956" s="214"/>
      <c r="AB956" s="214"/>
      <c r="AC956" s="214"/>
      <c r="AD956" s="214"/>
    </row>
    <row r="957" ht="18.0" customHeight="1">
      <c r="A957" s="214"/>
      <c r="B957" s="214"/>
      <c r="C957" s="214"/>
      <c r="D957" s="214"/>
      <c r="E957" s="214"/>
      <c r="F957" s="214"/>
      <c r="G957" s="214"/>
      <c r="H957" s="214"/>
      <c r="I957" s="214"/>
      <c r="J957" s="214"/>
      <c r="K957" s="214"/>
      <c r="L957" s="214"/>
      <c r="M957" s="214"/>
      <c r="N957" s="214"/>
      <c r="O957" s="214"/>
      <c r="P957" s="214"/>
      <c r="Q957" s="214"/>
      <c r="R957" s="214"/>
      <c r="S957" s="214"/>
      <c r="T957" s="214"/>
      <c r="U957" s="214"/>
      <c r="V957" s="214"/>
      <c r="W957" s="214"/>
      <c r="X957" s="214"/>
      <c r="Y957" s="214"/>
      <c r="Z957" s="214"/>
      <c r="AA957" s="214"/>
      <c r="AB957" s="214"/>
      <c r="AC957" s="214"/>
      <c r="AD957" s="214"/>
    </row>
    <row r="958" ht="18.0" customHeight="1">
      <c r="A958" s="214"/>
      <c r="B958" s="214"/>
      <c r="C958" s="214"/>
      <c r="D958" s="214"/>
      <c r="E958" s="214"/>
      <c r="F958" s="214"/>
      <c r="G958" s="214"/>
      <c r="H958" s="214"/>
      <c r="I958" s="214"/>
      <c r="J958" s="214"/>
      <c r="K958" s="214"/>
      <c r="L958" s="214"/>
      <c r="M958" s="214"/>
      <c r="N958" s="214"/>
      <c r="O958" s="214"/>
      <c r="P958" s="214"/>
      <c r="Q958" s="214"/>
      <c r="R958" s="214"/>
      <c r="S958" s="214"/>
      <c r="T958" s="214"/>
      <c r="U958" s="214"/>
      <c r="V958" s="214"/>
      <c r="W958" s="214"/>
      <c r="X958" s="214"/>
      <c r="Y958" s="214"/>
      <c r="Z958" s="214"/>
      <c r="AA958" s="214"/>
      <c r="AB958" s="214"/>
      <c r="AC958" s="214"/>
      <c r="AD958" s="214"/>
    </row>
    <row r="959" ht="18.0" customHeight="1">
      <c r="A959" s="214"/>
      <c r="B959" s="214"/>
      <c r="C959" s="214"/>
      <c r="D959" s="214"/>
      <c r="E959" s="214"/>
      <c r="F959" s="214"/>
      <c r="G959" s="214"/>
      <c r="H959" s="214"/>
      <c r="I959" s="214"/>
      <c r="J959" s="214"/>
      <c r="K959" s="214"/>
      <c r="L959" s="214"/>
      <c r="M959" s="214"/>
      <c r="N959" s="214"/>
      <c r="O959" s="214"/>
      <c r="P959" s="214"/>
      <c r="Q959" s="214"/>
      <c r="R959" s="214"/>
      <c r="S959" s="214"/>
      <c r="T959" s="214"/>
      <c r="U959" s="214"/>
      <c r="V959" s="214"/>
      <c r="W959" s="214"/>
      <c r="X959" s="214"/>
      <c r="Y959" s="214"/>
      <c r="Z959" s="214"/>
      <c r="AA959" s="214"/>
      <c r="AB959" s="214"/>
      <c r="AC959" s="214"/>
      <c r="AD959" s="214"/>
    </row>
    <row r="960" ht="18.0" customHeight="1">
      <c r="A960" s="214"/>
      <c r="B960" s="214"/>
      <c r="C960" s="214"/>
      <c r="D960" s="214"/>
      <c r="E960" s="214"/>
      <c r="F960" s="214"/>
      <c r="G960" s="214"/>
      <c r="H960" s="214"/>
      <c r="I960" s="214"/>
      <c r="J960" s="214"/>
      <c r="K960" s="214"/>
      <c r="L960" s="214"/>
      <c r="M960" s="214"/>
      <c r="N960" s="214"/>
      <c r="O960" s="214"/>
      <c r="P960" s="214"/>
      <c r="Q960" s="214"/>
      <c r="R960" s="214"/>
      <c r="S960" s="214"/>
      <c r="T960" s="214"/>
      <c r="U960" s="214"/>
      <c r="V960" s="214"/>
      <c r="W960" s="214"/>
      <c r="X960" s="214"/>
      <c r="Y960" s="214"/>
      <c r="Z960" s="214"/>
      <c r="AA960" s="214"/>
      <c r="AB960" s="214"/>
      <c r="AC960" s="214"/>
      <c r="AD960" s="214"/>
    </row>
    <row r="961" ht="18.0" customHeight="1">
      <c r="A961" s="214"/>
      <c r="B961" s="214"/>
      <c r="C961" s="214"/>
      <c r="D961" s="214"/>
      <c r="E961" s="214"/>
      <c r="F961" s="214"/>
      <c r="G961" s="214"/>
      <c r="H961" s="214"/>
      <c r="I961" s="214"/>
      <c r="J961" s="214"/>
      <c r="K961" s="214"/>
      <c r="L961" s="214"/>
      <c r="M961" s="214"/>
      <c r="N961" s="214"/>
      <c r="O961" s="214"/>
      <c r="P961" s="214"/>
      <c r="Q961" s="214"/>
      <c r="R961" s="214"/>
      <c r="S961" s="214"/>
      <c r="T961" s="214"/>
      <c r="U961" s="214"/>
      <c r="V961" s="214"/>
      <c r="W961" s="214"/>
      <c r="X961" s="214"/>
      <c r="Y961" s="214"/>
      <c r="Z961" s="214"/>
      <c r="AA961" s="214"/>
      <c r="AB961" s="214"/>
      <c r="AC961" s="214"/>
      <c r="AD961" s="214"/>
    </row>
    <row r="962" ht="18.0" customHeight="1">
      <c r="A962" s="214"/>
      <c r="B962" s="214"/>
      <c r="C962" s="214"/>
      <c r="D962" s="214"/>
      <c r="E962" s="214"/>
      <c r="F962" s="214"/>
      <c r="G962" s="214"/>
      <c r="H962" s="214"/>
      <c r="I962" s="214"/>
      <c r="J962" s="214"/>
      <c r="K962" s="214"/>
      <c r="L962" s="214"/>
      <c r="M962" s="214"/>
      <c r="N962" s="214"/>
      <c r="O962" s="214"/>
      <c r="P962" s="214"/>
      <c r="Q962" s="214"/>
      <c r="R962" s="214"/>
      <c r="S962" s="214"/>
      <c r="T962" s="214"/>
      <c r="U962" s="214"/>
      <c r="V962" s="214"/>
      <c r="W962" s="214"/>
      <c r="X962" s="214"/>
      <c r="Y962" s="214"/>
      <c r="Z962" s="214"/>
      <c r="AA962" s="214"/>
      <c r="AB962" s="214"/>
      <c r="AC962" s="214"/>
      <c r="AD962" s="214"/>
    </row>
    <row r="963" ht="18.0" customHeight="1">
      <c r="A963" s="214"/>
      <c r="B963" s="214"/>
      <c r="C963" s="214"/>
      <c r="D963" s="214"/>
      <c r="E963" s="214"/>
      <c r="F963" s="214"/>
      <c r="G963" s="214"/>
      <c r="H963" s="214"/>
      <c r="I963" s="214"/>
      <c r="J963" s="214"/>
      <c r="K963" s="214"/>
      <c r="L963" s="214"/>
      <c r="M963" s="214"/>
      <c r="N963" s="214"/>
      <c r="O963" s="214"/>
      <c r="P963" s="214"/>
      <c r="Q963" s="214"/>
      <c r="R963" s="214"/>
      <c r="S963" s="214"/>
      <c r="T963" s="214"/>
      <c r="U963" s="214"/>
      <c r="V963" s="214"/>
      <c r="W963" s="214"/>
      <c r="X963" s="214"/>
      <c r="Y963" s="214"/>
      <c r="Z963" s="214"/>
      <c r="AA963" s="214"/>
      <c r="AB963" s="214"/>
      <c r="AC963" s="214"/>
      <c r="AD963" s="214"/>
    </row>
    <row r="964" ht="18.0" customHeight="1">
      <c r="A964" s="214"/>
      <c r="B964" s="214"/>
      <c r="C964" s="214"/>
      <c r="D964" s="214"/>
      <c r="E964" s="214"/>
      <c r="F964" s="214"/>
      <c r="G964" s="214"/>
      <c r="H964" s="214"/>
      <c r="I964" s="214"/>
      <c r="J964" s="214"/>
      <c r="K964" s="214"/>
      <c r="L964" s="214"/>
      <c r="M964" s="214"/>
      <c r="N964" s="214"/>
      <c r="O964" s="214"/>
      <c r="P964" s="214"/>
      <c r="Q964" s="214"/>
      <c r="R964" s="214"/>
      <c r="S964" s="214"/>
      <c r="T964" s="214"/>
      <c r="U964" s="214"/>
      <c r="V964" s="214"/>
      <c r="W964" s="214"/>
      <c r="X964" s="214"/>
      <c r="Y964" s="214"/>
      <c r="Z964" s="214"/>
      <c r="AA964" s="214"/>
      <c r="AB964" s="214"/>
      <c r="AC964" s="214"/>
      <c r="AD964" s="214"/>
    </row>
    <row r="965" ht="18.0" customHeight="1">
      <c r="A965" s="214"/>
      <c r="B965" s="214"/>
      <c r="C965" s="214"/>
      <c r="D965" s="214"/>
      <c r="E965" s="214"/>
      <c r="F965" s="214"/>
      <c r="G965" s="214"/>
      <c r="H965" s="214"/>
      <c r="I965" s="214"/>
      <c r="J965" s="214"/>
      <c r="K965" s="214"/>
      <c r="L965" s="214"/>
      <c r="M965" s="214"/>
      <c r="N965" s="214"/>
      <c r="O965" s="214"/>
      <c r="P965" s="214"/>
      <c r="Q965" s="214"/>
      <c r="R965" s="214"/>
      <c r="S965" s="214"/>
      <c r="T965" s="214"/>
      <c r="U965" s="214"/>
      <c r="V965" s="214"/>
      <c r="W965" s="214"/>
      <c r="X965" s="214"/>
      <c r="Y965" s="214"/>
      <c r="Z965" s="214"/>
      <c r="AA965" s="214"/>
      <c r="AB965" s="214"/>
      <c r="AC965" s="214"/>
      <c r="AD965" s="214"/>
    </row>
    <row r="966" ht="18.0" customHeight="1">
      <c r="A966" s="214"/>
      <c r="B966" s="214"/>
      <c r="C966" s="214"/>
      <c r="D966" s="214"/>
      <c r="E966" s="214"/>
      <c r="F966" s="214"/>
      <c r="G966" s="214"/>
      <c r="H966" s="214"/>
      <c r="I966" s="214"/>
      <c r="J966" s="214"/>
      <c r="K966" s="214"/>
      <c r="L966" s="214"/>
      <c r="M966" s="214"/>
      <c r="N966" s="214"/>
      <c r="O966" s="214"/>
      <c r="P966" s="214"/>
      <c r="Q966" s="214"/>
      <c r="R966" s="214"/>
      <c r="S966" s="214"/>
      <c r="T966" s="214"/>
      <c r="U966" s="214"/>
      <c r="V966" s="214"/>
      <c r="W966" s="214"/>
      <c r="X966" s="214"/>
      <c r="Y966" s="214"/>
      <c r="Z966" s="214"/>
      <c r="AA966" s="214"/>
      <c r="AB966" s="214"/>
      <c r="AC966" s="214"/>
      <c r="AD966" s="214"/>
    </row>
    <row r="967" ht="18.0" customHeight="1">
      <c r="A967" s="214"/>
      <c r="B967" s="214"/>
      <c r="C967" s="214"/>
      <c r="D967" s="214"/>
      <c r="E967" s="214"/>
      <c r="F967" s="214"/>
      <c r="G967" s="214"/>
      <c r="H967" s="214"/>
      <c r="I967" s="214"/>
      <c r="J967" s="214"/>
      <c r="K967" s="214"/>
      <c r="L967" s="214"/>
      <c r="M967" s="214"/>
      <c r="N967" s="214"/>
      <c r="O967" s="214"/>
      <c r="P967" s="214"/>
      <c r="Q967" s="214"/>
      <c r="R967" s="214"/>
      <c r="S967" s="214"/>
      <c r="T967" s="214"/>
      <c r="U967" s="214"/>
      <c r="V967" s="214"/>
      <c r="W967" s="214"/>
      <c r="X967" s="214"/>
      <c r="Y967" s="214"/>
      <c r="Z967" s="214"/>
      <c r="AA967" s="214"/>
      <c r="AB967" s="214"/>
      <c r="AC967" s="214"/>
      <c r="AD967" s="214"/>
    </row>
    <row r="968" ht="18.0" customHeight="1">
      <c r="A968" s="214"/>
      <c r="B968" s="214"/>
      <c r="C968" s="214"/>
      <c r="D968" s="214"/>
      <c r="E968" s="214"/>
      <c r="F968" s="214"/>
      <c r="G968" s="214"/>
      <c r="H968" s="214"/>
      <c r="I968" s="214"/>
      <c r="J968" s="214"/>
      <c r="K968" s="214"/>
      <c r="L968" s="214"/>
      <c r="M968" s="214"/>
      <c r="N968" s="214"/>
      <c r="O968" s="214"/>
      <c r="P968" s="214"/>
      <c r="Q968" s="214"/>
      <c r="R968" s="214"/>
      <c r="S968" s="214"/>
      <c r="T968" s="214"/>
      <c r="U968" s="214"/>
      <c r="V968" s="214"/>
      <c r="W968" s="214"/>
      <c r="X968" s="214"/>
      <c r="Y968" s="214"/>
      <c r="Z968" s="214"/>
      <c r="AA968" s="214"/>
      <c r="AB968" s="214"/>
      <c r="AC968" s="214"/>
      <c r="AD968" s="214"/>
    </row>
    <row r="969" ht="18.0" customHeight="1">
      <c r="A969" s="214"/>
      <c r="B969" s="214"/>
      <c r="C969" s="214"/>
      <c r="D969" s="214"/>
      <c r="E969" s="214"/>
      <c r="F969" s="214"/>
      <c r="G969" s="214"/>
      <c r="H969" s="214"/>
      <c r="I969" s="214"/>
      <c r="J969" s="214"/>
      <c r="K969" s="214"/>
      <c r="L969" s="214"/>
      <c r="M969" s="214"/>
      <c r="N969" s="214"/>
      <c r="O969" s="214"/>
      <c r="P969" s="214"/>
      <c r="Q969" s="214"/>
      <c r="R969" s="214"/>
      <c r="S969" s="214"/>
      <c r="T969" s="214"/>
      <c r="U969" s="214"/>
      <c r="V969" s="214"/>
      <c r="W969" s="214"/>
      <c r="X969" s="214"/>
      <c r="Y969" s="214"/>
      <c r="Z969" s="214"/>
      <c r="AA969" s="214"/>
      <c r="AB969" s="214"/>
      <c r="AC969" s="214"/>
      <c r="AD969" s="214"/>
    </row>
    <row r="970" ht="18.0" customHeight="1">
      <c r="A970" s="214"/>
      <c r="B970" s="214"/>
      <c r="C970" s="214"/>
      <c r="D970" s="214"/>
      <c r="E970" s="214"/>
      <c r="F970" s="214"/>
      <c r="G970" s="214"/>
      <c r="H970" s="214"/>
      <c r="I970" s="214"/>
      <c r="J970" s="214"/>
      <c r="K970" s="214"/>
      <c r="L970" s="214"/>
      <c r="M970" s="214"/>
      <c r="N970" s="214"/>
      <c r="O970" s="214"/>
      <c r="P970" s="214"/>
      <c r="Q970" s="214"/>
      <c r="R970" s="214"/>
      <c r="S970" s="214"/>
      <c r="T970" s="214"/>
      <c r="U970" s="214"/>
      <c r="V970" s="214"/>
      <c r="W970" s="214"/>
      <c r="X970" s="214"/>
      <c r="Y970" s="214"/>
      <c r="Z970" s="214"/>
      <c r="AA970" s="214"/>
      <c r="AB970" s="214"/>
      <c r="AC970" s="214"/>
      <c r="AD970" s="214"/>
    </row>
    <row r="971" ht="18.0" customHeight="1">
      <c r="A971" s="214"/>
      <c r="B971" s="214"/>
      <c r="C971" s="214"/>
      <c r="D971" s="214"/>
      <c r="E971" s="214"/>
      <c r="F971" s="214"/>
      <c r="G971" s="214"/>
      <c r="H971" s="214"/>
      <c r="I971" s="214"/>
      <c r="J971" s="214"/>
      <c r="K971" s="214"/>
      <c r="L971" s="214"/>
      <c r="M971" s="214"/>
      <c r="N971" s="214"/>
      <c r="O971" s="214"/>
      <c r="P971" s="214"/>
      <c r="Q971" s="214"/>
      <c r="R971" s="214"/>
      <c r="S971" s="214"/>
      <c r="T971" s="214"/>
      <c r="U971" s="214"/>
      <c r="V971" s="214"/>
      <c r="W971" s="214"/>
      <c r="X971" s="214"/>
      <c r="Y971" s="214"/>
      <c r="Z971" s="214"/>
      <c r="AA971" s="214"/>
      <c r="AB971" s="214"/>
      <c r="AC971" s="214"/>
      <c r="AD971" s="214"/>
    </row>
    <row r="972" ht="18.0" customHeight="1">
      <c r="A972" s="214"/>
      <c r="B972" s="214"/>
      <c r="C972" s="214"/>
      <c r="D972" s="214"/>
      <c r="E972" s="214"/>
      <c r="F972" s="214"/>
      <c r="G972" s="214"/>
      <c r="H972" s="214"/>
      <c r="I972" s="214"/>
      <c r="J972" s="214"/>
      <c r="K972" s="214"/>
      <c r="L972" s="214"/>
      <c r="M972" s="214"/>
      <c r="N972" s="214"/>
      <c r="O972" s="214"/>
      <c r="P972" s="214"/>
      <c r="Q972" s="214"/>
      <c r="R972" s="214"/>
      <c r="S972" s="214"/>
      <c r="T972" s="214"/>
      <c r="U972" s="214"/>
      <c r="V972" s="214"/>
      <c r="W972" s="214"/>
      <c r="X972" s="214"/>
      <c r="Y972" s="214"/>
      <c r="Z972" s="214"/>
      <c r="AA972" s="214"/>
      <c r="AB972" s="214"/>
      <c r="AC972" s="214"/>
      <c r="AD972" s="214"/>
    </row>
    <row r="973" ht="18.0" customHeight="1">
      <c r="A973" s="214"/>
      <c r="B973" s="214"/>
      <c r="C973" s="214"/>
      <c r="D973" s="214"/>
      <c r="E973" s="214"/>
      <c r="F973" s="214"/>
      <c r="G973" s="214"/>
      <c r="H973" s="214"/>
      <c r="I973" s="214"/>
      <c r="J973" s="214"/>
      <c r="K973" s="214"/>
      <c r="L973" s="214"/>
      <c r="M973" s="214"/>
      <c r="N973" s="214"/>
      <c r="O973" s="214"/>
      <c r="P973" s="214"/>
      <c r="Q973" s="214"/>
      <c r="R973" s="214"/>
      <c r="S973" s="214"/>
      <c r="T973" s="214"/>
      <c r="U973" s="214"/>
      <c r="V973" s="214"/>
      <c r="W973" s="214"/>
      <c r="X973" s="214"/>
      <c r="Y973" s="214"/>
      <c r="Z973" s="214"/>
      <c r="AA973" s="214"/>
      <c r="AB973" s="214"/>
      <c r="AC973" s="214"/>
      <c r="AD973" s="214"/>
    </row>
    <row r="974" ht="18.0" customHeight="1">
      <c r="A974" s="214"/>
      <c r="B974" s="214"/>
      <c r="C974" s="214"/>
      <c r="D974" s="214"/>
      <c r="E974" s="214"/>
      <c r="F974" s="214"/>
      <c r="G974" s="214"/>
      <c r="H974" s="214"/>
      <c r="I974" s="214"/>
      <c r="J974" s="214"/>
      <c r="K974" s="214"/>
      <c r="L974" s="214"/>
      <c r="M974" s="214"/>
      <c r="N974" s="214"/>
      <c r="O974" s="214"/>
      <c r="P974" s="214"/>
      <c r="Q974" s="214"/>
      <c r="R974" s="214"/>
      <c r="S974" s="214"/>
      <c r="T974" s="214"/>
      <c r="U974" s="214"/>
      <c r="V974" s="214"/>
      <c r="W974" s="214"/>
      <c r="X974" s="214"/>
      <c r="Y974" s="214"/>
      <c r="Z974" s="214"/>
      <c r="AA974" s="214"/>
      <c r="AB974" s="214"/>
      <c r="AC974" s="214"/>
      <c r="AD974" s="214"/>
    </row>
    <row r="975" ht="18.0" customHeight="1">
      <c r="A975" s="214"/>
      <c r="B975" s="214"/>
      <c r="C975" s="214"/>
      <c r="D975" s="214"/>
      <c r="E975" s="214"/>
      <c r="F975" s="214"/>
      <c r="G975" s="214"/>
      <c r="H975" s="214"/>
      <c r="I975" s="214"/>
      <c r="J975" s="214"/>
      <c r="K975" s="214"/>
      <c r="L975" s="214"/>
      <c r="M975" s="214"/>
      <c r="N975" s="214"/>
      <c r="O975" s="214"/>
      <c r="P975" s="214"/>
      <c r="Q975" s="214"/>
      <c r="R975" s="214"/>
      <c r="S975" s="214"/>
      <c r="T975" s="214"/>
      <c r="U975" s="214"/>
      <c r="V975" s="214"/>
      <c r="W975" s="214"/>
      <c r="X975" s="214"/>
      <c r="Y975" s="214"/>
      <c r="Z975" s="214"/>
      <c r="AA975" s="214"/>
      <c r="AB975" s="214"/>
      <c r="AC975" s="214"/>
      <c r="AD975" s="214"/>
    </row>
    <row r="976" ht="18.0" customHeight="1">
      <c r="A976" s="214"/>
      <c r="B976" s="214"/>
      <c r="C976" s="214"/>
      <c r="D976" s="214"/>
      <c r="E976" s="214"/>
      <c r="F976" s="214"/>
      <c r="G976" s="214"/>
      <c r="H976" s="214"/>
      <c r="I976" s="214"/>
      <c r="J976" s="214"/>
      <c r="K976" s="214"/>
      <c r="L976" s="214"/>
      <c r="M976" s="214"/>
      <c r="N976" s="214"/>
      <c r="O976" s="214"/>
      <c r="P976" s="214"/>
      <c r="Q976" s="214"/>
      <c r="R976" s="214"/>
      <c r="S976" s="214"/>
      <c r="T976" s="214"/>
      <c r="U976" s="214"/>
      <c r="V976" s="214"/>
      <c r="W976" s="214"/>
      <c r="X976" s="214"/>
      <c r="Y976" s="214"/>
      <c r="Z976" s="214"/>
      <c r="AA976" s="214"/>
      <c r="AB976" s="214"/>
      <c r="AC976" s="214"/>
      <c r="AD976" s="214"/>
    </row>
    <row r="977" ht="18.0" customHeight="1">
      <c r="A977" s="214"/>
      <c r="B977" s="214"/>
      <c r="C977" s="214"/>
      <c r="D977" s="214"/>
      <c r="E977" s="214"/>
      <c r="F977" s="214"/>
      <c r="G977" s="214"/>
      <c r="H977" s="214"/>
      <c r="I977" s="214"/>
      <c r="J977" s="214"/>
      <c r="K977" s="214"/>
      <c r="L977" s="214"/>
      <c r="M977" s="214"/>
      <c r="N977" s="214"/>
      <c r="O977" s="214"/>
      <c r="P977" s="214"/>
      <c r="Q977" s="214"/>
      <c r="R977" s="214"/>
      <c r="S977" s="214"/>
      <c r="T977" s="214"/>
      <c r="U977" s="214"/>
      <c r="V977" s="214"/>
      <c r="W977" s="214"/>
      <c r="X977" s="214"/>
      <c r="Y977" s="214"/>
      <c r="Z977" s="214"/>
      <c r="AA977" s="214"/>
      <c r="AB977" s="214"/>
      <c r="AC977" s="214"/>
      <c r="AD977" s="214"/>
    </row>
    <row r="978" ht="18.0" customHeight="1">
      <c r="A978" s="214"/>
      <c r="B978" s="214"/>
      <c r="C978" s="214"/>
      <c r="D978" s="214"/>
      <c r="E978" s="214"/>
      <c r="F978" s="214"/>
      <c r="G978" s="214"/>
      <c r="H978" s="214"/>
      <c r="I978" s="214"/>
      <c r="J978" s="214"/>
      <c r="K978" s="214"/>
      <c r="L978" s="214"/>
      <c r="M978" s="214"/>
      <c r="N978" s="214"/>
      <c r="O978" s="214"/>
      <c r="P978" s="214"/>
      <c r="Q978" s="214"/>
      <c r="R978" s="214"/>
      <c r="S978" s="214"/>
      <c r="T978" s="214"/>
      <c r="U978" s="214"/>
      <c r="V978" s="214"/>
      <c r="W978" s="214"/>
      <c r="X978" s="214"/>
      <c r="Y978" s="214"/>
      <c r="Z978" s="214"/>
      <c r="AA978" s="214"/>
      <c r="AB978" s="214"/>
      <c r="AC978" s="214"/>
      <c r="AD978" s="214"/>
    </row>
    <row r="979" ht="18.0" customHeight="1">
      <c r="A979" s="214"/>
      <c r="B979" s="214"/>
      <c r="C979" s="214"/>
      <c r="D979" s="214"/>
      <c r="E979" s="214"/>
      <c r="F979" s="214"/>
      <c r="G979" s="214"/>
      <c r="H979" s="214"/>
      <c r="I979" s="214"/>
      <c r="J979" s="214"/>
      <c r="K979" s="214"/>
      <c r="L979" s="214"/>
      <c r="M979" s="214"/>
      <c r="N979" s="214"/>
      <c r="O979" s="214"/>
      <c r="P979" s="214"/>
      <c r="Q979" s="214"/>
      <c r="R979" s="214"/>
      <c r="S979" s="214"/>
      <c r="T979" s="214"/>
      <c r="U979" s="214"/>
      <c r="V979" s="214"/>
      <c r="W979" s="214"/>
      <c r="X979" s="214"/>
      <c r="Y979" s="214"/>
      <c r="Z979" s="214"/>
      <c r="AA979" s="214"/>
      <c r="AB979" s="214"/>
      <c r="AC979" s="214"/>
      <c r="AD979" s="214"/>
    </row>
    <row r="980" ht="18.0" customHeight="1">
      <c r="A980" s="214"/>
      <c r="B980" s="214"/>
      <c r="C980" s="214"/>
      <c r="D980" s="214"/>
      <c r="E980" s="214"/>
      <c r="F980" s="214"/>
      <c r="G980" s="214"/>
      <c r="H980" s="214"/>
      <c r="I980" s="214"/>
      <c r="J980" s="214"/>
      <c r="K980" s="214"/>
      <c r="L980" s="214"/>
      <c r="M980" s="214"/>
      <c r="N980" s="214"/>
      <c r="O980" s="214"/>
      <c r="P980" s="214"/>
      <c r="Q980" s="214"/>
      <c r="R980" s="214"/>
      <c r="S980" s="214"/>
      <c r="T980" s="214"/>
      <c r="U980" s="214"/>
      <c r="V980" s="214"/>
      <c r="W980" s="214"/>
      <c r="X980" s="214"/>
      <c r="Y980" s="214"/>
      <c r="Z980" s="214"/>
      <c r="AA980" s="214"/>
      <c r="AB980" s="214"/>
      <c r="AC980" s="214"/>
      <c r="AD980" s="214"/>
    </row>
    <row r="981" ht="18.0" customHeight="1">
      <c r="A981" s="214"/>
      <c r="B981" s="214"/>
      <c r="C981" s="214"/>
      <c r="D981" s="214"/>
      <c r="E981" s="214"/>
      <c r="F981" s="214"/>
      <c r="G981" s="214"/>
      <c r="H981" s="214"/>
      <c r="I981" s="214"/>
      <c r="J981" s="214"/>
      <c r="K981" s="214"/>
      <c r="L981" s="214"/>
      <c r="M981" s="214"/>
      <c r="N981" s="214"/>
      <c r="O981" s="214"/>
      <c r="P981" s="214"/>
      <c r="Q981" s="214"/>
      <c r="R981" s="214"/>
      <c r="S981" s="214"/>
      <c r="T981" s="214"/>
      <c r="U981" s="214"/>
      <c r="V981" s="214"/>
      <c r="W981" s="214"/>
      <c r="X981" s="214"/>
      <c r="Y981" s="214"/>
      <c r="Z981" s="214"/>
      <c r="AA981" s="214"/>
      <c r="AB981" s="214"/>
      <c r="AC981" s="214"/>
      <c r="AD981" s="214"/>
    </row>
    <row r="982" ht="18.0" customHeight="1">
      <c r="A982" s="214"/>
      <c r="B982" s="214"/>
      <c r="C982" s="214"/>
      <c r="D982" s="214"/>
      <c r="E982" s="214"/>
      <c r="F982" s="214"/>
      <c r="G982" s="214"/>
      <c r="H982" s="214"/>
      <c r="I982" s="214"/>
      <c r="J982" s="214"/>
      <c r="K982" s="214"/>
      <c r="L982" s="214"/>
      <c r="M982" s="214"/>
      <c r="N982" s="214"/>
      <c r="O982" s="214"/>
      <c r="P982" s="214"/>
      <c r="Q982" s="214"/>
      <c r="R982" s="214"/>
      <c r="S982" s="214"/>
      <c r="T982" s="214"/>
      <c r="U982" s="214"/>
      <c r="V982" s="214"/>
      <c r="W982" s="214"/>
      <c r="X982" s="214"/>
      <c r="Y982" s="214"/>
      <c r="Z982" s="214"/>
      <c r="AA982" s="214"/>
      <c r="AB982" s="214"/>
      <c r="AC982" s="214"/>
      <c r="AD982" s="214"/>
    </row>
    <row r="983" ht="18.0" customHeight="1">
      <c r="A983" s="214"/>
      <c r="B983" s="214"/>
      <c r="C983" s="214"/>
      <c r="D983" s="214"/>
      <c r="E983" s="214"/>
      <c r="F983" s="214"/>
      <c r="G983" s="214"/>
      <c r="H983" s="214"/>
      <c r="I983" s="214"/>
      <c r="J983" s="214"/>
      <c r="K983" s="214"/>
      <c r="L983" s="214"/>
      <c r="M983" s="214"/>
      <c r="N983" s="214"/>
      <c r="O983" s="214"/>
      <c r="P983" s="214"/>
      <c r="Q983" s="214"/>
      <c r="R983" s="214"/>
      <c r="S983" s="214"/>
      <c r="T983" s="214"/>
      <c r="U983" s="214"/>
      <c r="V983" s="214"/>
      <c r="W983" s="214"/>
      <c r="X983" s="214"/>
      <c r="Y983" s="214"/>
      <c r="Z983" s="214"/>
      <c r="AA983" s="214"/>
      <c r="AB983" s="214"/>
      <c r="AC983" s="214"/>
      <c r="AD983" s="214"/>
    </row>
    <row r="984" ht="18.0" customHeight="1">
      <c r="A984" s="214"/>
      <c r="B984" s="214"/>
      <c r="C984" s="214"/>
      <c r="D984" s="214"/>
      <c r="E984" s="214"/>
      <c r="F984" s="214"/>
      <c r="G984" s="214"/>
      <c r="H984" s="214"/>
      <c r="I984" s="214"/>
      <c r="J984" s="214"/>
      <c r="K984" s="214"/>
      <c r="L984" s="214"/>
      <c r="M984" s="214"/>
      <c r="N984" s="214"/>
      <c r="O984" s="214"/>
      <c r="P984" s="214"/>
      <c r="Q984" s="214"/>
      <c r="R984" s="214"/>
      <c r="S984" s="214"/>
      <c r="T984" s="214"/>
      <c r="U984" s="214"/>
      <c r="V984" s="214"/>
      <c r="W984" s="214"/>
      <c r="X984" s="214"/>
      <c r="Y984" s="214"/>
      <c r="Z984" s="214"/>
      <c r="AA984" s="214"/>
      <c r="AB984" s="214"/>
      <c r="AC984" s="214"/>
      <c r="AD984" s="214"/>
    </row>
    <row r="985" ht="18.0" customHeight="1">
      <c r="A985" s="214"/>
      <c r="B985" s="214"/>
      <c r="C985" s="214"/>
      <c r="D985" s="214"/>
      <c r="E985" s="214"/>
      <c r="F985" s="214"/>
      <c r="G985" s="214"/>
      <c r="H985" s="214"/>
      <c r="I985" s="214"/>
      <c r="J985" s="214"/>
      <c r="K985" s="214"/>
      <c r="L985" s="214"/>
      <c r="M985" s="214"/>
      <c r="N985" s="214"/>
      <c r="O985" s="214"/>
      <c r="P985" s="214"/>
      <c r="Q985" s="214"/>
      <c r="R985" s="214"/>
      <c r="S985" s="214"/>
      <c r="T985" s="214"/>
      <c r="U985" s="214"/>
      <c r="V985" s="214"/>
      <c r="W985" s="214"/>
      <c r="X985" s="214"/>
      <c r="Y985" s="214"/>
      <c r="Z985" s="214"/>
      <c r="AA985" s="214"/>
      <c r="AB985" s="214"/>
      <c r="AC985" s="214"/>
      <c r="AD985" s="214"/>
    </row>
    <row r="986" ht="18.0" customHeight="1">
      <c r="A986" s="214"/>
      <c r="B986" s="214"/>
      <c r="C986" s="214"/>
      <c r="D986" s="214"/>
      <c r="E986" s="214"/>
      <c r="F986" s="214"/>
      <c r="G986" s="214"/>
      <c r="H986" s="214"/>
      <c r="I986" s="214"/>
      <c r="J986" s="214"/>
      <c r="K986" s="214"/>
      <c r="L986" s="214"/>
      <c r="M986" s="214"/>
      <c r="N986" s="214"/>
      <c r="O986" s="214"/>
      <c r="P986" s="214"/>
      <c r="Q986" s="214"/>
      <c r="R986" s="214"/>
      <c r="S986" s="214"/>
      <c r="T986" s="214"/>
      <c r="U986" s="214"/>
      <c r="V986" s="214"/>
      <c r="W986" s="214"/>
      <c r="X986" s="214"/>
      <c r="Y986" s="214"/>
      <c r="Z986" s="214"/>
      <c r="AA986" s="214"/>
      <c r="AB986" s="214"/>
      <c r="AC986" s="214"/>
      <c r="AD986" s="214"/>
    </row>
    <row r="987" ht="18.0" customHeight="1">
      <c r="A987" s="214"/>
      <c r="B987" s="214"/>
      <c r="C987" s="214"/>
      <c r="D987" s="214"/>
      <c r="E987" s="214"/>
      <c r="F987" s="214"/>
      <c r="G987" s="214"/>
      <c r="H987" s="214"/>
      <c r="I987" s="214"/>
      <c r="J987" s="214"/>
      <c r="K987" s="214"/>
      <c r="L987" s="214"/>
      <c r="M987" s="214"/>
      <c r="N987" s="214"/>
      <c r="O987" s="214"/>
      <c r="P987" s="214"/>
      <c r="Q987" s="214"/>
      <c r="R987" s="214"/>
      <c r="S987" s="214"/>
      <c r="T987" s="214"/>
      <c r="U987" s="214"/>
      <c r="V987" s="214"/>
      <c r="W987" s="214"/>
      <c r="X987" s="214"/>
      <c r="Y987" s="214"/>
      <c r="Z987" s="214"/>
      <c r="AA987" s="214"/>
      <c r="AB987" s="214"/>
      <c r="AC987" s="214"/>
      <c r="AD987" s="214"/>
    </row>
    <row r="988" ht="18.0" customHeight="1">
      <c r="A988" s="214"/>
      <c r="B988" s="214"/>
      <c r="C988" s="214"/>
      <c r="D988" s="214"/>
      <c r="E988" s="214"/>
      <c r="F988" s="214"/>
      <c r="G988" s="214"/>
      <c r="H988" s="214"/>
      <c r="I988" s="214"/>
      <c r="J988" s="214"/>
      <c r="K988" s="214"/>
      <c r="L988" s="214"/>
      <c r="M988" s="214"/>
      <c r="N988" s="214"/>
      <c r="O988" s="214"/>
      <c r="P988" s="214"/>
      <c r="Q988" s="214"/>
      <c r="R988" s="214"/>
      <c r="S988" s="214"/>
      <c r="T988" s="214"/>
      <c r="U988" s="214"/>
      <c r="V988" s="214"/>
      <c r="W988" s="214"/>
      <c r="X988" s="214"/>
      <c r="Y988" s="214"/>
      <c r="Z988" s="214"/>
      <c r="AA988" s="214"/>
      <c r="AB988" s="214"/>
      <c r="AC988" s="214"/>
      <c r="AD988" s="214"/>
    </row>
    <row r="989" ht="18.0" customHeight="1">
      <c r="A989" s="214"/>
      <c r="B989" s="214"/>
      <c r="C989" s="214"/>
      <c r="D989" s="214"/>
      <c r="E989" s="214"/>
      <c r="F989" s="214"/>
      <c r="G989" s="214"/>
      <c r="H989" s="214"/>
      <c r="I989" s="214"/>
      <c r="J989" s="214"/>
      <c r="K989" s="214"/>
      <c r="L989" s="214"/>
      <c r="M989" s="214"/>
      <c r="N989" s="214"/>
      <c r="O989" s="214"/>
      <c r="P989" s="214"/>
      <c r="Q989" s="214"/>
      <c r="R989" s="214"/>
      <c r="S989" s="214"/>
      <c r="T989" s="214"/>
      <c r="U989" s="214"/>
      <c r="V989" s="214"/>
      <c r="W989" s="214"/>
      <c r="X989" s="214"/>
      <c r="Y989" s="214"/>
      <c r="Z989" s="214"/>
      <c r="AA989" s="214"/>
      <c r="AB989" s="214"/>
      <c r="AC989" s="214"/>
      <c r="AD989" s="214"/>
    </row>
    <row r="990" ht="18.0" customHeight="1">
      <c r="A990" s="214"/>
      <c r="B990" s="214"/>
      <c r="C990" s="214"/>
      <c r="D990" s="214"/>
      <c r="E990" s="214"/>
      <c r="F990" s="214"/>
      <c r="G990" s="214"/>
      <c r="H990" s="214"/>
      <c r="I990" s="214"/>
      <c r="J990" s="214"/>
      <c r="K990" s="214"/>
      <c r="L990" s="214"/>
      <c r="M990" s="214"/>
      <c r="N990" s="214"/>
      <c r="O990" s="214"/>
      <c r="P990" s="214"/>
      <c r="Q990" s="214"/>
      <c r="R990" s="214"/>
      <c r="S990" s="214"/>
      <c r="T990" s="214"/>
      <c r="U990" s="214"/>
      <c r="V990" s="214"/>
      <c r="W990" s="214"/>
      <c r="X990" s="214"/>
      <c r="Y990" s="214"/>
      <c r="Z990" s="214"/>
      <c r="AA990" s="214"/>
      <c r="AB990" s="214"/>
      <c r="AC990" s="214"/>
      <c r="AD990" s="214"/>
    </row>
    <row r="991" ht="18.0" customHeight="1">
      <c r="A991" s="214"/>
      <c r="B991" s="214"/>
      <c r="C991" s="214"/>
      <c r="D991" s="214"/>
      <c r="E991" s="214"/>
      <c r="F991" s="214"/>
      <c r="G991" s="214"/>
      <c r="H991" s="214"/>
      <c r="I991" s="214"/>
      <c r="J991" s="214"/>
      <c r="K991" s="214"/>
      <c r="L991" s="214"/>
      <c r="M991" s="214"/>
      <c r="N991" s="214"/>
      <c r="O991" s="214"/>
      <c r="P991" s="214"/>
      <c r="Q991" s="214"/>
      <c r="R991" s="214"/>
      <c r="S991" s="214"/>
      <c r="T991" s="214"/>
      <c r="U991" s="214"/>
      <c r="V991" s="214"/>
      <c r="W991" s="214"/>
      <c r="X991" s="214"/>
      <c r="Y991" s="214"/>
      <c r="Z991" s="214"/>
      <c r="AA991" s="214"/>
      <c r="AB991" s="214"/>
      <c r="AC991" s="214"/>
      <c r="AD991" s="214"/>
    </row>
    <row r="992" ht="18.0" customHeight="1">
      <c r="A992" s="214"/>
      <c r="B992" s="214"/>
      <c r="C992" s="214"/>
      <c r="D992" s="214"/>
      <c r="E992" s="214"/>
      <c r="F992" s="214"/>
      <c r="G992" s="214"/>
      <c r="H992" s="214"/>
      <c r="I992" s="214"/>
      <c r="J992" s="214"/>
      <c r="K992" s="214"/>
      <c r="L992" s="214"/>
      <c r="M992" s="214"/>
      <c r="N992" s="214"/>
      <c r="O992" s="214"/>
      <c r="P992" s="214"/>
      <c r="Q992" s="214"/>
      <c r="R992" s="214"/>
      <c r="S992" s="214"/>
      <c r="T992" s="214"/>
      <c r="U992" s="214"/>
      <c r="V992" s="214"/>
      <c r="W992" s="214"/>
      <c r="X992" s="214"/>
      <c r="Y992" s="214"/>
      <c r="Z992" s="214"/>
      <c r="AA992" s="214"/>
      <c r="AB992" s="214"/>
      <c r="AC992" s="214"/>
      <c r="AD992" s="214"/>
    </row>
    <row r="993" ht="18.0" customHeight="1">
      <c r="A993" s="214"/>
      <c r="B993" s="214"/>
      <c r="C993" s="214"/>
      <c r="D993" s="214"/>
      <c r="E993" s="214"/>
      <c r="F993" s="214"/>
      <c r="G993" s="214"/>
      <c r="H993" s="214"/>
      <c r="I993" s="214"/>
      <c r="J993" s="214"/>
      <c r="K993" s="214"/>
      <c r="L993" s="214"/>
      <c r="M993" s="214"/>
      <c r="N993" s="214"/>
      <c r="O993" s="214"/>
      <c r="P993" s="214"/>
      <c r="Q993" s="214"/>
      <c r="R993" s="214"/>
      <c r="S993" s="214"/>
      <c r="T993" s="214"/>
      <c r="U993" s="214"/>
      <c r="V993" s="214"/>
      <c r="W993" s="214"/>
      <c r="X993" s="214"/>
      <c r="Y993" s="214"/>
      <c r="Z993" s="214"/>
      <c r="AA993" s="214"/>
      <c r="AB993" s="214"/>
      <c r="AC993" s="214"/>
      <c r="AD993" s="214"/>
    </row>
    <row r="994" ht="18.0" customHeight="1">
      <c r="A994" s="214"/>
      <c r="B994" s="214"/>
      <c r="C994" s="214"/>
      <c r="D994" s="214"/>
      <c r="E994" s="214"/>
      <c r="F994" s="214"/>
      <c r="G994" s="214"/>
      <c r="H994" s="214"/>
      <c r="I994" s="214"/>
      <c r="J994" s="214"/>
      <c r="K994" s="214"/>
      <c r="L994" s="214"/>
      <c r="M994" s="214"/>
      <c r="N994" s="214"/>
      <c r="O994" s="214"/>
      <c r="P994" s="214"/>
      <c r="Q994" s="214"/>
      <c r="R994" s="214"/>
      <c r="S994" s="214"/>
      <c r="T994" s="214"/>
      <c r="U994" s="214"/>
      <c r="V994" s="214"/>
      <c r="W994" s="214"/>
      <c r="X994" s="214"/>
      <c r="Y994" s="214"/>
      <c r="Z994" s="214"/>
      <c r="AA994" s="214"/>
      <c r="AB994" s="214"/>
      <c r="AC994" s="214"/>
      <c r="AD994" s="214"/>
    </row>
    <row r="995" ht="18.0" customHeight="1">
      <c r="A995" s="214"/>
      <c r="B995" s="214"/>
      <c r="C995" s="214"/>
      <c r="D995" s="214"/>
      <c r="E995" s="214"/>
      <c r="F995" s="214"/>
      <c r="G995" s="214"/>
      <c r="H995" s="214"/>
      <c r="I995" s="214"/>
      <c r="J995" s="214"/>
      <c r="K995" s="214"/>
      <c r="L995" s="214"/>
      <c r="M995" s="214"/>
      <c r="N995" s="214"/>
      <c r="O995" s="214"/>
      <c r="P995" s="214"/>
      <c r="Q995" s="214"/>
      <c r="R995" s="214"/>
      <c r="S995" s="214"/>
      <c r="T995" s="214"/>
      <c r="U995" s="214"/>
      <c r="V995" s="214"/>
      <c r="W995" s="214"/>
      <c r="X995" s="214"/>
      <c r="Y995" s="214"/>
      <c r="Z995" s="214"/>
      <c r="AA995" s="214"/>
      <c r="AB995" s="214"/>
      <c r="AC995" s="214"/>
      <c r="AD995" s="214"/>
    </row>
    <row r="996" ht="18.0" customHeight="1">
      <c r="A996" s="214"/>
      <c r="B996" s="214"/>
      <c r="C996" s="214"/>
      <c r="D996" s="214"/>
      <c r="E996" s="214"/>
      <c r="F996" s="214"/>
      <c r="G996" s="214"/>
      <c r="H996" s="214"/>
      <c r="I996" s="214"/>
      <c r="J996" s="214"/>
      <c r="K996" s="214"/>
      <c r="L996" s="214"/>
      <c r="M996" s="214"/>
      <c r="N996" s="214"/>
      <c r="O996" s="214"/>
      <c r="P996" s="214"/>
      <c r="Q996" s="214"/>
      <c r="R996" s="214"/>
      <c r="S996" s="214"/>
      <c r="T996" s="214"/>
      <c r="U996" s="214"/>
      <c r="V996" s="214"/>
      <c r="W996" s="214"/>
      <c r="X996" s="214"/>
      <c r="Y996" s="214"/>
      <c r="Z996" s="214"/>
      <c r="AA996" s="214"/>
      <c r="AB996" s="214"/>
      <c r="AC996" s="214"/>
      <c r="AD996" s="214"/>
    </row>
    <row r="997" ht="18.0" customHeight="1">
      <c r="A997" s="214"/>
      <c r="B997" s="214"/>
      <c r="C997" s="214"/>
      <c r="D997" s="214"/>
      <c r="E997" s="214"/>
      <c r="F997" s="214"/>
      <c r="G997" s="214"/>
      <c r="H997" s="214"/>
      <c r="I997" s="214"/>
      <c r="J997" s="214"/>
      <c r="K997" s="214"/>
      <c r="L997" s="214"/>
      <c r="M997" s="214"/>
      <c r="N997" s="214"/>
      <c r="O997" s="214"/>
      <c r="P997" s="214"/>
      <c r="Q997" s="214"/>
      <c r="R997" s="214"/>
      <c r="S997" s="214"/>
      <c r="T997" s="214"/>
      <c r="U997" s="214"/>
      <c r="V997" s="214"/>
      <c r="W997" s="214"/>
      <c r="X997" s="214"/>
      <c r="Y997" s="214"/>
      <c r="Z997" s="214"/>
      <c r="AA997" s="214"/>
      <c r="AB997" s="214"/>
      <c r="AC997" s="214"/>
      <c r="AD997" s="214"/>
    </row>
    <row r="998" ht="18.0" customHeight="1">
      <c r="A998" s="214"/>
      <c r="B998" s="214"/>
      <c r="C998" s="214"/>
      <c r="D998" s="214"/>
      <c r="E998" s="214"/>
      <c r="F998" s="214"/>
      <c r="G998" s="214"/>
      <c r="H998" s="214"/>
      <c r="I998" s="214"/>
      <c r="J998" s="214"/>
      <c r="K998" s="214"/>
      <c r="L998" s="214"/>
      <c r="M998" s="214"/>
      <c r="N998" s="214"/>
      <c r="O998" s="214"/>
      <c r="P998" s="214"/>
      <c r="Q998" s="214"/>
      <c r="R998" s="214"/>
      <c r="S998" s="214"/>
      <c r="T998" s="214"/>
      <c r="U998" s="214"/>
      <c r="V998" s="214"/>
      <c r="W998" s="214"/>
      <c r="X998" s="214"/>
      <c r="Y998" s="214"/>
      <c r="Z998" s="214"/>
      <c r="AA998" s="214"/>
      <c r="AB998" s="214"/>
      <c r="AC998" s="214"/>
      <c r="AD998" s="214"/>
    </row>
    <row r="999" ht="18.0" customHeight="1">
      <c r="A999" s="214"/>
      <c r="B999" s="214"/>
      <c r="C999" s="214"/>
      <c r="D999" s="214"/>
      <c r="E999" s="214"/>
      <c r="F999" s="214"/>
      <c r="G999" s="214"/>
      <c r="H999" s="214"/>
      <c r="I999" s="214"/>
      <c r="J999" s="214"/>
      <c r="K999" s="214"/>
      <c r="L999" s="214"/>
      <c r="M999" s="214"/>
      <c r="N999" s="214"/>
      <c r="O999" s="214"/>
      <c r="P999" s="214"/>
      <c r="Q999" s="214"/>
      <c r="R999" s="214"/>
      <c r="S999" s="214"/>
      <c r="T999" s="214"/>
      <c r="U999" s="214"/>
      <c r="V999" s="214"/>
      <c r="W999" s="214"/>
      <c r="X999" s="214"/>
      <c r="Y999" s="214"/>
      <c r="Z999" s="214"/>
      <c r="AA999" s="214"/>
      <c r="AB999" s="214"/>
      <c r="AC999" s="214"/>
      <c r="AD999" s="214"/>
    </row>
    <row r="1000" ht="18.0" customHeight="1">
      <c r="A1000" s="214"/>
      <c r="B1000" s="214"/>
      <c r="C1000" s="214"/>
      <c r="D1000" s="214"/>
      <c r="E1000" s="214"/>
      <c r="F1000" s="214"/>
      <c r="G1000" s="214"/>
      <c r="H1000" s="214"/>
      <c r="I1000" s="214"/>
      <c r="J1000" s="214"/>
      <c r="K1000" s="214"/>
      <c r="L1000" s="214"/>
      <c r="M1000" s="214"/>
      <c r="N1000" s="214"/>
      <c r="O1000" s="214"/>
      <c r="P1000" s="214"/>
      <c r="Q1000" s="214"/>
      <c r="R1000" s="214"/>
      <c r="S1000" s="214"/>
      <c r="T1000" s="214"/>
      <c r="U1000" s="214"/>
      <c r="V1000" s="214"/>
      <c r="W1000" s="214"/>
      <c r="X1000" s="214"/>
      <c r="Y1000" s="214"/>
      <c r="Z1000" s="214"/>
      <c r="AA1000" s="214"/>
      <c r="AB1000" s="214"/>
      <c r="AC1000" s="214"/>
      <c r="AD1000" s="214"/>
    </row>
  </sheetData>
  <dataValidations>
    <dataValidation allowBlank="1" showDropDown="1" sqref="B2:C62 E2:F62 Q2:R62 AC2:AD62 H2:I62 K2:L62 W2:X62 Z2:AA62 T2:U62 N2:O62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5.43"/>
    <col customWidth="1" min="2" max="3" width="19.57"/>
    <col customWidth="1" hidden="1" min="4" max="16" width="12.71"/>
    <col customWidth="1" min="17" max="17" width="17.0"/>
    <col customWidth="1" hidden="1" min="18" max="18" width="8.71"/>
    <col customWidth="1" min="19" max="19" width="5.57"/>
    <col customWidth="1" min="20" max="21" width="20.0"/>
    <col customWidth="1" hidden="1" min="22" max="34" width="12.71"/>
    <col customWidth="1" min="35" max="35" width="17.0"/>
    <col customWidth="1" hidden="1" min="36" max="36" width="8.71"/>
    <col customWidth="1" min="37" max="37" width="5.57"/>
    <col customWidth="1" min="38" max="39" width="20.0"/>
    <col customWidth="1" hidden="1" min="40" max="52" width="12.71"/>
    <col customWidth="1" min="53" max="53" width="17.0"/>
    <col customWidth="1" hidden="1" min="54" max="54" width="8.71"/>
    <col customWidth="1" min="55" max="55" width="5.57"/>
    <col customWidth="1" min="56" max="57" width="20.0"/>
    <col customWidth="1" hidden="1" min="58" max="70" width="12.71"/>
    <col customWidth="1" min="71" max="71" width="17.0"/>
  </cols>
  <sheetData>
    <row r="1" ht="14.25" customHeight="1">
      <c r="A1" s="215" t="s">
        <v>3026</v>
      </c>
      <c r="B1" s="216" t="s">
        <v>3027</v>
      </c>
      <c r="C1" s="216" t="s">
        <v>1</v>
      </c>
      <c r="D1" s="217" t="s">
        <v>3028</v>
      </c>
      <c r="E1" s="217" t="s">
        <v>3029</v>
      </c>
      <c r="F1" s="216" t="s">
        <v>3030</v>
      </c>
      <c r="G1" s="216" t="s">
        <v>3031</v>
      </c>
      <c r="H1" s="216" t="s">
        <v>3032</v>
      </c>
      <c r="I1" s="216" t="s">
        <v>3033</v>
      </c>
      <c r="J1" s="216" t="s">
        <v>3034</v>
      </c>
      <c r="K1" s="216" t="s">
        <v>3035</v>
      </c>
      <c r="L1" s="216" t="s">
        <v>3036</v>
      </c>
      <c r="M1" s="216" t="s">
        <v>3037</v>
      </c>
      <c r="N1" s="216" t="s">
        <v>3038</v>
      </c>
      <c r="O1" s="216" t="s">
        <v>3039</v>
      </c>
      <c r="P1" s="218" t="s">
        <v>3040</v>
      </c>
      <c r="Q1" s="218" t="s">
        <v>3041</v>
      </c>
      <c r="R1" s="4"/>
      <c r="S1" s="219" t="s">
        <v>3026</v>
      </c>
      <c r="T1" s="217" t="s">
        <v>3027</v>
      </c>
      <c r="U1" s="216" t="s">
        <v>1</v>
      </c>
      <c r="V1" s="217" t="s">
        <v>3029</v>
      </c>
      <c r="W1" s="217" t="s">
        <v>3042</v>
      </c>
      <c r="X1" s="216" t="s">
        <v>3030</v>
      </c>
      <c r="Y1" s="216" t="s">
        <v>3031</v>
      </c>
      <c r="Z1" s="216" t="s">
        <v>3032</v>
      </c>
      <c r="AA1" s="216" t="s">
        <v>3033</v>
      </c>
      <c r="AB1" s="216" t="s">
        <v>3034</v>
      </c>
      <c r="AC1" s="216" t="s">
        <v>3035</v>
      </c>
      <c r="AD1" s="216" t="s">
        <v>3036</v>
      </c>
      <c r="AE1" s="216" t="s">
        <v>3037</v>
      </c>
      <c r="AF1" s="216" t="s">
        <v>3038</v>
      </c>
      <c r="AG1" s="216" t="s">
        <v>3039</v>
      </c>
      <c r="AH1" s="216" t="s">
        <v>3040</v>
      </c>
      <c r="AI1" s="216" t="s">
        <v>3041</v>
      </c>
      <c r="AJ1" s="4"/>
      <c r="AK1" s="219" t="s">
        <v>3026</v>
      </c>
      <c r="AL1" s="217" t="s">
        <v>3027</v>
      </c>
      <c r="AM1" s="216" t="s">
        <v>1</v>
      </c>
      <c r="AN1" s="217" t="s">
        <v>3028</v>
      </c>
      <c r="AO1" s="217" t="s">
        <v>3029</v>
      </c>
      <c r="AP1" s="216" t="s">
        <v>3030</v>
      </c>
      <c r="AQ1" s="216" t="s">
        <v>3031</v>
      </c>
      <c r="AR1" s="216" t="s">
        <v>3032</v>
      </c>
      <c r="AS1" s="216" t="s">
        <v>3033</v>
      </c>
      <c r="AT1" s="216" t="s">
        <v>3034</v>
      </c>
      <c r="AU1" s="216" t="s">
        <v>3035</v>
      </c>
      <c r="AV1" s="216" t="s">
        <v>3036</v>
      </c>
      <c r="AW1" s="216" t="s">
        <v>3037</v>
      </c>
      <c r="AX1" s="216" t="s">
        <v>3038</v>
      </c>
      <c r="AY1" s="216" t="s">
        <v>3039</v>
      </c>
      <c r="AZ1" s="216" t="s">
        <v>3040</v>
      </c>
      <c r="BA1" s="216" t="s">
        <v>3041</v>
      </c>
      <c r="BB1" s="4"/>
      <c r="BC1" s="219" t="s">
        <v>3026</v>
      </c>
      <c r="BD1" s="216" t="s">
        <v>3027</v>
      </c>
      <c r="BE1" s="216" t="s">
        <v>1</v>
      </c>
      <c r="BF1" s="217" t="s">
        <v>3028</v>
      </c>
      <c r="BG1" s="217" t="s">
        <v>3029</v>
      </c>
      <c r="BH1" s="216" t="s">
        <v>3030</v>
      </c>
      <c r="BI1" s="216" t="s">
        <v>3031</v>
      </c>
      <c r="BJ1" s="216" t="s">
        <v>3032</v>
      </c>
      <c r="BK1" s="216" t="s">
        <v>3033</v>
      </c>
      <c r="BL1" s="216" t="s">
        <v>3034</v>
      </c>
      <c r="BM1" s="216" t="s">
        <v>3035</v>
      </c>
      <c r="BN1" s="216" t="s">
        <v>3036</v>
      </c>
      <c r="BO1" s="216" t="s">
        <v>3037</v>
      </c>
      <c r="BP1" s="216" t="s">
        <v>3038</v>
      </c>
      <c r="BQ1" s="216" t="s">
        <v>3039</v>
      </c>
      <c r="BR1" s="216" t="s">
        <v>3040</v>
      </c>
      <c r="BS1" s="216" t="s">
        <v>3041</v>
      </c>
    </row>
    <row r="2" ht="14.25" customHeight="1">
      <c r="A2" s="220">
        <v>1.0</v>
      </c>
      <c r="B2" s="221" t="s">
        <v>3043</v>
      </c>
      <c r="C2" s="222" t="s">
        <v>14</v>
      </c>
      <c r="D2" s="223" t="s">
        <v>3044</v>
      </c>
      <c r="E2" s="224" t="s">
        <v>3045</v>
      </c>
      <c r="F2" s="225">
        <v>1.0</v>
      </c>
      <c r="G2" s="226">
        <v>1.0</v>
      </c>
      <c r="H2" s="226">
        <v>3.0</v>
      </c>
      <c r="I2" s="226">
        <v>1.0</v>
      </c>
      <c r="J2" s="226">
        <v>2.0</v>
      </c>
      <c r="K2" s="226">
        <v>1.0</v>
      </c>
      <c r="L2" s="226">
        <v>2.0</v>
      </c>
      <c r="M2" s="226">
        <v>1.0</v>
      </c>
      <c r="N2" s="226">
        <v>2.0</v>
      </c>
      <c r="O2" s="227">
        <v>1.0</v>
      </c>
      <c r="P2" s="228">
        <f t="shared" ref="P2:P98" si="1">SUM(F2:O2)</f>
        <v>15</v>
      </c>
      <c r="Q2" s="229">
        <f t="shared" ref="Q2:Q3" si="2">P2/10</f>
        <v>1.5</v>
      </c>
      <c r="R2" s="4"/>
      <c r="S2" s="220">
        <v>1.0</v>
      </c>
      <c r="T2" s="230">
        <v>2019.0</v>
      </c>
      <c r="U2" s="230" t="s">
        <v>14</v>
      </c>
      <c r="V2" s="231">
        <v>10.0</v>
      </c>
      <c r="W2" s="232">
        <v>2022.0</v>
      </c>
      <c r="X2" s="233">
        <v>1.0</v>
      </c>
      <c r="Y2" s="234">
        <v>1.0</v>
      </c>
      <c r="Z2" s="234">
        <v>3.0</v>
      </c>
      <c r="AA2" s="234">
        <v>1.0</v>
      </c>
      <c r="AB2" s="234">
        <v>2.0</v>
      </c>
      <c r="AC2" s="234">
        <v>2.0</v>
      </c>
      <c r="AD2" s="234">
        <v>2.0</v>
      </c>
      <c r="AE2" s="234">
        <v>1.0</v>
      </c>
      <c r="AF2" s="234">
        <v>3.0</v>
      </c>
      <c r="AG2" s="235">
        <v>1.0</v>
      </c>
      <c r="AH2" s="236">
        <f t="shared" ref="AH2:AH95" si="3">SUM(X2:AG2)</f>
        <v>17</v>
      </c>
      <c r="AI2" s="237">
        <f t="shared" ref="AI2:AI14" si="4">AH2/10</f>
        <v>1.7</v>
      </c>
      <c r="AJ2" s="4"/>
      <c r="AK2" s="238">
        <v>1.0</v>
      </c>
      <c r="AL2" s="230">
        <v>2023.0</v>
      </c>
      <c r="AM2" s="230" t="s">
        <v>5</v>
      </c>
      <c r="AN2" s="239">
        <v>11.0</v>
      </c>
      <c r="AO2" s="240">
        <v>2025.0</v>
      </c>
      <c r="AP2" s="241">
        <v>3.0</v>
      </c>
      <c r="AQ2" s="242">
        <v>1.0</v>
      </c>
      <c r="AR2" s="242">
        <v>4.0</v>
      </c>
      <c r="AS2" s="242">
        <v>6.0</v>
      </c>
      <c r="AT2" s="242">
        <v>4.0</v>
      </c>
      <c r="AU2" s="242">
        <v>2.0</v>
      </c>
      <c r="AV2" s="242">
        <v>2.0</v>
      </c>
      <c r="AW2" s="242">
        <v>2.0</v>
      </c>
      <c r="AX2" s="242">
        <v>1.0</v>
      </c>
      <c r="AY2" s="243">
        <v>1.0</v>
      </c>
      <c r="AZ2" s="244">
        <f t="shared" ref="AZ2:AZ85" si="5">SUM(AP2:AY2)</f>
        <v>26</v>
      </c>
      <c r="BA2" s="237">
        <f t="shared" ref="BA2:BA5" si="6">AZ2/10</f>
        <v>2.6</v>
      </c>
      <c r="BB2" s="4"/>
      <c r="BC2" s="220">
        <v>1.0</v>
      </c>
      <c r="BD2" s="230">
        <v>2024.0</v>
      </c>
      <c r="BE2" s="230" t="s">
        <v>5</v>
      </c>
      <c r="BF2" s="239">
        <v>12.0</v>
      </c>
      <c r="BG2" s="240">
        <v>2025.0</v>
      </c>
      <c r="BH2" s="241">
        <v>4.0</v>
      </c>
      <c r="BI2" s="242">
        <v>1.0</v>
      </c>
      <c r="BJ2" s="242">
        <v>6.0</v>
      </c>
      <c r="BK2" s="242">
        <v>2.0</v>
      </c>
      <c r="BL2" s="242">
        <v>6.0</v>
      </c>
      <c r="BM2" s="242">
        <v>3.0</v>
      </c>
      <c r="BN2" s="242">
        <v>3.0</v>
      </c>
      <c r="BO2" s="242">
        <v>2.0</v>
      </c>
      <c r="BP2" s="242">
        <v>1.0</v>
      </c>
      <c r="BQ2" s="243">
        <v>1.0</v>
      </c>
      <c r="BR2" s="244">
        <f t="shared" ref="BR2:BR62" si="7">SUM(BH2:BQ2)</f>
        <v>29</v>
      </c>
      <c r="BS2" s="237">
        <f t="shared" ref="BS2:BS4" si="8">BR2/10</f>
        <v>2.9</v>
      </c>
    </row>
    <row r="3" ht="14.25" customHeight="1">
      <c r="A3" s="245">
        <v>2.0</v>
      </c>
      <c r="B3" s="246" t="s">
        <v>3046</v>
      </c>
      <c r="C3" s="247" t="s">
        <v>10</v>
      </c>
      <c r="D3" s="248" t="s">
        <v>3044</v>
      </c>
      <c r="E3" s="249" t="s">
        <v>3047</v>
      </c>
      <c r="F3" s="250">
        <v>4.0</v>
      </c>
      <c r="G3" s="251">
        <v>4.0</v>
      </c>
      <c r="H3" s="251">
        <v>1.0</v>
      </c>
      <c r="I3" s="251">
        <v>2.0</v>
      </c>
      <c r="J3" s="251">
        <v>1.0</v>
      </c>
      <c r="K3" s="251">
        <v>3.0</v>
      </c>
      <c r="L3" s="251">
        <v>4.0</v>
      </c>
      <c r="M3" s="251">
        <v>5.0</v>
      </c>
      <c r="N3" s="251">
        <v>1.0</v>
      </c>
      <c r="O3" s="252">
        <v>11.0</v>
      </c>
      <c r="P3" s="253">
        <f t="shared" si="1"/>
        <v>36</v>
      </c>
      <c r="Q3" s="254">
        <f t="shared" si="2"/>
        <v>3.6</v>
      </c>
      <c r="R3" s="4"/>
      <c r="S3" s="245">
        <v>2.0</v>
      </c>
      <c r="T3" s="255">
        <v>2013.0</v>
      </c>
      <c r="U3" s="255" t="s">
        <v>7</v>
      </c>
      <c r="V3" s="256">
        <v>10.0</v>
      </c>
      <c r="W3" s="257">
        <v>2016.0</v>
      </c>
      <c r="X3" s="258">
        <v>2.0</v>
      </c>
      <c r="Y3" s="259">
        <v>4.0</v>
      </c>
      <c r="Z3" s="259">
        <v>1.0</v>
      </c>
      <c r="AA3" s="259">
        <v>2.0</v>
      </c>
      <c r="AB3" s="259">
        <v>6.0</v>
      </c>
      <c r="AC3" s="259">
        <v>1.0</v>
      </c>
      <c r="AD3" s="259">
        <v>1.0</v>
      </c>
      <c r="AE3" s="259">
        <v>3.0</v>
      </c>
      <c r="AF3" s="259">
        <v>12.0</v>
      </c>
      <c r="AG3" s="260">
        <v>6.0</v>
      </c>
      <c r="AH3" s="261">
        <f t="shared" si="3"/>
        <v>38</v>
      </c>
      <c r="AI3" s="262">
        <f t="shared" si="4"/>
        <v>3.8</v>
      </c>
      <c r="AJ3" s="4"/>
      <c r="AK3" s="245">
        <v>2.0</v>
      </c>
      <c r="AL3" s="263">
        <v>2024.0</v>
      </c>
      <c r="AM3" s="263" t="s">
        <v>27</v>
      </c>
      <c r="AN3" s="264">
        <v>11.0</v>
      </c>
      <c r="AO3" s="265">
        <v>2026.0</v>
      </c>
      <c r="AP3" s="266">
        <v>2.0</v>
      </c>
      <c r="AQ3" s="267">
        <v>3.0</v>
      </c>
      <c r="AR3" s="267">
        <v>15.0</v>
      </c>
      <c r="AS3" s="267">
        <v>7.0</v>
      </c>
      <c r="AT3" s="267">
        <v>3.0</v>
      </c>
      <c r="AU3" s="267">
        <v>4.0</v>
      </c>
      <c r="AV3" s="267">
        <v>7.0</v>
      </c>
      <c r="AW3" s="267">
        <v>1.0</v>
      </c>
      <c r="AX3" s="267">
        <v>3.0</v>
      </c>
      <c r="AY3" s="268">
        <v>2.0</v>
      </c>
      <c r="AZ3" s="269">
        <f t="shared" si="5"/>
        <v>47</v>
      </c>
      <c r="BA3" s="270">
        <f t="shared" si="6"/>
        <v>4.7</v>
      </c>
      <c r="BB3" s="4"/>
      <c r="BC3" s="245">
        <v>2.0</v>
      </c>
      <c r="BD3" s="271">
        <v>2025.0</v>
      </c>
      <c r="BE3" s="271" t="s">
        <v>27</v>
      </c>
      <c r="BF3" s="272">
        <v>12.0</v>
      </c>
      <c r="BG3" s="273">
        <v>2026.0</v>
      </c>
      <c r="BH3" s="274">
        <v>3.0</v>
      </c>
      <c r="BI3" s="275">
        <v>2.0</v>
      </c>
      <c r="BJ3" s="275">
        <v>8.0</v>
      </c>
      <c r="BK3" s="275">
        <v>5.0</v>
      </c>
      <c r="BL3" s="275">
        <v>8.0</v>
      </c>
      <c r="BM3" s="275">
        <v>4.0</v>
      </c>
      <c r="BN3" s="275">
        <v>10.0</v>
      </c>
      <c r="BO3" s="275">
        <v>1.0</v>
      </c>
      <c r="BP3" s="275">
        <v>5.0</v>
      </c>
      <c r="BQ3" s="276">
        <v>2.0</v>
      </c>
      <c r="BR3" s="277">
        <f t="shared" si="7"/>
        <v>48</v>
      </c>
      <c r="BS3" s="278">
        <f t="shared" si="8"/>
        <v>4.8</v>
      </c>
    </row>
    <row r="4" ht="14.25" customHeight="1">
      <c r="A4" s="245">
        <v>3.0</v>
      </c>
      <c r="B4" s="279" t="s">
        <v>3048</v>
      </c>
      <c r="C4" s="280" t="s">
        <v>7</v>
      </c>
      <c r="D4" s="281" t="s">
        <v>3044</v>
      </c>
      <c r="E4" s="282" t="s">
        <v>3049</v>
      </c>
      <c r="F4" s="283">
        <v>2.0</v>
      </c>
      <c r="G4" s="284">
        <v>3.0</v>
      </c>
      <c r="H4" s="284">
        <v>2.0</v>
      </c>
      <c r="I4" s="284">
        <v>3.0</v>
      </c>
      <c r="J4" s="285">
        <v>5.0</v>
      </c>
      <c r="K4" s="284">
        <v>2.0</v>
      </c>
      <c r="L4" s="284">
        <v>1.0</v>
      </c>
      <c r="M4" s="284">
        <v>0.0</v>
      </c>
      <c r="N4" s="284">
        <v>3.0</v>
      </c>
      <c r="O4" s="286">
        <v>17.0</v>
      </c>
      <c r="P4" s="287">
        <f t="shared" si="1"/>
        <v>38</v>
      </c>
      <c r="Q4" s="288">
        <f>P4/9</f>
        <v>4.222222222</v>
      </c>
      <c r="R4" s="4"/>
      <c r="S4" s="245">
        <v>3.0</v>
      </c>
      <c r="T4" s="289">
        <v>2022.0</v>
      </c>
      <c r="U4" s="289" t="s">
        <v>5</v>
      </c>
      <c r="V4" s="256">
        <v>10.0</v>
      </c>
      <c r="W4" s="257">
        <v>2025.0</v>
      </c>
      <c r="X4" s="290">
        <v>4.0</v>
      </c>
      <c r="Y4" s="291">
        <v>2.0</v>
      </c>
      <c r="Z4" s="291">
        <v>6.0</v>
      </c>
      <c r="AA4" s="291">
        <v>9.0</v>
      </c>
      <c r="AB4" s="291">
        <v>4.0</v>
      </c>
      <c r="AC4" s="291">
        <v>5.0</v>
      </c>
      <c r="AD4" s="291">
        <v>5.0</v>
      </c>
      <c r="AE4" s="291">
        <v>4.0</v>
      </c>
      <c r="AF4" s="291">
        <v>1.0</v>
      </c>
      <c r="AG4" s="292">
        <v>2.0</v>
      </c>
      <c r="AH4" s="293">
        <f t="shared" si="3"/>
        <v>42</v>
      </c>
      <c r="AI4" s="294">
        <f t="shared" si="4"/>
        <v>4.2</v>
      </c>
      <c r="AJ4" s="4"/>
      <c r="AK4" s="295">
        <v>3.0</v>
      </c>
      <c r="AL4" s="271">
        <v>2025.0</v>
      </c>
      <c r="AM4" s="271" t="s">
        <v>10</v>
      </c>
      <c r="AN4" s="272">
        <v>11.0</v>
      </c>
      <c r="AO4" s="273">
        <v>2027.0</v>
      </c>
      <c r="AP4" s="274">
        <v>17.0</v>
      </c>
      <c r="AQ4" s="275">
        <v>6.0</v>
      </c>
      <c r="AR4" s="275">
        <v>2.0</v>
      </c>
      <c r="AS4" s="275">
        <v>4.0</v>
      </c>
      <c r="AT4" s="275">
        <v>1.0</v>
      </c>
      <c r="AU4" s="275">
        <v>11.0</v>
      </c>
      <c r="AV4" s="275">
        <v>6.0</v>
      </c>
      <c r="AW4" s="275">
        <v>11.0</v>
      </c>
      <c r="AX4" s="275">
        <v>2.0</v>
      </c>
      <c r="AY4" s="276">
        <v>10.0</v>
      </c>
      <c r="AZ4" s="277">
        <f t="shared" si="5"/>
        <v>70</v>
      </c>
      <c r="BA4" s="278">
        <f t="shared" si="6"/>
        <v>7</v>
      </c>
      <c r="BB4" s="4"/>
      <c r="BC4" s="245">
        <v>3.0</v>
      </c>
      <c r="BD4" s="289">
        <v>2015.0</v>
      </c>
      <c r="BE4" s="289" t="s">
        <v>7</v>
      </c>
      <c r="BF4" s="296">
        <v>12.0</v>
      </c>
      <c r="BG4" s="297">
        <v>2016.0</v>
      </c>
      <c r="BH4" s="298">
        <v>2.0</v>
      </c>
      <c r="BI4" s="299">
        <v>19.0</v>
      </c>
      <c r="BJ4" s="299">
        <v>1.0</v>
      </c>
      <c r="BK4" s="299">
        <v>1.0</v>
      </c>
      <c r="BL4" s="299">
        <v>2.0</v>
      </c>
      <c r="BM4" s="299">
        <v>1.0</v>
      </c>
      <c r="BN4" s="299">
        <v>1.0</v>
      </c>
      <c r="BO4" s="299">
        <v>3.0</v>
      </c>
      <c r="BP4" s="299">
        <v>18.0</v>
      </c>
      <c r="BQ4" s="300">
        <v>10.0</v>
      </c>
      <c r="BR4" s="301">
        <f t="shared" si="7"/>
        <v>58</v>
      </c>
      <c r="BS4" s="294">
        <f t="shared" si="8"/>
        <v>5.8</v>
      </c>
    </row>
    <row r="5" ht="14.25" customHeight="1">
      <c r="A5" s="245">
        <v>4.0</v>
      </c>
      <c r="B5" s="302" t="s">
        <v>3050</v>
      </c>
      <c r="C5" s="303" t="s">
        <v>168</v>
      </c>
      <c r="D5" s="304" t="s">
        <v>3044</v>
      </c>
      <c r="E5" s="305" t="s">
        <v>3051</v>
      </c>
      <c r="F5" s="283">
        <v>7.0</v>
      </c>
      <c r="G5" s="284">
        <v>5.0</v>
      </c>
      <c r="H5" s="285">
        <v>5.0</v>
      </c>
      <c r="I5" s="285">
        <v>5.0</v>
      </c>
      <c r="J5" s="285">
        <v>3.0</v>
      </c>
      <c r="K5" s="284">
        <v>4.0</v>
      </c>
      <c r="L5" s="285">
        <v>3.0</v>
      </c>
      <c r="M5" s="284">
        <v>8.0</v>
      </c>
      <c r="N5" s="285">
        <v>4.0</v>
      </c>
      <c r="O5" s="286">
        <v>18.0</v>
      </c>
      <c r="P5" s="287">
        <f t="shared" si="1"/>
        <v>62</v>
      </c>
      <c r="Q5" s="288">
        <f t="shared" ref="Q5:Q8" si="9">P5/10</f>
        <v>6.2</v>
      </c>
      <c r="R5" s="4"/>
      <c r="S5" s="245">
        <v>4.0</v>
      </c>
      <c r="T5" s="289">
        <v>2023.0</v>
      </c>
      <c r="U5" s="289" t="s">
        <v>38</v>
      </c>
      <c r="V5" s="256">
        <v>10.0</v>
      </c>
      <c r="W5" s="257">
        <v>2026.0</v>
      </c>
      <c r="X5" s="258">
        <v>3.0</v>
      </c>
      <c r="Y5" s="291">
        <v>6.0</v>
      </c>
      <c r="Z5" s="259">
        <v>5.0</v>
      </c>
      <c r="AA5" s="259">
        <v>4.0</v>
      </c>
      <c r="AB5" s="259">
        <v>5.0</v>
      </c>
      <c r="AC5" s="259">
        <v>3.0</v>
      </c>
      <c r="AD5" s="259">
        <v>3.0</v>
      </c>
      <c r="AE5" s="259">
        <v>2.0</v>
      </c>
      <c r="AF5" s="259">
        <v>5.0</v>
      </c>
      <c r="AG5" s="260">
        <v>14.0</v>
      </c>
      <c r="AH5" s="293">
        <f t="shared" si="3"/>
        <v>50</v>
      </c>
      <c r="AI5" s="294">
        <f t="shared" si="4"/>
        <v>5</v>
      </c>
      <c r="AJ5" s="4"/>
      <c r="AK5" s="295">
        <v>4.0</v>
      </c>
      <c r="AL5" s="263">
        <v>2024.0</v>
      </c>
      <c r="AM5" s="263" t="s">
        <v>3</v>
      </c>
      <c r="AN5" s="264">
        <v>11.0</v>
      </c>
      <c r="AO5" s="265">
        <v>2026.0</v>
      </c>
      <c r="AP5" s="266">
        <v>1.0</v>
      </c>
      <c r="AQ5" s="267">
        <v>10.0</v>
      </c>
      <c r="AR5" s="267">
        <v>8.0</v>
      </c>
      <c r="AS5" s="267">
        <v>5.0</v>
      </c>
      <c r="AT5" s="267">
        <v>10.0</v>
      </c>
      <c r="AU5" s="267">
        <v>3.0</v>
      </c>
      <c r="AV5" s="267">
        <v>3.0</v>
      </c>
      <c r="AW5" s="267">
        <v>4.0</v>
      </c>
      <c r="AX5" s="267">
        <v>27.0</v>
      </c>
      <c r="AY5" s="268">
        <v>9.0</v>
      </c>
      <c r="AZ5" s="269">
        <f t="shared" si="5"/>
        <v>80</v>
      </c>
      <c r="BA5" s="270">
        <f t="shared" si="6"/>
        <v>8</v>
      </c>
      <c r="BB5" s="4"/>
      <c r="BC5" s="245">
        <v>4.0</v>
      </c>
      <c r="BD5" s="289">
        <v>2014.0</v>
      </c>
      <c r="BE5" s="289" t="s">
        <v>47</v>
      </c>
      <c r="BF5" s="296">
        <v>12.0</v>
      </c>
      <c r="BG5" s="297">
        <v>2015.0</v>
      </c>
      <c r="BH5" s="298">
        <v>0.0</v>
      </c>
      <c r="BI5" s="299">
        <v>6.0</v>
      </c>
      <c r="BJ5" s="299">
        <v>11.0</v>
      </c>
      <c r="BK5" s="299">
        <v>22.0</v>
      </c>
      <c r="BL5" s="299">
        <v>3.0</v>
      </c>
      <c r="BM5" s="299">
        <v>9.0</v>
      </c>
      <c r="BN5" s="299">
        <v>5.0</v>
      </c>
      <c r="BO5" s="299">
        <v>0.0</v>
      </c>
      <c r="BP5" s="299">
        <v>3.0</v>
      </c>
      <c r="BQ5" s="300">
        <v>11.0</v>
      </c>
      <c r="BR5" s="301">
        <f t="shared" si="7"/>
        <v>70</v>
      </c>
      <c r="BS5" s="294">
        <f>BR5/8</f>
        <v>8.75</v>
      </c>
    </row>
    <row r="6" ht="14.25" customHeight="1">
      <c r="A6" s="245">
        <v>5.0</v>
      </c>
      <c r="B6" s="279" t="s">
        <v>3051</v>
      </c>
      <c r="C6" s="280" t="s">
        <v>237</v>
      </c>
      <c r="D6" s="281" t="s">
        <v>3044</v>
      </c>
      <c r="E6" s="282" t="s">
        <v>3046</v>
      </c>
      <c r="F6" s="283">
        <v>13.0</v>
      </c>
      <c r="G6" s="284">
        <v>9.0</v>
      </c>
      <c r="H6" s="284">
        <v>4.0</v>
      </c>
      <c r="I6" s="284">
        <v>4.0</v>
      </c>
      <c r="J6" s="285">
        <v>8.0</v>
      </c>
      <c r="K6" s="284">
        <v>6.0</v>
      </c>
      <c r="L6" s="285">
        <v>5.0</v>
      </c>
      <c r="M6" s="284">
        <v>16.0</v>
      </c>
      <c r="N6" s="285">
        <v>6.0</v>
      </c>
      <c r="O6" s="286">
        <v>7.0</v>
      </c>
      <c r="P6" s="287">
        <f t="shared" si="1"/>
        <v>78</v>
      </c>
      <c r="Q6" s="288">
        <f t="shared" si="9"/>
        <v>7.8</v>
      </c>
      <c r="R6" s="4"/>
      <c r="S6" s="245">
        <v>5.0</v>
      </c>
      <c r="T6" s="263">
        <v>2024.0</v>
      </c>
      <c r="U6" s="263" t="s">
        <v>10</v>
      </c>
      <c r="V6" s="306">
        <v>10.0</v>
      </c>
      <c r="W6" s="307">
        <v>2027.0</v>
      </c>
      <c r="X6" s="308">
        <v>11.0</v>
      </c>
      <c r="Y6" s="309">
        <v>7.0</v>
      </c>
      <c r="Z6" s="310">
        <v>2.0</v>
      </c>
      <c r="AA6" s="310">
        <v>3.0</v>
      </c>
      <c r="AB6" s="310">
        <v>1.0</v>
      </c>
      <c r="AC6" s="310">
        <v>4.0</v>
      </c>
      <c r="AD6" s="310">
        <v>4.0</v>
      </c>
      <c r="AE6" s="310">
        <v>14.0</v>
      </c>
      <c r="AF6" s="310">
        <v>2.0</v>
      </c>
      <c r="AG6" s="311">
        <v>9.0</v>
      </c>
      <c r="AH6" s="312">
        <f t="shared" si="3"/>
        <v>57</v>
      </c>
      <c r="AI6" s="270">
        <f t="shared" si="4"/>
        <v>5.7</v>
      </c>
      <c r="AJ6" s="4"/>
      <c r="AK6" s="245">
        <v>5.0</v>
      </c>
      <c r="AL6" s="289">
        <v>2014.0</v>
      </c>
      <c r="AM6" s="289" t="s">
        <v>7</v>
      </c>
      <c r="AN6" s="296">
        <v>11.0</v>
      </c>
      <c r="AO6" s="297">
        <v>2016.0</v>
      </c>
      <c r="AP6" s="298">
        <v>0.0</v>
      </c>
      <c r="AQ6" s="299">
        <v>4.0</v>
      </c>
      <c r="AR6" s="299">
        <v>1.0</v>
      </c>
      <c r="AS6" s="299">
        <v>1.0</v>
      </c>
      <c r="AT6" s="299">
        <v>6.0</v>
      </c>
      <c r="AU6" s="299">
        <v>1.0</v>
      </c>
      <c r="AV6" s="299">
        <v>1.0</v>
      </c>
      <c r="AW6" s="299">
        <v>0.0</v>
      </c>
      <c r="AX6" s="299">
        <v>39.0</v>
      </c>
      <c r="AY6" s="300">
        <v>13.0</v>
      </c>
      <c r="AZ6" s="301">
        <f t="shared" si="5"/>
        <v>66</v>
      </c>
      <c r="BA6" s="294">
        <f>AZ6/8</f>
        <v>8.25</v>
      </c>
      <c r="BB6" s="4"/>
      <c r="BC6" s="245">
        <v>5.0</v>
      </c>
      <c r="BD6" s="289">
        <v>2024.0</v>
      </c>
      <c r="BE6" s="289" t="s">
        <v>23</v>
      </c>
      <c r="BF6" s="296">
        <v>12.0</v>
      </c>
      <c r="BG6" s="297">
        <v>2025.0</v>
      </c>
      <c r="BH6" s="298">
        <v>11.0</v>
      </c>
      <c r="BI6" s="299">
        <v>3.0</v>
      </c>
      <c r="BJ6" s="299">
        <v>20.0</v>
      </c>
      <c r="BK6" s="299">
        <v>14.0</v>
      </c>
      <c r="BL6" s="299">
        <v>1.0</v>
      </c>
      <c r="BM6" s="299">
        <v>17.0</v>
      </c>
      <c r="BN6" s="299">
        <v>7.0</v>
      </c>
      <c r="BO6" s="299">
        <v>10.0</v>
      </c>
      <c r="BP6" s="299">
        <v>11.0</v>
      </c>
      <c r="BQ6" s="300">
        <v>3.0</v>
      </c>
      <c r="BR6" s="301">
        <f t="shared" si="7"/>
        <v>97</v>
      </c>
      <c r="BS6" s="294">
        <f t="shared" ref="BS6:BS7" si="10">BR6/10</f>
        <v>9.7</v>
      </c>
    </row>
    <row r="7" ht="14.25" customHeight="1">
      <c r="A7" s="245">
        <v>6.0</v>
      </c>
      <c r="B7" s="302" t="s">
        <v>3052</v>
      </c>
      <c r="C7" s="303" t="s">
        <v>23</v>
      </c>
      <c r="D7" s="304" t="s">
        <v>3044</v>
      </c>
      <c r="E7" s="305" t="s">
        <v>3053</v>
      </c>
      <c r="F7" s="283">
        <v>9.0</v>
      </c>
      <c r="G7" s="285">
        <v>2.0</v>
      </c>
      <c r="H7" s="285">
        <v>21.0</v>
      </c>
      <c r="I7" s="284">
        <v>16.0</v>
      </c>
      <c r="J7" s="285">
        <v>4.0</v>
      </c>
      <c r="K7" s="285">
        <v>11.0</v>
      </c>
      <c r="L7" s="285">
        <v>10.0</v>
      </c>
      <c r="M7" s="313">
        <v>7.0</v>
      </c>
      <c r="N7" s="285">
        <v>8.0</v>
      </c>
      <c r="O7" s="286">
        <v>2.0</v>
      </c>
      <c r="P7" s="287">
        <f t="shared" si="1"/>
        <v>90</v>
      </c>
      <c r="Q7" s="288">
        <f t="shared" si="9"/>
        <v>9</v>
      </c>
      <c r="R7" s="4"/>
      <c r="S7" s="245">
        <v>6.0</v>
      </c>
      <c r="T7" s="289">
        <v>2022.0</v>
      </c>
      <c r="U7" s="289" t="s">
        <v>23</v>
      </c>
      <c r="V7" s="256">
        <v>10.0</v>
      </c>
      <c r="W7" s="257">
        <v>2025.0</v>
      </c>
      <c r="X7" s="258">
        <v>7.0</v>
      </c>
      <c r="Y7" s="291">
        <v>3.0</v>
      </c>
      <c r="Z7" s="259">
        <v>10.0</v>
      </c>
      <c r="AA7" s="259">
        <v>12.0</v>
      </c>
      <c r="AB7" s="259">
        <v>3.0</v>
      </c>
      <c r="AC7" s="259">
        <v>14.0</v>
      </c>
      <c r="AD7" s="259">
        <v>10.0</v>
      </c>
      <c r="AE7" s="259">
        <v>8.0</v>
      </c>
      <c r="AF7" s="259">
        <v>4.0</v>
      </c>
      <c r="AG7" s="260">
        <v>4.0</v>
      </c>
      <c r="AH7" s="293">
        <f t="shared" si="3"/>
        <v>75</v>
      </c>
      <c r="AI7" s="294">
        <f t="shared" si="4"/>
        <v>7.5</v>
      </c>
      <c r="AJ7" s="4"/>
      <c r="AK7" s="245">
        <v>6.0</v>
      </c>
      <c r="AL7" s="289">
        <v>2023.0</v>
      </c>
      <c r="AM7" s="289" t="s">
        <v>23</v>
      </c>
      <c r="AN7" s="296">
        <v>11.0</v>
      </c>
      <c r="AO7" s="297">
        <v>2025.0</v>
      </c>
      <c r="AP7" s="298">
        <v>5.0</v>
      </c>
      <c r="AQ7" s="299">
        <v>2.0</v>
      </c>
      <c r="AR7" s="299">
        <v>19.0</v>
      </c>
      <c r="AS7" s="299">
        <v>18.0</v>
      </c>
      <c r="AT7" s="299">
        <v>2.0</v>
      </c>
      <c r="AU7" s="299">
        <v>19.0</v>
      </c>
      <c r="AV7" s="299">
        <v>9.0</v>
      </c>
      <c r="AW7" s="299">
        <v>6.0</v>
      </c>
      <c r="AX7" s="299">
        <v>8.0</v>
      </c>
      <c r="AY7" s="300">
        <v>5.0</v>
      </c>
      <c r="AZ7" s="301">
        <f t="shared" si="5"/>
        <v>93</v>
      </c>
      <c r="BA7" s="294">
        <f t="shared" ref="BA7:BA14" si="11">AZ7/10</f>
        <v>9.3</v>
      </c>
      <c r="BB7" s="4"/>
      <c r="BC7" s="245">
        <v>6.0</v>
      </c>
      <c r="BD7" s="289">
        <v>2018.0</v>
      </c>
      <c r="BE7" s="289" t="s">
        <v>84</v>
      </c>
      <c r="BF7" s="296">
        <v>12.0</v>
      </c>
      <c r="BG7" s="297">
        <v>2019.0</v>
      </c>
      <c r="BH7" s="298">
        <v>7.0</v>
      </c>
      <c r="BI7" s="299">
        <v>7.0</v>
      </c>
      <c r="BJ7" s="299">
        <v>10.0</v>
      </c>
      <c r="BK7" s="299">
        <v>19.0</v>
      </c>
      <c r="BL7" s="299">
        <v>4.0</v>
      </c>
      <c r="BM7" s="299">
        <v>11.0</v>
      </c>
      <c r="BN7" s="299">
        <v>13.0</v>
      </c>
      <c r="BO7" s="299">
        <v>8.0</v>
      </c>
      <c r="BP7" s="299">
        <v>6.0</v>
      </c>
      <c r="BQ7" s="300">
        <v>15.0</v>
      </c>
      <c r="BR7" s="301">
        <f t="shared" si="7"/>
        <v>100</v>
      </c>
      <c r="BS7" s="294">
        <f t="shared" si="10"/>
        <v>10</v>
      </c>
    </row>
    <row r="8" ht="14.25" customHeight="1">
      <c r="A8" s="245">
        <v>7.0</v>
      </c>
      <c r="B8" s="279" t="s">
        <v>3045</v>
      </c>
      <c r="C8" s="280" t="s">
        <v>38</v>
      </c>
      <c r="D8" s="281" t="s">
        <v>3044</v>
      </c>
      <c r="E8" s="282" t="s">
        <v>3054</v>
      </c>
      <c r="F8" s="283">
        <v>3.0</v>
      </c>
      <c r="G8" s="284">
        <v>13.0</v>
      </c>
      <c r="H8" s="285">
        <v>7.0</v>
      </c>
      <c r="I8" s="284">
        <v>6.0</v>
      </c>
      <c r="J8" s="285">
        <v>12.0</v>
      </c>
      <c r="K8" s="285">
        <v>5.0</v>
      </c>
      <c r="L8" s="285">
        <v>6.0</v>
      </c>
      <c r="M8" s="284">
        <v>2.0</v>
      </c>
      <c r="N8" s="284">
        <v>13.0</v>
      </c>
      <c r="O8" s="286">
        <v>26.0</v>
      </c>
      <c r="P8" s="287">
        <f t="shared" si="1"/>
        <v>93</v>
      </c>
      <c r="Q8" s="288">
        <f t="shared" si="9"/>
        <v>9.3</v>
      </c>
      <c r="R8" s="4"/>
      <c r="S8" s="245">
        <v>7.0</v>
      </c>
      <c r="T8" s="263">
        <v>2023.0</v>
      </c>
      <c r="U8" s="263" t="s">
        <v>27</v>
      </c>
      <c r="V8" s="306">
        <v>10.0</v>
      </c>
      <c r="W8" s="307">
        <v>2026.0</v>
      </c>
      <c r="X8" s="308">
        <v>9.0</v>
      </c>
      <c r="Y8" s="310">
        <v>5.0</v>
      </c>
      <c r="Z8" s="310">
        <v>8.0</v>
      </c>
      <c r="AA8" s="310">
        <v>6.0</v>
      </c>
      <c r="AB8" s="310">
        <v>14.0</v>
      </c>
      <c r="AC8" s="310">
        <v>8.0</v>
      </c>
      <c r="AD8" s="310">
        <v>7.0</v>
      </c>
      <c r="AE8" s="310">
        <v>12.0</v>
      </c>
      <c r="AF8" s="310">
        <v>6.0</v>
      </c>
      <c r="AG8" s="311">
        <v>3.0</v>
      </c>
      <c r="AH8" s="312">
        <f t="shared" si="3"/>
        <v>78</v>
      </c>
      <c r="AI8" s="270">
        <f t="shared" si="4"/>
        <v>7.8</v>
      </c>
      <c r="AJ8" s="4"/>
      <c r="AK8" s="245">
        <v>7.0</v>
      </c>
      <c r="AL8" s="289">
        <v>2023.0</v>
      </c>
      <c r="AM8" s="289" t="s">
        <v>93</v>
      </c>
      <c r="AN8" s="296">
        <v>11.0</v>
      </c>
      <c r="AO8" s="297">
        <v>2025.0</v>
      </c>
      <c r="AP8" s="298">
        <v>4.0</v>
      </c>
      <c r="AQ8" s="299">
        <v>16.0</v>
      </c>
      <c r="AR8" s="299">
        <v>12.0</v>
      </c>
      <c r="AS8" s="299">
        <v>8.0</v>
      </c>
      <c r="AT8" s="299">
        <v>17.0</v>
      </c>
      <c r="AU8" s="299">
        <v>8.0</v>
      </c>
      <c r="AV8" s="299">
        <v>11.0</v>
      </c>
      <c r="AW8" s="299">
        <v>12.0</v>
      </c>
      <c r="AX8" s="299">
        <v>12.0</v>
      </c>
      <c r="AY8" s="300">
        <v>11.0</v>
      </c>
      <c r="AZ8" s="301">
        <f t="shared" si="5"/>
        <v>111</v>
      </c>
      <c r="BA8" s="294">
        <f t="shared" si="11"/>
        <v>11.1</v>
      </c>
      <c r="BB8" s="4"/>
      <c r="BC8" s="245">
        <v>7.0</v>
      </c>
      <c r="BD8" s="271">
        <v>2025.0</v>
      </c>
      <c r="BE8" s="271" t="s">
        <v>3</v>
      </c>
      <c r="BF8" s="272">
        <v>12.0</v>
      </c>
      <c r="BG8" s="273">
        <v>2026.0</v>
      </c>
      <c r="BH8" s="274">
        <v>1.0</v>
      </c>
      <c r="BI8" s="275">
        <v>13.0</v>
      </c>
      <c r="BJ8" s="275">
        <v>7.0</v>
      </c>
      <c r="BK8" s="275">
        <v>4.0</v>
      </c>
      <c r="BL8" s="275">
        <v>7.0</v>
      </c>
      <c r="BM8" s="275">
        <v>2.0</v>
      </c>
      <c r="BN8" s="275">
        <v>4.0</v>
      </c>
      <c r="BO8" s="275">
        <v>15.0</v>
      </c>
      <c r="BP8" s="275">
        <v>29.0</v>
      </c>
      <c r="BQ8" s="276">
        <v>18.0</v>
      </c>
      <c r="BR8" s="277">
        <f t="shared" si="7"/>
        <v>100</v>
      </c>
      <c r="BS8" s="278">
        <f>BR8/10</f>
        <v>10</v>
      </c>
    </row>
    <row r="9" ht="14.25" customHeight="1">
      <c r="A9" s="245">
        <v>8.0</v>
      </c>
      <c r="B9" s="314" t="s">
        <v>3053</v>
      </c>
      <c r="C9" s="315" t="s">
        <v>172</v>
      </c>
      <c r="D9" s="316" t="s">
        <v>3044</v>
      </c>
      <c r="E9" s="92" t="s">
        <v>3055</v>
      </c>
      <c r="F9" s="317">
        <v>5.0</v>
      </c>
      <c r="G9" s="318">
        <v>8.0</v>
      </c>
      <c r="H9" s="318">
        <v>13.0</v>
      </c>
      <c r="I9" s="318">
        <v>8.0</v>
      </c>
      <c r="J9" s="318">
        <v>6.0</v>
      </c>
      <c r="K9" s="318">
        <v>9.0</v>
      </c>
      <c r="L9" s="318">
        <v>7.0</v>
      </c>
      <c r="M9" s="318">
        <v>3.0</v>
      </c>
      <c r="N9" s="318">
        <v>14.0</v>
      </c>
      <c r="O9" s="319">
        <v>20.0</v>
      </c>
      <c r="P9" s="320">
        <f t="shared" si="1"/>
        <v>93</v>
      </c>
      <c r="Q9" s="321">
        <f>P9/10</f>
        <v>9.3</v>
      </c>
      <c r="R9" s="4"/>
      <c r="S9" s="245">
        <v>8.0</v>
      </c>
      <c r="T9" s="289">
        <v>2016.0</v>
      </c>
      <c r="U9" s="289" t="s">
        <v>84</v>
      </c>
      <c r="V9" s="256">
        <v>10.0</v>
      </c>
      <c r="W9" s="257">
        <v>2019.0</v>
      </c>
      <c r="X9" s="258">
        <v>5.0</v>
      </c>
      <c r="Y9" s="259">
        <v>9.0</v>
      </c>
      <c r="Z9" s="259">
        <v>9.0</v>
      </c>
      <c r="AA9" s="259">
        <v>13.0</v>
      </c>
      <c r="AB9" s="259">
        <v>7.0</v>
      </c>
      <c r="AC9" s="259">
        <v>6.0</v>
      </c>
      <c r="AD9" s="259">
        <v>13.0</v>
      </c>
      <c r="AE9" s="259">
        <v>6.0</v>
      </c>
      <c r="AF9" s="259">
        <v>22.0</v>
      </c>
      <c r="AG9" s="260">
        <v>18.0</v>
      </c>
      <c r="AH9" s="293">
        <f t="shared" si="3"/>
        <v>108</v>
      </c>
      <c r="AI9" s="294">
        <f t="shared" si="4"/>
        <v>10.8</v>
      </c>
      <c r="AJ9" s="4"/>
      <c r="AK9" s="245">
        <v>8.0</v>
      </c>
      <c r="AL9" s="289">
        <v>2017.0</v>
      </c>
      <c r="AM9" s="289" t="s">
        <v>84</v>
      </c>
      <c r="AN9" s="296">
        <v>11.0</v>
      </c>
      <c r="AO9" s="297">
        <v>2019.0</v>
      </c>
      <c r="AP9" s="298">
        <v>8.0</v>
      </c>
      <c r="AQ9" s="299">
        <v>9.0</v>
      </c>
      <c r="AR9" s="299">
        <v>10.0</v>
      </c>
      <c r="AS9" s="299">
        <v>16.0</v>
      </c>
      <c r="AT9" s="299">
        <v>7.0</v>
      </c>
      <c r="AU9" s="299">
        <v>12.0</v>
      </c>
      <c r="AV9" s="299">
        <v>15.0</v>
      </c>
      <c r="AW9" s="299">
        <v>9.0</v>
      </c>
      <c r="AX9" s="299">
        <v>10.0</v>
      </c>
      <c r="AY9" s="300">
        <v>20.0</v>
      </c>
      <c r="AZ9" s="301">
        <f t="shared" si="5"/>
        <v>116</v>
      </c>
      <c r="BA9" s="294">
        <f t="shared" si="11"/>
        <v>11.6</v>
      </c>
      <c r="BB9" s="4"/>
      <c r="BC9" s="245">
        <v>8.0</v>
      </c>
      <c r="BD9" s="289">
        <v>2024.0</v>
      </c>
      <c r="BE9" s="289" t="s">
        <v>93</v>
      </c>
      <c r="BF9" s="296">
        <v>12.0</v>
      </c>
      <c r="BG9" s="297">
        <v>2025.0</v>
      </c>
      <c r="BH9" s="298">
        <v>6.0</v>
      </c>
      <c r="BI9" s="299">
        <v>12.0</v>
      </c>
      <c r="BJ9" s="299">
        <v>9.0</v>
      </c>
      <c r="BK9" s="299">
        <v>11.0</v>
      </c>
      <c r="BL9" s="299">
        <v>9.0</v>
      </c>
      <c r="BM9" s="299">
        <v>7.0</v>
      </c>
      <c r="BN9" s="299">
        <v>8.0</v>
      </c>
      <c r="BO9" s="299">
        <v>14.0</v>
      </c>
      <c r="BP9" s="299">
        <v>14.0</v>
      </c>
      <c r="BQ9" s="300">
        <v>12.0</v>
      </c>
      <c r="BR9" s="301">
        <f t="shared" si="7"/>
        <v>102</v>
      </c>
      <c r="BS9" s="294">
        <f t="shared" ref="BS9:BS25" si="12">BR9/10</f>
        <v>10.2</v>
      </c>
    </row>
    <row r="10" ht="14.25" customHeight="1">
      <c r="A10" s="245">
        <v>9.0</v>
      </c>
      <c r="B10" s="302" t="s">
        <v>3051</v>
      </c>
      <c r="C10" s="322" t="s">
        <v>108</v>
      </c>
      <c r="D10" s="304" t="s">
        <v>3044</v>
      </c>
      <c r="E10" s="305" t="s">
        <v>3046</v>
      </c>
      <c r="F10" s="283">
        <v>8.0</v>
      </c>
      <c r="G10" s="284">
        <v>7.0</v>
      </c>
      <c r="H10" s="284">
        <v>12.0</v>
      </c>
      <c r="I10" s="284">
        <v>12.0</v>
      </c>
      <c r="J10" s="285">
        <v>14.0</v>
      </c>
      <c r="K10" s="285">
        <v>13.0</v>
      </c>
      <c r="L10" s="285">
        <v>12.0</v>
      </c>
      <c r="M10" s="284">
        <v>12.0</v>
      </c>
      <c r="N10" s="284">
        <v>5.0</v>
      </c>
      <c r="O10" s="286">
        <v>6.0</v>
      </c>
      <c r="P10" s="287">
        <f t="shared" si="1"/>
        <v>101</v>
      </c>
      <c r="Q10" s="288">
        <f>P10/10</f>
        <v>10.1</v>
      </c>
      <c r="R10" s="4"/>
      <c r="S10" s="245">
        <v>9.0</v>
      </c>
      <c r="T10" s="289">
        <v>2012.0</v>
      </c>
      <c r="U10" s="289" t="s">
        <v>72</v>
      </c>
      <c r="V10" s="256">
        <v>10.0</v>
      </c>
      <c r="W10" s="257">
        <v>2015.0</v>
      </c>
      <c r="X10" s="290">
        <v>6.0</v>
      </c>
      <c r="Y10" s="291">
        <v>8.0</v>
      </c>
      <c r="Z10" s="291">
        <v>21.0</v>
      </c>
      <c r="AA10" s="291">
        <v>11.0</v>
      </c>
      <c r="AB10" s="291">
        <v>10.0</v>
      </c>
      <c r="AC10" s="291">
        <v>10.0</v>
      </c>
      <c r="AD10" s="291">
        <v>6.0</v>
      </c>
      <c r="AE10" s="291">
        <v>10.0</v>
      </c>
      <c r="AF10" s="291">
        <v>24.0</v>
      </c>
      <c r="AG10" s="292">
        <v>20.0</v>
      </c>
      <c r="AH10" s="293">
        <f t="shared" si="3"/>
        <v>126</v>
      </c>
      <c r="AI10" s="294">
        <f t="shared" si="4"/>
        <v>12.6</v>
      </c>
      <c r="AJ10" s="4"/>
      <c r="AK10" s="245">
        <v>9.0</v>
      </c>
      <c r="AL10" s="289">
        <v>2015.0</v>
      </c>
      <c r="AM10" s="289" t="s">
        <v>20</v>
      </c>
      <c r="AN10" s="296">
        <v>11.0</v>
      </c>
      <c r="AO10" s="297">
        <v>2017.0</v>
      </c>
      <c r="AP10" s="298">
        <v>9.0</v>
      </c>
      <c r="AQ10" s="299">
        <v>22.0</v>
      </c>
      <c r="AR10" s="299">
        <v>3.0</v>
      </c>
      <c r="AS10" s="299">
        <v>3.0</v>
      </c>
      <c r="AT10" s="299">
        <v>15.0</v>
      </c>
      <c r="AU10" s="299">
        <v>6.0</v>
      </c>
      <c r="AV10" s="299">
        <v>4.0</v>
      </c>
      <c r="AW10" s="299">
        <v>20.0</v>
      </c>
      <c r="AX10" s="299">
        <v>7.0</v>
      </c>
      <c r="AY10" s="300">
        <v>39.0</v>
      </c>
      <c r="AZ10" s="301">
        <f t="shared" si="5"/>
        <v>128</v>
      </c>
      <c r="BA10" s="294">
        <f t="shared" si="11"/>
        <v>12.8</v>
      </c>
      <c r="BB10" s="4"/>
      <c r="BC10" s="245">
        <v>9.0</v>
      </c>
      <c r="BD10" s="289">
        <v>2016.0</v>
      </c>
      <c r="BE10" s="289" t="s">
        <v>20</v>
      </c>
      <c r="BF10" s="296">
        <v>12.0</v>
      </c>
      <c r="BG10" s="297">
        <v>2017.0</v>
      </c>
      <c r="BH10" s="298">
        <v>9.0</v>
      </c>
      <c r="BI10" s="299">
        <v>21.0</v>
      </c>
      <c r="BJ10" s="299">
        <v>2.0</v>
      </c>
      <c r="BK10" s="299">
        <v>6.0</v>
      </c>
      <c r="BL10" s="299">
        <v>19.0</v>
      </c>
      <c r="BM10" s="299">
        <v>6.0</v>
      </c>
      <c r="BN10" s="299">
        <v>2.0</v>
      </c>
      <c r="BO10" s="299">
        <v>16.0</v>
      </c>
      <c r="BP10" s="299">
        <v>2.0</v>
      </c>
      <c r="BQ10" s="300">
        <v>25.0</v>
      </c>
      <c r="BR10" s="301">
        <f t="shared" si="7"/>
        <v>108</v>
      </c>
      <c r="BS10" s="294">
        <f t="shared" si="12"/>
        <v>10.8</v>
      </c>
    </row>
    <row r="11" ht="14.25" customHeight="1">
      <c r="A11" s="245">
        <v>10.0</v>
      </c>
      <c r="B11" s="302" t="s">
        <v>3056</v>
      </c>
      <c r="C11" s="303" t="s">
        <v>72</v>
      </c>
      <c r="D11" s="304" t="s">
        <v>3044</v>
      </c>
      <c r="E11" s="305" t="s">
        <v>3050</v>
      </c>
      <c r="F11" s="323">
        <v>0.0</v>
      </c>
      <c r="G11" s="285">
        <v>12.0</v>
      </c>
      <c r="H11" s="284">
        <v>8.0</v>
      </c>
      <c r="I11" s="285">
        <v>0.0</v>
      </c>
      <c r="J11" s="285">
        <v>9.0</v>
      </c>
      <c r="K11" s="284">
        <v>8.0</v>
      </c>
      <c r="L11" s="285">
        <v>11.0</v>
      </c>
      <c r="M11" s="285">
        <v>0.0</v>
      </c>
      <c r="N11" s="284">
        <v>17.0</v>
      </c>
      <c r="O11" s="286">
        <v>10.0</v>
      </c>
      <c r="P11" s="287">
        <f t="shared" si="1"/>
        <v>75</v>
      </c>
      <c r="Q11" s="288">
        <f>P11/7</f>
        <v>10.71428571</v>
      </c>
      <c r="R11" s="4"/>
      <c r="S11" s="245">
        <v>10.0</v>
      </c>
      <c r="T11" s="263">
        <v>2023.0</v>
      </c>
      <c r="U11" s="263" t="s">
        <v>3</v>
      </c>
      <c r="V11" s="306">
        <v>10.0</v>
      </c>
      <c r="W11" s="307">
        <v>2026.0</v>
      </c>
      <c r="X11" s="324">
        <v>8.0</v>
      </c>
      <c r="Y11" s="310">
        <v>11.0</v>
      </c>
      <c r="Z11" s="309">
        <v>20.0</v>
      </c>
      <c r="AA11" s="309">
        <v>20.0</v>
      </c>
      <c r="AB11" s="309">
        <v>12.0</v>
      </c>
      <c r="AC11" s="309">
        <v>11.0</v>
      </c>
      <c r="AD11" s="309">
        <v>11.0</v>
      </c>
      <c r="AE11" s="309">
        <v>5.0</v>
      </c>
      <c r="AF11" s="309">
        <v>20.0</v>
      </c>
      <c r="AG11" s="325">
        <v>12.0</v>
      </c>
      <c r="AH11" s="312">
        <f t="shared" si="3"/>
        <v>130</v>
      </c>
      <c r="AI11" s="270">
        <f t="shared" si="4"/>
        <v>13</v>
      </c>
      <c r="AJ11" s="4"/>
      <c r="AK11" s="245">
        <v>10.0</v>
      </c>
      <c r="AL11" s="289">
        <v>2019.0</v>
      </c>
      <c r="AM11" s="289" t="s">
        <v>81</v>
      </c>
      <c r="AN11" s="296">
        <v>11.0</v>
      </c>
      <c r="AO11" s="297">
        <v>2021.0</v>
      </c>
      <c r="AP11" s="298">
        <v>18.0</v>
      </c>
      <c r="AQ11" s="299">
        <v>23.0</v>
      </c>
      <c r="AR11" s="299">
        <v>5.0</v>
      </c>
      <c r="AS11" s="299">
        <v>2.0</v>
      </c>
      <c r="AT11" s="299">
        <v>8.0</v>
      </c>
      <c r="AU11" s="299">
        <v>5.0</v>
      </c>
      <c r="AV11" s="299">
        <v>5.0</v>
      </c>
      <c r="AW11" s="299">
        <v>27.0</v>
      </c>
      <c r="AX11" s="299">
        <v>5.0</v>
      </c>
      <c r="AY11" s="300">
        <v>33.0</v>
      </c>
      <c r="AZ11" s="301">
        <f t="shared" si="5"/>
        <v>131</v>
      </c>
      <c r="BA11" s="294">
        <f t="shared" si="11"/>
        <v>13.1</v>
      </c>
      <c r="BB11" s="4"/>
      <c r="BC11" s="245">
        <v>10.0</v>
      </c>
      <c r="BD11" s="289">
        <v>2014.0</v>
      </c>
      <c r="BE11" s="289" t="s">
        <v>72</v>
      </c>
      <c r="BF11" s="296">
        <v>12.0</v>
      </c>
      <c r="BG11" s="297">
        <v>2015.0</v>
      </c>
      <c r="BH11" s="298">
        <v>5.0</v>
      </c>
      <c r="BI11" s="299">
        <v>5.0</v>
      </c>
      <c r="BJ11" s="299">
        <v>16.0</v>
      </c>
      <c r="BK11" s="299">
        <v>9.0</v>
      </c>
      <c r="BL11" s="299">
        <v>15.0</v>
      </c>
      <c r="BM11" s="299">
        <v>5.0</v>
      </c>
      <c r="BN11" s="299">
        <v>6.0</v>
      </c>
      <c r="BO11" s="299">
        <v>6.0</v>
      </c>
      <c r="BP11" s="299">
        <v>17.0</v>
      </c>
      <c r="BQ11" s="300">
        <v>29.0</v>
      </c>
      <c r="BR11" s="301">
        <f t="shared" si="7"/>
        <v>113</v>
      </c>
      <c r="BS11" s="294">
        <f t="shared" si="12"/>
        <v>11.3</v>
      </c>
    </row>
    <row r="12" ht="14.25" customHeight="1">
      <c r="A12" s="245">
        <v>11.0</v>
      </c>
      <c r="B12" s="246" t="s">
        <v>3045</v>
      </c>
      <c r="C12" s="326" t="s">
        <v>3</v>
      </c>
      <c r="D12" s="248" t="s">
        <v>3044</v>
      </c>
      <c r="E12" s="327" t="s">
        <v>3054</v>
      </c>
      <c r="F12" s="250">
        <v>6.0</v>
      </c>
      <c r="G12" s="251">
        <v>10.0</v>
      </c>
      <c r="H12" s="251">
        <v>15.0</v>
      </c>
      <c r="I12" s="251">
        <v>13.0</v>
      </c>
      <c r="J12" s="251">
        <v>15.0</v>
      </c>
      <c r="K12" s="251">
        <v>12.0</v>
      </c>
      <c r="L12" s="251">
        <v>14.0</v>
      </c>
      <c r="M12" s="251">
        <v>4.0</v>
      </c>
      <c r="N12" s="251">
        <v>21.0</v>
      </c>
      <c r="O12" s="252">
        <v>9.0</v>
      </c>
      <c r="P12" s="253">
        <f t="shared" si="1"/>
        <v>119</v>
      </c>
      <c r="Q12" s="254">
        <f t="shared" ref="Q12:Q14" si="13">P12/10</f>
        <v>11.9</v>
      </c>
      <c r="R12" s="4"/>
      <c r="S12" s="245">
        <v>11.0</v>
      </c>
      <c r="T12" s="289">
        <v>2021.0</v>
      </c>
      <c r="U12" s="289" t="s">
        <v>202</v>
      </c>
      <c r="V12" s="256">
        <v>10.0</v>
      </c>
      <c r="W12" s="257">
        <v>2024.0</v>
      </c>
      <c r="X12" s="290">
        <v>16.0</v>
      </c>
      <c r="Y12" s="259">
        <v>24.0</v>
      </c>
      <c r="Z12" s="291">
        <v>7.0</v>
      </c>
      <c r="AA12" s="291">
        <v>8.0</v>
      </c>
      <c r="AB12" s="291">
        <v>17.0</v>
      </c>
      <c r="AC12" s="291">
        <v>7.0</v>
      </c>
      <c r="AD12" s="291">
        <v>12.0</v>
      </c>
      <c r="AE12" s="291">
        <v>17.0</v>
      </c>
      <c r="AF12" s="291">
        <v>9.0</v>
      </c>
      <c r="AG12" s="292">
        <v>25.0</v>
      </c>
      <c r="AH12" s="293">
        <f t="shared" si="3"/>
        <v>142</v>
      </c>
      <c r="AI12" s="294">
        <f t="shared" si="4"/>
        <v>14.2</v>
      </c>
      <c r="AJ12" s="4"/>
      <c r="AK12" s="245">
        <v>11.0</v>
      </c>
      <c r="AL12" s="289">
        <v>2013.0</v>
      </c>
      <c r="AM12" s="289" t="s">
        <v>72</v>
      </c>
      <c r="AN12" s="296">
        <v>11.0</v>
      </c>
      <c r="AO12" s="297">
        <v>2015.0</v>
      </c>
      <c r="AP12" s="298">
        <v>6.0</v>
      </c>
      <c r="AQ12" s="299">
        <v>17.0</v>
      </c>
      <c r="AR12" s="299">
        <v>13.0</v>
      </c>
      <c r="AS12" s="299">
        <v>13.0</v>
      </c>
      <c r="AT12" s="299">
        <v>33.0</v>
      </c>
      <c r="AU12" s="299">
        <v>7.0</v>
      </c>
      <c r="AV12" s="299">
        <v>8.0</v>
      </c>
      <c r="AW12" s="299">
        <v>15.0</v>
      </c>
      <c r="AX12" s="299">
        <v>14.0</v>
      </c>
      <c r="AY12" s="300">
        <v>26.0</v>
      </c>
      <c r="AZ12" s="301">
        <f t="shared" si="5"/>
        <v>152</v>
      </c>
      <c r="BA12" s="294">
        <f t="shared" si="11"/>
        <v>15.2</v>
      </c>
      <c r="BB12" s="4"/>
      <c r="BC12" s="245">
        <v>11.0</v>
      </c>
      <c r="BD12" s="289">
        <v>2019.0</v>
      </c>
      <c r="BE12" s="289" t="s">
        <v>64</v>
      </c>
      <c r="BF12" s="296">
        <v>12.0</v>
      </c>
      <c r="BG12" s="297">
        <v>2020.0</v>
      </c>
      <c r="BH12" s="298">
        <v>18.0</v>
      </c>
      <c r="BI12" s="299">
        <v>17.0</v>
      </c>
      <c r="BJ12" s="299">
        <v>5.0</v>
      </c>
      <c r="BK12" s="299">
        <v>8.0</v>
      </c>
      <c r="BL12" s="299">
        <v>25.0</v>
      </c>
      <c r="BM12" s="299">
        <v>13.0</v>
      </c>
      <c r="BN12" s="299">
        <v>23.0</v>
      </c>
      <c r="BO12" s="299">
        <v>20.0</v>
      </c>
      <c r="BP12" s="299">
        <v>21.0</v>
      </c>
      <c r="BQ12" s="300">
        <v>4.0</v>
      </c>
      <c r="BR12" s="301">
        <f t="shared" si="7"/>
        <v>154</v>
      </c>
      <c r="BS12" s="294">
        <f t="shared" si="12"/>
        <v>15.4</v>
      </c>
    </row>
    <row r="13" ht="14.25" customHeight="1">
      <c r="A13" s="245">
        <v>12.0</v>
      </c>
      <c r="B13" s="302" t="s">
        <v>3051</v>
      </c>
      <c r="C13" s="303" t="s">
        <v>67</v>
      </c>
      <c r="D13" s="304" t="s">
        <v>3044</v>
      </c>
      <c r="E13" s="305" t="s">
        <v>3046</v>
      </c>
      <c r="F13" s="283">
        <v>10.0</v>
      </c>
      <c r="G13" s="285">
        <v>6.0</v>
      </c>
      <c r="H13" s="284">
        <v>32.0</v>
      </c>
      <c r="I13" s="284">
        <v>24.0</v>
      </c>
      <c r="J13" s="285">
        <v>7.0</v>
      </c>
      <c r="K13" s="284">
        <v>18.0</v>
      </c>
      <c r="L13" s="285">
        <v>15.0</v>
      </c>
      <c r="M13" s="284">
        <v>6.0</v>
      </c>
      <c r="N13" s="284">
        <v>7.0</v>
      </c>
      <c r="O13" s="286">
        <v>3.0</v>
      </c>
      <c r="P13" s="287">
        <f t="shared" si="1"/>
        <v>128</v>
      </c>
      <c r="Q13" s="288">
        <f t="shared" si="13"/>
        <v>12.8</v>
      </c>
      <c r="R13" s="4"/>
      <c r="S13" s="245">
        <v>12.0</v>
      </c>
      <c r="T13" s="289">
        <v>2020.0</v>
      </c>
      <c r="U13" s="289" t="s">
        <v>108</v>
      </c>
      <c r="V13" s="256">
        <v>10.0</v>
      </c>
      <c r="W13" s="257">
        <v>2023.0</v>
      </c>
      <c r="X13" s="258">
        <v>17.0</v>
      </c>
      <c r="Y13" s="291">
        <v>10.0</v>
      </c>
      <c r="Z13" s="259">
        <v>18.0</v>
      </c>
      <c r="AA13" s="259">
        <v>21.0</v>
      </c>
      <c r="AB13" s="259">
        <v>11.0</v>
      </c>
      <c r="AC13" s="259">
        <v>20.0</v>
      </c>
      <c r="AD13" s="259">
        <v>18.0</v>
      </c>
      <c r="AE13" s="259">
        <v>16.0</v>
      </c>
      <c r="AF13" s="259">
        <v>11.0</v>
      </c>
      <c r="AG13" s="260">
        <v>10.0</v>
      </c>
      <c r="AH13" s="293">
        <f t="shared" si="3"/>
        <v>152</v>
      </c>
      <c r="AI13" s="294">
        <f t="shared" si="4"/>
        <v>15.2</v>
      </c>
      <c r="AJ13" s="4"/>
      <c r="AK13" s="245">
        <v>12.0</v>
      </c>
      <c r="AL13" s="289">
        <v>2018.0</v>
      </c>
      <c r="AM13" s="289" t="s">
        <v>64</v>
      </c>
      <c r="AN13" s="296">
        <v>11.0</v>
      </c>
      <c r="AO13" s="297">
        <v>2020.0</v>
      </c>
      <c r="AP13" s="298">
        <v>23.0</v>
      </c>
      <c r="AQ13" s="299">
        <v>7.0</v>
      </c>
      <c r="AR13" s="299">
        <v>9.0</v>
      </c>
      <c r="AS13" s="299">
        <v>11.0</v>
      </c>
      <c r="AT13" s="299">
        <v>28.0</v>
      </c>
      <c r="AU13" s="299">
        <v>15.0</v>
      </c>
      <c r="AV13" s="299">
        <v>18.0</v>
      </c>
      <c r="AW13" s="299">
        <v>21.0</v>
      </c>
      <c r="AX13" s="299">
        <v>18.0</v>
      </c>
      <c r="AY13" s="300">
        <v>3.0</v>
      </c>
      <c r="AZ13" s="301">
        <f t="shared" si="5"/>
        <v>153</v>
      </c>
      <c r="BA13" s="294">
        <f t="shared" si="11"/>
        <v>15.3</v>
      </c>
      <c r="BB13" s="4"/>
      <c r="BC13" s="245">
        <v>12.0</v>
      </c>
      <c r="BD13" s="289">
        <v>2020.0</v>
      </c>
      <c r="BE13" s="289" t="s">
        <v>123</v>
      </c>
      <c r="BF13" s="296">
        <v>12.0</v>
      </c>
      <c r="BG13" s="297">
        <v>2021.0</v>
      </c>
      <c r="BH13" s="298">
        <v>14.0</v>
      </c>
      <c r="BI13" s="299">
        <v>16.0</v>
      </c>
      <c r="BJ13" s="299">
        <v>13.0</v>
      </c>
      <c r="BK13" s="299">
        <v>18.0</v>
      </c>
      <c r="BL13" s="299">
        <v>14.0</v>
      </c>
      <c r="BM13" s="299">
        <v>19.0</v>
      </c>
      <c r="BN13" s="299">
        <v>20.0</v>
      </c>
      <c r="BO13" s="299">
        <v>12.0</v>
      </c>
      <c r="BP13" s="299">
        <v>13.0</v>
      </c>
      <c r="BQ13" s="300">
        <v>21.0</v>
      </c>
      <c r="BR13" s="301">
        <f t="shared" si="7"/>
        <v>160</v>
      </c>
      <c r="BS13" s="294">
        <f t="shared" si="12"/>
        <v>16</v>
      </c>
    </row>
    <row r="14" ht="14.25" customHeight="1">
      <c r="A14" s="245">
        <v>13.0</v>
      </c>
      <c r="B14" s="302" t="s">
        <v>3057</v>
      </c>
      <c r="C14" s="322" t="s">
        <v>202</v>
      </c>
      <c r="D14" s="304" t="s">
        <v>3044</v>
      </c>
      <c r="E14" s="305" t="s">
        <v>3058</v>
      </c>
      <c r="F14" s="283">
        <v>15.0</v>
      </c>
      <c r="G14" s="284">
        <v>11.0</v>
      </c>
      <c r="H14" s="285">
        <v>9.0</v>
      </c>
      <c r="I14" s="284">
        <v>22.0</v>
      </c>
      <c r="J14" s="285">
        <v>11.0</v>
      </c>
      <c r="K14" s="284">
        <v>10.0</v>
      </c>
      <c r="L14" s="285">
        <v>8.0</v>
      </c>
      <c r="M14" s="313">
        <v>11.0</v>
      </c>
      <c r="N14" s="285">
        <v>12.0</v>
      </c>
      <c r="O14" s="286">
        <v>19.0</v>
      </c>
      <c r="P14" s="287">
        <f t="shared" si="1"/>
        <v>128</v>
      </c>
      <c r="Q14" s="288">
        <f t="shared" si="13"/>
        <v>12.8</v>
      </c>
      <c r="R14" s="4"/>
      <c r="S14" s="245">
        <v>13.0</v>
      </c>
      <c r="T14" s="289">
        <v>2017.0</v>
      </c>
      <c r="U14" s="289" t="s">
        <v>64</v>
      </c>
      <c r="V14" s="256">
        <v>10.0</v>
      </c>
      <c r="W14" s="257">
        <v>2020.0</v>
      </c>
      <c r="X14" s="290">
        <v>15.0</v>
      </c>
      <c r="Y14" s="291">
        <v>20.0</v>
      </c>
      <c r="Z14" s="291">
        <v>17.0</v>
      </c>
      <c r="AA14" s="291">
        <v>19.0</v>
      </c>
      <c r="AB14" s="291">
        <v>24.0</v>
      </c>
      <c r="AC14" s="291">
        <v>26.0</v>
      </c>
      <c r="AD14" s="291">
        <v>9.0</v>
      </c>
      <c r="AE14" s="291">
        <v>19.0</v>
      </c>
      <c r="AF14" s="291">
        <v>19.0</v>
      </c>
      <c r="AG14" s="292">
        <v>8.0</v>
      </c>
      <c r="AH14" s="293">
        <f t="shared" si="3"/>
        <v>176</v>
      </c>
      <c r="AI14" s="294">
        <f t="shared" si="4"/>
        <v>17.6</v>
      </c>
      <c r="AJ14" s="4"/>
      <c r="AK14" s="245">
        <v>13.0</v>
      </c>
      <c r="AL14" s="289">
        <v>2019.0</v>
      </c>
      <c r="AM14" s="289" t="s">
        <v>123</v>
      </c>
      <c r="AN14" s="296">
        <v>11.0</v>
      </c>
      <c r="AO14" s="297">
        <v>2021.0</v>
      </c>
      <c r="AP14" s="298">
        <v>13.0</v>
      </c>
      <c r="AQ14" s="299">
        <v>11.0</v>
      </c>
      <c r="AR14" s="299">
        <v>24.0</v>
      </c>
      <c r="AS14" s="299">
        <v>24.0</v>
      </c>
      <c r="AT14" s="299">
        <v>5.0</v>
      </c>
      <c r="AU14" s="299">
        <v>20.0</v>
      </c>
      <c r="AV14" s="299">
        <v>19.0</v>
      </c>
      <c r="AW14" s="299">
        <v>5.0</v>
      </c>
      <c r="AX14" s="299">
        <v>9.0</v>
      </c>
      <c r="AY14" s="300">
        <v>24.0</v>
      </c>
      <c r="AZ14" s="301">
        <f t="shared" si="5"/>
        <v>154</v>
      </c>
      <c r="BA14" s="294">
        <f t="shared" si="11"/>
        <v>15.4</v>
      </c>
      <c r="BB14" s="4"/>
      <c r="BC14" s="245">
        <v>13.0</v>
      </c>
      <c r="BD14" s="289">
        <v>2022.0</v>
      </c>
      <c r="BE14" s="289" t="s">
        <v>67</v>
      </c>
      <c r="BF14" s="296">
        <v>12.0</v>
      </c>
      <c r="BG14" s="297">
        <v>2023.0</v>
      </c>
      <c r="BH14" s="298">
        <v>15.0</v>
      </c>
      <c r="BI14" s="299">
        <v>4.0</v>
      </c>
      <c r="BJ14" s="299">
        <v>36.0</v>
      </c>
      <c r="BK14" s="299">
        <v>32.0</v>
      </c>
      <c r="BL14" s="299">
        <v>13.0</v>
      </c>
      <c r="BM14" s="299">
        <v>21.0</v>
      </c>
      <c r="BN14" s="299">
        <v>24.0</v>
      </c>
      <c r="BO14" s="299">
        <v>9.0</v>
      </c>
      <c r="BP14" s="299">
        <v>12.0</v>
      </c>
      <c r="BQ14" s="300">
        <v>5.0</v>
      </c>
      <c r="BR14" s="301">
        <f t="shared" si="7"/>
        <v>171</v>
      </c>
      <c r="BS14" s="294">
        <f t="shared" si="12"/>
        <v>17.1</v>
      </c>
    </row>
    <row r="15" ht="14.25" customHeight="1">
      <c r="A15" s="245">
        <v>14.0</v>
      </c>
      <c r="B15" s="279" t="s">
        <v>3059</v>
      </c>
      <c r="C15" s="328" t="s">
        <v>91</v>
      </c>
      <c r="D15" s="281" t="s">
        <v>3044</v>
      </c>
      <c r="E15" s="282" t="s">
        <v>3060</v>
      </c>
      <c r="F15" s="283">
        <v>0.0</v>
      </c>
      <c r="G15" s="284">
        <v>0.0</v>
      </c>
      <c r="H15" s="285">
        <v>23.0</v>
      </c>
      <c r="I15" s="285">
        <v>11.0</v>
      </c>
      <c r="J15" s="284">
        <v>0.0</v>
      </c>
      <c r="K15" s="284">
        <v>0.0</v>
      </c>
      <c r="L15" s="284">
        <v>0.0</v>
      </c>
      <c r="M15" s="284">
        <v>0.0</v>
      </c>
      <c r="N15" s="284">
        <v>0.0</v>
      </c>
      <c r="O15" s="286">
        <v>8.0</v>
      </c>
      <c r="P15" s="287">
        <f t="shared" si="1"/>
        <v>42</v>
      </c>
      <c r="Q15" s="288">
        <f>P15/3</f>
        <v>14</v>
      </c>
      <c r="R15" s="4"/>
      <c r="S15" s="245">
        <v>14.0</v>
      </c>
      <c r="T15" s="289">
        <v>2014.0</v>
      </c>
      <c r="U15" s="289" t="s">
        <v>20</v>
      </c>
      <c r="V15" s="256">
        <v>10.0</v>
      </c>
      <c r="W15" s="257">
        <v>2017.0</v>
      </c>
      <c r="X15" s="258">
        <v>0.0</v>
      </c>
      <c r="Y15" s="259">
        <v>17.0</v>
      </c>
      <c r="Z15" s="259">
        <v>22.0</v>
      </c>
      <c r="AA15" s="259">
        <v>5.0</v>
      </c>
      <c r="AB15" s="259">
        <v>8.0</v>
      </c>
      <c r="AC15" s="259">
        <v>23.0</v>
      </c>
      <c r="AD15" s="259">
        <v>8.0</v>
      </c>
      <c r="AE15" s="259">
        <v>0.0</v>
      </c>
      <c r="AF15" s="259">
        <v>7.0</v>
      </c>
      <c r="AG15" s="260">
        <v>53.0</v>
      </c>
      <c r="AH15" s="293">
        <f t="shared" si="3"/>
        <v>143</v>
      </c>
      <c r="AI15" s="294">
        <f>AH15/8</f>
        <v>17.875</v>
      </c>
      <c r="AJ15" s="4"/>
      <c r="AK15" s="245">
        <v>14.0</v>
      </c>
      <c r="AL15" s="289">
        <v>2013.0</v>
      </c>
      <c r="AM15" s="289" t="s">
        <v>47</v>
      </c>
      <c r="AN15" s="296">
        <v>11.0</v>
      </c>
      <c r="AO15" s="297">
        <v>2015.0</v>
      </c>
      <c r="AP15" s="298">
        <v>0.0</v>
      </c>
      <c r="AQ15" s="299">
        <v>29.0</v>
      </c>
      <c r="AR15" s="299">
        <v>7.0</v>
      </c>
      <c r="AS15" s="299">
        <v>19.0</v>
      </c>
      <c r="AT15" s="299">
        <v>20.0</v>
      </c>
      <c r="AU15" s="299">
        <v>9.0</v>
      </c>
      <c r="AV15" s="299">
        <v>10.0</v>
      </c>
      <c r="AW15" s="299">
        <v>0.0</v>
      </c>
      <c r="AX15" s="299">
        <v>4.0</v>
      </c>
      <c r="AY15" s="300">
        <v>30.0</v>
      </c>
      <c r="AZ15" s="301">
        <f t="shared" si="5"/>
        <v>128</v>
      </c>
      <c r="BA15" s="294">
        <f>AZ15/8</f>
        <v>16</v>
      </c>
      <c r="BB15" s="4"/>
      <c r="BC15" s="245">
        <v>14.0</v>
      </c>
      <c r="BD15" s="289">
        <v>2021.0</v>
      </c>
      <c r="BE15" s="289" t="s">
        <v>163</v>
      </c>
      <c r="BF15" s="296">
        <v>12.0</v>
      </c>
      <c r="BG15" s="297">
        <v>2022.0</v>
      </c>
      <c r="BH15" s="298">
        <v>10.0</v>
      </c>
      <c r="BI15" s="299">
        <v>23.0</v>
      </c>
      <c r="BJ15" s="299">
        <v>22.0</v>
      </c>
      <c r="BK15" s="299">
        <v>20.0</v>
      </c>
      <c r="BL15" s="299">
        <v>23.0</v>
      </c>
      <c r="BM15" s="299">
        <v>12.0</v>
      </c>
      <c r="BN15" s="299">
        <v>17.0</v>
      </c>
      <c r="BO15" s="299">
        <v>7.0</v>
      </c>
      <c r="BP15" s="299">
        <v>20.0</v>
      </c>
      <c r="BQ15" s="300">
        <v>23.0</v>
      </c>
      <c r="BR15" s="301">
        <f t="shared" si="7"/>
        <v>177</v>
      </c>
      <c r="BS15" s="294">
        <f t="shared" si="12"/>
        <v>17.7</v>
      </c>
    </row>
    <row r="16" ht="14.25" customHeight="1">
      <c r="A16" s="245">
        <v>15.0</v>
      </c>
      <c r="B16" s="302" t="s">
        <v>3048</v>
      </c>
      <c r="C16" s="322" t="s">
        <v>264</v>
      </c>
      <c r="D16" s="304" t="s">
        <v>3044</v>
      </c>
      <c r="E16" s="305" t="s">
        <v>3049</v>
      </c>
      <c r="F16" s="323">
        <v>0.0</v>
      </c>
      <c r="G16" s="285">
        <v>0.0</v>
      </c>
      <c r="H16" s="284">
        <v>16.0</v>
      </c>
      <c r="I16" s="285">
        <v>17.0</v>
      </c>
      <c r="J16" s="285">
        <v>13.0</v>
      </c>
      <c r="K16" s="285">
        <v>0.0</v>
      </c>
      <c r="L16" s="285">
        <v>19.0</v>
      </c>
      <c r="M16" s="285">
        <v>0.0</v>
      </c>
      <c r="N16" s="285">
        <v>20.0</v>
      </c>
      <c r="O16" s="286">
        <v>5.0</v>
      </c>
      <c r="P16" s="287">
        <f t="shared" si="1"/>
        <v>90</v>
      </c>
      <c r="Q16" s="288">
        <f>P16/6</f>
        <v>15</v>
      </c>
      <c r="R16" s="4"/>
      <c r="S16" s="245">
        <v>15.0</v>
      </c>
      <c r="T16" s="289">
        <v>2019.0</v>
      </c>
      <c r="U16" s="289" t="s">
        <v>163</v>
      </c>
      <c r="V16" s="256">
        <v>10.0</v>
      </c>
      <c r="W16" s="257">
        <v>2022.0</v>
      </c>
      <c r="X16" s="290">
        <v>12.0</v>
      </c>
      <c r="Y16" s="291">
        <v>16.0</v>
      </c>
      <c r="Z16" s="291">
        <v>23.0</v>
      </c>
      <c r="AA16" s="291">
        <v>24.0</v>
      </c>
      <c r="AB16" s="291">
        <v>18.0</v>
      </c>
      <c r="AC16" s="291">
        <v>17.0</v>
      </c>
      <c r="AD16" s="291">
        <v>21.0</v>
      </c>
      <c r="AE16" s="291">
        <v>11.0</v>
      </c>
      <c r="AF16" s="291">
        <v>17.0</v>
      </c>
      <c r="AG16" s="292">
        <v>22.0</v>
      </c>
      <c r="AH16" s="293">
        <f t="shared" si="3"/>
        <v>181</v>
      </c>
      <c r="AI16" s="294">
        <f t="shared" ref="AI16:AI19" si="14">AH16/10</f>
        <v>18.1</v>
      </c>
      <c r="AJ16" s="4"/>
      <c r="AK16" s="245">
        <v>15.0</v>
      </c>
      <c r="AL16" s="289">
        <v>2022.0</v>
      </c>
      <c r="AM16" s="289" t="s">
        <v>202</v>
      </c>
      <c r="AN16" s="296">
        <v>11.0</v>
      </c>
      <c r="AO16" s="297">
        <v>2024.0</v>
      </c>
      <c r="AP16" s="298">
        <v>21.0</v>
      </c>
      <c r="AQ16" s="299">
        <v>20.0</v>
      </c>
      <c r="AR16" s="299">
        <v>14.0</v>
      </c>
      <c r="AS16" s="299">
        <v>14.0</v>
      </c>
      <c r="AT16" s="299">
        <v>19.0</v>
      </c>
      <c r="AU16" s="299">
        <v>23.0</v>
      </c>
      <c r="AV16" s="299">
        <v>17.0</v>
      </c>
      <c r="AW16" s="299">
        <v>13.0</v>
      </c>
      <c r="AX16" s="299">
        <v>16.0</v>
      </c>
      <c r="AY16" s="300">
        <v>17.0</v>
      </c>
      <c r="AZ16" s="301">
        <f t="shared" si="5"/>
        <v>174</v>
      </c>
      <c r="BA16" s="294">
        <f>AZ16/10</f>
        <v>17.4</v>
      </c>
      <c r="BB16" s="4"/>
      <c r="BC16" s="245">
        <v>15.0</v>
      </c>
      <c r="BD16" s="289">
        <v>2021.0</v>
      </c>
      <c r="BE16" s="289" t="s">
        <v>112</v>
      </c>
      <c r="BF16" s="296">
        <v>12.0</v>
      </c>
      <c r="BG16" s="297">
        <v>2022.0</v>
      </c>
      <c r="BH16" s="298">
        <v>22.0</v>
      </c>
      <c r="BI16" s="299">
        <v>24.0</v>
      </c>
      <c r="BJ16" s="299">
        <v>15.0</v>
      </c>
      <c r="BK16" s="299">
        <v>15.0</v>
      </c>
      <c r="BL16" s="299">
        <v>5.0</v>
      </c>
      <c r="BM16" s="299">
        <v>14.0</v>
      </c>
      <c r="BN16" s="299">
        <v>14.0</v>
      </c>
      <c r="BO16" s="299">
        <v>23.0</v>
      </c>
      <c r="BP16" s="299">
        <v>22.0</v>
      </c>
      <c r="BQ16" s="300">
        <v>28.0</v>
      </c>
      <c r="BR16" s="301">
        <f t="shared" si="7"/>
        <v>182</v>
      </c>
      <c r="BS16" s="294">
        <f t="shared" si="12"/>
        <v>18.2</v>
      </c>
    </row>
    <row r="17" ht="14.25" customHeight="1">
      <c r="A17" s="245">
        <v>16.0</v>
      </c>
      <c r="B17" s="279" t="s">
        <v>3051</v>
      </c>
      <c r="C17" s="328" t="s">
        <v>357</v>
      </c>
      <c r="D17" s="281" t="s">
        <v>3044</v>
      </c>
      <c r="E17" s="282" t="s">
        <v>3046</v>
      </c>
      <c r="F17" s="283">
        <v>11.0</v>
      </c>
      <c r="G17" s="285">
        <v>26.0</v>
      </c>
      <c r="H17" s="284">
        <v>6.0</v>
      </c>
      <c r="I17" s="284">
        <v>7.0</v>
      </c>
      <c r="J17" s="285">
        <v>16.0</v>
      </c>
      <c r="K17" s="285">
        <v>7.0</v>
      </c>
      <c r="L17" s="285">
        <v>9.0</v>
      </c>
      <c r="M17" s="284">
        <v>20.0</v>
      </c>
      <c r="N17" s="285">
        <v>38.0</v>
      </c>
      <c r="O17" s="286">
        <v>22.0</v>
      </c>
      <c r="P17" s="287">
        <f t="shared" si="1"/>
        <v>162</v>
      </c>
      <c r="Q17" s="288">
        <f t="shared" ref="Q17:Q24" si="15">P17/10</f>
        <v>16.2</v>
      </c>
      <c r="R17" s="4"/>
      <c r="S17" s="245">
        <v>16.0</v>
      </c>
      <c r="T17" s="289">
        <v>2022.0</v>
      </c>
      <c r="U17" s="289" t="s">
        <v>93</v>
      </c>
      <c r="V17" s="256">
        <v>10.0</v>
      </c>
      <c r="W17" s="257">
        <v>2025.0</v>
      </c>
      <c r="X17" s="258">
        <v>19.0</v>
      </c>
      <c r="Y17" s="291">
        <v>23.0</v>
      </c>
      <c r="Z17" s="259">
        <v>12.0</v>
      </c>
      <c r="AA17" s="259">
        <v>15.0</v>
      </c>
      <c r="AB17" s="259">
        <v>15.0</v>
      </c>
      <c r="AC17" s="259">
        <v>13.0</v>
      </c>
      <c r="AD17" s="259">
        <v>17.0</v>
      </c>
      <c r="AE17" s="259">
        <v>26.0</v>
      </c>
      <c r="AF17" s="259">
        <v>15.0</v>
      </c>
      <c r="AG17" s="260">
        <v>30.0</v>
      </c>
      <c r="AH17" s="293">
        <f t="shared" si="3"/>
        <v>185</v>
      </c>
      <c r="AI17" s="294">
        <f t="shared" si="14"/>
        <v>18.5</v>
      </c>
      <c r="AJ17" s="4"/>
      <c r="AK17" s="245">
        <v>16.0</v>
      </c>
      <c r="AL17" s="271">
        <v>2025.0</v>
      </c>
      <c r="AM17" s="271" t="s">
        <v>75</v>
      </c>
      <c r="AN17" s="272">
        <v>11.0</v>
      </c>
      <c r="AO17" s="273">
        <v>2027.0</v>
      </c>
      <c r="AP17" s="274">
        <v>7.0</v>
      </c>
      <c r="AQ17" s="275">
        <v>15.0</v>
      </c>
      <c r="AR17" s="275">
        <v>31.0</v>
      </c>
      <c r="AS17" s="275">
        <v>28.0</v>
      </c>
      <c r="AT17" s="275">
        <v>14.0</v>
      </c>
      <c r="AU17" s="275">
        <v>21.0</v>
      </c>
      <c r="AV17" s="275">
        <v>21.0</v>
      </c>
      <c r="AW17" s="275">
        <v>3.0</v>
      </c>
      <c r="AX17" s="275">
        <v>19.0</v>
      </c>
      <c r="AY17" s="276">
        <v>31.0</v>
      </c>
      <c r="AZ17" s="277">
        <f t="shared" si="5"/>
        <v>190</v>
      </c>
      <c r="BA17" s="278">
        <f>AZ17/10</f>
        <v>19</v>
      </c>
      <c r="BB17" s="4"/>
      <c r="BC17" s="245">
        <v>16.0</v>
      </c>
      <c r="BD17" s="289">
        <v>2021.0</v>
      </c>
      <c r="BE17" s="289" t="s">
        <v>102</v>
      </c>
      <c r="BF17" s="296">
        <v>12.0</v>
      </c>
      <c r="BG17" s="297">
        <v>2022.0</v>
      </c>
      <c r="BH17" s="298">
        <v>8.0</v>
      </c>
      <c r="BI17" s="299">
        <v>18.0</v>
      </c>
      <c r="BJ17" s="299">
        <v>28.0</v>
      </c>
      <c r="BK17" s="299">
        <v>21.0</v>
      </c>
      <c r="BL17" s="299">
        <v>18.0</v>
      </c>
      <c r="BM17" s="299">
        <v>24.0</v>
      </c>
      <c r="BN17" s="299">
        <v>12.0</v>
      </c>
      <c r="BO17" s="299">
        <v>5.0</v>
      </c>
      <c r="BP17" s="299">
        <v>27.0</v>
      </c>
      <c r="BQ17" s="300">
        <v>27.0</v>
      </c>
      <c r="BR17" s="301">
        <f t="shared" si="7"/>
        <v>188</v>
      </c>
      <c r="BS17" s="294">
        <f t="shared" si="12"/>
        <v>18.8</v>
      </c>
    </row>
    <row r="18" ht="14.25" customHeight="1">
      <c r="A18" s="245">
        <v>17.0</v>
      </c>
      <c r="B18" s="246" t="s">
        <v>3045</v>
      </c>
      <c r="C18" s="326" t="s">
        <v>27</v>
      </c>
      <c r="D18" s="248" t="s">
        <v>3044</v>
      </c>
      <c r="E18" s="327" t="s">
        <v>3054</v>
      </c>
      <c r="F18" s="250">
        <v>20.0</v>
      </c>
      <c r="G18" s="251">
        <v>14.0</v>
      </c>
      <c r="H18" s="251">
        <v>34.0</v>
      </c>
      <c r="I18" s="251">
        <v>14.0</v>
      </c>
      <c r="J18" s="251">
        <v>10.0</v>
      </c>
      <c r="K18" s="251">
        <v>16.0</v>
      </c>
      <c r="L18" s="251">
        <v>17.0</v>
      </c>
      <c r="M18" s="251">
        <v>17.0</v>
      </c>
      <c r="N18" s="251">
        <v>33.0</v>
      </c>
      <c r="O18" s="252">
        <v>4.0</v>
      </c>
      <c r="P18" s="253">
        <f t="shared" si="1"/>
        <v>179</v>
      </c>
      <c r="Q18" s="254">
        <f t="shared" si="15"/>
        <v>17.9</v>
      </c>
      <c r="R18" s="4"/>
      <c r="S18" s="245">
        <v>17.0</v>
      </c>
      <c r="T18" s="289">
        <v>2018.0</v>
      </c>
      <c r="U18" s="289" t="s">
        <v>123</v>
      </c>
      <c r="V18" s="256">
        <v>10.0</v>
      </c>
      <c r="W18" s="257">
        <v>2021.0</v>
      </c>
      <c r="X18" s="290">
        <v>24.0</v>
      </c>
      <c r="Y18" s="259">
        <v>21.0</v>
      </c>
      <c r="Z18" s="291">
        <v>25.0</v>
      </c>
      <c r="AA18" s="291">
        <v>28.0</v>
      </c>
      <c r="AB18" s="291">
        <v>9.0</v>
      </c>
      <c r="AC18" s="291">
        <v>9.0</v>
      </c>
      <c r="AD18" s="291">
        <v>14.0</v>
      </c>
      <c r="AE18" s="291">
        <v>13.0</v>
      </c>
      <c r="AF18" s="291">
        <v>14.0</v>
      </c>
      <c r="AG18" s="292">
        <v>31.0</v>
      </c>
      <c r="AH18" s="293">
        <f t="shared" si="3"/>
        <v>188</v>
      </c>
      <c r="AI18" s="294">
        <f t="shared" si="14"/>
        <v>18.8</v>
      </c>
      <c r="AJ18" s="4"/>
      <c r="AK18" s="245">
        <v>17.0</v>
      </c>
      <c r="AL18" s="289">
        <v>2021.0</v>
      </c>
      <c r="AM18" s="289" t="s">
        <v>108</v>
      </c>
      <c r="AN18" s="296">
        <v>11.0</v>
      </c>
      <c r="AO18" s="297">
        <v>2023.0</v>
      </c>
      <c r="AP18" s="298">
        <v>20.0</v>
      </c>
      <c r="AQ18" s="299">
        <v>5.0</v>
      </c>
      <c r="AR18" s="299">
        <v>38.0</v>
      </c>
      <c r="AS18" s="299">
        <v>23.0</v>
      </c>
      <c r="AT18" s="299">
        <v>22.0</v>
      </c>
      <c r="AU18" s="299">
        <v>24.0</v>
      </c>
      <c r="AV18" s="299">
        <v>25.0</v>
      </c>
      <c r="AW18" s="299">
        <v>16.0</v>
      </c>
      <c r="AX18" s="299">
        <v>11.0</v>
      </c>
      <c r="AY18" s="300">
        <v>8.0</v>
      </c>
      <c r="AZ18" s="301">
        <f t="shared" si="5"/>
        <v>192</v>
      </c>
      <c r="BA18" s="294">
        <f t="shared" ref="BA18:BA30" si="16">AZ18/10</f>
        <v>19.2</v>
      </c>
      <c r="BB18" s="4"/>
      <c r="BC18" s="245">
        <v>17.0</v>
      </c>
      <c r="BD18" s="289">
        <v>2018.0</v>
      </c>
      <c r="BE18" s="289" t="s">
        <v>62</v>
      </c>
      <c r="BF18" s="296">
        <v>12.0</v>
      </c>
      <c r="BG18" s="297">
        <v>2019.0</v>
      </c>
      <c r="BH18" s="298">
        <v>23.0</v>
      </c>
      <c r="BI18" s="299">
        <v>27.0</v>
      </c>
      <c r="BJ18" s="299">
        <v>17.0</v>
      </c>
      <c r="BK18" s="299">
        <v>10.0</v>
      </c>
      <c r="BL18" s="299">
        <v>31.0</v>
      </c>
      <c r="BM18" s="299">
        <v>16.0</v>
      </c>
      <c r="BN18" s="299">
        <v>16.0</v>
      </c>
      <c r="BO18" s="299">
        <v>19.0</v>
      </c>
      <c r="BP18" s="299">
        <v>4.0</v>
      </c>
      <c r="BQ18" s="300">
        <v>34.0</v>
      </c>
      <c r="BR18" s="301">
        <f t="shared" si="7"/>
        <v>197</v>
      </c>
      <c r="BS18" s="294">
        <f t="shared" si="12"/>
        <v>19.7</v>
      </c>
    </row>
    <row r="19" ht="14.25" customHeight="1">
      <c r="A19" s="245">
        <v>18.0</v>
      </c>
      <c r="B19" s="279" t="s">
        <v>3043</v>
      </c>
      <c r="C19" s="328" t="s">
        <v>112</v>
      </c>
      <c r="D19" s="281" t="s">
        <v>3044</v>
      </c>
      <c r="E19" s="282" t="s">
        <v>3045</v>
      </c>
      <c r="F19" s="283">
        <v>27.0</v>
      </c>
      <c r="G19" s="285">
        <v>22.0</v>
      </c>
      <c r="H19" s="285">
        <v>11.0</v>
      </c>
      <c r="I19" s="284">
        <v>10.0</v>
      </c>
      <c r="J19" s="285">
        <v>30.0</v>
      </c>
      <c r="K19" s="284">
        <v>14.0</v>
      </c>
      <c r="L19" s="285">
        <v>26.0</v>
      </c>
      <c r="M19" s="313">
        <v>31.0</v>
      </c>
      <c r="N19" s="284">
        <v>25.0</v>
      </c>
      <c r="O19" s="286">
        <v>21.0</v>
      </c>
      <c r="P19" s="287">
        <f t="shared" si="1"/>
        <v>217</v>
      </c>
      <c r="Q19" s="288">
        <f t="shared" si="15"/>
        <v>21.7</v>
      </c>
      <c r="R19" s="4"/>
      <c r="S19" s="245">
        <v>18.0</v>
      </c>
      <c r="T19" s="263">
        <v>2024.0</v>
      </c>
      <c r="U19" s="263" t="s">
        <v>177</v>
      </c>
      <c r="V19" s="306">
        <v>10.0</v>
      </c>
      <c r="W19" s="307">
        <v>2027.0</v>
      </c>
      <c r="X19" s="324">
        <v>13.0</v>
      </c>
      <c r="Y19" s="310">
        <v>31.0</v>
      </c>
      <c r="Z19" s="309">
        <v>15.0</v>
      </c>
      <c r="AA19" s="309">
        <v>18.0</v>
      </c>
      <c r="AB19" s="309">
        <v>20.0</v>
      </c>
      <c r="AC19" s="309">
        <v>12.0</v>
      </c>
      <c r="AD19" s="309">
        <v>16.0</v>
      </c>
      <c r="AE19" s="309">
        <v>22.0</v>
      </c>
      <c r="AF19" s="309">
        <v>21.0</v>
      </c>
      <c r="AG19" s="325">
        <v>26.0</v>
      </c>
      <c r="AH19" s="312">
        <f t="shared" si="3"/>
        <v>194</v>
      </c>
      <c r="AI19" s="270">
        <f t="shared" si="14"/>
        <v>19.4</v>
      </c>
      <c r="AJ19" s="4"/>
      <c r="AK19" s="245">
        <v>18.0</v>
      </c>
      <c r="AL19" s="289">
        <v>2020.0</v>
      </c>
      <c r="AM19" s="289" t="s">
        <v>163</v>
      </c>
      <c r="AN19" s="296">
        <v>11.0</v>
      </c>
      <c r="AO19" s="297">
        <v>2022.0</v>
      </c>
      <c r="AP19" s="298">
        <v>14.0</v>
      </c>
      <c r="AQ19" s="299">
        <v>14.0</v>
      </c>
      <c r="AR19" s="299">
        <v>18.0</v>
      </c>
      <c r="AS19" s="299">
        <v>20.0</v>
      </c>
      <c r="AT19" s="299">
        <v>23.0</v>
      </c>
      <c r="AU19" s="299">
        <v>16.0</v>
      </c>
      <c r="AV19" s="299">
        <v>20.0</v>
      </c>
      <c r="AW19" s="299">
        <v>18.0</v>
      </c>
      <c r="AX19" s="299">
        <v>26.0</v>
      </c>
      <c r="AY19" s="300">
        <v>29.0</v>
      </c>
      <c r="AZ19" s="301">
        <f t="shared" si="5"/>
        <v>198</v>
      </c>
      <c r="BA19" s="294">
        <f t="shared" si="16"/>
        <v>19.8</v>
      </c>
      <c r="BB19" s="4"/>
      <c r="BC19" s="245">
        <v>18.0</v>
      </c>
      <c r="BD19" s="289">
        <v>2023.0</v>
      </c>
      <c r="BE19" s="289" t="s">
        <v>202</v>
      </c>
      <c r="BF19" s="296">
        <v>12.0</v>
      </c>
      <c r="BG19" s="297">
        <v>2024.0</v>
      </c>
      <c r="BH19" s="298">
        <v>12.0</v>
      </c>
      <c r="BI19" s="299">
        <v>20.0</v>
      </c>
      <c r="BJ19" s="299">
        <v>26.0</v>
      </c>
      <c r="BK19" s="299">
        <v>23.0</v>
      </c>
      <c r="BL19" s="299">
        <v>26.0</v>
      </c>
      <c r="BM19" s="299">
        <v>23.0</v>
      </c>
      <c r="BN19" s="299">
        <v>27.0</v>
      </c>
      <c r="BO19" s="299">
        <v>13.0</v>
      </c>
      <c r="BP19" s="299">
        <v>19.0</v>
      </c>
      <c r="BQ19" s="300">
        <v>20.0</v>
      </c>
      <c r="BR19" s="301">
        <f t="shared" si="7"/>
        <v>209</v>
      </c>
      <c r="BS19" s="294">
        <f t="shared" si="12"/>
        <v>20.9</v>
      </c>
    </row>
    <row r="20" ht="14.25" customHeight="1">
      <c r="A20" s="245">
        <v>19.0</v>
      </c>
      <c r="B20" s="329" t="s">
        <v>3058</v>
      </c>
      <c r="C20" s="326" t="s">
        <v>148</v>
      </c>
      <c r="D20" s="248" t="s">
        <v>3044</v>
      </c>
      <c r="E20" s="249" t="s">
        <v>3061</v>
      </c>
      <c r="F20" s="250">
        <v>16.0</v>
      </c>
      <c r="G20" s="251">
        <v>36.0</v>
      </c>
      <c r="H20" s="251">
        <v>14.0</v>
      </c>
      <c r="I20" s="251">
        <v>9.0</v>
      </c>
      <c r="J20" s="251">
        <v>32.0</v>
      </c>
      <c r="K20" s="251">
        <v>25.0</v>
      </c>
      <c r="L20" s="251">
        <v>25.0</v>
      </c>
      <c r="M20" s="251">
        <v>15.0</v>
      </c>
      <c r="N20" s="251">
        <v>40.0</v>
      </c>
      <c r="O20" s="252">
        <v>13.0</v>
      </c>
      <c r="P20" s="253">
        <f t="shared" si="1"/>
        <v>225</v>
      </c>
      <c r="Q20" s="254">
        <f t="shared" si="15"/>
        <v>22.5</v>
      </c>
      <c r="R20" s="4"/>
      <c r="S20" s="245">
        <v>19.0</v>
      </c>
      <c r="T20" s="289">
        <v>2013.0</v>
      </c>
      <c r="U20" s="289" t="s">
        <v>96</v>
      </c>
      <c r="V20" s="256">
        <v>10.0</v>
      </c>
      <c r="W20" s="257">
        <v>2016.0</v>
      </c>
      <c r="X20" s="290">
        <v>0.0</v>
      </c>
      <c r="Y20" s="291">
        <v>22.0</v>
      </c>
      <c r="Z20" s="291">
        <v>4.0</v>
      </c>
      <c r="AA20" s="291">
        <v>7.0</v>
      </c>
      <c r="AB20" s="291">
        <v>34.0</v>
      </c>
      <c r="AC20" s="291">
        <v>22.0</v>
      </c>
      <c r="AD20" s="291">
        <v>20.0</v>
      </c>
      <c r="AE20" s="291">
        <v>0.0</v>
      </c>
      <c r="AF20" s="291">
        <v>13.0</v>
      </c>
      <c r="AG20" s="292">
        <v>41.0</v>
      </c>
      <c r="AH20" s="293">
        <f t="shared" si="3"/>
        <v>163</v>
      </c>
      <c r="AI20" s="294">
        <f>AH20/8</f>
        <v>20.375</v>
      </c>
      <c r="AJ20" s="4"/>
      <c r="AK20" s="245">
        <v>19.0</v>
      </c>
      <c r="AL20" s="271">
        <v>2025.0</v>
      </c>
      <c r="AM20" s="271" t="s">
        <v>189</v>
      </c>
      <c r="AN20" s="272">
        <v>11.0</v>
      </c>
      <c r="AO20" s="273">
        <v>2027.0</v>
      </c>
      <c r="AP20" s="274">
        <v>12.0</v>
      </c>
      <c r="AQ20" s="275">
        <v>25.0</v>
      </c>
      <c r="AR20" s="275">
        <v>17.0</v>
      </c>
      <c r="AS20" s="275">
        <v>10.0</v>
      </c>
      <c r="AT20" s="275">
        <v>40.0</v>
      </c>
      <c r="AU20" s="275">
        <v>13.0</v>
      </c>
      <c r="AV20" s="275">
        <v>13.0</v>
      </c>
      <c r="AW20" s="275">
        <v>19.0</v>
      </c>
      <c r="AX20" s="275">
        <v>37.0</v>
      </c>
      <c r="AY20" s="276">
        <v>18.0</v>
      </c>
      <c r="AZ20" s="277">
        <f t="shared" si="5"/>
        <v>204</v>
      </c>
      <c r="BA20" s="278">
        <f t="shared" si="16"/>
        <v>20.4</v>
      </c>
      <c r="BB20" s="4"/>
      <c r="BC20" s="245">
        <v>19.0</v>
      </c>
      <c r="BD20" s="289">
        <v>2020.0</v>
      </c>
      <c r="BE20" s="289" t="s">
        <v>105</v>
      </c>
      <c r="BF20" s="296">
        <v>12.0</v>
      </c>
      <c r="BG20" s="297">
        <v>2021.0</v>
      </c>
      <c r="BH20" s="298">
        <v>16.0</v>
      </c>
      <c r="BI20" s="299">
        <v>15.0</v>
      </c>
      <c r="BJ20" s="299">
        <v>27.0</v>
      </c>
      <c r="BK20" s="299">
        <v>28.0</v>
      </c>
      <c r="BL20" s="299">
        <v>28.0</v>
      </c>
      <c r="BM20" s="299">
        <v>20.0</v>
      </c>
      <c r="BN20" s="299">
        <v>33.0</v>
      </c>
      <c r="BO20" s="299">
        <v>17.0</v>
      </c>
      <c r="BP20" s="299">
        <v>25.0</v>
      </c>
      <c r="BQ20" s="300">
        <v>7.0</v>
      </c>
      <c r="BR20" s="301">
        <f t="shared" si="7"/>
        <v>216</v>
      </c>
      <c r="BS20" s="294">
        <f t="shared" si="12"/>
        <v>21.6</v>
      </c>
    </row>
    <row r="21" ht="14.25" customHeight="1">
      <c r="A21" s="245">
        <v>20.0</v>
      </c>
      <c r="B21" s="279" t="s">
        <v>3043</v>
      </c>
      <c r="C21" s="328" t="s">
        <v>163</v>
      </c>
      <c r="D21" s="281" t="s">
        <v>3044</v>
      </c>
      <c r="E21" s="282" t="s">
        <v>3045</v>
      </c>
      <c r="F21" s="283">
        <v>17.0</v>
      </c>
      <c r="G21" s="284">
        <v>37.0</v>
      </c>
      <c r="H21" s="284">
        <v>20.0</v>
      </c>
      <c r="I21" s="284">
        <v>19.0</v>
      </c>
      <c r="J21" s="285">
        <v>31.0</v>
      </c>
      <c r="K21" s="285">
        <v>17.0</v>
      </c>
      <c r="L21" s="285">
        <v>16.0</v>
      </c>
      <c r="M21" s="284">
        <v>14.0</v>
      </c>
      <c r="N21" s="285">
        <v>30.0</v>
      </c>
      <c r="O21" s="286">
        <v>34.0</v>
      </c>
      <c r="P21" s="287">
        <f t="shared" si="1"/>
        <v>235</v>
      </c>
      <c r="Q21" s="288">
        <f t="shared" si="15"/>
        <v>23.5</v>
      </c>
      <c r="R21" s="4"/>
      <c r="S21" s="245">
        <v>20.0</v>
      </c>
      <c r="T21" s="289">
        <v>2019.0</v>
      </c>
      <c r="U21" s="289" t="s">
        <v>102</v>
      </c>
      <c r="V21" s="256">
        <v>10.0</v>
      </c>
      <c r="W21" s="257">
        <v>2022.0</v>
      </c>
      <c r="X21" s="258">
        <v>10.0</v>
      </c>
      <c r="Y21" s="259">
        <v>14.0</v>
      </c>
      <c r="Z21" s="259">
        <v>34.0</v>
      </c>
      <c r="AA21" s="259">
        <v>0.0</v>
      </c>
      <c r="AB21" s="259">
        <v>13.0</v>
      </c>
      <c r="AC21" s="259">
        <v>24.0</v>
      </c>
      <c r="AD21" s="259">
        <v>26.0</v>
      </c>
      <c r="AE21" s="259">
        <v>7.0</v>
      </c>
      <c r="AF21" s="259">
        <v>29.0</v>
      </c>
      <c r="AG21" s="260">
        <v>27.0</v>
      </c>
      <c r="AH21" s="293">
        <f t="shared" si="3"/>
        <v>184</v>
      </c>
      <c r="AI21" s="294">
        <f>AH21/9</f>
        <v>20.44444444</v>
      </c>
      <c r="AJ21" s="4"/>
      <c r="AK21" s="245">
        <v>20.0</v>
      </c>
      <c r="AL21" s="271">
        <v>2025.0</v>
      </c>
      <c r="AM21" s="271" t="s">
        <v>177</v>
      </c>
      <c r="AN21" s="272">
        <v>11.0</v>
      </c>
      <c r="AO21" s="273">
        <v>2027.0</v>
      </c>
      <c r="AP21" s="274">
        <v>11.0</v>
      </c>
      <c r="AQ21" s="275">
        <v>26.0</v>
      </c>
      <c r="AR21" s="275">
        <v>21.0</v>
      </c>
      <c r="AS21" s="275">
        <v>25.0</v>
      </c>
      <c r="AT21" s="275">
        <v>29.0</v>
      </c>
      <c r="AU21" s="275">
        <v>22.0</v>
      </c>
      <c r="AV21" s="275">
        <v>22.0</v>
      </c>
      <c r="AW21" s="275">
        <v>14.0</v>
      </c>
      <c r="AX21" s="275">
        <v>23.0</v>
      </c>
      <c r="AY21" s="276">
        <v>22.0</v>
      </c>
      <c r="AZ21" s="277">
        <f t="shared" si="5"/>
        <v>215</v>
      </c>
      <c r="BA21" s="278">
        <f t="shared" si="16"/>
        <v>21.5</v>
      </c>
      <c r="BB21" s="4"/>
      <c r="BC21" s="245">
        <v>20.0</v>
      </c>
      <c r="BD21" s="289">
        <v>2017.0</v>
      </c>
      <c r="BE21" s="289" t="s">
        <v>196</v>
      </c>
      <c r="BF21" s="296">
        <v>12.0</v>
      </c>
      <c r="BG21" s="297">
        <v>2018.0</v>
      </c>
      <c r="BH21" s="298">
        <v>17.0</v>
      </c>
      <c r="BI21" s="299">
        <v>31.0</v>
      </c>
      <c r="BJ21" s="299">
        <v>19.0</v>
      </c>
      <c r="BK21" s="299">
        <v>17.0</v>
      </c>
      <c r="BL21" s="299">
        <v>24.0</v>
      </c>
      <c r="BM21" s="299">
        <v>15.0</v>
      </c>
      <c r="BN21" s="299">
        <v>19.0</v>
      </c>
      <c r="BO21" s="299">
        <v>11.0</v>
      </c>
      <c r="BP21" s="299">
        <v>33.0</v>
      </c>
      <c r="BQ21" s="300">
        <v>36.0</v>
      </c>
      <c r="BR21" s="301">
        <f t="shared" si="7"/>
        <v>222</v>
      </c>
      <c r="BS21" s="294">
        <f t="shared" si="12"/>
        <v>22.2</v>
      </c>
    </row>
    <row r="22" ht="14.25" customHeight="1">
      <c r="A22" s="245">
        <v>21.0</v>
      </c>
      <c r="B22" s="302" t="s">
        <v>3050</v>
      </c>
      <c r="C22" s="322" t="s">
        <v>84</v>
      </c>
      <c r="D22" s="304" t="s">
        <v>3044</v>
      </c>
      <c r="E22" s="305" t="s">
        <v>3051</v>
      </c>
      <c r="F22" s="283">
        <v>12.0</v>
      </c>
      <c r="G22" s="284">
        <v>27.0</v>
      </c>
      <c r="H22" s="285">
        <v>31.0</v>
      </c>
      <c r="I22" s="284">
        <v>28.0</v>
      </c>
      <c r="J22" s="285">
        <v>26.0</v>
      </c>
      <c r="K22" s="284">
        <v>30.0</v>
      </c>
      <c r="L22" s="285">
        <v>18.0</v>
      </c>
      <c r="M22" s="313">
        <v>9.0</v>
      </c>
      <c r="N22" s="284">
        <v>37.0</v>
      </c>
      <c r="O22" s="286">
        <v>37.0</v>
      </c>
      <c r="P22" s="287">
        <f t="shared" si="1"/>
        <v>255</v>
      </c>
      <c r="Q22" s="288">
        <f t="shared" si="15"/>
        <v>25.5</v>
      </c>
      <c r="R22" s="4"/>
      <c r="S22" s="245">
        <v>21.0</v>
      </c>
      <c r="T22" s="289">
        <v>2018.0</v>
      </c>
      <c r="U22" s="289" t="s">
        <v>151</v>
      </c>
      <c r="V22" s="256">
        <v>10.0</v>
      </c>
      <c r="W22" s="257">
        <v>2021.0</v>
      </c>
      <c r="X22" s="290">
        <v>27.0</v>
      </c>
      <c r="Y22" s="291">
        <v>15.0</v>
      </c>
      <c r="Z22" s="291">
        <v>24.0</v>
      </c>
      <c r="AA22" s="291">
        <v>23.0</v>
      </c>
      <c r="AB22" s="291">
        <v>25.0</v>
      </c>
      <c r="AC22" s="291">
        <v>19.0</v>
      </c>
      <c r="AD22" s="291">
        <v>24.0</v>
      </c>
      <c r="AE22" s="291">
        <v>29.0</v>
      </c>
      <c r="AF22" s="291">
        <v>10.0</v>
      </c>
      <c r="AG22" s="292">
        <v>28.0</v>
      </c>
      <c r="AH22" s="293">
        <f t="shared" si="3"/>
        <v>224</v>
      </c>
      <c r="AI22" s="294">
        <f t="shared" ref="AI22:AI24" si="17">AH22/10</f>
        <v>22.4</v>
      </c>
      <c r="AJ22" s="4"/>
      <c r="AK22" s="245">
        <v>21.0</v>
      </c>
      <c r="AL22" s="289">
        <v>2019.0</v>
      </c>
      <c r="AM22" s="289" t="s">
        <v>151</v>
      </c>
      <c r="AN22" s="296">
        <v>11.0</v>
      </c>
      <c r="AO22" s="297">
        <v>2021.0</v>
      </c>
      <c r="AP22" s="298">
        <v>28.0</v>
      </c>
      <c r="AQ22" s="299">
        <v>8.0</v>
      </c>
      <c r="AR22" s="299">
        <v>32.0</v>
      </c>
      <c r="AS22" s="299">
        <v>33.0</v>
      </c>
      <c r="AT22" s="299">
        <v>9.0</v>
      </c>
      <c r="AU22" s="299">
        <v>27.0</v>
      </c>
      <c r="AV22" s="299">
        <v>29.0</v>
      </c>
      <c r="AW22" s="299">
        <v>26.0</v>
      </c>
      <c r="AX22" s="299">
        <v>13.0</v>
      </c>
      <c r="AY22" s="300">
        <v>12.0</v>
      </c>
      <c r="AZ22" s="301">
        <f t="shared" si="5"/>
        <v>217</v>
      </c>
      <c r="BA22" s="294">
        <f t="shared" si="16"/>
        <v>21.7</v>
      </c>
      <c r="BB22" s="4"/>
      <c r="BC22" s="245">
        <v>21.0</v>
      </c>
      <c r="BD22" s="289">
        <v>2020.0</v>
      </c>
      <c r="BE22" s="289" t="s">
        <v>151</v>
      </c>
      <c r="BF22" s="296">
        <v>12.0</v>
      </c>
      <c r="BG22" s="297">
        <v>2021.0</v>
      </c>
      <c r="BH22" s="298">
        <v>21.0</v>
      </c>
      <c r="BI22" s="299">
        <v>8.0</v>
      </c>
      <c r="BJ22" s="299">
        <v>32.0</v>
      </c>
      <c r="BK22" s="299">
        <v>39.0</v>
      </c>
      <c r="BL22" s="299">
        <v>12.0</v>
      </c>
      <c r="BM22" s="299">
        <v>29.0</v>
      </c>
      <c r="BN22" s="299">
        <v>29.0</v>
      </c>
      <c r="BO22" s="299">
        <v>21.0</v>
      </c>
      <c r="BP22" s="299">
        <v>15.0</v>
      </c>
      <c r="BQ22" s="300">
        <v>17.0</v>
      </c>
      <c r="BR22" s="301">
        <f t="shared" si="7"/>
        <v>223</v>
      </c>
      <c r="BS22" s="294">
        <f t="shared" si="12"/>
        <v>22.3</v>
      </c>
    </row>
    <row r="23" ht="14.25" customHeight="1">
      <c r="A23" s="245">
        <v>22.0</v>
      </c>
      <c r="B23" s="279" t="s">
        <v>3060</v>
      </c>
      <c r="C23" s="328" t="s">
        <v>123</v>
      </c>
      <c r="D23" s="281" t="s">
        <v>3044</v>
      </c>
      <c r="E23" s="282" t="s">
        <v>3052</v>
      </c>
      <c r="F23" s="283">
        <v>14.0</v>
      </c>
      <c r="G23" s="285">
        <v>28.0</v>
      </c>
      <c r="H23" s="284">
        <v>36.0</v>
      </c>
      <c r="I23" s="284">
        <v>25.0</v>
      </c>
      <c r="J23" s="285">
        <v>33.0</v>
      </c>
      <c r="K23" s="284">
        <v>22.0</v>
      </c>
      <c r="L23" s="285">
        <v>23.0</v>
      </c>
      <c r="M23" s="313">
        <v>13.0</v>
      </c>
      <c r="N23" s="284">
        <v>27.0</v>
      </c>
      <c r="O23" s="286">
        <v>41.0</v>
      </c>
      <c r="P23" s="287">
        <f t="shared" si="1"/>
        <v>262</v>
      </c>
      <c r="Q23" s="288">
        <f t="shared" si="15"/>
        <v>26.2</v>
      </c>
      <c r="R23" s="4"/>
      <c r="S23" s="245">
        <v>22.0</v>
      </c>
      <c r="T23" s="263">
        <v>2024.0</v>
      </c>
      <c r="U23" s="263" t="s">
        <v>161</v>
      </c>
      <c r="V23" s="306">
        <v>10.0</v>
      </c>
      <c r="W23" s="307">
        <v>2027.0</v>
      </c>
      <c r="X23" s="324">
        <v>25.0</v>
      </c>
      <c r="Y23" s="310">
        <v>12.0</v>
      </c>
      <c r="Z23" s="309">
        <v>38.0</v>
      </c>
      <c r="AA23" s="309">
        <v>32.0</v>
      </c>
      <c r="AB23" s="309">
        <v>16.0</v>
      </c>
      <c r="AC23" s="309">
        <v>30.0</v>
      </c>
      <c r="AD23" s="309">
        <v>34.0</v>
      </c>
      <c r="AE23" s="309">
        <v>23.0</v>
      </c>
      <c r="AF23" s="309">
        <v>16.0</v>
      </c>
      <c r="AG23" s="325">
        <v>13.0</v>
      </c>
      <c r="AH23" s="312">
        <f t="shared" si="3"/>
        <v>239</v>
      </c>
      <c r="AI23" s="270">
        <f t="shared" si="17"/>
        <v>23.9</v>
      </c>
      <c r="AJ23" s="4"/>
      <c r="AK23" s="245">
        <v>22.0</v>
      </c>
      <c r="AL23" s="271">
        <v>2025.0</v>
      </c>
      <c r="AM23" s="271" t="s">
        <v>161</v>
      </c>
      <c r="AN23" s="272">
        <v>11.0</v>
      </c>
      <c r="AO23" s="273">
        <v>2027.0</v>
      </c>
      <c r="AP23" s="274">
        <v>22.0</v>
      </c>
      <c r="AQ23" s="275">
        <v>12.0</v>
      </c>
      <c r="AR23" s="275">
        <v>27.0</v>
      </c>
      <c r="AS23" s="275">
        <v>30.0</v>
      </c>
      <c r="AT23" s="275">
        <v>13.0</v>
      </c>
      <c r="AU23" s="275">
        <v>26.0</v>
      </c>
      <c r="AV23" s="275">
        <v>31.0</v>
      </c>
      <c r="AW23" s="275">
        <v>29.0</v>
      </c>
      <c r="AX23" s="275">
        <v>20.0</v>
      </c>
      <c r="AY23" s="276">
        <v>7.0</v>
      </c>
      <c r="AZ23" s="277">
        <f t="shared" si="5"/>
        <v>217</v>
      </c>
      <c r="BA23" s="278">
        <f t="shared" si="16"/>
        <v>21.7</v>
      </c>
      <c r="BB23" s="4"/>
      <c r="BC23" s="245">
        <v>22.0</v>
      </c>
      <c r="BD23" s="289">
        <v>2022.0</v>
      </c>
      <c r="BE23" s="289" t="s">
        <v>108</v>
      </c>
      <c r="BF23" s="296">
        <v>12.0</v>
      </c>
      <c r="BG23" s="297">
        <v>2023.0</v>
      </c>
      <c r="BH23" s="298">
        <v>25.0</v>
      </c>
      <c r="BI23" s="299">
        <v>9.0</v>
      </c>
      <c r="BJ23" s="299">
        <v>35.0</v>
      </c>
      <c r="BK23" s="299">
        <v>24.0</v>
      </c>
      <c r="BL23" s="299">
        <v>30.0</v>
      </c>
      <c r="BM23" s="299">
        <v>28.0</v>
      </c>
      <c r="BN23" s="299">
        <v>32.0</v>
      </c>
      <c r="BO23" s="299">
        <v>22.0</v>
      </c>
      <c r="BP23" s="299">
        <v>16.0</v>
      </c>
      <c r="BQ23" s="300">
        <v>9.0</v>
      </c>
      <c r="BR23" s="301">
        <f t="shared" si="7"/>
        <v>230</v>
      </c>
      <c r="BS23" s="294">
        <f t="shared" si="12"/>
        <v>23</v>
      </c>
    </row>
    <row r="24" ht="14.25" customHeight="1">
      <c r="A24" s="245">
        <v>23.0</v>
      </c>
      <c r="B24" s="314" t="s">
        <v>3053</v>
      </c>
      <c r="C24" s="330" t="s">
        <v>433</v>
      </c>
      <c r="D24" s="316" t="s">
        <v>3044</v>
      </c>
      <c r="E24" s="92" t="s">
        <v>3055</v>
      </c>
      <c r="F24" s="317">
        <v>19.0</v>
      </c>
      <c r="G24" s="318">
        <v>31.0</v>
      </c>
      <c r="H24" s="318">
        <v>29.0</v>
      </c>
      <c r="I24" s="318">
        <v>30.0</v>
      </c>
      <c r="J24" s="318">
        <v>40.0</v>
      </c>
      <c r="K24" s="318">
        <v>29.0</v>
      </c>
      <c r="L24" s="318">
        <v>28.0</v>
      </c>
      <c r="M24" s="318">
        <v>18.0</v>
      </c>
      <c r="N24" s="318">
        <v>9.0</v>
      </c>
      <c r="O24" s="319">
        <v>38.0</v>
      </c>
      <c r="P24" s="320">
        <f t="shared" si="1"/>
        <v>271</v>
      </c>
      <c r="Q24" s="321">
        <f t="shared" si="15"/>
        <v>27.1</v>
      </c>
      <c r="R24" s="4"/>
      <c r="S24" s="245">
        <v>23.0</v>
      </c>
      <c r="T24" s="289">
        <v>2019.0</v>
      </c>
      <c r="U24" s="289" t="s">
        <v>112</v>
      </c>
      <c r="V24" s="256">
        <v>10.0</v>
      </c>
      <c r="W24" s="257">
        <v>2022.0</v>
      </c>
      <c r="X24" s="290">
        <v>30.0</v>
      </c>
      <c r="Y24" s="259">
        <v>25.0</v>
      </c>
      <c r="Z24" s="291">
        <v>13.0</v>
      </c>
      <c r="AA24" s="291">
        <v>14.0</v>
      </c>
      <c r="AB24" s="291">
        <v>19.0</v>
      </c>
      <c r="AC24" s="291">
        <v>15.0</v>
      </c>
      <c r="AD24" s="291">
        <v>23.0</v>
      </c>
      <c r="AE24" s="291">
        <v>42.0</v>
      </c>
      <c r="AF24" s="291">
        <v>30.0</v>
      </c>
      <c r="AG24" s="292">
        <v>29.0</v>
      </c>
      <c r="AH24" s="293">
        <f t="shared" si="3"/>
        <v>240</v>
      </c>
      <c r="AI24" s="294">
        <f t="shared" si="17"/>
        <v>24</v>
      </c>
      <c r="AJ24" s="4"/>
      <c r="AK24" s="245">
        <v>23.0</v>
      </c>
      <c r="AL24" s="289">
        <v>2020.0</v>
      </c>
      <c r="AM24" s="289" t="s">
        <v>102</v>
      </c>
      <c r="AN24" s="296">
        <v>11.0</v>
      </c>
      <c r="AO24" s="297">
        <v>2022.0</v>
      </c>
      <c r="AP24" s="298">
        <v>10.0</v>
      </c>
      <c r="AQ24" s="299">
        <v>18.0</v>
      </c>
      <c r="AR24" s="299">
        <v>44.0</v>
      </c>
      <c r="AS24" s="299">
        <v>32.0</v>
      </c>
      <c r="AT24" s="299">
        <v>12.0</v>
      </c>
      <c r="AU24" s="299">
        <v>29.0</v>
      </c>
      <c r="AV24" s="299">
        <v>32.0</v>
      </c>
      <c r="AW24" s="299">
        <v>8.0</v>
      </c>
      <c r="AX24" s="299">
        <v>28.0</v>
      </c>
      <c r="AY24" s="300">
        <v>16.0</v>
      </c>
      <c r="AZ24" s="301">
        <f t="shared" si="5"/>
        <v>229</v>
      </c>
      <c r="BA24" s="294">
        <f t="shared" si="16"/>
        <v>22.9</v>
      </c>
      <c r="BB24" s="4"/>
      <c r="BC24" s="245">
        <v>23.0</v>
      </c>
      <c r="BD24" s="289">
        <v>2016.0</v>
      </c>
      <c r="BE24" s="289" t="s">
        <v>91</v>
      </c>
      <c r="BF24" s="296">
        <v>12.0</v>
      </c>
      <c r="BG24" s="297">
        <v>2017.0</v>
      </c>
      <c r="BH24" s="298">
        <v>33.0</v>
      </c>
      <c r="BI24" s="299">
        <v>14.0</v>
      </c>
      <c r="BJ24" s="299">
        <v>14.0</v>
      </c>
      <c r="BK24" s="299">
        <v>35.0</v>
      </c>
      <c r="BL24" s="299">
        <v>16.0</v>
      </c>
      <c r="BM24" s="299">
        <v>18.0</v>
      </c>
      <c r="BN24" s="299">
        <v>18.0</v>
      </c>
      <c r="BO24" s="299">
        <v>41.0</v>
      </c>
      <c r="BP24" s="299">
        <v>41.0</v>
      </c>
      <c r="BQ24" s="300">
        <v>6.0</v>
      </c>
      <c r="BR24" s="301">
        <f t="shared" si="7"/>
        <v>236</v>
      </c>
      <c r="BS24" s="294">
        <f t="shared" si="12"/>
        <v>23.6</v>
      </c>
    </row>
    <row r="25" ht="14.25" customHeight="1">
      <c r="A25" s="245">
        <v>24.0</v>
      </c>
      <c r="B25" s="302" t="s">
        <v>3048</v>
      </c>
      <c r="C25" s="303" t="s">
        <v>96</v>
      </c>
      <c r="D25" s="304" t="s">
        <v>3044</v>
      </c>
      <c r="E25" s="305" t="s">
        <v>3049</v>
      </c>
      <c r="F25" s="283">
        <v>18.0</v>
      </c>
      <c r="G25" s="284">
        <v>25.0</v>
      </c>
      <c r="H25" s="284">
        <v>18.0</v>
      </c>
      <c r="I25" s="285">
        <v>26.0</v>
      </c>
      <c r="J25" s="285">
        <v>0.0</v>
      </c>
      <c r="K25" s="285">
        <v>21.0</v>
      </c>
      <c r="L25" s="285">
        <v>38.0</v>
      </c>
      <c r="M25" s="313">
        <v>25.0</v>
      </c>
      <c r="N25" s="285">
        <v>10.0</v>
      </c>
      <c r="O25" s="286">
        <v>63.0</v>
      </c>
      <c r="P25" s="287">
        <f t="shared" si="1"/>
        <v>244</v>
      </c>
      <c r="Q25" s="288">
        <f>P25/9</f>
        <v>27.11111111</v>
      </c>
      <c r="R25" s="4"/>
      <c r="S25" s="245">
        <v>24.0</v>
      </c>
      <c r="T25" s="271">
        <v>2025.0</v>
      </c>
      <c r="U25" s="271" t="s">
        <v>148</v>
      </c>
      <c r="V25" s="331">
        <v>10.0</v>
      </c>
      <c r="W25" s="332">
        <v>2028.0</v>
      </c>
      <c r="X25" s="333">
        <v>14.0</v>
      </c>
      <c r="Y25" s="334">
        <v>30.0</v>
      </c>
      <c r="Z25" s="335">
        <v>31.0</v>
      </c>
      <c r="AA25" s="335">
        <v>38.0</v>
      </c>
      <c r="AB25" s="335">
        <v>40.0</v>
      </c>
      <c r="AC25" s="335">
        <v>25.0</v>
      </c>
      <c r="AD25" s="335">
        <v>22.0</v>
      </c>
      <c r="AE25" s="335">
        <v>9.0</v>
      </c>
      <c r="AF25" s="335">
        <v>34.0</v>
      </c>
      <c r="AG25" s="336">
        <v>7.0</v>
      </c>
      <c r="AH25" s="337">
        <f t="shared" si="3"/>
        <v>250</v>
      </c>
      <c r="AI25" s="278">
        <f>AH25/10</f>
        <v>25</v>
      </c>
      <c r="AJ25" s="4"/>
      <c r="AK25" s="245">
        <v>24.0</v>
      </c>
      <c r="AL25" s="289">
        <v>2019.0</v>
      </c>
      <c r="AM25" s="289" t="s">
        <v>105</v>
      </c>
      <c r="AN25" s="296">
        <v>11.0</v>
      </c>
      <c r="AO25" s="297">
        <v>2021.0</v>
      </c>
      <c r="AP25" s="298">
        <v>25.0</v>
      </c>
      <c r="AQ25" s="299">
        <v>13.0</v>
      </c>
      <c r="AR25" s="299">
        <v>26.0</v>
      </c>
      <c r="AS25" s="299">
        <v>39.0</v>
      </c>
      <c r="AT25" s="299">
        <v>30.0</v>
      </c>
      <c r="AU25" s="299">
        <v>25.0</v>
      </c>
      <c r="AV25" s="299">
        <v>24.0</v>
      </c>
      <c r="AW25" s="299">
        <v>17.0</v>
      </c>
      <c r="AX25" s="299">
        <v>25.0</v>
      </c>
      <c r="AY25" s="300">
        <v>6.0</v>
      </c>
      <c r="AZ25" s="301">
        <f t="shared" si="5"/>
        <v>230</v>
      </c>
      <c r="BA25" s="294">
        <f t="shared" si="16"/>
        <v>23</v>
      </c>
      <c r="BB25" s="4"/>
      <c r="BC25" s="245">
        <v>24.0</v>
      </c>
      <c r="BD25" s="289">
        <v>2023.0</v>
      </c>
      <c r="BE25" s="289" t="s">
        <v>179</v>
      </c>
      <c r="BF25" s="296">
        <v>12.0</v>
      </c>
      <c r="BG25" s="297">
        <v>2024.0</v>
      </c>
      <c r="BH25" s="298">
        <v>26.0</v>
      </c>
      <c r="BI25" s="299">
        <v>10.0</v>
      </c>
      <c r="BJ25" s="299">
        <v>31.0</v>
      </c>
      <c r="BK25" s="299">
        <v>16.0</v>
      </c>
      <c r="BL25" s="299">
        <v>29.0</v>
      </c>
      <c r="BM25" s="299">
        <v>32.0</v>
      </c>
      <c r="BN25" s="299">
        <v>39.0</v>
      </c>
      <c r="BO25" s="299">
        <v>18.0</v>
      </c>
      <c r="BP25" s="299">
        <v>10.0</v>
      </c>
      <c r="BQ25" s="300">
        <v>26.0</v>
      </c>
      <c r="BR25" s="301">
        <f t="shared" si="7"/>
        <v>237</v>
      </c>
      <c r="BS25" s="294">
        <f t="shared" si="12"/>
        <v>23.7</v>
      </c>
    </row>
    <row r="26" ht="14.25" customHeight="1">
      <c r="A26" s="245">
        <v>25.0</v>
      </c>
      <c r="B26" s="302" t="s">
        <v>3043</v>
      </c>
      <c r="C26" s="322" t="s">
        <v>498</v>
      </c>
      <c r="D26" s="304" t="s">
        <v>3044</v>
      </c>
      <c r="E26" s="305" t="s">
        <v>3045</v>
      </c>
      <c r="F26" s="283">
        <v>21.0</v>
      </c>
      <c r="G26" s="284">
        <v>21.0</v>
      </c>
      <c r="H26" s="284">
        <v>28.0</v>
      </c>
      <c r="I26" s="284">
        <v>37.0</v>
      </c>
      <c r="J26" s="285">
        <v>21.0</v>
      </c>
      <c r="K26" s="285">
        <v>31.0</v>
      </c>
      <c r="L26" s="285">
        <v>27.0</v>
      </c>
      <c r="M26" s="313">
        <v>29.0</v>
      </c>
      <c r="N26" s="285">
        <v>26.0</v>
      </c>
      <c r="O26" s="286">
        <v>35.0</v>
      </c>
      <c r="P26" s="287">
        <f t="shared" si="1"/>
        <v>276</v>
      </c>
      <c r="Q26" s="288">
        <f t="shared" ref="Q26:Q27" si="18">P26/10</f>
        <v>27.6</v>
      </c>
      <c r="R26" s="4"/>
      <c r="S26" s="245">
        <v>25.0</v>
      </c>
      <c r="T26" s="289">
        <v>2018.0</v>
      </c>
      <c r="U26" s="289" t="s">
        <v>105</v>
      </c>
      <c r="V26" s="256">
        <v>10.0</v>
      </c>
      <c r="W26" s="257">
        <v>2021.0</v>
      </c>
      <c r="X26" s="290">
        <v>21.0</v>
      </c>
      <c r="Y26" s="291">
        <v>19.0</v>
      </c>
      <c r="Z26" s="291">
        <v>30.0</v>
      </c>
      <c r="AA26" s="291">
        <v>30.0</v>
      </c>
      <c r="AB26" s="291">
        <v>32.0</v>
      </c>
      <c r="AC26" s="291">
        <v>28.0</v>
      </c>
      <c r="AD26" s="291">
        <v>36.0</v>
      </c>
      <c r="AE26" s="291">
        <v>20.0</v>
      </c>
      <c r="AF26" s="291">
        <v>25.0</v>
      </c>
      <c r="AG26" s="292">
        <v>11.0</v>
      </c>
      <c r="AH26" s="293">
        <f t="shared" si="3"/>
        <v>252</v>
      </c>
      <c r="AI26" s="294">
        <f>AH26/10</f>
        <v>25.2</v>
      </c>
      <c r="AJ26" s="4"/>
      <c r="AK26" s="245">
        <v>25.0</v>
      </c>
      <c r="AL26" s="289">
        <v>2015.0</v>
      </c>
      <c r="AM26" s="289" t="s">
        <v>91</v>
      </c>
      <c r="AN26" s="296">
        <v>11.0</v>
      </c>
      <c r="AO26" s="297">
        <v>2017.0</v>
      </c>
      <c r="AP26" s="298">
        <v>39.0</v>
      </c>
      <c r="AQ26" s="299">
        <v>21.0</v>
      </c>
      <c r="AR26" s="299">
        <v>11.0</v>
      </c>
      <c r="AS26" s="299">
        <v>12.0</v>
      </c>
      <c r="AT26" s="299">
        <v>32.0</v>
      </c>
      <c r="AU26" s="299">
        <v>17.0</v>
      </c>
      <c r="AV26" s="299">
        <v>14.0</v>
      </c>
      <c r="AW26" s="299">
        <v>53.0</v>
      </c>
      <c r="AX26" s="299">
        <v>35.0</v>
      </c>
      <c r="AY26" s="300">
        <v>4.0</v>
      </c>
      <c r="AZ26" s="301">
        <f t="shared" si="5"/>
        <v>238</v>
      </c>
      <c r="BA26" s="294">
        <f t="shared" si="16"/>
        <v>23.8</v>
      </c>
      <c r="BB26" s="4"/>
      <c r="BC26" s="245">
        <v>25.0</v>
      </c>
      <c r="BD26" s="289">
        <v>2014.0</v>
      </c>
      <c r="BE26" s="289" t="s">
        <v>147</v>
      </c>
      <c r="BF26" s="296">
        <v>12.0</v>
      </c>
      <c r="BG26" s="297">
        <v>2015.0</v>
      </c>
      <c r="BH26" s="298">
        <v>20.0</v>
      </c>
      <c r="BI26" s="299">
        <v>0.0</v>
      </c>
      <c r="BJ26" s="299">
        <v>23.0</v>
      </c>
      <c r="BK26" s="299">
        <v>13.0</v>
      </c>
      <c r="BL26" s="299">
        <v>43.0</v>
      </c>
      <c r="BM26" s="299">
        <v>26.0</v>
      </c>
      <c r="BN26" s="299">
        <v>21.0</v>
      </c>
      <c r="BO26" s="299">
        <v>28.0</v>
      </c>
      <c r="BP26" s="299">
        <v>7.0</v>
      </c>
      <c r="BQ26" s="300">
        <v>37.0</v>
      </c>
      <c r="BR26" s="301">
        <f t="shared" si="7"/>
        <v>218</v>
      </c>
      <c r="BS26" s="294">
        <f t="shared" ref="BS26:BS27" si="19">BR26/9</f>
        <v>24.22222222</v>
      </c>
    </row>
    <row r="27" ht="14.25" customHeight="1">
      <c r="A27" s="245">
        <v>26.0</v>
      </c>
      <c r="B27" s="279" t="s">
        <v>3060</v>
      </c>
      <c r="C27" s="328" t="s">
        <v>151</v>
      </c>
      <c r="D27" s="281" t="s">
        <v>3044</v>
      </c>
      <c r="E27" s="282" t="s">
        <v>3052</v>
      </c>
      <c r="F27" s="283">
        <v>40.0</v>
      </c>
      <c r="G27" s="285">
        <v>24.0</v>
      </c>
      <c r="H27" s="285">
        <v>33.0</v>
      </c>
      <c r="I27" s="284">
        <v>34.0</v>
      </c>
      <c r="J27" s="285">
        <v>22.0</v>
      </c>
      <c r="K27" s="285">
        <v>23.0</v>
      </c>
      <c r="L27" s="285">
        <v>31.0</v>
      </c>
      <c r="M27" s="313">
        <v>37.0</v>
      </c>
      <c r="N27" s="284">
        <v>11.0</v>
      </c>
      <c r="O27" s="286">
        <v>25.0</v>
      </c>
      <c r="P27" s="287">
        <f t="shared" si="1"/>
        <v>280</v>
      </c>
      <c r="Q27" s="288">
        <f t="shared" si="18"/>
        <v>28</v>
      </c>
      <c r="R27" s="4"/>
      <c r="S27" s="245">
        <v>26.0</v>
      </c>
      <c r="T27" s="289">
        <v>2014.0</v>
      </c>
      <c r="U27" s="289" t="s">
        <v>91</v>
      </c>
      <c r="V27" s="256">
        <v>10.0</v>
      </c>
      <c r="W27" s="257">
        <v>2017.0</v>
      </c>
      <c r="X27" s="258">
        <v>0.0</v>
      </c>
      <c r="Y27" s="259">
        <v>13.0</v>
      </c>
      <c r="Z27" s="259">
        <v>16.0</v>
      </c>
      <c r="AA27" s="259">
        <v>16.0</v>
      </c>
      <c r="AB27" s="259">
        <v>38.0</v>
      </c>
      <c r="AC27" s="259">
        <v>49.0</v>
      </c>
      <c r="AD27" s="259">
        <v>27.0</v>
      </c>
      <c r="AE27" s="259">
        <v>0.0</v>
      </c>
      <c r="AF27" s="259">
        <v>63.0</v>
      </c>
      <c r="AG27" s="260">
        <v>5.0</v>
      </c>
      <c r="AH27" s="293">
        <f t="shared" si="3"/>
        <v>227</v>
      </c>
      <c r="AI27" s="294">
        <f>AH27/8</f>
        <v>28.375</v>
      </c>
      <c r="AJ27" s="4"/>
      <c r="AK27" s="295">
        <v>26.0</v>
      </c>
      <c r="AL27" s="289">
        <v>2014.0</v>
      </c>
      <c r="AM27" s="289" t="s">
        <v>96</v>
      </c>
      <c r="AN27" s="296">
        <v>11.0</v>
      </c>
      <c r="AO27" s="297">
        <v>2016.0</v>
      </c>
      <c r="AP27" s="298">
        <v>16.0</v>
      </c>
      <c r="AQ27" s="299">
        <v>45.0</v>
      </c>
      <c r="AR27" s="299">
        <v>6.0</v>
      </c>
      <c r="AS27" s="299">
        <v>9.0</v>
      </c>
      <c r="AT27" s="299">
        <v>52.0</v>
      </c>
      <c r="AU27" s="299">
        <v>14.0</v>
      </c>
      <c r="AV27" s="299">
        <v>28.0</v>
      </c>
      <c r="AW27" s="299">
        <v>28.0</v>
      </c>
      <c r="AX27" s="299">
        <v>33.0</v>
      </c>
      <c r="AY27" s="300">
        <v>47.0</v>
      </c>
      <c r="AZ27" s="301">
        <f t="shared" si="5"/>
        <v>278</v>
      </c>
      <c r="BA27" s="294">
        <f t="shared" si="16"/>
        <v>27.8</v>
      </c>
      <c r="BB27" s="4"/>
      <c r="BC27" s="245">
        <v>26.0</v>
      </c>
      <c r="BD27" s="289">
        <v>2014.0</v>
      </c>
      <c r="BE27" s="289" t="s">
        <v>156</v>
      </c>
      <c r="BF27" s="296">
        <v>12.0</v>
      </c>
      <c r="BG27" s="297">
        <v>2015.0</v>
      </c>
      <c r="BH27" s="298">
        <v>0.0</v>
      </c>
      <c r="BI27" s="299">
        <v>26.0</v>
      </c>
      <c r="BJ27" s="299">
        <v>12.0</v>
      </c>
      <c r="BK27" s="299">
        <v>12.0</v>
      </c>
      <c r="BL27" s="299">
        <v>47.0</v>
      </c>
      <c r="BM27" s="299">
        <v>10.0</v>
      </c>
      <c r="BN27" s="299">
        <v>11.0</v>
      </c>
      <c r="BO27" s="299">
        <v>24.0</v>
      </c>
      <c r="BP27" s="299">
        <v>39.0</v>
      </c>
      <c r="BQ27" s="300">
        <v>40.0</v>
      </c>
      <c r="BR27" s="301">
        <f t="shared" si="7"/>
        <v>221</v>
      </c>
      <c r="BS27" s="294">
        <f t="shared" si="19"/>
        <v>24.55555556</v>
      </c>
    </row>
    <row r="28" ht="14.25" customHeight="1">
      <c r="A28" s="245">
        <v>27.0</v>
      </c>
      <c r="B28" s="279" t="s">
        <v>3062</v>
      </c>
      <c r="C28" s="280" t="s">
        <v>196</v>
      </c>
      <c r="D28" s="281" t="s">
        <v>3044</v>
      </c>
      <c r="E28" s="282" t="s">
        <v>3043</v>
      </c>
      <c r="F28" s="283">
        <v>0.0</v>
      </c>
      <c r="G28" s="285">
        <v>18.0</v>
      </c>
      <c r="H28" s="285">
        <v>25.0</v>
      </c>
      <c r="I28" s="284">
        <v>15.0</v>
      </c>
      <c r="J28" s="285">
        <v>54.0</v>
      </c>
      <c r="K28" s="284">
        <v>20.0</v>
      </c>
      <c r="L28" s="285">
        <v>13.0</v>
      </c>
      <c r="M28" s="284">
        <v>10.0</v>
      </c>
      <c r="N28" s="284">
        <v>63.0</v>
      </c>
      <c r="O28" s="286">
        <v>36.0</v>
      </c>
      <c r="P28" s="287">
        <f t="shared" si="1"/>
        <v>254</v>
      </c>
      <c r="Q28" s="288">
        <f>P28/9</f>
        <v>28.22222222</v>
      </c>
      <c r="R28" s="4"/>
      <c r="S28" s="245">
        <v>27.0</v>
      </c>
      <c r="T28" s="289">
        <v>2015.0</v>
      </c>
      <c r="U28" s="289" t="s">
        <v>196</v>
      </c>
      <c r="V28" s="256">
        <v>10.0</v>
      </c>
      <c r="W28" s="257">
        <v>2018.0</v>
      </c>
      <c r="X28" s="290">
        <v>18.0</v>
      </c>
      <c r="Y28" s="291">
        <v>33.0</v>
      </c>
      <c r="Z28" s="291">
        <v>14.0</v>
      </c>
      <c r="AA28" s="291">
        <v>17.0</v>
      </c>
      <c r="AB28" s="291">
        <v>42.0</v>
      </c>
      <c r="AC28" s="291">
        <v>21.0</v>
      </c>
      <c r="AD28" s="291">
        <v>15.0</v>
      </c>
      <c r="AE28" s="291">
        <v>15.0</v>
      </c>
      <c r="AF28" s="291">
        <v>62.0</v>
      </c>
      <c r="AG28" s="292">
        <v>61.0</v>
      </c>
      <c r="AH28" s="293">
        <f t="shared" si="3"/>
        <v>298</v>
      </c>
      <c r="AI28" s="294">
        <f t="shared" ref="AI28:AI31" si="20">AH28/10</f>
        <v>29.8</v>
      </c>
      <c r="AJ28" s="4"/>
      <c r="AK28" s="245">
        <v>27.0</v>
      </c>
      <c r="AL28" s="289">
        <v>2020.0</v>
      </c>
      <c r="AM28" s="289" t="s">
        <v>112</v>
      </c>
      <c r="AN28" s="296">
        <v>11.0</v>
      </c>
      <c r="AO28" s="297">
        <v>2022.0</v>
      </c>
      <c r="AP28" s="298">
        <v>42.0</v>
      </c>
      <c r="AQ28" s="299">
        <v>24.0</v>
      </c>
      <c r="AR28" s="299">
        <v>30.0</v>
      </c>
      <c r="AS28" s="299">
        <v>26.0</v>
      </c>
      <c r="AT28" s="299">
        <v>11.0</v>
      </c>
      <c r="AU28" s="299">
        <v>31.0</v>
      </c>
      <c r="AV28" s="299">
        <v>30.0</v>
      </c>
      <c r="AW28" s="299">
        <v>32.0</v>
      </c>
      <c r="AX28" s="299">
        <v>29.0</v>
      </c>
      <c r="AY28" s="300">
        <v>25.0</v>
      </c>
      <c r="AZ28" s="301">
        <f t="shared" si="5"/>
        <v>280</v>
      </c>
      <c r="BA28" s="294">
        <f t="shared" si="16"/>
        <v>28</v>
      </c>
      <c r="BB28" s="4"/>
      <c r="BC28" s="245">
        <v>27.0</v>
      </c>
      <c r="BD28" s="289">
        <v>2015.0</v>
      </c>
      <c r="BE28" s="289" t="s">
        <v>96</v>
      </c>
      <c r="BF28" s="296">
        <v>12.0</v>
      </c>
      <c r="BG28" s="297">
        <v>2016.0</v>
      </c>
      <c r="BH28" s="298">
        <v>19.0</v>
      </c>
      <c r="BI28" s="299">
        <v>37.0</v>
      </c>
      <c r="BJ28" s="299">
        <v>4.0</v>
      </c>
      <c r="BK28" s="299">
        <v>7.0</v>
      </c>
      <c r="BL28" s="299">
        <v>49.0</v>
      </c>
      <c r="BM28" s="299">
        <v>25.0</v>
      </c>
      <c r="BN28" s="299">
        <v>15.0</v>
      </c>
      <c r="BO28" s="299">
        <v>32.0</v>
      </c>
      <c r="BP28" s="299">
        <v>8.0</v>
      </c>
      <c r="BQ28" s="300">
        <v>55.0</v>
      </c>
      <c r="BR28" s="301">
        <f t="shared" si="7"/>
        <v>251</v>
      </c>
      <c r="BS28" s="294">
        <f>BR28/10</f>
        <v>25.1</v>
      </c>
    </row>
    <row r="29" ht="14.25" customHeight="1">
      <c r="A29" s="245">
        <v>28.0</v>
      </c>
      <c r="B29" s="302" t="s">
        <v>3059</v>
      </c>
      <c r="C29" s="303" t="s">
        <v>20</v>
      </c>
      <c r="D29" s="304" t="s">
        <v>3044</v>
      </c>
      <c r="E29" s="305" t="s">
        <v>3060</v>
      </c>
      <c r="F29" s="283">
        <v>24.0</v>
      </c>
      <c r="G29" s="284">
        <v>17.0</v>
      </c>
      <c r="H29" s="284">
        <v>46.0</v>
      </c>
      <c r="I29" s="285">
        <v>23.0</v>
      </c>
      <c r="J29" s="285">
        <v>18.0</v>
      </c>
      <c r="K29" s="285">
        <v>15.0</v>
      </c>
      <c r="L29" s="285">
        <v>20.0</v>
      </c>
      <c r="M29" s="284">
        <v>22.0</v>
      </c>
      <c r="N29" s="284">
        <v>55.0</v>
      </c>
      <c r="O29" s="286">
        <v>45.0</v>
      </c>
      <c r="P29" s="287">
        <f t="shared" si="1"/>
        <v>285</v>
      </c>
      <c r="Q29" s="288">
        <f t="shared" ref="Q29:Q31" si="21">P29/10</f>
        <v>28.5</v>
      </c>
      <c r="R29" s="4"/>
      <c r="S29" s="245">
        <v>28.0</v>
      </c>
      <c r="T29" s="263">
        <v>2024.0</v>
      </c>
      <c r="U29" s="263" t="s">
        <v>189</v>
      </c>
      <c r="V29" s="306">
        <v>10.0</v>
      </c>
      <c r="W29" s="307">
        <v>2027.0</v>
      </c>
      <c r="X29" s="324">
        <v>20.0</v>
      </c>
      <c r="Y29" s="310">
        <v>34.0</v>
      </c>
      <c r="Z29" s="309">
        <v>27.0</v>
      </c>
      <c r="AA29" s="309">
        <v>31.0</v>
      </c>
      <c r="AB29" s="309">
        <v>63.0</v>
      </c>
      <c r="AC29" s="309">
        <v>16.0</v>
      </c>
      <c r="AD29" s="309">
        <v>25.0</v>
      </c>
      <c r="AE29" s="309">
        <v>31.0</v>
      </c>
      <c r="AF29" s="309">
        <v>36.0</v>
      </c>
      <c r="AG29" s="325">
        <v>16.0</v>
      </c>
      <c r="AH29" s="312">
        <f t="shared" si="3"/>
        <v>299</v>
      </c>
      <c r="AI29" s="270">
        <f t="shared" si="20"/>
        <v>29.9</v>
      </c>
      <c r="AJ29" s="4"/>
      <c r="AK29" s="245">
        <v>28.0</v>
      </c>
      <c r="AL29" s="289">
        <v>2016.0</v>
      </c>
      <c r="AM29" s="289" t="s">
        <v>196</v>
      </c>
      <c r="AN29" s="296">
        <v>11.0</v>
      </c>
      <c r="AO29" s="297">
        <v>2018.0</v>
      </c>
      <c r="AP29" s="298">
        <v>15.0</v>
      </c>
      <c r="AQ29" s="299">
        <v>35.0</v>
      </c>
      <c r="AR29" s="299">
        <v>16.0</v>
      </c>
      <c r="AS29" s="299">
        <v>17.0</v>
      </c>
      <c r="AT29" s="299">
        <v>42.0</v>
      </c>
      <c r="AU29" s="299">
        <v>10.0</v>
      </c>
      <c r="AV29" s="299">
        <v>16.0</v>
      </c>
      <c r="AW29" s="299">
        <v>22.0</v>
      </c>
      <c r="AX29" s="299">
        <v>56.0</v>
      </c>
      <c r="AY29" s="300">
        <v>66.0</v>
      </c>
      <c r="AZ29" s="301">
        <f t="shared" si="5"/>
        <v>295</v>
      </c>
      <c r="BA29" s="294">
        <f t="shared" si="16"/>
        <v>29.5</v>
      </c>
      <c r="BB29" s="4"/>
      <c r="BC29" s="245">
        <v>28.0</v>
      </c>
      <c r="BD29" s="289">
        <v>2012.0</v>
      </c>
      <c r="BE29" s="289" t="s">
        <v>45</v>
      </c>
      <c r="BF29" s="296">
        <v>12.0</v>
      </c>
      <c r="BG29" s="297">
        <v>2013.0</v>
      </c>
      <c r="BH29" s="298">
        <v>0.0</v>
      </c>
      <c r="BI29" s="299">
        <v>0.0</v>
      </c>
      <c r="BJ29" s="299">
        <v>3.0</v>
      </c>
      <c r="BK29" s="299">
        <v>3.0</v>
      </c>
      <c r="BL29" s="299">
        <v>48.0</v>
      </c>
      <c r="BM29" s="299">
        <v>8.0</v>
      </c>
      <c r="BN29" s="299">
        <v>9.0</v>
      </c>
      <c r="BO29" s="299">
        <v>0.0</v>
      </c>
      <c r="BP29" s="299">
        <v>58.0</v>
      </c>
      <c r="BQ29" s="300">
        <v>47.0</v>
      </c>
      <c r="BR29" s="301">
        <f t="shared" si="7"/>
        <v>176</v>
      </c>
      <c r="BS29" s="294">
        <f>BR29/7</f>
        <v>25.14285714</v>
      </c>
    </row>
    <row r="30" ht="14.25" customHeight="1">
      <c r="A30" s="245">
        <v>29.0</v>
      </c>
      <c r="B30" s="246" t="s">
        <v>3045</v>
      </c>
      <c r="C30" s="338" t="s">
        <v>412</v>
      </c>
      <c r="D30" s="248" t="s">
        <v>3044</v>
      </c>
      <c r="E30" s="327" t="s">
        <v>3054</v>
      </c>
      <c r="F30" s="250">
        <v>25.0</v>
      </c>
      <c r="G30" s="251">
        <v>23.0</v>
      </c>
      <c r="H30" s="251">
        <v>22.0</v>
      </c>
      <c r="I30" s="251">
        <v>27.0</v>
      </c>
      <c r="J30" s="251">
        <v>34.0</v>
      </c>
      <c r="K30" s="251">
        <v>41.0</v>
      </c>
      <c r="L30" s="251">
        <v>37.0</v>
      </c>
      <c r="M30" s="251">
        <v>21.0</v>
      </c>
      <c r="N30" s="251">
        <v>28.0</v>
      </c>
      <c r="O30" s="252">
        <v>29.0</v>
      </c>
      <c r="P30" s="253">
        <f t="shared" si="1"/>
        <v>287</v>
      </c>
      <c r="Q30" s="254">
        <f t="shared" si="21"/>
        <v>28.7</v>
      </c>
      <c r="R30" s="4"/>
      <c r="S30" s="245">
        <v>29.0</v>
      </c>
      <c r="T30" s="289">
        <v>2019.0</v>
      </c>
      <c r="U30" s="289" t="s">
        <v>375</v>
      </c>
      <c r="V30" s="256">
        <v>10.0</v>
      </c>
      <c r="W30" s="257">
        <v>2022.0</v>
      </c>
      <c r="X30" s="290">
        <v>50.0</v>
      </c>
      <c r="Y30" s="259">
        <v>18.0</v>
      </c>
      <c r="Z30" s="291">
        <v>33.0</v>
      </c>
      <c r="AA30" s="291">
        <v>53.0</v>
      </c>
      <c r="AB30" s="291">
        <v>35.0</v>
      </c>
      <c r="AC30" s="291">
        <v>29.0</v>
      </c>
      <c r="AD30" s="291">
        <v>29.0</v>
      </c>
      <c r="AE30" s="291">
        <v>45.0</v>
      </c>
      <c r="AF30" s="291">
        <v>27.0</v>
      </c>
      <c r="AG30" s="292">
        <v>19.0</v>
      </c>
      <c r="AH30" s="293">
        <f t="shared" si="3"/>
        <v>338</v>
      </c>
      <c r="AI30" s="294">
        <f t="shared" si="20"/>
        <v>33.8</v>
      </c>
      <c r="AJ30" s="4"/>
      <c r="AK30" s="245">
        <v>29.0</v>
      </c>
      <c r="AL30" s="271">
        <v>2025.0</v>
      </c>
      <c r="AM30" s="271" t="s">
        <v>311</v>
      </c>
      <c r="AN30" s="272">
        <v>11.0</v>
      </c>
      <c r="AO30" s="273">
        <v>2027.0</v>
      </c>
      <c r="AP30" s="274">
        <v>35.0</v>
      </c>
      <c r="AQ30" s="275">
        <v>33.0</v>
      </c>
      <c r="AR30" s="275">
        <v>28.0</v>
      </c>
      <c r="AS30" s="275">
        <v>36.0</v>
      </c>
      <c r="AT30" s="275">
        <v>34.0</v>
      </c>
      <c r="AU30" s="275">
        <v>30.0</v>
      </c>
      <c r="AV30" s="275">
        <v>33.0</v>
      </c>
      <c r="AW30" s="275">
        <v>33.0</v>
      </c>
      <c r="AX30" s="275">
        <v>21.0</v>
      </c>
      <c r="AY30" s="276">
        <v>14.0</v>
      </c>
      <c r="AZ30" s="277">
        <f t="shared" si="5"/>
        <v>297</v>
      </c>
      <c r="BA30" s="278">
        <f t="shared" si="16"/>
        <v>29.7</v>
      </c>
      <c r="BB30" s="4"/>
      <c r="BC30" s="245">
        <v>29.0</v>
      </c>
      <c r="BD30" s="289">
        <v>2023.0</v>
      </c>
      <c r="BE30" s="289" t="s">
        <v>174</v>
      </c>
      <c r="BF30" s="296">
        <v>12.0</v>
      </c>
      <c r="BG30" s="297">
        <v>2024.0</v>
      </c>
      <c r="BH30" s="298">
        <v>36.0</v>
      </c>
      <c r="BI30" s="299">
        <v>25.0</v>
      </c>
      <c r="BJ30" s="299">
        <v>33.0</v>
      </c>
      <c r="BK30" s="299">
        <v>25.0</v>
      </c>
      <c r="BL30" s="299">
        <v>10.0</v>
      </c>
      <c r="BM30" s="299">
        <v>40.0</v>
      </c>
      <c r="BN30" s="299">
        <v>37.0</v>
      </c>
      <c r="BO30" s="299">
        <v>37.0</v>
      </c>
      <c r="BP30" s="299">
        <v>9.0</v>
      </c>
      <c r="BQ30" s="300">
        <v>14.0</v>
      </c>
      <c r="BR30" s="301">
        <f t="shared" si="7"/>
        <v>266</v>
      </c>
      <c r="BS30" s="294">
        <f t="shared" ref="BS30:BS32" si="22">BR30/10</f>
        <v>26.6</v>
      </c>
    </row>
    <row r="31" ht="14.25" customHeight="1">
      <c r="A31" s="245">
        <v>30.0</v>
      </c>
      <c r="B31" s="279" t="s">
        <v>3052</v>
      </c>
      <c r="C31" s="328" t="s">
        <v>93</v>
      </c>
      <c r="D31" s="281" t="s">
        <v>3044</v>
      </c>
      <c r="E31" s="282" t="s">
        <v>3053</v>
      </c>
      <c r="F31" s="283">
        <v>26.0</v>
      </c>
      <c r="G31" s="284">
        <v>29.0</v>
      </c>
      <c r="H31" s="285">
        <v>51.0</v>
      </c>
      <c r="I31" s="284">
        <v>33.0</v>
      </c>
      <c r="J31" s="285">
        <v>20.0</v>
      </c>
      <c r="K31" s="284">
        <v>38.0</v>
      </c>
      <c r="L31" s="285">
        <v>30.0</v>
      </c>
      <c r="M31" s="313">
        <v>19.0</v>
      </c>
      <c r="N31" s="284">
        <v>15.0</v>
      </c>
      <c r="O31" s="286">
        <v>31.0</v>
      </c>
      <c r="P31" s="287">
        <f t="shared" si="1"/>
        <v>292</v>
      </c>
      <c r="Q31" s="288">
        <f t="shared" si="21"/>
        <v>29.2</v>
      </c>
      <c r="R31" s="4"/>
      <c r="S31" s="245">
        <v>30.0</v>
      </c>
      <c r="T31" s="263">
        <v>2024.0</v>
      </c>
      <c r="U31" s="263" t="s">
        <v>311</v>
      </c>
      <c r="V31" s="306">
        <v>10.0</v>
      </c>
      <c r="W31" s="307">
        <v>2027.0</v>
      </c>
      <c r="X31" s="324">
        <v>32.0</v>
      </c>
      <c r="Y31" s="310">
        <v>46.0</v>
      </c>
      <c r="Z31" s="309">
        <v>28.0</v>
      </c>
      <c r="AA31" s="309">
        <v>25.0</v>
      </c>
      <c r="AB31" s="309">
        <v>41.0</v>
      </c>
      <c r="AC31" s="309">
        <v>27.0</v>
      </c>
      <c r="AD31" s="309">
        <v>37.0</v>
      </c>
      <c r="AE31" s="309">
        <v>28.0</v>
      </c>
      <c r="AF31" s="309">
        <v>43.0</v>
      </c>
      <c r="AG31" s="325">
        <v>32.0</v>
      </c>
      <c r="AH31" s="312">
        <f t="shared" si="3"/>
        <v>339</v>
      </c>
      <c r="AI31" s="270">
        <f t="shared" si="20"/>
        <v>33.9</v>
      </c>
      <c r="AJ31" s="4"/>
      <c r="AK31" s="245">
        <v>30.0</v>
      </c>
      <c r="AL31" s="289">
        <v>2012.0</v>
      </c>
      <c r="AM31" s="289" t="s">
        <v>317</v>
      </c>
      <c r="AN31" s="296">
        <v>11.0</v>
      </c>
      <c r="AO31" s="297">
        <v>2014.0</v>
      </c>
      <c r="AP31" s="298">
        <v>26.0</v>
      </c>
      <c r="AQ31" s="299">
        <v>0.0</v>
      </c>
      <c r="AR31" s="299">
        <v>33.0</v>
      </c>
      <c r="AS31" s="299">
        <v>27.0</v>
      </c>
      <c r="AT31" s="299">
        <v>16.0</v>
      </c>
      <c r="AU31" s="299">
        <v>37.0</v>
      </c>
      <c r="AV31" s="299">
        <v>23.0</v>
      </c>
      <c r="AW31" s="299">
        <v>0.0</v>
      </c>
      <c r="AX31" s="299">
        <v>24.0</v>
      </c>
      <c r="AY31" s="300">
        <v>54.0</v>
      </c>
      <c r="AZ31" s="301">
        <f t="shared" si="5"/>
        <v>240</v>
      </c>
      <c r="BA31" s="294">
        <f t="shared" ref="BA31:BA32" si="23">AZ31/8</f>
        <v>30</v>
      </c>
      <c r="BB31" s="4"/>
      <c r="BC31" s="245">
        <v>30.0</v>
      </c>
      <c r="BD31" s="289">
        <v>2021.0</v>
      </c>
      <c r="BE31" s="289" t="s">
        <v>218</v>
      </c>
      <c r="BF31" s="296">
        <v>12.0</v>
      </c>
      <c r="BG31" s="297">
        <v>2022.0</v>
      </c>
      <c r="BH31" s="298">
        <v>27.0</v>
      </c>
      <c r="BI31" s="299">
        <v>32.0</v>
      </c>
      <c r="BJ31" s="299">
        <v>25.0</v>
      </c>
      <c r="BK31" s="299">
        <v>31.0</v>
      </c>
      <c r="BL31" s="299">
        <v>11.0</v>
      </c>
      <c r="BM31" s="299">
        <v>31.0</v>
      </c>
      <c r="BN31" s="299">
        <v>30.0</v>
      </c>
      <c r="BO31" s="299">
        <v>35.0</v>
      </c>
      <c r="BP31" s="299">
        <v>37.0</v>
      </c>
      <c r="BQ31" s="300">
        <v>30.0</v>
      </c>
      <c r="BR31" s="301">
        <f t="shared" si="7"/>
        <v>289</v>
      </c>
      <c r="BS31" s="294">
        <f t="shared" si="22"/>
        <v>28.9</v>
      </c>
    </row>
    <row r="32" ht="14.25" customHeight="1">
      <c r="A32" s="245">
        <v>31.0</v>
      </c>
      <c r="B32" s="279" t="s">
        <v>3056</v>
      </c>
      <c r="C32" s="280" t="s">
        <v>47</v>
      </c>
      <c r="D32" s="281" t="s">
        <v>3044</v>
      </c>
      <c r="E32" s="282" t="s">
        <v>3050</v>
      </c>
      <c r="F32" s="283">
        <v>0.0</v>
      </c>
      <c r="G32" s="285">
        <v>42.0</v>
      </c>
      <c r="H32" s="285">
        <v>17.0</v>
      </c>
      <c r="I32" s="285">
        <v>20.0</v>
      </c>
      <c r="J32" s="285">
        <v>47.0</v>
      </c>
      <c r="K32" s="284">
        <v>24.0</v>
      </c>
      <c r="L32" s="285">
        <v>24.0</v>
      </c>
      <c r="M32" s="284">
        <v>24.0</v>
      </c>
      <c r="N32" s="285">
        <v>18.0</v>
      </c>
      <c r="O32" s="286">
        <v>54.0</v>
      </c>
      <c r="P32" s="287">
        <f t="shared" si="1"/>
        <v>270</v>
      </c>
      <c r="Q32" s="288">
        <f>P32/9</f>
        <v>30</v>
      </c>
      <c r="R32" s="4"/>
      <c r="S32" s="245">
        <v>31.0</v>
      </c>
      <c r="T32" s="289">
        <v>2012.0</v>
      </c>
      <c r="U32" s="289" t="s">
        <v>47</v>
      </c>
      <c r="V32" s="256">
        <v>10.0</v>
      </c>
      <c r="W32" s="257">
        <v>2015.0</v>
      </c>
      <c r="X32" s="290">
        <v>0.0</v>
      </c>
      <c r="Y32" s="291">
        <v>0.0</v>
      </c>
      <c r="Z32" s="291">
        <v>11.0</v>
      </c>
      <c r="AA32" s="291">
        <v>22.0</v>
      </c>
      <c r="AB32" s="291">
        <v>60.0</v>
      </c>
      <c r="AC32" s="291">
        <v>50.0</v>
      </c>
      <c r="AD32" s="291">
        <v>28.0</v>
      </c>
      <c r="AE32" s="291">
        <v>0.0</v>
      </c>
      <c r="AF32" s="291">
        <v>8.0</v>
      </c>
      <c r="AG32" s="292">
        <v>68.0</v>
      </c>
      <c r="AH32" s="293">
        <f t="shared" si="3"/>
        <v>247</v>
      </c>
      <c r="AI32" s="294">
        <f>AH32/7</f>
        <v>35.28571429</v>
      </c>
      <c r="AJ32" s="4"/>
      <c r="AK32" s="245">
        <v>31.0</v>
      </c>
      <c r="AL32" s="289">
        <v>2013.0</v>
      </c>
      <c r="AM32" s="289" t="s">
        <v>156</v>
      </c>
      <c r="AN32" s="296">
        <v>11.0</v>
      </c>
      <c r="AO32" s="297">
        <v>2015.0</v>
      </c>
      <c r="AP32" s="298">
        <v>0.0</v>
      </c>
      <c r="AQ32" s="299">
        <v>36.0</v>
      </c>
      <c r="AR32" s="299">
        <v>20.0</v>
      </c>
      <c r="AS32" s="299">
        <v>21.0</v>
      </c>
      <c r="AT32" s="299">
        <v>0.0</v>
      </c>
      <c r="AU32" s="299">
        <v>18.0</v>
      </c>
      <c r="AV32" s="299">
        <v>12.0</v>
      </c>
      <c r="AW32" s="299">
        <v>25.0</v>
      </c>
      <c r="AX32" s="299">
        <v>52.0</v>
      </c>
      <c r="AY32" s="300">
        <v>56.0</v>
      </c>
      <c r="AZ32" s="301">
        <f t="shared" si="5"/>
        <v>240</v>
      </c>
      <c r="BA32" s="294">
        <f t="shared" si="23"/>
        <v>30</v>
      </c>
      <c r="BB32" s="4"/>
      <c r="BC32" s="245">
        <v>31.0</v>
      </c>
      <c r="BD32" s="271">
        <v>2025.0</v>
      </c>
      <c r="BE32" s="271" t="s">
        <v>212</v>
      </c>
      <c r="BF32" s="272">
        <v>12.0</v>
      </c>
      <c r="BG32" s="273">
        <v>2026.0</v>
      </c>
      <c r="BH32" s="274">
        <v>31.0</v>
      </c>
      <c r="BI32" s="275">
        <v>22.0</v>
      </c>
      <c r="BJ32" s="275">
        <v>37.0</v>
      </c>
      <c r="BK32" s="275">
        <v>29.0</v>
      </c>
      <c r="BL32" s="275">
        <v>27.0</v>
      </c>
      <c r="BM32" s="275">
        <v>37.0</v>
      </c>
      <c r="BN32" s="275">
        <v>38.0</v>
      </c>
      <c r="BO32" s="275">
        <v>38.0</v>
      </c>
      <c r="BP32" s="275">
        <v>28.0</v>
      </c>
      <c r="BQ32" s="276">
        <v>13.0</v>
      </c>
      <c r="BR32" s="277">
        <f t="shared" si="7"/>
        <v>300</v>
      </c>
      <c r="BS32" s="278">
        <f t="shared" si="22"/>
        <v>30</v>
      </c>
    </row>
    <row r="33" ht="14.25" customHeight="1">
      <c r="A33" s="245">
        <v>32.0</v>
      </c>
      <c r="B33" s="314" t="s">
        <v>3053</v>
      </c>
      <c r="C33" s="315" t="s">
        <v>445</v>
      </c>
      <c r="D33" s="316" t="s">
        <v>3044</v>
      </c>
      <c r="E33" s="92" t="s">
        <v>3055</v>
      </c>
      <c r="F33" s="317">
        <v>38.0</v>
      </c>
      <c r="G33" s="318">
        <v>15.0</v>
      </c>
      <c r="H33" s="318">
        <v>53.0</v>
      </c>
      <c r="I33" s="318">
        <v>29.0</v>
      </c>
      <c r="J33" s="318">
        <v>25.0</v>
      </c>
      <c r="K33" s="318">
        <v>44.0</v>
      </c>
      <c r="L33" s="318">
        <v>39.0</v>
      </c>
      <c r="M33" s="318">
        <v>32.0</v>
      </c>
      <c r="N33" s="318">
        <v>19.0</v>
      </c>
      <c r="O33" s="319">
        <v>12.0</v>
      </c>
      <c r="P33" s="320">
        <f t="shared" si="1"/>
        <v>306</v>
      </c>
      <c r="Q33" s="321">
        <f t="shared" ref="Q33:Q36" si="24">P33/10</f>
        <v>30.6</v>
      </c>
      <c r="R33" s="4"/>
      <c r="S33" s="245">
        <v>32.0</v>
      </c>
      <c r="T33" s="263">
        <v>2023.0</v>
      </c>
      <c r="U33" s="263" t="s">
        <v>412</v>
      </c>
      <c r="V33" s="306">
        <v>10.0</v>
      </c>
      <c r="W33" s="307">
        <v>2026.0</v>
      </c>
      <c r="X33" s="324">
        <v>35.0</v>
      </c>
      <c r="Y33" s="309">
        <v>32.0</v>
      </c>
      <c r="Z33" s="309">
        <v>41.0</v>
      </c>
      <c r="AA33" s="309">
        <v>39.0</v>
      </c>
      <c r="AB33" s="309">
        <v>43.0</v>
      </c>
      <c r="AC33" s="309">
        <v>34.0</v>
      </c>
      <c r="AD33" s="309">
        <v>32.0</v>
      </c>
      <c r="AE33" s="309">
        <v>21.0</v>
      </c>
      <c r="AF33" s="309">
        <v>42.0</v>
      </c>
      <c r="AG33" s="325">
        <v>37.0</v>
      </c>
      <c r="AH33" s="312">
        <f t="shared" si="3"/>
        <v>356</v>
      </c>
      <c r="AI33" s="270">
        <f t="shared" ref="AI33:AI35" si="25">AH33/10</f>
        <v>35.6</v>
      </c>
      <c r="AJ33" s="4"/>
      <c r="AK33" s="245">
        <v>32.0</v>
      </c>
      <c r="AL33" s="289">
        <v>2013.0</v>
      </c>
      <c r="AM33" s="289" t="s">
        <v>147</v>
      </c>
      <c r="AN33" s="296">
        <v>11.0</v>
      </c>
      <c r="AO33" s="297">
        <v>2015.0</v>
      </c>
      <c r="AP33" s="298">
        <v>24.0</v>
      </c>
      <c r="AQ33" s="299">
        <v>0.0</v>
      </c>
      <c r="AR33" s="299">
        <v>25.0</v>
      </c>
      <c r="AS33" s="299">
        <v>15.0</v>
      </c>
      <c r="AT33" s="299">
        <v>49.0</v>
      </c>
      <c r="AU33" s="299">
        <v>47.0</v>
      </c>
      <c r="AV33" s="299">
        <v>26.0</v>
      </c>
      <c r="AW33" s="299">
        <v>24.0</v>
      </c>
      <c r="AX33" s="299">
        <v>6.0</v>
      </c>
      <c r="AY33" s="300">
        <v>61.0</v>
      </c>
      <c r="AZ33" s="301">
        <f t="shared" si="5"/>
        <v>277</v>
      </c>
      <c r="BA33" s="294">
        <f>AZ33/9</f>
        <v>30.77777778</v>
      </c>
      <c r="BB33" s="4"/>
      <c r="BC33" s="245">
        <v>32.0</v>
      </c>
      <c r="BD33" s="289">
        <v>2011.0</v>
      </c>
      <c r="BE33" s="289" t="s">
        <v>191</v>
      </c>
      <c r="BF33" s="296">
        <v>12.0</v>
      </c>
      <c r="BG33" s="297">
        <v>2012.0</v>
      </c>
      <c r="BH33" s="298">
        <v>0.0</v>
      </c>
      <c r="BI33" s="299">
        <v>11.0</v>
      </c>
      <c r="BJ33" s="299">
        <v>29.0</v>
      </c>
      <c r="BK33" s="299">
        <v>46.0</v>
      </c>
      <c r="BL33" s="299">
        <v>36.0</v>
      </c>
      <c r="BM33" s="299">
        <v>33.0</v>
      </c>
      <c r="BN33" s="299">
        <v>35.0</v>
      </c>
      <c r="BO33" s="299">
        <v>26.0</v>
      </c>
      <c r="BP33" s="299">
        <v>23.0</v>
      </c>
      <c r="BQ33" s="300">
        <v>32.0</v>
      </c>
      <c r="BR33" s="301">
        <f t="shared" si="7"/>
        <v>271</v>
      </c>
      <c r="BS33" s="294">
        <f>BR33/9</f>
        <v>30.11111111</v>
      </c>
    </row>
    <row r="34" ht="14.25" customHeight="1">
      <c r="A34" s="245">
        <v>33.0</v>
      </c>
      <c r="B34" s="302" t="s">
        <v>3043</v>
      </c>
      <c r="C34" s="322" t="s">
        <v>102</v>
      </c>
      <c r="D34" s="304" t="s">
        <v>3044</v>
      </c>
      <c r="E34" s="305" t="s">
        <v>3045</v>
      </c>
      <c r="F34" s="283">
        <v>35.0</v>
      </c>
      <c r="G34" s="285">
        <v>16.0</v>
      </c>
      <c r="H34" s="285">
        <v>43.0</v>
      </c>
      <c r="I34" s="285">
        <v>38.0</v>
      </c>
      <c r="J34" s="285">
        <v>19.0</v>
      </c>
      <c r="K34" s="285">
        <v>27.0</v>
      </c>
      <c r="L34" s="285">
        <v>34.0</v>
      </c>
      <c r="M34" s="313">
        <v>47.0</v>
      </c>
      <c r="N34" s="284">
        <v>31.0</v>
      </c>
      <c r="O34" s="286">
        <v>28.0</v>
      </c>
      <c r="P34" s="287">
        <f t="shared" si="1"/>
        <v>318</v>
      </c>
      <c r="Q34" s="288">
        <f t="shared" si="24"/>
        <v>31.8</v>
      </c>
      <c r="R34" s="4"/>
      <c r="S34" s="245">
        <v>33.0</v>
      </c>
      <c r="T34" s="289">
        <v>2023.0</v>
      </c>
      <c r="U34" s="289" t="s">
        <v>454</v>
      </c>
      <c r="V34" s="256">
        <v>10.0</v>
      </c>
      <c r="W34" s="257">
        <v>2026.0</v>
      </c>
      <c r="X34" s="290">
        <v>37.0</v>
      </c>
      <c r="Y34" s="291">
        <v>37.0</v>
      </c>
      <c r="Z34" s="291">
        <v>39.0</v>
      </c>
      <c r="AA34" s="291">
        <v>42.0</v>
      </c>
      <c r="AB34" s="291">
        <v>29.0</v>
      </c>
      <c r="AC34" s="291">
        <v>32.0</v>
      </c>
      <c r="AD34" s="291">
        <v>39.0</v>
      </c>
      <c r="AE34" s="291">
        <v>30.0</v>
      </c>
      <c r="AF34" s="291">
        <v>40.0</v>
      </c>
      <c r="AG34" s="292">
        <v>38.0</v>
      </c>
      <c r="AH34" s="293">
        <f t="shared" si="3"/>
        <v>363</v>
      </c>
      <c r="AI34" s="294">
        <f t="shared" si="25"/>
        <v>36.3</v>
      </c>
      <c r="AJ34" s="4"/>
      <c r="AK34" s="245">
        <v>33.0</v>
      </c>
      <c r="AL34" s="263">
        <v>2024.0</v>
      </c>
      <c r="AM34" s="263" t="s">
        <v>212</v>
      </c>
      <c r="AN34" s="264">
        <v>11.0</v>
      </c>
      <c r="AO34" s="265">
        <v>2026.0</v>
      </c>
      <c r="AP34" s="266">
        <v>36.0</v>
      </c>
      <c r="AQ34" s="267">
        <v>19.0</v>
      </c>
      <c r="AR34" s="267">
        <v>36.0</v>
      </c>
      <c r="AS34" s="267">
        <v>38.0</v>
      </c>
      <c r="AT34" s="267">
        <v>24.0</v>
      </c>
      <c r="AU34" s="267">
        <v>32.0</v>
      </c>
      <c r="AV34" s="267">
        <v>37.0</v>
      </c>
      <c r="AW34" s="267">
        <v>42.0</v>
      </c>
      <c r="AX34" s="267">
        <v>34.0</v>
      </c>
      <c r="AY34" s="268">
        <v>15.0</v>
      </c>
      <c r="AZ34" s="269">
        <f t="shared" si="5"/>
        <v>313</v>
      </c>
      <c r="BA34" s="270">
        <f t="shared" ref="BA34:BA54" si="26">AZ34/10</f>
        <v>31.3</v>
      </c>
      <c r="BB34" s="4"/>
      <c r="BC34" s="245">
        <v>33.0</v>
      </c>
      <c r="BD34" s="289">
        <v>2023.0</v>
      </c>
      <c r="BE34" s="289" t="s">
        <v>315</v>
      </c>
      <c r="BF34" s="296">
        <v>12.0</v>
      </c>
      <c r="BG34" s="297">
        <v>2024.0</v>
      </c>
      <c r="BH34" s="298">
        <v>29.0</v>
      </c>
      <c r="BI34" s="299">
        <v>42.0</v>
      </c>
      <c r="BJ34" s="299">
        <v>18.0</v>
      </c>
      <c r="BK34" s="299">
        <v>27.0</v>
      </c>
      <c r="BL34" s="299">
        <v>22.0</v>
      </c>
      <c r="BM34" s="299">
        <v>22.0</v>
      </c>
      <c r="BN34" s="299">
        <v>26.0</v>
      </c>
      <c r="BO34" s="299">
        <v>31.0</v>
      </c>
      <c r="BP34" s="299">
        <v>38.0</v>
      </c>
      <c r="BQ34" s="300">
        <v>49.0</v>
      </c>
      <c r="BR34" s="301">
        <f t="shared" si="7"/>
        <v>304</v>
      </c>
      <c r="BS34" s="294">
        <f t="shared" ref="BS34:BS36" si="27">BR34/10</f>
        <v>30.4</v>
      </c>
    </row>
    <row r="35" ht="14.25" customHeight="1">
      <c r="A35" s="245">
        <v>34.0</v>
      </c>
      <c r="B35" s="302" t="s">
        <v>3060</v>
      </c>
      <c r="C35" s="303" t="s">
        <v>105</v>
      </c>
      <c r="D35" s="304" t="s">
        <v>3044</v>
      </c>
      <c r="E35" s="305" t="s">
        <v>3052</v>
      </c>
      <c r="F35" s="283">
        <v>42.0</v>
      </c>
      <c r="G35" s="284">
        <v>35.0</v>
      </c>
      <c r="H35" s="285">
        <v>41.0</v>
      </c>
      <c r="I35" s="284">
        <v>43.0</v>
      </c>
      <c r="J35" s="285">
        <v>29.0</v>
      </c>
      <c r="K35" s="285">
        <v>19.0</v>
      </c>
      <c r="L35" s="285">
        <v>21.0</v>
      </c>
      <c r="M35" s="284">
        <v>28.0</v>
      </c>
      <c r="N35" s="285">
        <v>50.0</v>
      </c>
      <c r="O35" s="286">
        <v>14.0</v>
      </c>
      <c r="P35" s="287">
        <f t="shared" si="1"/>
        <v>322</v>
      </c>
      <c r="Q35" s="288">
        <f t="shared" si="24"/>
        <v>32.2</v>
      </c>
      <c r="R35" s="4"/>
      <c r="S35" s="245">
        <v>34.0</v>
      </c>
      <c r="T35" s="289">
        <v>2024.0</v>
      </c>
      <c r="U35" s="289" t="s">
        <v>476</v>
      </c>
      <c r="V35" s="256">
        <v>10.0</v>
      </c>
      <c r="W35" s="257">
        <v>2027.0</v>
      </c>
      <c r="X35" s="258">
        <v>28.0</v>
      </c>
      <c r="Y35" s="291">
        <v>28.0</v>
      </c>
      <c r="Z35" s="259">
        <v>46.0</v>
      </c>
      <c r="AA35" s="259">
        <v>47.0</v>
      </c>
      <c r="AB35" s="259">
        <v>23.0</v>
      </c>
      <c r="AC35" s="259">
        <v>38.0</v>
      </c>
      <c r="AD35" s="259">
        <v>40.0</v>
      </c>
      <c r="AE35" s="259">
        <v>25.0</v>
      </c>
      <c r="AF35" s="259">
        <v>39.0</v>
      </c>
      <c r="AG35" s="260">
        <v>49.0</v>
      </c>
      <c r="AH35" s="293">
        <f t="shared" si="3"/>
        <v>363</v>
      </c>
      <c r="AI35" s="294">
        <f t="shared" si="25"/>
        <v>36.3</v>
      </c>
      <c r="AJ35" s="4"/>
      <c r="AK35" s="245">
        <v>34.0</v>
      </c>
      <c r="AL35" s="271">
        <v>2025.0</v>
      </c>
      <c r="AM35" s="271" t="s">
        <v>231</v>
      </c>
      <c r="AN35" s="272">
        <v>11.0</v>
      </c>
      <c r="AO35" s="273">
        <v>2027.0</v>
      </c>
      <c r="AP35" s="274">
        <v>30.0</v>
      </c>
      <c r="AQ35" s="275">
        <v>32.0</v>
      </c>
      <c r="AR35" s="275">
        <v>42.0</v>
      </c>
      <c r="AS35" s="275">
        <v>42.0</v>
      </c>
      <c r="AT35" s="275">
        <v>25.0</v>
      </c>
      <c r="AU35" s="275">
        <v>38.0</v>
      </c>
      <c r="AV35" s="275">
        <v>43.0</v>
      </c>
      <c r="AW35" s="275">
        <v>10.0</v>
      </c>
      <c r="AX35" s="275">
        <v>44.0</v>
      </c>
      <c r="AY35" s="276">
        <v>40.0</v>
      </c>
      <c r="AZ35" s="277">
        <f t="shared" si="5"/>
        <v>346</v>
      </c>
      <c r="BA35" s="278">
        <f t="shared" si="26"/>
        <v>34.6</v>
      </c>
      <c r="BB35" s="4"/>
      <c r="BC35" s="245">
        <v>34.0</v>
      </c>
      <c r="BD35" s="289">
        <v>2015.0</v>
      </c>
      <c r="BE35" s="289" t="s">
        <v>337</v>
      </c>
      <c r="BF35" s="296">
        <v>12.0</v>
      </c>
      <c r="BG35" s="297">
        <v>2016.0</v>
      </c>
      <c r="BH35" s="298">
        <v>28.0</v>
      </c>
      <c r="BI35" s="299">
        <v>34.0</v>
      </c>
      <c r="BJ35" s="299">
        <v>21.0</v>
      </c>
      <c r="BK35" s="299">
        <v>26.0</v>
      </c>
      <c r="BL35" s="299">
        <v>41.0</v>
      </c>
      <c r="BM35" s="299">
        <v>30.0</v>
      </c>
      <c r="BN35" s="299">
        <v>34.0</v>
      </c>
      <c r="BO35" s="299">
        <v>33.0</v>
      </c>
      <c r="BP35" s="299">
        <v>26.0</v>
      </c>
      <c r="BQ35" s="300">
        <v>43.0</v>
      </c>
      <c r="BR35" s="301">
        <f t="shared" si="7"/>
        <v>316</v>
      </c>
      <c r="BS35" s="294">
        <f t="shared" si="27"/>
        <v>31.6</v>
      </c>
    </row>
    <row r="36" ht="14.25" customHeight="1">
      <c r="A36" s="245">
        <v>35.0</v>
      </c>
      <c r="B36" s="246" t="s">
        <v>3046</v>
      </c>
      <c r="C36" s="326" t="s">
        <v>161</v>
      </c>
      <c r="D36" s="248" t="s">
        <v>3044</v>
      </c>
      <c r="E36" s="249" t="s">
        <v>3047</v>
      </c>
      <c r="F36" s="250">
        <v>31.0</v>
      </c>
      <c r="G36" s="251">
        <v>33.0</v>
      </c>
      <c r="H36" s="251">
        <v>38.0</v>
      </c>
      <c r="I36" s="251">
        <v>36.0</v>
      </c>
      <c r="J36" s="251">
        <v>24.0</v>
      </c>
      <c r="K36" s="251">
        <v>36.0</v>
      </c>
      <c r="L36" s="251">
        <v>41.0</v>
      </c>
      <c r="M36" s="251">
        <v>38.0</v>
      </c>
      <c r="N36" s="251">
        <v>32.0</v>
      </c>
      <c r="O36" s="252">
        <v>24.0</v>
      </c>
      <c r="P36" s="253">
        <f t="shared" si="1"/>
        <v>333</v>
      </c>
      <c r="Q36" s="254">
        <f t="shared" si="24"/>
        <v>33.3</v>
      </c>
      <c r="R36" s="4"/>
      <c r="S36" s="245">
        <v>35.0</v>
      </c>
      <c r="T36" s="289">
        <v>2011.0</v>
      </c>
      <c r="U36" s="289" t="s">
        <v>317</v>
      </c>
      <c r="V36" s="256">
        <v>10.0</v>
      </c>
      <c r="W36" s="257">
        <v>2014.0</v>
      </c>
      <c r="X36" s="290">
        <v>36.0</v>
      </c>
      <c r="Y36" s="259">
        <v>0.0</v>
      </c>
      <c r="Z36" s="291">
        <v>29.0</v>
      </c>
      <c r="AA36" s="291">
        <v>0.0</v>
      </c>
      <c r="AB36" s="291">
        <v>26.0</v>
      </c>
      <c r="AC36" s="291">
        <v>55.0</v>
      </c>
      <c r="AD36" s="291">
        <v>38.0</v>
      </c>
      <c r="AE36" s="291">
        <v>0.0</v>
      </c>
      <c r="AF36" s="291">
        <v>0.0</v>
      </c>
      <c r="AG36" s="292">
        <v>0.0</v>
      </c>
      <c r="AH36" s="293">
        <f t="shared" si="3"/>
        <v>184</v>
      </c>
      <c r="AI36" s="294">
        <f>AH36/5</f>
        <v>36.8</v>
      </c>
      <c r="AJ36" s="4"/>
      <c r="AK36" s="245">
        <v>35.0</v>
      </c>
      <c r="AL36" s="289">
        <v>2022.0</v>
      </c>
      <c r="AM36" s="289" t="s">
        <v>174</v>
      </c>
      <c r="AN36" s="296">
        <v>11.0</v>
      </c>
      <c r="AO36" s="297">
        <v>2024.0</v>
      </c>
      <c r="AP36" s="298">
        <v>48.0</v>
      </c>
      <c r="AQ36" s="299">
        <v>28.0</v>
      </c>
      <c r="AR36" s="299">
        <v>41.0</v>
      </c>
      <c r="AS36" s="299">
        <v>47.0</v>
      </c>
      <c r="AT36" s="299">
        <v>18.0</v>
      </c>
      <c r="AU36" s="299">
        <v>53.0</v>
      </c>
      <c r="AV36" s="299">
        <v>41.0</v>
      </c>
      <c r="AW36" s="299">
        <v>44.0</v>
      </c>
      <c r="AX36" s="299">
        <v>15.0</v>
      </c>
      <c r="AY36" s="300">
        <v>19.0</v>
      </c>
      <c r="AZ36" s="301">
        <f t="shared" si="5"/>
        <v>354</v>
      </c>
      <c r="BA36" s="294">
        <f t="shared" si="26"/>
        <v>35.4</v>
      </c>
      <c r="BB36" s="4"/>
      <c r="BC36" s="245">
        <v>35.0</v>
      </c>
      <c r="BD36" s="289">
        <v>2018.0</v>
      </c>
      <c r="BE36" s="289" t="s">
        <v>328</v>
      </c>
      <c r="BF36" s="296">
        <v>12.0</v>
      </c>
      <c r="BG36" s="297">
        <v>2019.0</v>
      </c>
      <c r="BH36" s="298">
        <v>30.0</v>
      </c>
      <c r="BI36" s="299">
        <v>35.0</v>
      </c>
      <c r="BJ36" s="299">
        <v>39.0</v>
      </c>
      <c r="BK36" s="299">
        <v>36.0</v>
      </c>
      <c r="BL36" s="299">
        <v>20.0</v>
      </c>
      <c r="BM36" s="299">
        <v>34.0</v>
      </c>
      <c r="BN36" s="299">
        <v>31.0</v>
      </c>
      <c r="BO36" s="299">
        <v>29.0</v>
      </c>
      <c r="BP36" s="299">
        <v>24.0</v>
      </c>
      <c r="BQ36" s="300">
        <v>39.0</v>
      </c>
      <c r="BR36" s="301">
        <f t="shared" si="7"/>
        <v>317</v>
      </c>
      <c r="BS36" s="294">
        <f t="shared" si="27"/>
        <v>31.7</v>
      </c>
    </row>
    <row r="37" ht="14.25" customHeight="1">
      <c r="A37" s="245">
        <v>36.0</v>
      </c>
      <c r="B37" s="302" t="s">
        <v>3048</v>
      </c>
      <c r="C37" s="339" t="s">
        <v>353</v>
      </c>
      <c r="D37" s="304" t="s">
        <v>3044</v>
      </c>
      <c r="E37" s="305" t="s">
        <v>3049</v>
      </c>
      <c r="F37" s="323">
        <v>0.0</v>
      </c>
      <c r="G37" s="285">
        <v>0.0</v>
      </c>
      <c r="H37" s="285">
        <v>27.0</v>
      </c>
      <c r="I37" s="285">
        <v>32.0</v>
      </c>
      <c r="J37" s="285">
        <v>42.0</v>
      </c>
      <c r="K37" s="284">
        <v>58.0</v>
      </c>
      <c r="L37" s="285">
        <v>29.0</v>
      </c>
      <c r="M37" s="285">
        <v>0.0</v>
      </c>
      <c r="N37" s="284">
        <v>35.0</v>
      </c>
      <c r="O37" s="286">
        <v>16.0</v>
      </c>
      <c r="P37" s="287">
        <f t="shared" si="1"/>
        <v>239</v>
      </c>
      <c r="Q37" s="288">
        <f>P37/7</f>
        <v>34.14285714</v>
      </c>
      <c r="R37" s="4"/>
      <c r="S37" s="245">
        <v>36.0</v>
      </c>
      <c r="T37" s="289">
        <v>2012.0</v>
      </c>
      <c r="U37" s="289" t="s">
        <v>147</v>
      </c>
      <c r="V37" s="256">
        <v>10.0</v>
      </c>
      <c r="W37" s="257">
        <v>2015.0</v>
      </c>
      <c r="X37" s="258">
        <v>26.0</v>
      </c>
      <c r="Y37" s="291">
        <v>0.0</v>
      </c>
      <c r="Z37" s="259">
        <v>35.0</v>
      </c>
      <c r="AA37" s="259">
        <v>29.0</v>
      </c>
      <c r="AB37" s="259">
        <v>37.0</v>
      </c>
      <c r="AC37" s="259">
        <v>54.0</v>
      </c>
      <c r="AD37" s="259">
        <v>33.0</v>
      </c>
      <c r="AE37" s="259">
        <v>32.0</v>
      </c>
      <c r="AF37" s="259">
        <v>18.0</v>
      </c>
      <c r="AG37" s="260">
        <v>69.0</v>
      </c>
      <c r="AH37" s="293">
        <f t="shared" si="3"/>
        <v>333</v>
      </c>
      <c r="AI37" s="294">
        <f>AH37/9</f>
        <v>37</v>
      </c>
      <c r="AJ37" s="4"/>
      <c r="AK37" s="245">
        <v>36.0</v>
      </c>
      <c r="AL37" s="289">
        <v>2024.0</v>
      </c>
      <c r="AM37" s="289" t="s">
        <v>454</v>
      </c>
      <c r="AN37" s="296">
        <v>11.0</v>
      </c>
      <c r="AO37" s="297">
        <v>2026.0</v>
      </c>
      <c r="AP37" s="298">
        <v>33.0</v>
      </c>
      <c r="AQ37" s="299">
        <v>27.0</v>
      </c>
      <c r="AR37" s="299">
        <v>39.0</v>
      </c>
      <c r="AS37" s="299">
        <v>52.0</v>
      </c>
      <c r="AT37" s="299">
        <v>37.0</v>
      </c>
      <c r="AU37" s="299">
        <v>50.0</v>
      </c>
      <c r="AV37" s="299">
        <v>42.0</v>
      </c>
      <c r="AW37" s="299">
        <v>30.0</v>
      </c>
      <c r="AX37" s="299">
        <v>30.0</v>
      </c>
      <c r="AY37" s="300">
        <v>35.0</v>
      </c>
      <c r="AZ37" s="301">
        <f t="shared" si="5"/>
        <v>375</v>
      </c>
      <c r="BA37" s="294">
        <f t="shared" si="26"/>
        <v>37.5</v>
      </c>
      <c r="BB37" s="4"/>
      <c r="BC37" s="245">
        <v>36.0</v>
      </c>
      <c r="BD37" s="289">
        <v>2013.0</v>
      </c>
      <c r="BE37" s="289" t="s">
        <v>317</v>
      </c>
      <c r="BF37" s="296">
        <v>12.0</v>
      </c>
      <c r="BG37" s="297">
        <v>2014.0</v>
      </c>
      <c r="BH37" s="298">
        <v>0.0</v>
      </c>
      <c r="BI37" s="299">
        <v>29.0</v>
      </c>
      <c r="BJ37" s="299">
        <v>34.0</v>
      </c>
      <c r="BK37" s="299">
        <v>33.0</v>
      </c>
      <c r="BL37" s="299">
        <v>21.0</v>
      </c>
      <c r="BM37" s="299">
        <v>39.0</v>
      </c>
      <c r="BN37" s="299">
        <v>25.0</v>
      </c>
      <c r="BO37" s="299">
        <v>0.0</v>
      </c>
      <c r="BP37" s="299">
        <v>31.0</v>
      </c>
      <c r="BQ37" s="300">
        <v>46.0</v>
      </c>
      <c r="BR37" s="301">
        <f t="shared" si="7"/>
        <v>258</v>
      </c>
      <c r="BS37" s="294">
        <f>BR37/8</f>
        <v>32.25</v>
      </c>
    </row>
    <row r="38" ht="14.25" customHeight="1">
      <c r="A38" s="245">
        <v>37.0</v>
      </c>
      <c r="B38" s="246" t="s">
        <v>3045</v>
      </c>
      <c r="C38" s="326" t="s">
        <v>212</v>
      </c>
      <c r="D38" s="248" t="s">
        <v>3044</v>
      </c>
      <c r="E38" s="327" t="s">
        <v>3054</v>
      </c>
      <c r="F38" s="250">
        <v>34.0</v>
      </c>
      <c r="G38" s="251">
        <v>19.0</v>
      </c>
      <c r="H38" s="251">
        <v>45.0</v>
      </c>
      <c r="I38" s="251">
        <v>62.0</v>
      </c>
      <c r="J38" s="251">
        <v>27.0</v>
      </c>
      <c r="K38" s="251">
        <v>46.0</v>
      </c>
      <c r="L38" s="251">
        <v>40.0</v>
      </c>
      <c r="M38" s="251">
        <v>39.0</v>
      </c>
      <c r="N38" s="251">
        <v>16.0</v>
      </c>
      <c r="O38" s="252">
        <v>15.0</v>
      </c>
      <c r="P38" s="253">
        <f t="shared" si="1"/>
        <v>343</v>
      </c>
      <c r="Q38" s="254">
        <f t="shared" ref="Q38:Q44" si="28">P38/10</f>
        <v>34.3</v>
      </c>
      <c r="R38" s="4"/>
      <c r="S38" s="245">
        <v>37.0</v>
      </c>
      <c r="T38" s="289">
        <v>2012.0</v>
      </c>
      <c r="U38" s="289" t="s">
        <v>156</v>
      </c>
      <c r="V38" s="256">
        <v>10.0</v>
      </c>
      <c r="W38" s="257">
        <v>2015.0</v>
      </c>
      <c r="X38" s="290">
        <v>0.0</v>
      </c>
      <c r="Y38" s="291">
        <v>0.0</v>
      </c>
      <c r="Z38" s="291">
        <v>19.0</v>
      </c>
      <c r="AA38" s="291">
        <v>10.0</v>
      </c>
      <c r="AB38" s="291">
        <v>55.0</v>
      </c>
      <c r="AC38" s="291">
        <v>18.0</v>
      </c>
      <c r="AD38" s="291">
        <v>19.0</v>
      </c>
      <c r="AE38" s="291">
        <v>0.0</v>
      </c>
      <c r="AF38" s="291">
        <v>61.0</v>
      </c>
      <c r="AG38" s="292">
        <v>78.0</v>
      </c>
      <c r="AH38" s="293">
        <f t="shared" si="3"/>
        <v>260</v>
      </c>
      <c r="AI38" s="294">
        <f>AH38/7</f>
        <v>37.14285714</v>
      </c>
      <c r="AJ38" s="4"/>
      <c r="AK38" s="245">
        <v>37.0</v>
      </c>
      <c r="AL38" s="263">
        <v>2024.0</v>
      </c>
      <c r="AM38" s="263" t="s">
        <v>412</v>
      </c>
      <c r="AN38" s="264">
        <v>11.0</v>
      </c>
      <c r="AO38" s="265">
        <v>2026.0</v>
      </c>
      <c r="AP38" s="266">
        <v>40.0</v>
      </c>
      <c r="AQ38" s="267">
        <v>34.0</v>
      </c>
      <c r="AR38" s="267">
        <v>29.0</v>
      </c>
      <c r="AS38" s="267">
        <v>37.0</v>
      </c>
      <c r="AT38" s="267">
        <v>38.0</v>
      </c>
      <c r="AU38" s="267">
        <v>36.0</v>
      </c>
      <c r="AV38" s="267">
        <v>40.0</v>
      </c>
      <c r="AW38" s="267">
        <v>36.0</v>
      </c>
      <c r="AX38" s="267">
        <v>47.0</v>
      </c>
      <c r="AY38" s="268">
        <v>38.0</v>
      </c>
      <c r="AZ38" s="269">
        <f t="shared" si="5"/>
        <v>375</v>
      </c>
      <c r="BA38" s="270">
        <f t="shared" si="26"/>
        <v>37.5</v>
      </c>
      <c r="BB38" s="4"/>
      <c r="BC38" s="245">
        <v>37.0</v>
      </c>
      <c r="BD38" s="289">
        <v>2017.0</v>
      </c>
      <c r="BE38" s="289" t="s">
        <v>88</v>
      </c>
      <c r="BF38" s="296">
        <v>12.0</v>
      </c>
      <c r="BG38" s="297">
        <v>2018.0</v>
      </c>
      <c r="BH38" s="298">
        <v>13.0</v>
      </c>
      <c r="BI38" s="299">
        <v>40.0</v>
      </c>
      <c r="BJ38" s="299">
        <v>49.0</v>
      </c>
      <c r="BK38" s="299">
        <v>37.0</v>
      </c>
      <c r="BL38" s="299">
        <v>53.0</v>
      </c>
      <c r="BM38" s="299">
        <v>35.0</v>
      </c>
      <c r="BN38" s="299">
        <v>22.0</v>
      </c>
      <c r="BO38" s="299">
        <v>4.0</v>
      </c>
      <c r="BP38" s="299">
        <v>36.0</v>
      </c>
      <c r="BQ38" s="300">
        <v>51.0</v>
      </c>
      <c r="BR38" s="301">
        <f t="shared" si="7"/>
        <v>340</v>
      </c>
      <c r="BS38" s="294">
        <f>BR38/10</f>
        <v>34</v>
      </c>
    </row>
    <row r="39" ht="14.25" customHeight="1">
      <c r="A39" s="245">
        <v>38.0</v>
      </c>
      <c r="B39" s="279" t="s">
        <v>3052</v>
      </c>
      <c r="C39" s="340" t="s">
        <v>669</v>
      </c>
      <c r="D39" s="281" t="s">
        <v>3044</v>
      </c>
      <c r="E39" s="282" t="s">
        <v>3053</v>
      </c>
      <c r="F39" s="283">
        <v>23.0</v>
      </c>
      <c r="G39" s="285">
        <v>34.0</v>
      </c>
      <c r="H39" s="284">
        <v>26.0</v>
      </c>
      <c r="I39" s="284">
        <v>48.0</v>
      </c>
      <c r="J39" s="285">
        <v>46.0</v>
      </c>
      <c r="K39" s="284">
        <v>28.0</v>
      </c>
      <c r="L39" s="285">
        <v>36.0</v>
      </c>
      <c r="M39" s="313">
        <v>27.0</v>
      </c>
      <c r="N39" s="285">
        <v>24.0</v>
      </c>
      <c r="O39" s="286">
        <v>53.0</v>
      </c>
      <c r="P39" s="287">
        <f t="shared" si="1"/>
        <v>345</v>
      </c>
      <c r="Q39" s="288">
        <f t="shared" si="28"/>
        <v>34.5</v>
      </c>
      <c r="R39" s="4"/>
      <c r="S39" s="245">
        <v>38.0</v>
      </c>
      <c r="T39" s="289">
        <v>2019.0</v>
      </c>
      <c r="U39" s="289" t="s">
        <v>498</v>
      </c>
      <c r="V39" s="256">
        <v>10.0</v>
      </c>
      <c r="W39" s="257">
        <v>2022.0</v>
      </c>
      <c r="X39" s="258">
        <v>31.0</v>
      </c>
      <c r="Y39" s="259">
        <v>38.0</v>
      </c>
      <c r="Z39" s="259">
        <v>36.0</v>
      </c>
      <c r="AA39" s="259">
        <v>0.0</v>
      </c>
      <c r="AB39" s="259">
        <v>39.0</v>
      </c>
      <c r="AC39" s="259">
        <v>42.0</v>
      </c>
      <c r="AD39" s="259">
        <v>0.0</v>
      </c>
      <c r="AE39" s="259">
        <v>27.0</v>
      </c>
      <c r="AF39" s="259">
        <v>33.0</v>
      </c>
      <c r="AG39" s="260">
        <v>54.0</v>
      </c>
      <c r="AH39" s="293">
        <f t="shared" si="3"/>
        <v>300</v>
      </c>
      <c r="AI39" s="294">
        <f>AH39/8</f>
        <v>37.5</v>
      </c>
      <c r="AJ39" s="4"/>
      <c r="AK39" s="245">
        <v>38.0</v>
      </c>
      <c r="AL39" s="289">
        <v>2024.0</v>
      </c>
      <c r="AM39" s="289" t="s">
        <v>472</v>
      </c>
      <c r="AN39" s="296">
        <v>11.0</v>
      </c>
      <c r="AO39" s="297">
        <v>2026.0</v>
      </c>
      <c r="AP39" s="298">
        <v>32.0</v>
      </c>
      <c r="AQ39" s="299">
        <v>41.0</v>
      </c>
      <c r="AR39" s="299">
        <v>35.0</v>
      </c>
      <c r="AS39" s="299">
        <v>40.0</v>
      </c>
      <c r="AT39" s="299">
        <v>31.0</v>
      </c>
      <c r="AU39" s="299">
        <v>35.0</v>
      </c>
      <c r="AV39" s="299">
        <v>34.0</v>
      </c>
      <c r="AW39" s="299">
        <v>43.0</v>
      </c>
      <c r="AX39" s="299">
        <v>38.0</v>
      </c>
      <c r="AY39" s="300">
        <v>49.0</v>
      </c>
      <c r="AZ39" s="301">
        <f t="shared" si="5"/>
        <v>378</v>
      </c>
      <c r="BA39" s="294">
        <f t="shared" si="26"/>
        <v>37.8</v>
      </c>
      <c r="BB39" s="4"/>
      <c r="BC39" s="245">
        <v>38.0</v>
      </c>
      <c r="BD39" s="289">
        <v>2018.0</v>
      </c>
      <c r="BE39" s="289" t="s">
        <v>118</v>
      </c>
      <c r="BF39" s="296">
        <v>12.0</v>
      </c>
      <c r="BG39" s="297">
        <v>2019.0</v>
      </c>
      <c r="BH39" s="298">
        <v>41.0</v>
      </c>
      <c r="BI39" s="299">
        <v>48.0</v>
      </c>
      <c r="BJ39" s="299">
        <v>24.0</v>
      </c>
      <c r="BK39" s="299">
        <v>34.0</v>
      </c>
      <c r="BL39" s="299">
        <v>46.0</v>
      </c>
      <c r="BM39" s="299">
        <v>27.0</v>
      </c>
      <c r="BN39" s="299">
        <v>28.0</v>
      </c>
      <c r="BO39" s="299">
        <v>0.0</v>
      </c>
      <c r="BP39" s="299">
        <v>50.0</v>
      </c>
      <c r="BQ39" s="300">
        <v>8.0</v>
      </c>
      <c r="BR39" s="301">
        <f t="shared" si="7"/>
        <v>306</v>
      </c>
      <c r="BS39" s="294">
        <f>BR39/9</f>
        <v>34</v>
      </c>
    </row>
    <row r="40" ht="14.25" customHeight="1">
      <c r="A40" s="245">
        <v>39.0</v>
      </c>
      <c r="B40" s="302" t="s">
        <v>3046</v>
      </c>
      <c r="C40" s="339" t="s">
        <v>476</v>
      </c>
      <c r="D40" s="304" t="s">
        <v>3044</v>
      </c>
      <c r="E40" s="341" t="s">
        <v>3047</v>
      </c>
      <c r="F40" s="283">
        <v>28.0</v>
      </c>
      <c r="G40" s="284">
        <v>41.0</v>
      </c>
      <c r="H40" s="284">
        <v>24.0</v>
      </c>
      <c r="I40" s="284">
        <v>39.0</v>
      </c>
      <c r="J40" s="285">
        <v>23.0</v>
      </c>
      <c r="K40" s="285">
        <v>43.0</v>
      </c>
      <c r="L40" s="285">
        <v>32.0</v>
      </c>
      <c r="M40" s="284">
        <v>36.0</v>
      </c>
      <c r="N40" s="284">
        <v>39.0</v>
      </c>
      <c r="O40" s="286">
        <v>43.0</v>
      </c>
      <c r="P40" s="287">
        <f t="shared" si="1"/>
        <v>348</v>
      </c>
      <c r="Q40" s="288">
        <f t="shared" si="28"/>
        <v>34.8</v>
      </c>
      <c r="R40" s="4"/>
      <c r="S40" s="245">
        <v>39.0</v>
      </c>
      <c r="T40" s="263">
        <v>2023.0</v>
      </c>
      <c r="U40" s="263" t="s">
        <v>212</v>
      </c>
      <c r="V40" s="306">
        <v>10.0</v>
      </c>
      <c r="W40" s="307">
        <v>2026.0</v>
      </c>
      <c r="X40" s="308">
        <v>64.0</v>
      </c>
      <c r="Y40" s="310">
        <v>26.0</v>
      </c>
      <c r="Z40" s="310">
        <v>40.0</v>
      </c>
      <c r="AA40" s="310">
        <v>36.0</v>
      </c>
      <c r="AB40" s="310">
        <v>31.0</v>
      </c>
      <c r="AC40" s="310">
        <v>35.0</v>
      </c>
      <c r="AD40" s="310">
        <v>42.0</v>
      </c>
      <c r="AE40" s="310">
        <v>59.0</v>
      </c>
      <c r="AF40" s="310">
        <v>28.0</v>
      </c>
      <c r="AG40" s="311">
        <v>15.0</v>
      </c>
      <c r="AH40" s="312">
        <f t="shared" si="3"/>
        <v>376</v>
      </c>
      <c r="AI40" s="270">
        <f t="shared" ref="AI40:AI43" si="29">AH40/10</f>
        <v>37.6</v>
      </c>
      <c r="AJ40" s="4"/>
      <c r="AK40" s="245">
        <v>39.0</v>
      </c>
      <c r="AL40" s="289">
        <v>2020.0</v>
      </c>
      <c r="AM40" s="289" t="s">
        <v>457</v>
      </c>
      <c r="AN40" s="296">
        <v>11.0</v>
      </c>
      <c r="AO40" s="297">
        <v>2022.0</v>
      </c>
      <c r="AP40" s="298">
        <v>34.0</v>
      </c>
      <c r="AQ40" s="299">
        <v>38.0</v>
      </c>
      <c r="AR40" s="299">
        <v>46.0</v>
      </c>
      <c r="AS40" s="299">
        <v>34.0</v>
      </c>
      <c r="AT40" s="299">
        <v>55.0</v>
      </c>
      <c r="AU40" s="299">
        <v>44.0</v>
      </c>
      <c r="AV40" s="299">
        <v>36.0</v>
      </c>
      <c r="AW40" s="299">
        <v>35.0</v>
      </c>
      <c r="AX40" s="299">
        <v>36.0</v>
      </c>
      <c r="AY40" s="300">
        <v>21.0</v>
      </c>
      <c r="AZ40" s="301">
        <f t="shared" si="5"/>
        <v>379</v>
      </c>
      <c r="BA40" s="294">
        <f t="shared" si="26"/>
        <v>37.9</v>
      </c>
      <c r="BB40" s="4"/>
      <c r="BC40" s="245">
        <v>39.0</v>
      </c>
      <c r="BD40" s="289">
        <v>2020.0</v>
      </c>
      <c r="BE40" s="289" t="s">
        <v>305</v>
      </c>
      <c r="BF40" s="296">
        <v>12.0</v>
      </c>
      <c r="BG40" s="297">
        <v>2021.0</v>
      </c>
      <c r="BH40" s="298">
        <v>24.0</v>
      </c>
      <c r="BI40" s="299">
        <v>45.0</v>
      </c>
      <c r="BJ40" s="299">
        <v>41.0</v>
      </c>
      <c r="BK40" s="299">
        <v>42.0</v>
      </c>
      <c r="BL40" s="299">
        <v>17.0</v>
      </c>
      <c r="BM40" s="299">
        <v>36.0</v>
      </c>
      <c r="BN40" s="299">
        <v>36.0</v>
      </c>
      <c r="BO40" s="299">
        <v>25.0</v>
      </c>
      <c r="BP40" s="299">
        <v>52.0</v>
      </c>
      <c r="BQ40" s="300">
        <v>33.0</v>
      </c>
      <c r="BR40" s="301">
        <f t="shared" si="7"/>
        <v>351</v>
      </c>
      <c r="BS40" s="294">
        <f t="shared" ref="BS40:BS42" si="30">BR40/10</f>
        <v>35.1</v>
      </c>
    </row>
    <row r="41" ht="14.25" customHeight="1">
      <c r="A41" s="245">
        <v>40.0</v>
      </c>
      <c r="B41" s="302" t="s">
        <v>3043</v>
      </c>
      <c r="C41" s="339" t="s">
        <v>457</v>
      </c>
      <c r="D41" s="304" t="s">
        <v>3044</v>
      </c>
      <c r="E41" s="305" t="s">
        <v>3045</v>
      </c>
      <c r="F41" s="283">
        <v>29.0</v>
      </c>
      <c r="G41" s="285">
        <v>30.0</v>
      </c>
      <c r="H41" s="285">
        <v>47.0</v>
      </c>
      <c r="I41" s="285">
        <v>50.0</v>
      </c>
      <c r="J41" s="285">
        <v>51.0</v>
      </c>
      <c r="K41" s="284">
        <v>26.0</v>
      </c>
      <c r="L41" s="285">
        <v>42.0</v>
      </c>
      <c r="M41" s="284">
        <v>30.0</v>
      </c>
      <c r="N41" s="285">
        <v>36.0</v>
      </c>
      <c r="O41" s="286">
        <v>27.0</v>
      </c>
      <c r="P41" s="287">
        <f t="shared" si="1"/>
        <v>368</v>
      </c>
      <c r="Q41" s="288">
        <f t="shared" si="28"/>
        <v>36.8</v>
      </c>
      <c r="R41" s="4"/>
      <c r="S41" s="245">
        <v>40.0</v>
      </c>
      <c r="T41" s="289">
        <v>2019.0</v>
      </c>
      <c r="U41" s="289" t="s">
        <v>457</v>
      </c>
      <c r="V41" s="256">
        <v>10.0</v>
      </c>
      <c r="W41" s="257">
        <v>2022.0</v>
      </c>
      <c r="X41" s="258">
        <v>29.0</v>
      </c>
      <c r="Y41" s="291">
        <v>41.0</v>
      </c>
      <c r="Z41" s="259">
        <v>44.0</v>
      </c>
      <c r="AA41" s="259">
        <v>41.0</v>
      </c>
      <c r="AB41" s="259">
        <v>58.0</v>
      </c>
      <c r="AC41" s="259">
        <v>33.0</v>
      </c>
      <c r="AD41" s="259">
        <v>43.0</v>
      </c>
      <c r="AE41" s="259">
        <v>33.0</v>
      </c>
      <c r="AF41" s="259">
        <v>32.0</v>
      </c>
      <c r="AG41" s="260">
        <v>36.0</v>
      </c>
      <c r="AH41" s="293">
        <f t="shared" si="3"/>
        <v>390</v>
      </c>
      <c r="AI41" s="294">
        <f t="shared" si="29"/>
        <v>39</v>
      </c>
      <c r="AJ41" s="4"/>
      <c r="AK41" s="245">
        <v>40.0</v>
      </c>
      <c r="AL41" s="289">
        <v>2023.0</v>
      </c>
      <c r="AM41" s="289" t="s">
        <v>428</v>
      </c>
      <c r="AN41" s="296">
        <v>11.0</v>
      </c>
      <c r="AO41" s="297">
        <v>2025.0</v>
      </c>
      <c r="AP41" s="298">
        <v>37.0</v>
      </c>
      <c r="AQ41" s="299">
        <v>31.0</v>
      </c>
      <c r="AR41" s="299">
        <v>45.0</v>
      </c>
      <c r="AS41" s="299">
        <v>44.0</v>
      </c>
      <c r="AT41" s="299">
        <v>27.0</v>
      </c>
      <c r="AU41" s="299">
        <v>41.0</v>
      </c>
      <c r="AV41" s="299">
        <v>39.0</v>
      </c>
      <c r="AW41" s="299">
        <v>37.0</v>
      </c>
      <c r="AX41" s="299">
        <v>32.0</v>
      </c>
      <c r="AY41" s="300">
        <v>46.0</v>
      </c>
      <c r="AZ41" s="301">
        <f t="shared" si="5"/>
        <v>379</v>
      </c>
      <c r="BA41" s="294">
        <f t="shared" si="26"/>
        <v>37.9</v>
      </c>
      <c r="BB41" s="4"/>
      <c r="BC41" s="245">
        <v>40.0</v>
      </c>
      <c r="BD41" s="271">
        <v>2025.0</v>
      </c>
      <c r="BE41" s="271" t="s">
        <v>412</v>
      </c>
      <c r="BF41" s="272">
        <v>12.0</v>
      </c>
      <c r="BG41" s="273">
        <v>2026.0</v>
      </c>
      <c r="BH41" s="274">
        <v>32.0</v>
      </c>
      <c r="BI41" s="275">
        <v>33.0</v>
      </c>
      <c r="BJ41" s="275">
        <v>38.0</v>
      </c>
      <c r="BK41" s="275">
        <v>38.0</v>
      </c>
      <c r="BL41" s="275">
        <v>35.0</v>
      </c>
      <c r="BM41" s="275">
        <v>38.0</v>
      </c>
      <c r="BN41" s="275">
        <v>41.0</v>
      </c>
      <c r="BO41" s="275">
        <v>27.0</v>
      </c>
      <c r="BP41" s="275">
        <v>30.0</v>
      </c>
      <c r="BQ41" s="276">
        <v>44.0</v>
      </c>
      <c r="BR41" s="277">
        <f t="shared" si="7"/>
        <v>356</v>
      </c>
      <c r="BS41" s="278">
        <f t="shared" si="30"/>
        <v>35.6</v>
      </c>
    </row>
    <row r="42" ht="14.25" customHeight="1">
      <c r="A42" s="245">
        <v>41.0</v>
      </c>
      <c r="B42" s="279" t="s">
        <v>3060</v>
      </c>
      <c r="C42" s="280" t="s">
        <v>599</v>
      </c>
      <c r="D42" s="281" t="s">
        <v>3044</v>
      </c>
      <c r="E42" s="282" t="s">
        <v>3052</v>
      </c>
      <c r="F42" s="283">
        <v>33.0</v>
      </c>
      <c r="G42" s="285">
        <v>20.0</v>
      </c>
      <c r="H42" s="285">
        <v>55.0</v>
      </c>
      <c r="I42" s="285">
        <v>41.0</v>
      </c>
      <c r="J42" s="285">
        <v>17.0</v>
      </c>
      <c r="K42" s="284">
        <v>48.0</v>
      </c>
      <c r="L42" s="285">
        <v>55.0</v>
      </c>
      <c r="M42" s="284">
        <v>48.0</v>
      </c>
      <c r="N42" s="284">
        <v>23.0</v>
      </c>
      <c r="O42" s="286">
        <v>39.0</v>
      </c>
      <c r="P42" s="287">
        <f t="shared" si="1"/>
        <v>379</v>
      </c>
      <c r="Q42" s="288">
        <f t="shared" si="28"/>
        <v>37.9</v>
      </c>
      <c r="R42" s="4"/>
      <c r="S42" s="245">
        <v>41.0</v>
      </c>
      <c r="T42" s="289">
        <v>2019.0</v>
      </c>
      <c r="U42" s="289" t="s">
        <v>578</v>
      </c>
      <c r="V42" s="256">
        <v>10.0</v>
      </c>
      <c r="W42" s="257">
        <v>2022.0</v>
      </c>
      <c r="X42" s="290">
        <v>42.0</v>
      </c>
      <c r="Y42" s="259">
        <v>36.0</v>
      </c>
      <c r="Z42" s="291">
        <v>26.0</v>
      </c>
      <c r="AA42" s="291">
        <v>27.0</v>
      </c>
      <c r="AB42" s="291">
        <v>33.0</v>
      </c>
      <c r="AC42" s="291">
        <v>31.0</v>
      </c>
      <c r="AD42" s="291">
        <v>30.0</v>
      </c>
      <c r="AE42" s="291">
        <v>37.0</v>
      </c>
      <c r="AF42" s="291">
        <v>74.0</v>
      </c>
      <c r="AG42" s="292">
        <v>55.0</v>
      </c>
      <c r="AH42" s="293">
        <f t="shared" si="3"/>
        <v>391</v>
      </c>
      <c r="AI42" s="294">
        <f t="shared" si="29"/>
        <v>39.1</v>
      </c>
      <c r="AJ42" s="4"/>
      <c r="AK42" s="245">
        <v>41.0</v>
      </c>
      <c r="AL42" s="289">
        <v>2014.0</v>
      </c>
      <c r="AM42" s="289" t="s">
        <v>337</v>
      </c>
      <c r="AN42" s="296">
        <v>11.0</v>
      </c>
      <c r="AO42" s="297">
        <v>2016.0</v>
      </c>
      <c r="AP42" s="298">
        <v>31.0</v>
      </c>
      <c r="AQ42" s="299">
        <v>44.0</v>
      </c>
      <c r="AR42" s="299">
        <v>37.0</v>
      </c>
      <c r="AS42" s="299">
        <v>29.0</v>
      </c>
      <c r="AT42" s="299">
        <v>47.0</v>
      </c>
      <c r="AU42" s="299">
        <v>39.0</v>
      </c>
      <c r="AV42" s="299">
        <v>35.0</v>
      </c>
      <c r="AW42" s="299">
        <v>31.0</v>
      </c>
      <c r="AX42" s="299">
        <v>22.0</v>
      </c>
      <c r="AY42" s="300">
        <v>68.0</v>
      </c>
      <c r="AZ42" s="301">
        <f t="shared" si="5"/>
        <v>383</v>
      </c>
      <c r="BA42" s="294">
        <f t="shared" si="26"/>
        <v>38.3</v>
      </c>
      <c r="BB42" s="4"/>
      <c r="BC42" s="245">
        <v>41.0</v>
      </c>
      <c r="BD42" s="289">
        <v>2015.0</v>
      </c>
      <c r="BE42" s="289" t="s">
        <v>253</v>
      </c>
      <c r="BF42" s="296">
        <v>12.0</v>
      </c>
      <c r="BG42" s="297">
        <v>2016.0</v>
      </c>
      <c r="BH42" s="298">
        <v>44.0</v>
      </c>
      <c r="BI42" s="299">
        <v>30.0</v>
      </c>
      <c r="BJ42" s="299">
        <v>30.0</v>
      </c>
      <c r="BK42" s="299">
        <v>30.0</v>
      </c>
      <c r="BL42" s="299">
        <v>45.0</v>
      </c>
      <c r="BM42" s="299">
        <v>47.0</v>
      </c>
      <c r="BN42" s="299">
        <v>44.0</v>
      </c>
      <c r="BO42" s="299">
        <v>47.0</v>
      </c>
      <c r="BP42" s="299">
        <v>42.0</v>
      </c>
      <c r="BQ42" s="300">
        <v>16.0</v>
      </c>
      <c r="BR42" s="301">
        <f t="shared" si="7"/>
        <v>375</v>
      </c>
      <c r="BS42" s="294">
        <f t="shared" si="30"/>
        <v>37.5</v>
      </c>
    </row>
    <row r="43" ht="14.25" customHeight="1">
      <c r="A43" s="245">
        <v>42.0</v>
      </c>
      <c r="B43" s="314" t="s">
        <v>3053</v>
      </c>
      <c r="C43" s="315" t="s">
        <v>930</v>
      </c>
      <c r="D43" s="316" t="s">
        <v>3044</v>
      </c>
      <c r="E43" s="92" t="s">
        <v>3055</v>
      </c>
      <c r="F43" s="317">
        <v>44.0</v>
      </c>
      <c r="G43" s="318">
        <v>40.0</v>
      </c>
      <c r="H43" s="318">
        <v>48.0</v>
      </c>
      <c r="I43" s="318">
        <v>40.0</v>
      </c>
      <c r="J43" s="318">
        <v>43.0</v>
      </c>
      <c r="K43" s="318">
        <v>47.0</v>
      </c>
      <c r="L43" s="318">
        <v>47.0</v>
      </c>
      <c r="M43" s="318">
        <v>35.0</v>
      </c>
      <c r="N43" s="318">
        <v>43.0</v>
      </c>
      <c r="O43" s="319">
        <v>48.0</v>
      </c>
      <c r="P43" s="320">
        <f t="shared" si="1"/>
        <v>435</v>
      </c>
      <c r="Q43" s="321">
        <f t="shared" si="28"/>
        <v>43.5</v>
      </c>
      <c r="R43" s="4"/>
      <c r="S43" s="245">
        <v>42.0</v>
      </c>
      <c r="T43" s="263">
        <v>2024.0</v>
      </c>
      <c r="U43" s="263" t="s">
        <v>75</v>
      </c>
      <c r="V43" s="306">
        <v>10.0</v>
      </c>
      <c r="W43" s="307">
        <v>2027.0</v>
      </c>
      <c r="X43" s="324">
        <v>33.0</v>
      </c>
      <c r="Y43" s="310">
        <v>35.0</v>
      </c>
      <c r="Z43" s="309">
        <v>52.0</v>
      </c>
      <c r="AA43" s="309">
        <v>58.0</v>
      </c>
      <c r="AB43" s="309">
        <v>27.0</v>
      </c>
      <c r="AC43" s="309">
        <v>39.0</v>
      </c>
      <c r="AD43" s="309">
        <v>52.0</v>
      </c>
      <c r="AE43" s="309">
        <v>24.0</v>
      </c>
      <c r="AF43" s="309">
        <v>23.0</v>
      </c>
      <c r="AG43" s="325">
        <v>48.0</v>
      </c>
      <c r="AH43" s="312">
        <f t="shared" si="3"/>
        <v>391</v>
      </c>
      <c r="AI43" s="270">
        <f t="shared" si="29"/>
        <v>39.1</v>
      </c>
      <c r="AJ43" s="4"/>
      <c r="AK43" s="245">
        <v>42.0</v>
      </c>
      <c r="AL43" s="289">
        <v>2019.0</v>
      </c>
      <c r="AM43" s="289" t="s">
        <v>305</v>
      </c>
      <c r="AN43" s="296">
        <v>11.0</v>
      </c>
      <c r="AO43" s="297">
        <v>2021.0</v>
      </c>
      <c r="AP43" s="298">
        <v>29.0</v>
      </c>
      <c r="AQ43" s="299">
        <v>37.0</v>
      </c>
      <c r="AR43" s="299">
        <v>53.0</v>
      </c>
      <c r="AS43" s="299">
        <v>56.0</v>
      </c>
      <c r="AT43" s="299">
        <v>21.0</v>
      </c>
      <c r="AU43" s="299">
        <v>42.0</v>
      </c>
      <c r="AV43" s="299">
        <v>48.0</v>
      </c>
      <c r="AW43" s="299">
        <v>23.0</v>
      </c>
      <c r="AX43" s="299">
        <v>46.0</v>
      </c>
      <c r="AY43" s="300">
        <v>41.0</v>
      </c>
      <c r="AZ43" s="301">
        <f t="shared" si="5"/>
        <v>396</v>
      </c>
      <c r="BA43" s="294">
        <f t="shared" si="26"/>
        <v>39.6</v>
      </c>
      <c r="BB43" s="4"/>
      <c r="BC43" s="245">
        <v>42.0</v>
      </c>
      <c r="BD43" s="289">
        <v>2014.0</v>
      </c>
      <c r="BE43" s="289" t="s">
        <v>322</v>
      </c>
      <c r="BF43" s="296">
        <v>12.0</v>
      </c>
      <c r="BG43" s="297">
        <v>2015.0</v>
      </c>
      <c r="BH43" s="298">
        <v>0.0</v>
      </c>
      <c r="BI43" s="299">
        <v>28.0</v>
      </c>
      <c r="BJ43" s="299">
        <v>45.0</v>
      </c>
      <c r="BK43" s="299">
        <v>41.0</v>
      </c>
      <c r="BL43" s="299">
        <v>42.0</v>
      </c>
      <c r="BM43" s="299">
        <v>44.0</v>
      </c>
      <c r="BN43" s="299">
        <v>47.0</v>
      </c>
      <c r="BO43" s="299">
        <v>0.0</v>
      </c>
      <c r="BP43" s="299">
        <v>47.0</v>
      </c>
      <c r="BQ43" s="300">
        <v>19.0</v>
      </c>
      <c r="BR43" s="301">
        <f t="shared" si="7"/>
        <v>313</v>
      </c>
      <c r="BS43" s="294">
        <f>BR43/8</f>
        <v>39.125</v>
      </c>
    </row>
    <row r="44" ht="14.25" customHeight="1">
      <c r="A44" s="245">
        <v>43.0</v>
      </c>
      <c r="B44" s="302" t="s">
        <v>3045</v>
      </c>
      <c r="C44" s="322" t="s">
        <v>454</v>
      </c>
      <c r="D44" s="304" t="s">
        <v>3044</v>
      </c>
      <c r="E44" s="305" t="s">
        <v>3054</v>
      </c>
      <c r="F44" s="283">
        <v>39.0</v>
      </c>
      <c r="G44" s="285">
        <v>32.0</v>
      </c>
      <c r="H44" s="285">
        <v>59.0</v>
      </c>
      <c r="I44" s="284">
        <v>55.0</v>
      </c>
      <c r="J44" s="285">
        <v>39.0</v>
      </c>
      <c r="K44" s="285">
        <v>51.0</v>
      </c>
      <c r="L44" s="285">
        <v>54.0</v>
      </c>
      <c r="M44" s="313">
        <v>33.0</v>
      </c>
      <c r="N44" s="284">
        <v>29.0</v>
      </c>
      <c r="O44" s="286">
        <v>51.0</v>
      </c>
      <c r="P44" s="287">
        <f t="shared" si="1"/>
        <v>442</v>
      </c>
      <c r="Q44" s="288">
        <f t="shared" si="28"/>
        <v>44.2</v>
      </c>
      <c r="R44" s="4"/>
      <c r="S44" s="245">
        <v>43.0</v>
      </c>
      <c r="T44" s="289">
        <v>2013.0</v>
      </c>
      <c r="U44" s="289" t="s">
        <v>353</v>
      </c>
      <c r="V44" s="256">
        <v>10.0</v>
      </c>
      <c r="W44" s="257">
        <v>2016.0</v>
      </c>
      <c r="X44" s="290">
        <v>0.0</v>
      </c>
      <c r="Y44" s="291">
        <v>0.0</v>
      </c>
      <c r="Z44" s="291">
        <v>49.0</v>
      </c>
      <c r="AA44" s="291">
        <v>34.0</v>
      </c>
      <c r="AB44" s="291">
        <v>22.0</v>
      </c>
      <c r="AC44" s="291">
        <v>0.0</v>
      </c>
      <c r="AD44" s="291">
        <v>53.0</v>
      </c>
      <c r="AE44" s="291">
        <v>0.0</v>
      </c>
      <c r="AF44" s="291">
        <v>64.0</v>
      </c>
      <c r="AG44" s="292">
        <v>17.0</v>
      </c>
      <c r="AH44" s="293">
        <f t="shared" si="3"/>
        <v>239</v>
      </c>
      <c r="AI44" s="294">
        <f>AH44/6</f>
        <v>39.83333333</v>
      </c>
      <c r="AJ44" s="4"/>
      <c r="AK44" s="245">
        <v>43.0</v>
      </c>
      <c r="AL44" s="289">
        <v>2017.0</v>
      </c>
      <c r="AM44" s="289" t="s">
        <v>62</v>
      </c>
      <c r="AN44" s="296">
        <v>11.0</v>
      </c>
      <c r="AO44" s="297">
        <v>2019.0</v>
      </c>
      <c r="AP44" s="298">
        <v>41.0</v>
      </c>
      <c r="AQ44" s="299">
        <v>46.0</v>
      </c>
      <c r="AR44" s="299">
        <v>22.0</v>
      </c>
      <c r="AS44" s="299">
        <v>22.0</v>
      </c>
      <c r="AT44" s="299">
        <v>60.0</v>
      </c>
      <c r="AU44" s="299">
        <v>28.0</v>
      </c>
      <c r="AV44" s="299">
        <v>55.0</v>
      </c>
      <c r="AW44" s="299">
        <v>59.0</v>
      </c>
      <c r="AX44" s="299">
        <v>17.0</v>
      </c>
      <c r="AY44" s="300">
        <v>50.0</v>
      </c>
      <c r="AZ44" s="301">
        <f t="shared" si="5"/>
        <v>400</v>
      </c>
      <c r="BA44" s="294">
        <f t="shared" si="26"/>
        <v>40</v>
      </c>
      <c r="BB44" s="4"/>
      <c r="BC44" s="245">
        <v>43.0</v>
      </c>
      <c r="BD44" s="289">
        <v>2020.0</v>
      </c>
      <c r="BE44" s="289" t="s">
        <v>385</v>
      </c>
      <c r="BF44" s="296">
        <v>12.0</v>
      </c>
      <c r="BG44" s="297">
        <v>2021.0</v>
      </c>
      <c r="BH44" s="298">
        <v>35.0</v>
      </c>
      <c r="BI44" s="299">
        <v>39.0</v>
      </c>
      <c r="BJ44" s="299">
        <v>51.0</v>
      </c>
      <c r="BK44" s="299">
        <v>49.0</v>
      </c>
      <c r="BL44" s="299">
        <v>34.0</v>
      </c>
      <c r="BM44" s="299">
        <v>42.0</v>
      </c>
      <c r="BN44" s="299">
        <v>50.0</v>
      </c>
      <c r="BO44" s="299">
        <v>43.0</v>
      </c>
      <c r="BP44" s="299">
        <v>32.0</v>
      </c>
      <c r="BQ44" s="300">
        <v>22.0</v>
      </c>
      <c r="BR44" s="301">
        <f t="shared" si="7"/>
        <v>397</v>
      </c>
      <c r="BS44" s="294">
        <f t="shared" ref="BS44:BS48" si="31">BR44/10</f>
        <v>39.7</v>
      </c>
    </row>
    <row r="45" ht="14.25" customHeight="1">
      <c r="A45" s="245">
        <v>44.0</v>
      </c>
      <c r="B45" s="302" t="s">
        <v>3056</v>
      </c>
      <c r="C45" s="303" t="s">
        <v>156</v>
      </c>
      <c r="D45" s="304" t="s">
        <v>3044</v>
      </c>
      <c r="E45" s="305" t="s">
        <v>3050</v>
      </c>
      <c r="F45" s="323">
        <v>0.0</v>
      </c>
      <c r="G45" s="284">
        <v>67.0</v>
      </c>
      <c r="H45" s="284">
        <v>10.0</v>
      </c>
      <c r="I45" s="284">
        <v>18.0</v>
      </c>
      <c r="J45" s="285">
        <v>62.0</v>
      </c>
      <c r="K45" s="284">
        <v>42.0</v>
      </c>
      <c r="L45" s="285">
        <v>22.0</v>
      </c>
      <c r="M45" s="285">
        <v>0.0</v>
      </c>
      <c r="N45" s="284">
        <v>79.0</v>
      </c>
      <c r="O45" s="286">
        <v>58.0</v>
      </c>
      <c r="P45" s="287">
        <f t="shared" si="1"/>
        <v>358</v>
      </c>
      <c r="Q45" s="288">
        <f>P45/8</f>
        <v>44.75</v>
      </c>
      <c r="R45" s="4"/>
      <c r="S45" s="245">
        <v>44.0</v>
      </c>
      <c r="T45" s="289">
        <v>2019.0</v>
      </c>
      <c r="U45" s="289" t="s">
        <v>511</v>
      </c>
      <c r="V45" s="256">
        <v>10.0</v>
      </c>
      <c r="W45" s="257">
        <v>2022.0</v>
      </c>
      <c r="X45" s="258">
        <v>39.0</v>
      </c>
      <c r="Y45" s="259">
        <v>40.0</v>
      </c>
      <c r="Z45" s="259">
        <v>47.0</v>
      </c>
      <c r="AA45" s="259">
        <v>46.0</v>
      </c>
      <c r="AB45" s="259">
        <v>54.0</v>
      </c>
      <c r="AC45" s="259">
        <v>43.0</v>
      </c>
      <c r="AD45" s="259">
        <v>47.0</v>
      </c>
      <c r="AE45" s="259">
        <v>39.0</v>
      </c>
      <c r="AF45" s="259">
        <v>26.0</v>
      </c>
      <c r="AG45" s="260">
        <v>35.0</v>
      </c>
      <c r="AH45" s="293">
        <f t="shared" si="3"/>
        <v>416</v>
      </c>
      <c r="AI45" s="294">
        <f t="shared" ref="AI45:AI46" si="32">AH45/10</f>
        <v>41.6</v>
      </c>
      <c r="AJ45" s="4"/>
      <c r="AK45" s="245">
        <v>44.0</v>
      </c>
      <c r="AL45" s="289">
        <v>2017.0</v>
      </c>
      <c r="AM45" s="289" t="s">
        <v>328</v>
      </c>
      <c r="AN45" s="296">
        <v>11.0</v>
      </c>
      <c r="AO45" s="297">
        <v>2019.0</v>
      </c>
      <c r="AP45" s="298">
        <v>38.0</v>
      </c>
      <c r="AQ45" s="299">
        <v>30.0</v>
      </c>
      <c r="AR45" s="299">
        <v>47.0</v>
      </c>
      <c r="AS45" s="299">
        <v>41.0</v>
      </c>
      <c r="AT45" s="299">
        <v>26.0</v>
      </c>
      <c r="AU45" s="299">
        <v>43.0</v>
      </c>
      <c r="AV45" s="299">
        <v>38.0</v>
      </c>
      <c r="AW45" s="299">
        <v>40.0</v>
      </c>
      <c r="AX45" s="299">
        <v>54.0</v>
      </c>
      <c r="AY45" s="300">
        <v>59.0</v>
      </c>
      <c r="AZ45" s="301">
        <f t="shared" si="5"/>
        <v>416</v>
      </c>
      <c r="BA45" s="294">
        <f t="shared" si="26"/>
        <v>41.6</v>
      </c>
      <c r="BB45" s="4"/>
      <c r="BC45" s="245">
        <v>44.0</v>
      </c>
      <c r="BD45" s="289">
        <v>2015.0</v>
      </c>
      <c r="BE45" s="289" t="s">
        <v>628</v>
      </c>
      <c r="BF45" s="296">
        <v>12.0</v>
      </c>
      <c r="BG45" s="297">
        <v>2016.0</v>
      </c>
      <c r="BH45" s="298">
        <v>34.0</v>
      </c>
      <c r="BI45" s="299">
        <v>38.0</v>
      </c>
      <c r="BJ45" s="299">
        <v>46.0</v>
      </c>
      <c r="BK45" s="299">
        <v>40.0</v>
      </c>
      <c r="BL45" s="299">
        <v>37.0</v>
      </c>
      <c r="BM45" s="299">
        <v>45.0</v>
      </c>
      <c r="BN45" s="299">
        <v>40.0</v>
      </c>
      <c r="BO45" s="299">
        <v>40.0</v>
      </c>
      <c r="BP45" s="299">
        <v>44.0</v>
      </c>
      <c r="BQ45" s="300">
        <v>45.0</v>
      </c>
      <c r="BR45" s="301">
        <f t="shared" si="7"/>
        <v>409</v>
      </c>
      <c r="BS45" s="294">
        <f t="shared" si="31"/>
        <v>40.9</v>
      </c>
    </row>
    <row r="46" ht="14.25" customHeight="1">
      <c r="A46" s="245">
        <v>45.0</v>
      </c>
      <c r="B46" s="302" t="s">
        <v>3056</v>
      </c>
      <c r="C46" s="322" t="s">
        <v>147</v>
      </c>
      <c r="D46" s="304" t="s">
        <v>3044</v>
      </c>
      <c r="E46" s="305" t="s">
        <v>3050</v>
      </c>
      <c r="F46" s="283">
        <v>36.0</v>
      </c>
      <c r="G46" s="284">
        <v>45.0</v>
      </c>
      <c r="H46" s="284">
        <v>42.0</v>
      </c>
      <c r="I46" s="284">
        <v>45.0</v>
      </c>
      <c r="J46" s="285">
        <v>65.0</v>
      </c>
      <c r="K46" s="285">
        <v>45.0</v>
      </c>
      <c r="L46" s="285">
        <v>43.0</v>
      </c>
      <c r="M46" s="284">
        <v>44.0</v>
      </c>
      <c r="N46" s="285">
        <v>22.0</v>
      </c>
      <c r="O46" s="286">
        <v>67.0</v>
      </c>
      <c r="P46" s="287">
        <f t="shared" si="1"/>
        <v>454</v>
      </c>
      <c r="Q46" s="288">
        <f t="shared" ref="Q46:Q47" si="33">P46/10</f>
        <v>45.4</v>
      </c>
      <c r="R46" s="4"/>
      <c r="S46" s="245">
        <v>45.0</v>
      </c>
      <c r="T46" s="289">
        <v>2021.0</v>
      </c>
      <c r="U46" s="289" t="s">
        <v>174</v>
      </c>
      <c r="V46" s="256">
        <v>10.0</v>
      </c>
      <c r="W46" s="257">
        <v>2024.0</v>
      </c>
      <c r="X46" s="290">
        <v>57.0</v>
      </c>
      <c r="Y46" s="291">
        <v>29.0</v>
      </c>
      <c r="Z46" s="291">
        <v>45.0</v>
      </c>
      <c r="AA46" s="291">
        <v>45.0</v>
      </c>
      <c r="AB46" s="291">
        <v>45.0</v>
      </c>
      <c r="AC46" s="291">
        <v>48.0</v>
      </c>
      <c r="AD46" s="291">
        <v>48.0</v>
      </c>
      <c r="AE46" s="291">
        <v>53.0</v>
      </c>
      <c r="AF46" s="291">
        <v>31.0</v>
      </c>
      <c r="AG46" s="292">
        <v>21.0</v>
      </c>
      <c r="AH46" s="293">
        <f t="shared" si="3"/>
        <v>422</v>
      </c>
      <c r="AI46" s="294">
        <f t="shared" si="32"/>
        <v>42.2</v>
      </c>
      <c r="AJ46" s="4"/>
      <c r="AK46" s="245">
        <v>45.0</v>
      </c>
      <c r="AL46" s="289">
        <v>2016.0</v>
      </c>
      <c r="AM46" s="289" t="s">
        <v>88</v>
      </c>
      <c r="AN46" s="296">
        <v>11.0</v>
      </c>
      <c r="AO46" s="297">
        <v>2018.0</v>
      </c>
      <c r="AP46" s="298">
        <v>19.0</v>
      </c>
      <c r="AQ46" s="299">
        <v>51.0</v>
      </c>
      <c r="AR46" s="299">
        <v>49.0</v>
      </c>
      <c r="AS46" s="299">
        <v>46.0</v>
      </c>
      <c r="AT46" s="299">
        <v>66.0</v>
      </c>
      <c r="AU46" s="299">
        <v>33.0</v>
      </c>
      <c r="AV46" s="299">
        <v>27.0</v>
      </c>
      <c r="AW46" s="299">
        <v>7.0</v>
      </c>
      <c r="AX46" s="299">
        <v>59.0</v>
      </c>
      <c r="AY46" s="300">
        <v>70.0</v>
      </c>
      <c r="AZ46" s="301">
        <f t="shared" si="5"/>
        <v>427</v>
      </c>
      <c r="BA46" s="294">
        <f t="shared" si="26"/>
        <v>42.7</v>
      </c>
      <c r="BB46" s="4"/>
      <c r="BC46" s="245">
        <v>45.0</v>
      </c>
      <c r="BD46" s="289">
        <v>2023.0</v>
      </c>
      <c r="BE46" s="289" t="s">
        <v>507</v>
      </c>
      <c r="BF46" s="296">
        <v>12.0</v>
      </c>
      <c r="BG46" s="297">
        <v>2024.0</v>
      </c>
      <c r="BH46" s="298">
        <v>46.0</v>
      </c>
      <c r="BI46" s="299">
        <v>44.0</v>
      </c>
      <c r="BJ46" s="299">
        <v>48.0</v>
      </c>
      <c r="BK46" s="299">
        <v>43.0</v>
      </c>
      <c r="BL46" s="299">
        <v>32.0</v>
      </c>
      <c r="BM46" s="299">
        <v>49.0</v>
      </c>
      <c r="BN46" s="299">
        <v>46.0</v>
      </c>
      <c r="BO46" s="299">
        <v>42.0</v>
      </c>
      <c r="BP46" s="299">
        <v>34.0</v>
      </c>
      <c r="BQ46" s="300">
        <v>35.0</v>
      </c>
      <c r="BR46" s="301">
        <f t="shared" si="7"/>
        <v>419</v>
      </c>
      <c r="BS46" s="294">
        <f t="shared" si="31"/>
        <v>41.9</v>
      </c>
    </row>
    <row r="47" ht="14.25" customHeight="1">
      <c r="A47" s="245">
        <v>46.0</v>
      </c>
      <c r="B47" s="279" t="s">
        <v>3057</v>
      </c>
      <c r="C47" s="328" t="s">
        <v>518</v>
      </c>
      <c r="D47" s="281" t="s">
        <v>3044</v>
      </c>
      <c r="E47" s="282" t="s">
        <v>3058</v>
      </c>
      <c r="F47" s="283">
        <v>32.0</v>
      </c>
      <c r="G47" s="285">
        <v>38.0</v>
      </c>
      <c r="H47" s="285">
        <v>83.0</v>
      </c>
      <c r="I47" s="285">
        <v>44.0</v>
      </c>
      <c r="J47" s="285">
        <v>37.0</v>
      </c>
      <c r="K47" s="285">
        <v>49.0</v>
      </c>
      <c r="L47" s="285">
        <v>51.0</v>
      </c>
      <c r="M47" s="284">
        <v>40.0</v>
      </c>
      <c r="N47" s="284">
        <v>41.0</v>
      </c>
      <c r="O47" s="286">
        <v>40.0</v>
      </c>
      <c r="P47" s="287">
        <f t="shared" si="1"/>
        <v>455</v>
      </c>
      <c r="Q47" s="288">
        <f t="shared" si="33"/>
        <v>45.5</v>
      </c>
      <c r="R47" s="4"/>
      <c r="S47" s="245">
        <v>46.0</v>
      </c>
      <c r="T47" s="289">
        <v>2013.0</v>
      </c>
      <c r="U47" s="289" t="s">
        <v>337</v>
      </c>
      <c r="V47" s="256">
        <v>10.0</v>
      </c>
      <c r="W47" s="257">
        <v>2016.0</v>
      </c>
      <c r="X47" s="258">
        <v>23.0</v>
      </c>
      <c r="Y47" s="291">
        <v>0.0</v>
      </c>
      <c r="Z47" s="259">
        <v>42.0</v>
      </c>
      <c r="AA47" s="259">
        <v>33.0</v>
      </c>
      <c r="AB47" s="259">
        <v>46.0</v>
      </c>
      <c r="AC47" s="259">
        <v>67.0</v>
      </c>
      <c r="AD47" s="259">
        <v>35.0</v>
      </c>
      <c r="AE47" s="259">
        <v>38.0</v>
      </c>
      <c r="AF47" s="259">
        <v>44.0</v>
      </c>
      <c r="AG47" s="260">
        <v>52.0</v>
      </c>
      <c r="AH47" s="293">
        <f t="shared" si="3"/>
        <v>380</v>
      </c>
      <c r="AI47" s="294">
        <f>AH47/9</f>
        <v>42.22222222</v>
      </c>
      <c r="AJ47" s="4"/>
      <c r="AK47" s="245">
        <v>46.0</v>
      </c>
      <c r="AL47" s="289">
        <v>2017.0</v>
      </c>
      <c r="AM47" s="289" t="s">
        <v>406</v>
      </c>
      <c r="AN47" s="296">
        <v>11.0</v>
      </c>
      <c r="AO47" s="297">
        <v>2019.0</v>
      </c>
      <c r="AP47" s="298">
        <v>45.0</v>
      </c>
      <c r="AQ47" s="299">
        <v>55.0</v>
      </c>
      <c r="AR47" s="299">
        <v>23.0</v>
      </c>
      <c r="AS47" s="299">
        <v>35.0</v>
      </c>
      <c r="AT47" s="299">
        <v>43.0</v>
      </c>
      <c r="AU47" s="299">
        <v>34.0</v>
      </c>
      <c r="AV47" s="299">
        <v>49.0</v>
      </c>
      <c r="AW47" s="299">
        <v>47.0</v>
      </c>
      <c r="AX47" s="299">
        <v>61.0</v>
      </c>
      <c r="AY47" s="300">
        <v>58.0</v>
      </c>
      <c r="AZ47" s="301">
        <f t="shared" si="5"/>
        <v>450</v>
      </c>
      <c r="BA47" s="294">
        <f t="shared" si="26"/>
        <v>45</v>
      </c>
      <c r="BB47" s="4"/>
      <c r="BC47" s="245">
        <v>46.0</v>
      </c>
      <c r="BD47" s="289">
        <v>2023.0</v>
      </c>
      <c r="BE47" s="289" t="s">
        <v>518</v>
      </c>
      <c r="BF47" s="296">
        <v>12.0</v>
      </c>
      <c r="BG47" s="297">
        <v>2024.0</v>
      </c>
      <c r="BH47" s="298">
        <v>42.0</v>
      </c>
      <c r="BI47" s="299">
        <v>41.0</v>
      </c>
      <c r="BJ47" s="299">
        <v>44.0</v>
      </c>
      <c r="BK47" s="299">
        <v>53.0</v>
      </c>
      <c r="BL47" s="299">
        <v>33.0</v>
      </c>
      <c r="BM47" s="299">
        <v>48.0</v>
      </c>
      <c r="BN47" s="299">
        <v>45.0</v>
      </c>
      <c r="BO47" s="299">
        <v>36.0</v>
      </c>
      <c r="BP47" s="299">
        <v>40.0</v>
      </c>
      <c r="BQ47" s="300">
        <v>41.0</v>
      </c>
      <c r="BR47" s="301">
        <f t="shared" si="7"/>
        <v>423</v>
      </c>
      <c r="BS47" s="294">
        <f t="shared" si="31"/>
        <v>42.3</v>
      </c>
    </row>
    <row r="48" ht="14.25" customHeight="1">
      <c r="A48" s="245">
        <v>47.0</v>
      </c>
      <c r="B48" s="314" t="s">
        <v>3053</v>
      </c>
      <c r="C48" s="330" t="s">
        <v>746</v>
      </c>
      <c r="D48" s="316" t="s">
        <v>3044</v>
      </c>
      <c r="E48" s="92" t="s">
        <v>3055</v>
      </c>
      <c r="F48" s="317">
        <v>30.0</v>
      </c>
      <c r="G48" s="318">
        <v>43.0</v>
      </c>
      <c r="H48" s="318">
        <v>57.0</v>
      </c>
      <c r="I48" s="318">
        <v>54.0</v>
      </c>
      <c r="J48" s="318">
        <v>45.0</v>
      </c>
      <c r="K48" s="318">
        <v>52.0</v>
      </c>
      <c r="L48" s="318">
        <v>46.0</v>
      </c>
      <c r="M48" s="318">
        <v>26.0</v>
      </c>
      <c r="N48" s="318">
        <v>58.0</v>
      </c>
      <c r="O48" s="319">
        <v>44.0</v>
      </c>
      <c r="P48" s="320">
        <f t="shared" si="1"/>
        <v>455</v>
      </c>
      <c r="Q48" s="321">
        <f>P48/10</f>
        <v>45.5</v>
      </c>
      <c r="R48" s="4"/>
      <c r="S48" s="245">
        <v>47.0</v>
      </c>
      <c r="T48" s="289">
        <v>2022.0</v>
      </c>
      <c r="U48" s="289" t="s">
        <v>428</v>
      </c>
      <c r="V48" s="256">
        <v>10.0</v>
      </c>
      <c r="W48" s="257">
        <v>2025.0</v>
      </c>
      <c r="X48" s="290">
        <v>38.0</v>
      </c>
      <c r="Y48" s="259">
        <v>43.0</v>
      </c>
      <c r="Z48" s="291">
        <v>51.0</v>
      </c>
      <c r="AA48" s="291">
        <v>37.0</v>
      </c>
      <c r="AB48" s="291">
        <v>30.0</v>
      </c>
      <c r="AC48" s="291">
        <v>46.0</v>
      </c>
      <c r="AD48" s="291">
        <v>50.0</v>
      </c>
      <c r="AE48" s="291">
        <v>48.0</v>
      </c>
      <c r="AF48" s="291">
        <v>37.0</v>
      </c>
      <c r="AG48" s="292">
        <v>72.0</v>
      </c>
      <c r="AH48" s="293">
        <f t="shared" si="3"/>
        <v>452</v>
      </c>
      <c r="AI48" s="294">
        <f t="shared" ref="AI48:AI56" si="34">AH48/10</f>
        <v>45.2</v>
      </c>
      <c r="AJ48" s="4"/>
      <c r="AK48" s="245">
        <v>47.0</v>
      </c>
      <c r="AL48" s="289">
        <v>2017.0</v>
      </c>
      <c r="AM48" s="289" t="s">
        <v>118</v>
      </c>
      <c r="AN48" s="296">
        <v>11.0</v>
      </c>
      <c r="AO48" s="297">
        <v>2019.0</v>
      </c>
      <c r="AP48" s="298">
        <v>43.0</v>
      </c>
      <c r="AQ48" s="299">
        <v>52.0</v>
      </c>
      <c r="AR48" s="299">
        <v>34.0</v>
      </c>
      <c r="AS48" s="299">
        <v>31.0</v>
      </c>
      <c r="AT48" s="299">
        <v>54.0</v>
      </c>
      <c r="AU48" s="299">
        <v>45.0</v>
      </c>
      <c r="AV48" s="299">
        <v>51.0</v>
      </c>
      <c r="AW48" s="299">
        <v>54.0</v>
      </c>
      <c r="AX48" s="299">
        <v>68.0</v>
      </c>
      <c r="AY48" s="300">
        <v>23.0</v>
      </c>
      <c r="AZ48" s="301">
        <f t="shared" si="5"/>
        <v>455</v>
      </c>
      <c r="BA48" s="294">
        <f t="shared" si="26"/>
        <v>45.5</v>
      </c>
      <c r="BB48" s="4"/>
      <c r="BC48" s="245">
        <v>47.0</v>
      </c>
      <c r="BD48" s="289">
        <v>2024.0</v>
      </c>
      <c r="BE48" s="289" t="s">
        <v>428</v>
      </c>
      <c r="BF48" s="296">
        <v>12.0</v>
      </c>
      <c r="BG48" s="297">
        <v>2025.0</v>
      </c>
      <c r="BH48" s="298">
        <v>40.0</v>
      </c>
      <c r="BI48" s="299">
        <v>36.0</v>
      </c>
      <c r="BJ48" s="299">
        <v>42.0</v>
      </c>
      <c r="BK48" s="299">
        <v>48.0</v>
      </c>
      <c r="BL48" s="299">
        <v>39.0</v>
      </c>
      <c r="BM48" s="299">
        <v>46.0</v>
      </c>
      <c r="BN48" s="299">
        <v>42.0</v>
      </c>
      <c r="BO48" s="299">
        <v>46.0</v>
      </c>
      <c r="BP48" s="299">
        <v>46.0</v>
      </c>
      <c r="BQ48" s="300">
        <v>38.0</v>
      </c>
      <c r="BR48" s="301">
        <f t="shared" si="7"/>
        <v>423</v>
      </c>
      <c r="BS48" s="294">
        <f t="shared" si="31"/>
        <v>42.3</v>
      </c>
    </row>
    <row r="49" ht="14.25" customHeight="1">
      <c r="A49" s="245">
        <v>48.0</v>
      </c>
      <c r="B49" s="314" t="s">
        <v>3053</v>
      </c>
      <c r="C49" s="315" t="s">
        <v>773</v>
      </c>
      <c r="D49" s="316" t="s">
        <v>3044</v>
      </c>
      <c r="E49" s="92" t="s">
        <v>3055</v>
      </c>
      <c r="F49" s="317">
        <v>46.0</v>
      </c>
      <c r="G49" s="318">
        <v>50.0</v>
      </c>
      <c r="H49" s="318">
        <v>50.0</v>
      </c>
      <c r="I49" s="318">
        <v>21.0</v>
      </c>
      <c r="J49" s="318">
        <v>56.0</v>
      </c>
      <c r="K49" s="318">
        <v>32.0</v>
      </c>
      <c r="L49" s="318">
        <v>33.0</v>
      </c>
      <c r="M49" s="318">
        <v>49.0</v>
      </c>
      <c r="N49" s="318">
        <v>56.0</v>
      </c>
      <c r="O49" s="319">
        <v>62.0</v>
      </c>
      <c r="P49" s="320">
        <f t="shared" si="1"/>
        <v>455</v>
      </c>
      <c r="Q49" s="321">
        <f t="shared" ref="Q49:Q51" si="35">P49/10</f>
        <v>45.5</v>
      </c>
      <c r="R49" s="4"/>
      <c r="S49" s="245">
        <v>48.0</v>
      </c>
      <c r="T49" s="289">
        <v>2023.0</v>
      </c>
      <c r="U49" s="289" t="s">
        <v>472</v>
      </c>
      <c r="V49" s="256">
        <v>10.0</v>
      </c>
      <c r="W49" s="257">
        <v>2026.0</v>
      </c>
      <c r="X49" s="258">
        <v>40.0</v>
      </c>
      <c r="Y49" s="291">
        <v>62.0</v>
      </c>
      <c r="Z49" s="259">
        <v>43.0</v>
      </c>
      <c r="AA49" s="259">
        <v>40.0</v>
      </c>
      <c r="AB49" s="259">
        <v>51.0</v>
      </c>
      <c r="AC49" s="259">
        <v>36.0</v>
      </c>
      <c r="AD49" s="259">
        <v>31.0</v>
      </c>
      <c r="AE49" s="259">
        <v>46.0</v>
      </c>
      <c r="AF49" s="259">
        <v>38.0</v>
      </c>
      <c r="AG49" s="260">
        <v>65.0</v>
      </c>
      <c r="AH49" s="293">
        <f t="shared" si="3"/>
        <v>452</v>
      </c>
      <c r="AI49" s="294">
        <f t="shared" si="34"/>
        <v>45.2</v>
      </c>
      <c r="AJ49" s="4"/>
      <c r="AK49" s="245">
        <v>48.0</v>
      </c>
      <c r="AL49" s="289">
        <v>2019.0</v>
      </c>
      <c r="AM49" s="289" t="s">
        <v>478</v>
      </c>
      <c r="AN49" s="296">
        <v>11.0</v>
      </c>
      <c r="AO49" s="297">
        <v>2021.0</v>
      </c>
      <c r="AP49" s="298">
        <v>44.0</v>
      </c>
      <c r="AQ49" s="299">
        <v>40.0</v>
      </c>
      <c r="AR49" s="299">
        <v>55.0</v>
      </c>
      <c r="AS49" s="299">
        <v>55.0</v>
      </c>
      <c r="AT49" s="299">
        <v>53.0</v>
      </c>
      <c r="AU49" s="299">
        <v>48.0</v>
      </c>
      <c r="AV49" s="299">
        <v>58.0</v>
      </c>
      <c r="AW49" s="299">
        <v>34.0</v>
      </c>
      <c r="AX49" s="299">
        <v>31.0</v>
      </c>
      <c r="AY49" s="300">
        <v>51.0</v>
      </c>
      <c r="AZ49" s="301">
        <f t="shared" si="5"/>
        <v>469</v>
      </c>
      <c r="BA49" s="294">
        <f t="shared" si="26"/>
        <v>46.9</v>
      </c>
      <c r="BB49" s="4"/>
      <c r="BC49" s="245">
        <v>48.0</v>
      </c>
      <c r="BD49" s="289">
        <v>2019.0</v>
      </c>
      <c r="BE49" s="289" t="s">
        <v>623</v>
      </c>
      <c r="BF49" s="296">
        <v>12.0</v>
      </c>
      <c r="BG49" s="297">
        <v>2020.0</v>
      </c>
      <c r="BH49" s="298">
        <v>38.0</v>
      </c>
      <c r="BI49" s="299">
        <v>47.0</v>
      </c>
      <c r="BJ49" s="299">
        <v>40.0</v>
      </c>
      <c r="BK49" s="299">
        <v>47.0</v>
      </c>
      <c r="BL49" s="299">
        <v>54.0</v>
      </c>
      <c r="BM49" s="299">
        <v>41.0</v>
      </c>
      <c r="BN49" s="299">
        <v>0.0</v>
      </c>
      <c r="BO49" s="299">
        <v>34.0</v>
      </c>
      <c r="BP49" s="299">
        <v>35.0</v>
      </c>
      <c r="BQ49" s="300">
        <v>50.0</v>
      </c>
      <c r="BR49" s="301">
        <f t="shared" si="7"/>
        <v>386</v>
      </c>
      <c r="BS49" s="294">
        <f>BR49/9</f>
        <v>42.88888889</v>
      </c>
    </row>
    <row r="50" ht="14.25" customHeight="1">
      <c r="A50" s="245">
        <v>49.0</v>
      </c>
      <c r="B50" s="302" t="s">
        <v>3045</v>
      </c>
      <c r="C50" s="322" t="s">
        <v>472</v>
      </c>
      <c r="D50" s="304" t="s">
        <v>3044</v>
      </c>
      <c r="E50" s="305" t="s">
        <v>3054</v>
      </c>
      <c r="F50" s="283">
        <v>43.0</v>
      </c>
      <c r="G50" s="284">
        <v>49.0</v>
      </c>
      <c r="H50" s="285">
        <v>35.0</v>
      </c>
      <c r="I50" s="284">
        <v>57.0</v>
      </c>
      <c r="J50" s="285">
        <v>38.0</v>
      </c>
      <c r="K50" s="285">
        <v>37.0</v>
      </c>
      <c r="L50" s="285">
        <v>53.0</v>
      </c>
      <c r="M50" s="284">
        <v>50.0</v>
      </c>
      <c r="N50" s="285">
        <v>34.0</v>
      </c>
      <c r="O50" s="286">
        <v>60.0</v>
      </c>
      <c r="P50" s="287">
        <f t="shared" si="1"/>
        <v>456</v>
      </c>
      <c r="Q50" s="288">
        <f t="shared" si="35"/>
        <v>45.6</v>
      </c>
      <c r="R50" s="4"/>
      <c r="S50" s="245">
        <v>49.0</v>
      </c>
      <c r="T50" s="289">
        <v>2016.0</v>
      </c>
      <c r="U50" s="289" t="s">
        <v>328</v>
      </c>
      <c r="V50" s="256">
        <v>10.0</v>
      </c>
      <c r="W50" s="257">
        <v>2019.0</v>
      </c>
      <c r="X50" s="290">
        <v>47.0</v>
      </c>
      <c r="Y50" s="291">
        <v>39.0</v>
      </c>
      <c r="Z50" s="291">
        <v>37.0</v>
      </c>
      <c r="AA50" s="291">
        <v>50.0</v>
      </c>
      <c r="AB50" s="291">
        <v>44.0</v>
      </c>
      <c r="AC50" s="291">
        <v>53.0</v>
      </c>
      <c r="AD50" s="291">
        <v>45.0</v>
      </c>
      <c r="AE50" s="291">
        <v>34.0</v>
      </c>
      <c r="AF50" s="291">
        <v>52.0</v>
      </c>
      <c r="AG50" s="292">
        <v>59.0</v>
      </c>
      <c r="AH50" s="293">
        <f t="shared" si="3"/>
        <v>460</v>
      </c>
      <c r="AI50" s="294">
        <f t="shared" si="34"/>
        <v>46</v>
      </c>
      <c r="AJ50" s="4"/>
      <c r="AK50" s="245">
        <v>49.0</v>
      </c>
      <c r="AL50" s="289">
        <v>2022.0</v>
      </c>
      <c r="AM50" s="289" t="s">
        <v>507</v>
      </c>
      <c r="AN50" s="296">
        <v>11.0</v>
      </c>
      <c r="AO50" s="297">
        <v>2024.0</v>
      </c>
      <c r="AP50" s="298">
        <v>55.0</v>
      </c>
      <c r="AQ50" s="299">
        <v>39.0</v>
      </c>
      <c r="AR50" s="299">
        <v>60.0</v>
      </c>
      <c r="AS50" s="299">
        <v>64.0</v>
      </c>
      <c r="AT50" s="299">
        <v>35.0</v>
      </c>
      <c r="AU50" s="299">
        <v>49.0</v>
      </c>
      <c r="AV50" s="299">
        <v>46.0</v>
      </c>
      <c r="AW50" s="299">
        <v>52.0</v>
      </c>
      <c r="AX50" s="299">
        <v>40.0</v>
      </c>
      <c r="AY50" s="300">
        <v>43.0</v>
      </c>
      <c r="AZ50" s="301">
        <f t="shared" si="5"/>
        <v>483</v>
      </c>
      <c r="BA50" s="294">
        <f t="shared" si="26"/>
        <v>48.3</v>
      </c>
      <c r="BB50" s="4"/>
      <c r="BC50" s="245">
        <v>49.0</v>
      </c>
      <c r="BD50" s="289">
        <v>2015.0</v>
      </c>
      <c r="BE50" s="289" t="s">
        <v>533</v>
      </c>
      <c r="BF50" s="296">
        <v>12.0</v>
      </c>
      <c r="BG50" s="297">
        <v>2016.0</v>
      </c>
      <c r="BH50" s="298">
        <v>39.0</v>
      </c>
      <c r="BI50" s="299">
        <v>49.0</v>
      </c>
      <c r="BJ50" s="299">
        <v>47.0</v>
      </c>
      <c r="BK50" s="299">
        <v>44.0</v>
      </c>
      <c r="BL50" s="299">
        <v>50.0</v>
      </c>
      <c r="BM50" s="299">
        <v>43.0</v>
      </c>
      <c r="BN50" s="299">
        <v>43.0</v>
      </c>
      <c r="BO50" s="299">
        <v>30.0</v>
      </c>
      <c r="BP50" s="299">
        <v>48.0</v>
      </c>
      <c r="BQ50" s="300">
        <v>54.0</v>
      </c>
      <c r="BR50" s="301">
        <f t="shared" si="7"/>
        <v>447</v>
      </c>
      <c r="BS50" s="294">
        <f t="shared" ref="BS50:BS53" si="36">BR50/10</f>
        <v>44.7</v>
      </c>
    </row>
    <row r="51" ht="14.25" customHeight="1">
      <c r="A51" s="245">
        <v>50.0</v>
      </c>
      <c r="B51" s="279" t="s">
        <v>3051</v>
      </c>
      <c r="C51" s="328" t="s">
        <v>926</v>
      </c>
      <c r="D51" s="281" t="s">
        <v>3044</v>
      </c>
      <c r="E51" s="282" t="s">
        <v>3046</v>
      </c>
      <c r="F51" s="283">
        <v>53.0</v>
      </c>
      <c r="G51" s="285">
        <v>48.0</v>
      </c>
      <c r="H51" s="285">
        <v>49.0</v>
      </c>
      <c r="I51" s="284">
        <v>42.0</v>
      </c>
      <c r="J51" s="285">
        <v>28.0</v>
      </c>
      <c r="K51" s="284">
        <v>40.0</v>
      </c>
      <c r="L51" s="285">
        <v>35.0</v>
      </c>
      <c r="M51" s="284">
        <v>52.0</v>
      </c>
      <c r="N51" s="285">
        <v>42.0</v>
      </c>
      <c r="O51" s="286">
        <v>73.0</v>
      </c>
      <c r="P51" s="287">
        <f t="shared" si="1"/>
        <v>462</v>
      </c>
      <c r="Q51" s="288">
        <f t="shared" si="35"/>
        <v>46.2</v>
      </c>
      <c r="R51" s="4"/>
      <c r="S51" s="245">
        <v>50.0</v>
      </c>
      <c r="T51" s="271">
        <v>2025.0</v>
      </c>
      <c r="U51" s="271" t="s">
        <v>550</v>
      </c>
      <c r="V51" s="331">
        <v>10.0</v>
      </c>
      <c r="W51" s="332">
        <v>2028.0</v>
      </c>
      <c r="X51" s="333">
        <v>41.0</v>
      </c>
      <c r="Y51" s="335">
        <v>42.0</v>
      </c>
      <c r="Z51" s="335">
        <v>68.0</v>
      </c>
      <c r="AA51" s="335">
        <v>60.0</v>
      </c>
      <c r="AB51" s="335">
        <v>21.0</v>
      </c>
      <c r="AC51" s="335">
        <v>47.0</v>
      </c>
      <c r="AD51" s="335">
        <v>57.0</v>
      </c>
      <c r="AE51" s="335">
        <v>44.0</v>
      </c>
      <c r="AF51" s="335">
        <v>35.0</v>
      </c>
      <c r="AG51" s="336">
        <v>47.0</v>
      </c>
      <c r="AH51" s="337">
        <f t="shared" si="3"/>
        <v>462</v>
      </c>
      <c r="AI51" s="278">
        <f t="shared" si="34"/>
        <v>46.2</v>
      </c>
      <c r="AJ51" s="4"/>
      <c r="AK51" s="245">
        <v>50.0</v>
      </c>
      <c r="AL51" s="289">
        <v>2012.0</v>
      </c>
      <c r="AM51" s="289" t="s">
        <v>664</v>
      </c>
      <c r="AN51" s="296">
        <v>11.0</v>
      </c>
      <c r="AO51" s="297">
        <v>2014.0</v>
      </c>
      <c r="AP51" s="298">
        <v>52.0</v>
      </c>
      <c r="AQ51" s="299">
        <v>48.0</v>
      </c>
      <c r="AR51" s="299">
        <v>57.0</v>
      </c>
      <c r="AS51" s="299">
        <v>53.0</v>
      </c>
      <c r="AT51" s="299">
        <v>39.0</v>
      </c>
      <c r="AU51" s="299">
        <v>58.0</v>
      </c>
      <c r="AV51" s="299">
        <v>44.0</v>
      </c>
      <c r="AW51" s="299">
        <v>46.0</v>
      </c>
      <c r="AX51" s="299">
        <v>49.0</v>
      </c>
      <c r="AY51" s="300">
        <v>48.0</v>
      </c>
      <c r="AZ51" s="301">
        <f t="shared" si="5"/>
        <v>494</v>
      </c>
      <c r="BA51" s="294">
        <f t="shared" si="26"/>
        <v>49.4</v>
      </c>
      <c r="BB51" s="4"/>
      <c r="BC51" s="245">
        <v>50.0</v>
      </c>
      <c r="BD51" s="289">
        <v>2023.0</v>
      </c>
      <c r="BE51" s="289" t="s">
        <v>415</v>
      </c>
      <c r="BF51" s="296">
        <v>12.0</v>
      </c>
      <c r="BG51" s="297">
        <v>2024.0</v>
      </c>
      <c r="BH51" s="298">
        <v>48.0</v>
      </c>
      <c r="BI51" s="299">
        <v>50.0</v>
      </c>
      <c r="BJ51" s="299">
        <v>43.0</v>
      </c>
      <c r="BK51" s="299">
        <v>45.0</v>
      </c>
      <c r="BL51" s="299">
        <v>51.0</v>
      </c>
      <c r="BM51" s="299">
        <v>51.0</v>
      </c>
      <c r="BN51" s="299">
        <v>49.0</v>
      </c>
      <c r="BO51" s="299">
        <v>44.0</v>
      </c>
      <c r="BP51" s="299">
        <v>43.0</v>
      </c>
      <c r="BQ51" s="300">
        <v>24.0</v>
      </c>
      <c r="BR51" s="301">
        <f t="shared" si="7"/>
        <v>448</v>
      </c>
      <c r="BS51" s="294">
        <f t="shared" si="36"/>
        <v>44.8</v>
      </c>
    </row>
    <row r="52" ht="14.25" customHeight="1">
      <c r="A52" s="245">
        <v>51.0</v>
      </c>
      <c r="B52" s="279" t="s">
        <v>3048</v>
      </c>
      <c r="C52" s="280" t="s">
        <v>337</v>
      </c>
      <c r="D52" s="281" t="s">
        <v>3044</v>
      </c>
      <c r="E52" s="282" t="s">
        <v>3049</v>
      </c>
      <c r="F52" s="283">
        <v>0.0</v>
      </c>
      <c r="G52" s="284">
        <v>0.0</v>
      </c>
      <c r="H52" s="285">
        <v>19.0</v>
      </c>
      <c r="I52" s="285">
        <v>35.0</v>
      </c>
      <c r="J52" s="285">
        <v>58.0</v>
      </c>
      <c r="K52" s="284">
        <v>34.0</v>
      </c>
      <c r="L52" s="284">
        <v>0.0</v>
      </c>
      <c r="M52" s="284">
        <v>0.0</v>
      </c>
      <c r="N52" s="284">
        <v>67.0</v>
      </c>
      <c r="O52" s="286">
        <v>69.0</v>
      </c>
      <c r="P52" s="287">
        <f t="shared" si="1"/>
        <v>282</v>
      </c>
      <c r="Q52" s="288">
        <f>P52/6</f>
        <v>47</v>
      </c>
      <c r="R52" s="4"/>
      <c r="S52" s="245">
        <v>51.0</v>
      </c>
      <c r="T52" s="263">
        <v>2024.0</v>
      </c>
      <c r="U52" s="263" t="s">
        <v>231</v>
      </c>
      <c r="V52" s="306">
        <v>10.0</v>
      </c>
      <c r="W52" s="307">
        <v>2027.0</v>
      </c>
      <c r="X52" s="308">
        <v>46.0</v>
      </c>
      <c r="Y52" s="310">
        <v>45.0</v>
      </c>
      <c r="Z52" s="310">
        <v>50.0</v>
      </c>
      <c r="AA52" s="310">
        <v>48.0</v>
      </c>
      <c r="AB52" s="310">
        <v>50.0</v>
      </c>
      <c r="AC52" s="310">
        <v>41.0</v>
      </c>
      <c r="AD52" s="310">
        <v>44.0</v>
      </c>
      <c r="AE52" s="310">
        <v>40.0</v>
      </c>
      <c r="AF52" s="310">
        <v>56.0</v>
      </c>
      <c r="AG52" s="311">
        <v>50.0</v>
      </c>
      <c r="AH52" s="312">
        <f t="shared" si="3"/>
        <v>470</v>
      </c>
      <c r="AI52" s="270">
        <f t="shared" si="34"/>
        <v>47</v>
      </c>
      <c r="AJ52" s="4"/>
      <c r="AK52" s="245">
        <v>51.0</v>
      </c>
      <c r="AL52" s="289">
        <v>2020.0</v>
      </c>
      <c r="AM52" s="289" t="s">
        <v>218</v>
      </c>
      <c r="AN52" s="296">
        <v>11.0</v>
      </c>
      <c r="AO52" s="297">
        <v>2022.0</v>
      </c>
      <c r="AP52" s="298">
        <v>50.0</v>
      </c>
      <c r="AQ52" s="299">
        <v>54.0</v>
      </c>
      <c r="AR52" s="299">
        <v>48.0</v>
      </c>
      <c r="AS52" s="299">
        <v>51.0</v>
      </c>
      <c r="AT52" s="299">
        <v>41.0</v>
      </c>
      <c r="AU52" s="299">
        <v>51.0</v>
      </c>
      <c r="AV52" s="299">
        <v>56.0</v>
      </c>
      <c r="AW52" s="299">
        <v>45.0</v>
      </c>
      <c r="AX52" s="299">
        <v>66.0</v>
      </c>
      <c r="AY52" s="300">
        <v>34.0</v>
      </c>
      <c r="AZ52" s="301">
        <f t="shared" si="5"/>
        <v>496</v>
      </c>
      <c r="BA52" s="294">
        <f t="shared" si="26"/>
        <v>49.6</v>
      </c>
      <c r="BB52" s="4"/>
      <c r="BC52" s="245">
        <v>51.0</v>
      </c>
      <c r="BD52" s="289">
        <v>2017.0</v>
      </c>
      <c r="BE52" s="289" t="s">
        <v>524</v>
      </c>
      <c r="BF52" s="296">
        <v>12.0</v>
      </c>
      <c r="BG52" s="297">
        <v>2018.0</v>
      </c>
      <c r="BH52" s="298">
        <v>43.0</v>
      </c>
      <c r="BI52" s="299">
        <v>43.0</v>
      </c>
      <c r="BJ52" s="299">
        <v>53.0</v>
      </c>
      <c r="BK52" s="299">
        <v>50.0</v>
      </c>
      <c r="BL52" s="299">
        <v>40.0</v>
      </c>
      <c r="BM52" s="299">
        <v>52.0</v>
      </c>
      <c r="BN52" s="299">
        <v>52.0</v>
      </c>
      <c r="BO52" s="299">
        <v>45.0</v>
      </c>
      <c r="BP52" s="299">
        <v>49.0</v>
      </c>
      <c r="BQ52" s="300">
        <v>31.0</v>
      </c>
      <c r="BR52" s="301">
        <f t="shared" si="7"/>
        <v>458</v>
      </c>
      <c r="BS52" s="294">
        <f t="shared" si="36"/>
        <v>45.8</v>
      </c>
    </row>
    <row r="53" ht="14.25" customHeight="1">
      <c r="A53" s="245">
        <v>52.0</v>
      </c>
      <c r="B53" s="329" t="s">
        <v>3058</v>
      </c>
      <c r="C53" s="247" t="s">
        <v>768</v>
      </c>
      <c r="D53" s="248" t="s">
        <v>3044</v>
      </c>
      <c r="E53" s="249" t="s">
        <v>3061</v>
      </c>
      <c r="F53" s="250">
        <v>51.0</v>
      </c>
      <c r="G53" s="251">
        <v>47.0</v>
      </c>
      <c r="H53" s="251">
        <v>40.0</v>
      </c>
      <c r="I53" s="251">
        <v>52.0</v>
      </c>
      <c r="J53" s="251">
        <v>44.0</v>
      </c>
      <c r="K53" s="251">
        <v>50.0</v>
      </c>
      <c r="L53" s="251">
        <v>44.0</v>
      </c>
      <c r="M53" s="251">
        <v>41.0</v>
      </c>
      <c r="N53" s="251">
        <v>60.0</v>
      </c>
      <c r="O53" s="252">
        <v>42.0</v>
      </c>
      <c r="P53" s="253">
        <f t="shared" si="1"/>
        <v>471</v>
      </c>
      <c r="Q53" s="254">
        <f t="shared" ref="Q53:Q59" si="37">P53/10</f>
        <v>47.1</v>
      </c>
      <c r="R53" s="4"/>
      <c r="S53" s="245">
        <v>52.0</v>
      </c>
      <c r="T53" s="289">
        <v>2018.0</v>
      </c>
      <c r="U53" s="289" t="s">
        <v>305</v>
      </c>
      <c r="V53" s="256">
        <v>10.0</v>
      </c>
      <c r="W53" s="257">
        <v>2021.0</v>
      </c>
      <c r="X53" s="258">
        <v>45.0</v>
      </c>
      <c r="Y53" s="291">
        <v>50.0</v>
      </c>
      <c r="Z53" s="259">
        <v>60.0</v>
      </c>
      <c r="AA53" s="259">
        <v>49.0</v>
      </c>
      <c r="AB53" s="259">
        <v>28.0</v>
      </c>
      <c r="AC53" s="259">
        <v>45.0</v>
      </c>
      <c r="AD53" s="259">
        <v>62.0</v>
      </c>
      <c r="AE53" s="259">
        <v>35.0</v>
      </c>
      <c r="AF53" s="259">
        <v>68.0</v>
      </c>
      <c r="AG53" s="260">
        <v>39.0</v>
      </c>
      <c r="AH53" s="293">
        <f t="shared" si="3"/>
        <v>481</v>
      </c>
      <c r="AI53" s="294">
        <f t="shared" si="34"/>
        <v>48.1</v>
      </c>
      <c r="AJ53" s="4"/>
      <c r="AK53" s="245">
        <v>52.0</v>
      </c>
      <c r="AL53" s="289">
        <v>2019.0</v>
      </c>
      <c r="AM53" s="289" t="s">
        <v>385</v>
      </c>
      <c r="AN53" s="296">
        <v>11.0</v>
      </c>
      <c r="AO53" s="297">
        <v>2021.0</v>
      </c>
      <c r="AP53" s="298">
        <v>56.0</v>
      </c>
      <c r="AQ53" s="299">
        <v>43.0</v>
      </c>
      <c r="AR53" s="299">
        <v>51.0</v>
      </c>
      <c r="AS53" s="299">
        <v>59.0</v>
      </c>
      <c r="AT53" s="299">
        <v>46.0</v>
      </c>
      <c r="AU53" s="299">
        <v>62.0</v>
      </c>
      <c r="AV53" s="299">
        <v>52.0</v>
      </c>
      <c r="AW53" s="299">
        <v>56.0</v>
      </c>
      <c r="AX53" s="299">
        <v>48.0</v>
      </c>
      <c r="AY53" s="300">
        <v>28.0</v>
      </c>
      <c r="AZ53" s="301">
        <f t="shared" si="5"/>
        <v>501</v>
      </c>
      <c r="BA53" s="294">
        <f t="shared" si="26"/>
        <v>50.1</v>
      </c>
      <c r="BB53" s="4"/>
      <c r="BC53" s="245">
        <v>52.0</v>
      </c>
      <c r="BD53" s="289">
        <v>2020.0</v>
      </c>
      <c r="BE53" s="289" t="s">
        <v>478</v>
      </c>
      <c r="BF53" s="296">
        <v>12.0</v>
      </c>
      <c r="BG53" s="297">
        <v>2021.0</v>
      </c>
      <c r="BH53" s="298">
        <v>45.0</v>
      </c>
      <c r="BI53" s="299">
        <v>46.0</v>
      </c>
      <c r="BJ53" s="299">
        <v>55.0</v>
      </c>
      <c r="BK53" s="299">
        <v>56.0</v>
      </c>
      <c r="BL53" s="299">
        <v>52.0</v>
      </c>
      <c r="BM53" s="299">
        <v>54.0</v>
      </c>
      <c r="BN53" s="299">
        <v>56.0</v>
      </c>
      <c r="BO53" s="299">
        <v>39.0</v>
      </c>
      <c r="BP53" s="299">
        <v>45.0</v>
      </c>
      <c r="BQ53" s="300">
        <v>48.0</v>
      </c>
      <c r="BR53" s="301">
        <f t="shared" si="7"/>
        <v>496</v>
      </c>
      <c r="BS53" s="294">
        <f t="shared" si="36"/>
        <v>49.6</v>
      </c>
    </row>
    <row r="54" ht="14.25" customHeight="1">
      <c r="A54" s="245">
        <v>53.0</v>
      </c>
      <c r="B54" s="246" t="s">
        <v>3046</v>
      </c>
      <c r="C54" s="326" t="s">
        <v>177</v>
      </c>
      <c r="D54" s="248" t="s">
        <v>3044</v>
      </c>
      <c r="E54" s="249" t="s">
        <v>3047</v>
      </c>
      <c r="F54" s="250">
        <v>37.0</v>
      </c>
      <c r="G54" s="251">
        <v>53.0</v>
      </c>
      <c r="H54" s="251">
        <v>39.0</v>
      </c>
      <c r="I54" s="251">
        <v>47.0</v>
      </c>
      <c r="J54" s="251">
        <v>49.0</v>
      </c>
      <c r="K54" s="251">
        <v>39.0</v>
      </c>
      <c r="L54" s="251">
        <v>45.0</v>
      </c>
      <c r="M54" s="251">
        <v>53.0</v>
      </c>
      <c r="N54" s="251">
        <v>51.0</v>
      </c>
      <c r="O54" s="252">
        <v>70.0</v>
      </c>
      <c r="P54" s="253">
        <f t="shared" si="1"/>
        <v>483</v>
      </c>
      <c r="Q54" s="254">
        <f t="shared" si="37"/>
        <v>48.3</v>
      </c>
      <c r="R54" s="4"/>
      <c r="S54" s="245">
        <v>53.0</v>
      </c>
      <c r="T54" s="289">
        <v>2019.0</v>
      </c>
      <c r="U54" s="289" t="s">
        <v>218</v>
      </c>
      <c r="V54" s="256">
        <v>10.0</v>
      </c>
      <c r="W54" s="257">
        <v>2022.0</v>
      </c>
      <c r="X54" s="290">
        <v>43.0</v>
      </c>
      <c r="Y54" s="259">
        <v>48.0</v>
      </c>
      <c r="Z54" s="291">
        <v>55.0</v>
      </c>
      <c r="AA54" s="291">
        <v>67.0</v>
      </c>
      <c r="AB54" s="291">
        <v>36.0</v>
      </c>
      <c r="AC54" s="291">
        <v>44.0</v>
      </c>
      <c r="AD54" s="291">
        <v>46.0</v>
      </c>
      <c r="AE54" s="291">
        <v>51.0</v>
      </c>
      <c r="AF54" s="291">
        <v>53.0</v>
      </c>
      <c r="AG54" s="292">
        <v>43.0</v>
      </c>
      <c r="AH54" s="293">
        <f t="shared" si="3"/>
        <v>486</v>
      </c>
      <c r="AI54" s="294">
        <f t="shared" si="34"/>
        <v>48.6</v>
      </c>
      <c r="AJ54" s="4"/>
      <c r="AK54" s="245">
        <v>53.0</v>
      </c>
      <c r="AL54" s="289">
        <v>2022.0</v>
      </c>
      <c r="AM54" s="289" t="s">
        <v>315</v>
      </c>
      <c r="AN54" s="296">
        <v>11.0</v>
      </c>
      <c r="AO54" s="297">
        <v>2024.0</v>
      </c>
      <c r="AP54" s="298">
        <v>27.0</v>
      </c>
      <c r="AQ54" s="299">
        <v>56.0</v>
      </c>
      <c r="AR54" s="299">
        <v>40.0</v>
      </c>
      <c r="AS54" s="299">
        <v>50.0</v>
      </c>
      <c r="AT54" s="299">
        <v>71.0</v>
      </c>
      <c r="AU54" s="299">
        <v>40.0</v>
      </c>
      <c r="AV54" s="299">
        <v>50.0</v>
      </c>
      <c r="AW54" s="299">
        <v>55.0</v>
      </c>
      <c r="AX54" s="299">
        <v>55.0</v>
      </c>
      <c r="AY54" s="300">
        <v>69.0</v>
      </c>
      <c r="AZ54" s="301">
        <f t="shared" si="5"/>
        <v>513</v>
      </c>
      <c r="BA54" s="294">
        <f t="shared" si="26"/>
        <v>51.3</v>
      </c>
      <c r="BB54" s="4"/>
      <c r="BC54" s="245">
        <v>53.0</v>
      </c>
      <c r="BD54" s="289">
        <v>2012.0</v>
      </c>
      <c r="BE54" s="289" t="s">
        <v>701</v>
      </c>
      <c r="BF54" s="296">
        <v>12.0</v>
      </c>
      <c r="BG54" s="297">
        <v>2013.0</v>
      </c>
      <c r="BH54" s="298">
        <v>37.0</v>
      </c>
      <c r="BI54" s="299">
        <v>0.0</v>
      </c>
      <c r="BJ54" s="299">
        <v>52.0</v>
      </c>
      <c r="BK54" s="299">
        <v>51.0</v>
      </c>
      <c r="BL54" s="299">
        <v>55.0</v>
      </c>
      <c r="BM54" s="299">
        <v>50.0</v>
      </c>
      <c r="BN54" s="299">
        <v>48.0</v>
      </c>
      <c r="BO54" s="299">
        <v>0.0</v>
      </c>
      <c r="BP54" s="299">
        <v>54.0</v>
      </c>
      <c r="BQ54" s="300">
        <v>58.0</v>
      </c>
      <c r="BR54" s="301">
        <f t="shared" si="7"/>
        <v>405</v>
      </c>
      <c r="BS54" s="294">
        <f>BR54/8</f>
        <v>50.625</v>
      </c>
    </row>
    <row r="55" ht="14.25" customHeight="1">
      <c r="A55" s="245">
        <v>54.0</v>
      </c>
      <c r="B55" s="342" t="s">
        <v>3058</v>
      </c>
      <c r="C55" s="328" t="s">
        <v>909</v>
      </c>
      <c r="D55" s="281" t="s">
        <v>3044</v>
      </c>
      <c r="E55" s="343" t="s">
        <v>3061</v>
      </c>
      <c r="F55" s="283">
        <v>41.0</v>
      </c>
      <c r="G55" s="284">
        <v>69.0</v>
      </c>
      <c r="H55" s="285">
        <v>37.0</v>
      </c>
      <c r="I55" s="284">
        <v>46.0</v>
      </c>
      <c r="J55" s="285">
        <v>52.0</v>
      </c>
      <c r="K55" s="285">
        <v>35.0</v>
      </c>
      <c r="L55" s="285">
        <v>49.0</v>
      </c>
      <c r="M55" s="284">
        <v>34.0</v>
      </c>
      <c r="N55" s="284">
        <v>47.0</v>
      </c>
      <c r="O55" s="286">
        <v>77.0</v>
      </c>
      <c r="P55" s="287">
        <f t="shared" si="1"/>
        <v>487</v>
      </c>
      <c r="Q55" s="288">
        <f t="shared" si="37"/>
        <v>48.7</v>
      </c>
      <c r="R55" s="4"/>
      <c r="S55" s="245">
        <v>54.0</v>
      </c>
      <c r="T55" s="271">
        <v>2025.0</v>
      </c>
      <c r="U55" s="271" t="s">
        <v>501</v>
      </c>
      <c r="V55" s="331">
        <v>10.0</v>
      </c>
      <c r="W55" s="332">
        <v>2028.0</v>
      </c>
      <c r="X55" s="333">
        <v>48.0</v>
      </c>
      <c r="Y55" s="334">
        <v>49.0</v>
      </c>
      <c r="Z55" s="335">
        <v>59.0</v>
      </c>
      <c r="AA55" s="335">
        <v>54.0</v>
      </c>
      <c r="AB55" s="335">
        <v>53.0</v>
      </c>
      <c r="AC55" s="335">
        <v>52.0</v>
      </c>
      <c r="AD55" s="335">
        <v>54.0</v>
      </c>
      <c r="AE55" s="335">
        <v>47.0</v>
      </c>
      <c r="AF55" s="335">
        <v>57.0</v>
      </c>
      <c r="AG55" s="336">
        <v>24.0</v>
      </c>
      <c r="AH55" s="337">
        <f t="shared" si="3"/>
        <v>497</v>
      </c>
      <c r="AI55" s="278">
        <f t="shared" si="34"/>
        <v>49.7</v>
      </c>
      <c r="AJ55" s="4"/>
      <c r="AK55" s="245">
        <v>54.0</v>
      </c>
      <c r="AL55" s="289">
        <v>2014.0</v>
      </c>
      <c r="AM55" s="289" t="s">
        <v>628</v>
      </c>
      <c r="AN55" s="296">
        <v>11.0</v>
      </c>
      <c r="AO55" s="297">
        <v>2016.0</v>
      </c>
      <c r="AP55" s="298">
        <v>0.0</v>
      </c>
      <c r="AQ55" s="299">
        <v>42.0</v>
      </c>
      <c r="AR55" s="299">
        <v>59.0</v>
      </c>
      <c r="AS55" s="299">
        <v>63.0</v>
      </c>
      <c r="AT55" s="299">
        <v>62.0</v>
      </c>
      <c r="AU55" s="299">
        <v>60.0</v>
      </c>
      <c r="AV55" s="299">
        <v>0.0</v>
      </c>
      <c r="AW55" s="299">
        <v>39.0</v>
      </c>
      <c r="AX55" s="299">
        <v>51.0</v>
      </c>
      <c r="AY55" s="300">
        <v>53.0</v>
      </c>
      <c r="AZ55" s="301">
        <f t="shared" si="5"/>
        <v>429</v>
      </c>
      <c r="BA55" s="294">
        <f>AZ55/8</f>
        <v>53.625</v>
      </c>
      <c r="BB55" s="4"/>
      <c r="BC55" s="245">
        <v>54.0</v>
      </c>
      <c r="BD55" s="289">
        <v>2015.0</v>
      </c>
      <c r="BE55" s="289" t="s">
        <v>652</v>
      </c>
      <c r="BF55" s="296">
        <v>12.0</v>
      </c>
      <c r="BG55" s="297">
        <v>2016.0</v>
      </c>
      <c r="BH55" s="298">
        <v>49.0</v>
      </c>
      <c r="BI55" s="299">
        <v>51.0</v>
      </c>
      <c r="BJ55" s="299">
        <v>54.0</v>
      </c>
      <c r="BK55" s="299">
        <v>52.0</v>
      </c>
      <c r="BL55" s="299">
        <v>38.0</v>
      </c>
      <c r="BM55" s="299">
        <v>57.0</v>
      </c>
      <c r="BN55" s="299">
        <v>51.0</v>
      </c>
      <c r="BO55" s="299">
        <v>48.0</v>
      </c>
      <c r="BP55" s="299">
        <v>59.0</v>
      </c>
      <c r="BQ55" s="300">
        <v>56.0</v>
      </c>
      <c r="BR55" s="301">
        <f t="shared" si="7"/>
        <v>515</v>
      </c>
      <c r="BS55" s="294">
        <f t="shared" ref="BS55:BS56" si="38">BR55/10</f>
        <v>51.5</v>
      </c>
    </row>
    <row r="56" ht="14.25" customHeight="1">
      <c r="A56" s="245">
        <v>55.0</v>
      </c>
      <c r="B56" s="302" t="s">
        <v>3057</v>
      </c>
      <c r="C56" s="322" t="s">
        <v>677</v>
      </c>
      <c r="D56" s="304" t="s">
        <v>3044</v>
      </c>
      <c r="E56" s="305" t="s">
        <v>3058</v>
      </c>
      <c r="F56" s="283">
        <v>45.0</v>
      </c>
      <c r="G56" s="285">
        <v>46.0</v>
      </c>
      <c r="H56" s="284">
        <v>56.0</v>
      </c>
      <c r="I56" s="285">
        <v>56.0</v>
      </c>
      <c r="J56" s="285">
        <v>41.0</v>
      </c>
      <c r="K56" s="285">
        <v>53.0</v>
      </c>
      <c r="L56" s="285">
        <v>57.0</v>
      </c>
      <c r="M56" s="284">
        <v>42.0</v>
      </c>
      <c r="N56" s="285">
        <v>46.0</v>
      </c>
      <c r="O56" s="286">
        <v>52.0</v>
      </c>
      <c r="P56" s="287">
        <f t="shared" si="1"/>
        <v>494</v>
      </c>
      <c r="Q56" s="288">
        <f t="shared" si="37"/>
        <v>49.4</v>
      </c>
      <c r="R56" s="4"/>
      <c r="S56" s="245">
        <v>55.0</v>
      </c>
      <c r="T56" s="271">
        <v>2025.0</v>
      </c>
      <c r="U56" s="271" t="s">
        <v>583</v>
      </c>
      <c r="V56" s="331">
        <v>10.0</v>
      </c>
      <c r="W56" s="332">
        <v>2028.0</v>
      </c>
      <c r="X56" s="344">
        <v>44.0</v>
      </c>
      <c r="Y56" s="334">
        <v>60.0</v>
      </c>
      <c r="Z56" s="334">
        <v>54.0</v>
      </c>
      <c r="AA56" s="334">
        <v>44.0</v>
      </c>
      <c r="AB56" s="334">
        <v>49.0</v>
      </c>
      <c r="AC56" s="334">
        <v>40.0</v>
      </c>
      <c r="AD56" s="334">
        <v>49.0</v>
      </c>
      <c r="AE56" s="334">
        <v>36.0</v>
      </c>
      <c r="AF56" s="334">
        <v>70.0</v>
      </c>
      <c r="AG56" s="345">
        <v>76.0</v>
      </c>
      <c r="AH56" s="337">
        <f t="shared" si="3"/>
        <v>522</v>
      </c>
      <c r="AI56" s="278">
        <f t="shared" si="34"/>
        <v>52.2</v>
      </c>
      <c r="AJ56" s="4"/>
      <c r="AK56" s="245">
        <v>55.0</v>
      </c>
      <c r="AL56" s="289">
        <v>2016.0</v>
      </c>
      <c r="AM56" s="289" t="s">
        <v>626</v>
      </c>
      <c r="AN56" s="296">
        <v>11.0</v>
      </c>
      <c r="AO56" s="297">
        <v>2018.0</v>
      </c>
      <c r="AP56" s="298">
        <v>53.0</v>
      </c>
      <c r="AQ56" s="299">
        <v>59.0</v>
      </c>
      <c r="AR56" s="299">
        <v>52.0</v>
      </c>
      <c r="AS56" s="299">
        <v>58.0</v>
      </c>
      <c r="AT56" s="299">
        <v>61.0</v>
      </c>
      <c r="AU56" s="299">
        <v>64.0</v>
      </c>
      <c r="AV56" s="299">
        <v>61.0</v>
      </c>
      <c r="AW56" s="299">
        <v>48.0</v>
      </c>
      <c r="AX56" s="299">
        <v>50.0</v>
      </c>
      <c r="AY56" s="300">
        <v>37.0</v>
      </c>
      <c r="AZ56" s="301">
        <f t="shared" si="5"/>
        <v>543</v>
      </c>
      <c r="BA56" s="294">
        <f t="shared" ref="BA56:BA61" si="39">AZ56/10</f>
        <v>54.3</v>
      </c>
      <c r="BB56" s="4"/>
      <c r="BC56" s="245">
        <v>55.0</v>
      </c>
      <c r="BD56" s="289">
        <v>2021.0</v>
      </c>
      <c r="BE56" s="289" t="s">
        <v>798</v>
      </c>
      <c r="BF56" s="296">
        <v>12.0</v>
      </c>
      <c r="BG56" s="297">
        <v>2022.0</v>
      </c>
      <c r="BH56" s="298">
        <v>53.0</v>
      </c>
      <c r="BI56" s="299">
        <v>54.0</v>
      </c>
      <c r="BJ56" s="299">
        <v>58.0</v>
      </c>
      <c r="BK56" s="299">
        <v>58.0</v>
      </c>
      <c r="BL56" s="299">
        <v>44.0</v>
      </c>
      <c r="BM56" s="299">
        <v>56.0</v>
      </c>
      <c r="BN56" s="299">
        <v>59.0</v>
      </c>
      <c r="BO56" s="299">
        <v>52.0</v>
      </c>
      <c r="BP56" s="299">
        <v>55.0</v>
      </c>
      <c r="BQ56" s="300">
        <v>42.0</v>
      </c>
      <c r="BR56" s="301">
        <f t="shared" si="7"/>
        <v>531</v>
      </c>
      <c r="BS56" s="294">
        <f t="shared" si="38"/>
        <v>53.1</v>
      </c>
    </row>
    <row r="57" ht="14.25" customHeight="1">
      <c r="A57" s="245">
        <v>56.0</v>
      </c>
      <c r="B57" s="302" t="s">
        <v>3043</v>
      </c>
      <c r="C57" s="303" t="s">
        <v>511</v>
      </c>
      <c r="D57" s="304" t="s">
        <v>3044</v>
      </c>
      <c r="E57" s="305" t="s">
        <v>3045</v>
      </c>
      <c r="F57" s="283">
        <v>49.0</v>
      </c>
      <c r="G57" s="284">
        <v>51.0</v>
      </c>
      <c r="H57" s="284">
        <v>30.0</v>
      </c>
      <c r="I57" s="284">
        <v>31.0</v>
      </c>
      <c r="J57" s="285">
        <v>78.0</v>
      </c>
      <c r="K57" s="285">
        <v>33.0</v>
      </c>
      <c r="L57" s="285">
        <v>67.0</v>
      </c>
      <c r="M57" s="313">
        <v>83.0</v>
      </c>
      <c r="N57" s="285">
        <v>52.0</v>
      </c>
      <c r="O57" s="286">
        <v>86.0</v>
      </c>
      <c r="P57" s="287">
        <f t="shared" si="1"/>
        <v>560</v>
      </c>
      <c r="Q57" s="288">
        <f t="shared" si="37"/>
        <v>56</v>
      </c>
      <c r="R57" s="4"/>
      <c r="S57" s="245">
        <v>56.0</v>
      </c>
      <c r="T57" s="289">
        <v>2012.0</v>
      </c>
      <c r="U57" s="289" t="s">
        <v>1790</v>
      </c>
      <c r="V57" s="256">
        <v>10.0</v>
      </c>
      <c r="W57" s="257">
        <v>2015.0</v>
      </c>
      <c r="X57" s="258">
        <v>0.0</v>
      </c>
      <c r="Y57" s="259">
        <v>27.0</v>
      </c>
      <c r="Z57" s="259">
        <v>48.0</v>
      </c>
      <c r="AA57" s="259">
        <v>35.0</v>
      </c>
      <c r="AB57" s="259">
        <v>73.0</v>
      </c>
      <c r="AC57" s="259">
        <v>75.0</v>
      </c>
      <c r="AD57" s="259">
        <v>90.0</v>
      </c>
      <c r="AE57" s="259">
        <v>52.0</v>
      </c>
      <c r="AF57" s="259">
        <v>49.0</v>
      </c>
      <c r="AG57" s="260">
        <v>23.0</v>
      </c>
      <c r="AH57" s="293">
        <f t="shared" si="3"/>
        <v>472</v>
      </c>
      <c r="AI57" s="294">
        <f>AH57/9</f>
        <v>52.44444444</v>
      </c>
      <c r="AJ57" s="4"/>
      <c r="AK57" s="245">
        <v>56.0</v>
      </c>
      <c r="AL57" s="289">
        <v>2022.0</v>
      </c>
      <c r="AM57" s="289" t="s">
        <v>677</v>
      </c>
      <c r="AN57" s="296">
        <v>11.0</v>
      </c>
      <c r="AO57" s="297">
        <v>2024.0</v>
      </c>
      <c r="AP57" s="298">
        <v>49.0</v>
      </c>
      <c r="AQ57" s="299">
        <v>53.0</v>
      </c>
      <c r="AR57" s="299">
        <v>67.0</v>
      </c>
      <c r="AS57" s="299">
        <v>68.0</v>
      </c>
      <c r="AT57" s="299">
        <v>48.0</v>
      </c>
      <c r="AU57" s="299">
        <v>57.0</v>
      </c>
      <c r="AV57" s="299">
        <v>59.0</v>
      </c>
      <c r="AW57" s="299">
        <v>41.0</v>
      </c>
      <c r="AX57" s="299">
        <v>42.0</v>
      </c>
      <c r="AY57" s="300">
        <v>62.0</v>
      </c>
      <c r="AZ57" s="301">
        <f t="shared" si="5"/>
        <v>546</v>
      </c>
      <c r="BA57" s="294">
        <f t="shared" si="39"/>
        <v>54.6</v>
      </c>
      <c r="BB57" s="4"/>
      <c r="BC57" s="245">
        <v>56.0</v>
      </c>
      <c r="BD57" s="289">
        <v>2011.0</v>
      </c>
      <c r="BE57" s="289" t="s">
        <v>947</v>
      </c>
      <c r="BF57" s="296">
        <v>12.0</v>
      </c>
      <c r="BG57" s="297">
        <v>2012.0</v>
      </c>
      <c r="BH57" s="298">
        <v>52.0</v>
      </c>
      <c r="BI57" s="299">
        <v>52.0</v>
      </c>
      <c r="BJ57" s="299">
        <v>59.0</v>
      </c>
      <c r="BK57" s="299">
        <v>61.0</v>
      </c>
      <c r="BL57" s="299">
        <v>56.0</v>
      </c>
      <c r="BM57" s="299">
        <v>53.0</v>
      </c>
      <c r="BN57" s="299">
        <v>53.0</v>
      </c>
      <c r="BO57" s="299">
        <v>0.0</v>
      </c>
      <c r="BP57" s="299">
        <v>53.0</v>
      </c>
      <c r="BQ57" s="300">
        <v>53.0</v>
      </c>
      <c r="BR57" s="301">
        <f t="shared" si="7"/>
        <v>492</v>
      </c>
      <c r="BS57" s="294">
        <f>BR57/9</f>
        <v>54.66666667</v>
      </c>
    </row>
    <row r="58" ht="14.25" customHeight="1">
      <c r="A58" s="245">
        <v>57.0</v>
      </c>
      <c r="B58" s="279" t="s">
        <v>3049</v>
      </c>
      <c r="C58" s="280" t="s">
        <v>779</v>
      </c>
      <c r="D58" s="281" t="s">
        <v>3044</v>
      </c>
      <c r="E58" s="282" t="s">
        <v>3057</v>
      </c>
      <c r="F58" s="283">
        <v>50.0</v>
      </c>
      <c r="G58" s="284">
        <v>39.0</v>
      </c>
      <c r="H58" s="284">
        <v>52.0</v>
      </c>
      <c r="I58" s="284">
        <v>60.0</v>
      </c>
      <c r="J58" s="285">
        <v>85.0</v>
      </c>
      <c r="K58" s="285">
        <v>57.0</v>
      </c>
      <c r="L58" s="285">
        <v>48.0</v>
      </c>
      <c r="M58" s="313">
        <v>79.0</v>
      </c>
      <c r="N58" s="285">
        <v>44.0</v>
      </c>
      <c r="O58" s="286">
        <v>57.0</v>
      </c>
      <c r="P58" s="287">
        <f t="shared" si="1"/>
        <v>571</v>
      </c>
      <c r="Q58" s="288">
        <f t="shared" si="37"/>
        <v>57.1</v>
      </c>
      <c r="R58" s="4"/>
      <c r="S58" s="245">
        <v>57.0</v>
      </c>
      <c r="T58" s="289">
        <v>2024.0</v>
      </c>
      <c r="U58" s="289" t="s">
        <v>788</v>
      </c>
      <c r="V58" s="256">
        <v>10.0</v>
      </c>
      <c r="W58" s="257">
        <v>2027.0</v>
      </c>
      <c r="X58" s="290">
        <v>49.0</v>
      </c>
      <c r="Y58" s="291">
        <v>58.0</v>
      </c>
      <c r="Z58" s="291">
        <v>57.0</v>
      </c>
      <c r="AA58" s="291">
        <v>51.0</v>
      </c>
      <c r="AB58" s="291">
        <v>47.0</v>
      </c>
      <c r="AC58" s="291">
        <v>64.0</v>
      </c>
      <c r="AD58" s="291">
        <v>41.0</v>
      </c>
      <c r="AE58" s="291">
        <v>61.0</v>
      </c>
      <c r="AF58" s="291">
        <v>47.0</v>
      </c>
      <c r="AG58" s="292">
        <v>77.0</v>
      </c>
      <c r="AH58" s="293">
        <f t="shared" si="3"/>
        <v>552</v>
      </c>
      <c r="AI58" s="294">
        <f t="shared" ref="AI58:AI62" si="40">AH58/10</f>
        <v>55.2</v>
      </c>
      <c r="AJ58" s="4"/>
      <c r="AK58" s="245">
        <v>57.0</v>
      </c>
      <c r="AL58" s="289">
        <v>2019.0</v>
      </c>
      <c r="AM58" s="289" t="s">
        <v>734</v>
      </c>
      <c r="AN58" s="296">
        <v>11.0</v>
      </c>
      <c r="AO58" s="297">
        <v>2021.0</v>
      </c>
      <c r="AP58" s="298">
        <v>54.0</v>
      </c>
      <c r="AQ58" s="299">
        <v>63.0</v>
      </c>
      <c r="AR58" s="299">
        <v>56.0</v>
      </c>
      <c r="AS58" s="299">
        <v>54.0</v>
      </c>
      <c r="AT58" s="299">
        <v>59.0</v>
      </c>
      <c r="AU58" s="299">
        <v>46.0</v>
      </c>
      <c r="AV58" s="299">
        <v>45.0</v>
      </c>
      <c r="AW58" s="299">
        <v>51.0</v>
      </c>
      <c r="AX58" s="299">
        <v>64.0</v>
      </c>
      <c r="AY58" s="300">
        <v>55.0</v>
      </c>
      <c r="AZ58" s="301">
        <f t="shared" si="5"/>
        <v>547</v>
      </c>
      <c r="BA58" s="294">
        <f t="shared" si="39"/>
        <v>54.7</v>
      </c>
      <c r="BB58" s="4"/>
      <c r="BC58" s="245">
        <v>57.0</v>
      </c>
      <c r="BD58" s="289">
        <v>2022.0</v>
      </c>
      <c r="BE58" s="289" t="s">
        <v>999</v>
      </c>
      <c r="BF58" s="296">
        <v>12.0</v>
      </c>
      <c r="BG58" s="297">
        <v>2023.0</v>
      </c>
      <c r="BH58" s="298">
        <v>47.0</v>
      </c>
      <c r="BI58" s="299">
        <v>56.0</v>
      </c>
      <c r="BJ58" s="299">
        <v>57.0</v>
      </c>
      <c r="BK58" s="299">
        <v>57.0</v>
      </c>
      <c r="BL58" s="299">
        <v>59.0</v>
      </c>
      <c r="BM58" s="299">
        <v>59.0</v>
      </c>
      <c r="BN58" s="299">
        <v>55.0</v>
      </c>
      <c r="BO58" s="299">
        <v>50.0</v>
      </c>
      <c r="BP58" s="299">
        <v>57.0</v>
      </c>
      <c r="BQ58" s="300">
        <v>59.0</v>
      </c>
      <c r="BR58" s="301">
        <f t="shared" si="7"/>
        <v>556</v>
      </c>
      <c r="BS58" s="294">
        <f t="shared" ref="BS58:BS60" si="41">BR58/10</f>
        <v>55.6</v>
      </c>
    </row>
    <row r="59" ht="14.25" customHeight="1">
      <c r="A59" s="245">
        <v>58.0</v>
      </c>
      <c r="B59" s="246" t="s">
        <v>3046</v>
      </c>
      <c r="C59" s="247" t="s">
        <v>75</v>
      </c>
      <c r="D59" s="248" t="s">
        <v>3044</v>
      </c>
      <c r="E59" s="249" t="s">
        <v>3047</v>
      </c>
      <c r="F59" s="250">
        <v>48.0</v>
      </c>
      <c r="G59" s="251">
        <v>44.0</v>
      </c>
      <c r="H59" s="251">
        <v>79.0</v>
      </c>
      <c r="I59" s="251">
        <v>77.0</v>
      </c>
      <c r="J59" s="251">
        <v>36.0</v>
      </c>
      <c r="K59" s="251">
        <v>63.0</v>
      </c>
      <c r="L59" s="251">
        <v>59.0</v>
      </c>
      <c r="M59" s="251">
        <v>45.0</v>
      </c>
      <c r="N59" s="251">
        <v>45.0</v>
      </c>
      <c r="O59" s="252">
        <v>81.0</v>
      </c>
      <c r="P59" s="253">
        <f t="shared" si="1"/>
        <v>577</v>
      </c>
      <c r="Q59" s="254">
        <f t="shared" si="37"/>
        <v>57.7</v>
      </c>
      <c r="R59" s="4"/>
      <c r="S59" s="245">
        <v>58.0</v>
      </c>
      <c r="T59" s="289">
        <v>2018.0</v>
      </c>
      <c r="U59" s="289" t="s">
        <v>478</v>
      </c>
      <c r="V59" s="256">
        <v>10.0</v>
      </c>
      <c r="W59" s="257">
        <v>2021.0</v>
      </c>
      <c r="X59" s="258">
        <v>34.0</v>
      </c>
      <c r="Y59" s="291">
        <v>53.0</v>
      </c>
      <c r="Z59" s="259">
        <v>61.0</v>
      </c>
      <c r="AA59" s="259">
        <v>79.0</v>
      </c>
      <c r="AB59" s="259">
        <v>59.0</v>
      </c>
      <c r="AC59" s="259">
        <v>56.0</v>
      </c>
      <c r="AD59" s="259">
        <v>79.0</v>
      </c>
      <c r="AE59" s="259">
        <v>54.0</v>
      </c>
      <c r="AF59" s="259">
        <v>46.0</v>
      </c>
      <c r="AG59" s="260">
        <v>42.0</v>
      </c>
      <c r="AH59" s="293">
        <f t="shared" si="3"/>
        <v>563</v>
      </c>
      <c r="AI59" s="294">
        <f t="shared" si="40"/>
        <v>56.3</v>
      </c>
      <c r="AJ59" s="4"/>
      <c r="AK59" s="245">
        <v>58.0</v>
      </c>
      <c r="AL59" s="289">
        <v>2022.0</v>
      </c>
      <c r="AM59" s="289" t="s">
        <v>415</v>
      </c>
      <c r="AN59" s="296">
        <v>11.0</v>
      </c>
      <c r="AO59" s="297">
        <v>2024.0</v>
      </c>
      <c r="AP59" s="298">
        <v>58.0</v>
      </c>
      <c r="AQ59" s="299">
        <v>49.0</v>
      </c>
      <c r="AR59" s="299">
        <v>62.0</v>
      </c>
      <c r="AS59" s="299">
        <v>45.0</v>
      </c>
      <c r="AT59" s="299">
        <v>68.0</v>
      </c>
      <c r="AU59" s="299">
        <v>55.0</v>
      </c>
      <c r="AV59" s="299">
        <v>53.0</v>
      </c>
      <c r="AW59" s="299">
        <v>63.0</v>
      </c>
      <c r="AX59" s="299">
        <v>60.0</v>
      </c>
      <c r="AY59" s="300">
        <v>36.0</v>
      </c>
      <c r="AZ59" s="301">
        <f t="shared" si="5"/>
        <v>549</v>
      </c>
      <c r="BA59" s="294">
        <f t="shared" si="39"/>
        <v>54.9</v>
      </c>
      <c r="BB59" s="4"/>
      <c r="BC59" s="346">
        <v>58.0</v>
      </c>
      <c r="BD59" s="289">
        <v>2015.0</v>
      </c>
      <c r="BE59" s="289" t="s">
        <v>1017</v>
      </c>
      <c r="BF59" s="296">
        <v>12.0</v>
      </c>
      <c r="BG59" s="297">
        <v>2016.0</v>
      </c>
      <c r="BH59" s="298">
        <v>50.0</v>
      </c>
      <c r="BI59" s="299">
        <v>55.0</v>
      </c>
      <c r="BJ59" s="299">
        <v>61.0</v>
      </c>
      <c r="BK59" s="299">
        <v>59.0</v>
      </c>
      <c r="BL59" s="299">
        <v>58.0</v>
      </c>
      <c r="BM59" s="299">
        <v>58.0</v>
      </c>
      <c r="BN59" s="299">
        <v>57.0</v>
      </c>
      <c r="BO59" s="299">
        <v>49.0</v>
      </c>
      <c r="BP59" s="299">
        <v>51.0</v>
      </c>
      <c r="BQ59" s="300">
        <v>60.0</v>
      </c>
      <c r="BR59" s="301">
        <f t="shared" si="7"/>
        <v>558</v>
      </c>
      <c r="BS59" s="294">
        <f t="shared" si="41"/>
        <v>55.8</v>
      </c>
    </row>
    <row r="60" ht="14.25" customHeight="1">
      <c r="A60" s="245">
        <v>59.0</v>
      </c>
      <c r="B60" s="279" t="s">
        <v>3056</v>
      </c>
      <c r="C60" s="280" t="s">
        <v>1790</v>
      </c>
      <c r="D60" s="281" t="s">
        <v>3044</v>
      </c>
      <c r="E60" s="282" t="s">
        <v>3050</v>
      </c>
      <c r="F60" s="283">
        <v>0.0</v>
      </c>
      <c r="G60" s="284">
        <v>65.0</v>
      </c>
      <c r="H60" s="284">
        <v>66.0</v>
      </c>
      <c r="I60" s="285">
        <v>53.0</v>
      </c>
      <c r="J60" s="285">
        <v>72.0</v>
      </c>
      <c r="K60" s="284">
        <v>54.0</v>
      </c>
      <c r="L60" s="285">
        <v>50.0</v>
      </c>
      <c r="M60" s="284">
        <v>0.0</v>
      </c>
      <c r="N60" s="285">
        <v>80.0</v>
      </c>
      <c r="O60" s="286">
        <v>23.0</v>
      </c>
      <c r="P60" s="287">
        <f t="shared" si="1"/>
        <v>463</v>
      </c>
      <c r="Q60" s="288">
        <f t="shared" ref="Q60:Q61" si="42">P60/8</f>
        <v>57.875</v>
      </c>
      <c r="R60" s="4"/>
      <c r="S60" s="245">
        <v>59.0</v>
      </c>
      <c r="T60" s="289">
        <v>2019.0</v>
      </c>
      <c r="U60" s="289" t="s">
        <v>836</v>
      </c>
      <c r="V60" s="256">
        <v>10.0</v>
      </c>
      <c r="W60" s="257">
        <v>2022.0</v>
      </c>
      <c r="X60" s="290">
        <v>56.0</v>
      </c>
      <c r="Y60" s="259">
        <v>47.0</v>
      </c>
      <c r="Z60" s="291">
        <v>58.0</v>
      </c>
      <c r="AA60" s="291">
        <v>59.0</v>
      </c>
      <c r="AB60" s="291">
        <v>57.0</v>
      </c>
      <c r="AC60" s="291">
        <v>62.0</v>
      </c>
      <c r="AD60" s="291">
        <v>67.0</v>
      </c>
      <c r="AE60" s="291">
        <v>57.0</v>
      </c>
      <c r="AF60" s="291">
        <v>45.0</v>
      </c>
      <c r="AG60" s="292">
        <v>63.0</v>
      </c>
      <c r="AH60" s="293">
        <f t="shared" si="3"/>
        <v>571</v>
      </c>
      <c r="AI60" s="294">
        <f t="shared" si="40"/>
        <v>57.1</v>
      </c>
      <c r="AJ60" s="4"/>
      <c r="AK60" s="245">
        <v>59.0</v>
      </c>
      <c r="AL60" s="289">
        <v>2016.0</v>
      </c>
      <c r="AM60" s="289" t="s">
        <v>619</v>
      </c>
      <c r="AN60" s="296">
        <v>11.0</v>
      </c>
      <c r="AO60" s="297">
        <v>2018.0</v>
      </c>
      <c r="AP60" s="298">
        <v>62.0</v>
      </c>
      <c r="AQ60" s="299">
        <v>58.0</v>
      </c>
      <c r="AR60" s="299">
        <v>43.0</v>
      </c>
      <c r="AS60" s="299">
        <v>49.0</v>
      </c>
      <c r="AT60" s="299">
        <v>36.0</v>
      </c>
      <c r="AU60" s="299">
        <v>52.0</v>
      </c>
      <c r="AV60" s="299">
        <v>47.0</v>
      </c>
      <c r="AW60" s="299">
        <v>57.0</v>
      </c>
      <c r="AX60" s="299">
        <v>70.0</v>
      </c>
      <c r="AY60" s="300">
        <v>76.0</v>
      </c>
      <c r="AZ60" s="301">
        <f t="shared" si="5"/>
        <v>550</v>
      </c>
      <c r="BA60" s="294">
        <f t="shared" si="39"/>
        <v>55</v>
      </c>
      <c r="BB60" s="4"/>
      <c r="BC60" s="346">
        <v>59.0</v>
      </c>
      <c r="BD60" s="289">
        <v>2020.0</v>
      </c>
      <c r="BE60" s="289" t="s">
        <v>1156</v>
      </c>
      <c r="BF60" s="296">
        <v>12.0</v>
      </c>
      <c r="BG60" s="297">
        <v>2021.0</v>
      </c>
      <c r="BH60" s="298">
        <v>51.0</v>
      </c>
      <c r="BI60" s="299">
        <v>57.0</v>
      </c>
      <c r="BJ60" s="299">
        <v>60.0</v>
      </c>
      <c r="BK60" s="299">
        <v>60.0</v>
      </c>
      <c r="BL60" s="299">
        <v>57.0</v>
      </c>
      <c r="BM60" s="299">
        <v>61.0</v>
      </c>
      <c r="BN60" s="299">
        <v>58.0</v>
      </c>
      <c r="BO60" s="299">
        <v>53.0</v>
      </c>
      <c r="BP60" s="299">
        <v>60.0</v>
      </c>
      <c r="BQ60" s="300">
        <v>57.0</v>
      </c>
      <c r="BR60" s="301">
        <f t="shared" si="7"/>
        <v>574</v>
      </c>
      <c r="BS60" s="294">
        <f t="shared" si="41"/>
        <v>57.4</v>
      </c>
    </row>
    <row r="61" ht="14.25" customHeight="1">
      <c r="A61" s="245">
        <v>60.0</v>
      </c>
      <c r="B61" s="302" t="s">
        <v>3062</v>
      </c>
      <c r="C61" s="303" t="s">
        <v>88</v>
      </c>
      <c r="D61" s="304" t="s">
        <v>3044</v>
      </c>
      <c r="E61" s="305" t="s">
        <v>3043</v>
      </c>
      <c r="F61" s="283">
        <v>22.0</v>
      </c>
      <c r="G61" s="285">
        <v>62.0</v>
      </c>
      <c r="H61" s="284">
        <v>62.0</v>
      </c>
      <c r="I61" s="285">
        <v>0.0</v>
      </c>
      <c r="J61" s="285">
        <v>86.0</v>
      </c>
      <c r="K61" s="285">
        <v>55.0</v>
      </c>
      <c r="L61" s="285">
        <v>0.0</v>
      </c>
      <c r="M61" s="313">
        <v>23.0</v>
      </c>
      <c r="N61" s="284">
        <v>77.0</v>
      </c>
      <c r="O61" s="286">
        <v>85.0</v>
      </c>
      <c r="P61" s="287">
        <f t="shared" si="1"/>
        <v>472</v>
      </c>
      <c r="Q61" s="288">
        <f t="shared" si="42"/>
        <v>59</v>
      </c>
      <c r="R61" s="4"/>
      <c r="S61" s="245">
        <v>60.0</v>
      </c>
      <c r="T61" s="289">
        <v>2016.0</v>
      </c>
      <c r="U61" s="289" t="s">
        <v>118</v>
      </c>
      <c r="V61" s="256">
        <v>10.0</v>
      </c>
      <c r="W61" s="257">
        <v>2019.0</v>
      </c>
      <c r="X61" s="258">
        <v>77.0</v>
      </c>
      <c r="Y61" s="291">
        <v>77.0</v>
      </c>
      <c r="Z61" s="259">
        <v>32.0</v>
      </c>
      <c r="AA61" s="259">
        <v>26.0</v>
      </c>
      <c r="AB61" s="259">
        <v>69.0</v>
      </c>
      <c r="AC61" s="259">
        <v>37.0</v>
      </c>
      <c r="AD61" s="259">
        <v>74.0</v>
      </c>
      <c r="AE61" s="259">
        <v>80.0</v>
      </c>
      <c r="AF61" s="259">
        <v>69.0</v>
      </c>
      <c r="AG61" s="260">
        <v>33.0</v>
      </c>
      <c r="AH61" s="293">
        <f t="shared" si="3"/>
        <v>574</v>
      </c>
      <c r="AI61" s="294">
        <f t="shared" si="40"/>
        <v>57.4</v>
      </c>
      <c r="AJ61" s="4"/>
      <c r="AK61" s="245">
        <v>60.0</v>
      </c>
      <c r="AL61" s="289">
        <v>2022.0</v>
      </c>
      <c r="AM61" s="289" t="s">
        <v>518</v>
      </c>
      <c r="AN61" s="296">
        <v>11.0</v>
      </c>
      <c r="AO61" s="297">
        <v>2024.0</v>
      </c>
      <c r="AP61" s="298">
        <v>46.0</v>
      </c>
      <c r="AQ61" s="299">
        <v>50.0</v>
      </c>
      <c r="AR61" s="299">
        <v>65.0</v>
      </c>
      <c r="AS61" s="299">
        <v>62.0</v>
      </c>
      <c r="AT61" s="299">
        <v>50.0</v>
      </c>
      <c r="AU61" s="299">
        <v>63.0</v>
      </c>
      <c r="AV61" s="299">
        <v>60.0</v>
      </c>
      <c r="AW61" s="299">
        <v>49.0</v>
      </c>
      <c r="AX61" s="299">
        <v>53.0</v>
      </c>
      <c r="AY61" s="300">
        <v>52.0</v>
      </c>
      <c r="AZ61" s="301">
        <f t="shared" si="5"/>
        <v>550</v>
      </c>
      <c r="BA61" s="294">
        <f t="shared" si="39"/>
        <v>55</v>
      </c>
      <c r="BB61" s="4"/>
      <c r="BC61" s="346">
        <v>60.0</v>
      </c>
      <c r="BD61" s="289">
        <v>2017.0</v>
      </c>
      <c r="BE61" s="289" t="s">
        <v>1078</v>
      </c>
      <c r="BF61" s="296">
        <v>12.0</v>
      </c>
      <c r="BG61" s="297">
        <v>2018.0</v>
      </c>
      <c r="BH61" s="298">
        <v>54.0</v>
      </c>
      <c r="BI61" s="299">
        <v>58.0</v>
      </c>
      <c r="BJ61" s="299">
        <v>56.0</v>
      </c>
      <c r="BK61" s="299">
        <v>55.0</v>
      </c>
      <c r="BL61" s="299">
        <v>61.0</v>
      </c>
      <c r="BM61" s="299">
        <v>60.0</v>
      </c>
      <c r="BN61" s="299">
        <v>54.0</v>
      </c>
      <c r="BO61" s="299">
        <v>51.0</v>
      </c>
      <c r="BP61" s="299">
        <v>56.0</v>
      </c>
      <c r="BQ61" s="300">
        <v>61.0</v>
      </c>
      <c r="BR61" s="301">
        <f t="shared" si="7"/>
        <v>566</v>
      </c>
      <c r="BS61" s="294">
        <f>BR61/9</f>
        <v>62.88888889</v>
      </c>
    </row>
    <row r="62" ht="14.25" customHeight="1">
      <c r="A62" s="245">
        <v>61.0</v>
      </c>
      <c r="B62" s="279" t="s">
        <v>3052</v>
      </c>
      <c r="C62" s="280" t="s">
        <v>428</v>
      </c>
      <c r="D62" s="281" t="s">
        <v>3044</v>
      </c>
      <c r="E62" s="282" t="s">
        <v>3053</v>
      </c>
      <c r="F62" s="283">
        <v>54.0</v>
      </c>
      <c r="G62" s="285">
        <v>52.0</v>
      </c>
      <c r="H62" s="284">
        <v>78.0</v>
      </c>
      <c r="I62" s="284">
        <v>63.0</v>
      </c>
      <c r="J62" s="285">
        <v>35.0</v>
      </c>
      <c r="K62" s="284">
        <v>66.0</v>
      </c>
      <c r="L62" s="285">
        <v>63.0</v>
      </c>
      <c r="M62" s="313">
        <v>43.0</v>
      </c>
      <c r="N62" s="284">
        <v>61.0</v>
      </c>
      <c r="O62" s="286">
        <v>87.0</v>
      </c>
      <c r="P62" s="287">
        <f t="shared" si="1"/>
        <v>602</v>
      </c>
      <c r="Q62" s="288">
        <f t="shared" ref="Q62:Q66" si="43">P62/10</f>
        <v>60.2</v>
      </c>
      <c r="R62" s="4"/>
      <c r="S62" s="245">
        <v>61.0</v>
      </c>
      <c r="T62" s="289">
        <v>2015.0</v>
      </c>
      <c r="U62" s="289" t="s">
        <v>88</v>
      </c>
      <c r="V62" s="256">
        <v>10.0</v>
      </c>
      <c r="W62" s="257">
        <v>2018.0</v>
      </c>
      <c r="X62" s="290">
        <v>22.0</v>
      </c>
      <c r="Y62" s="291">
        <v>71.0</v>
      </c>
      <c r="Z62" s="291">
        <v>71.0</v>
      </c>
      <c r="AA62" s="291">
        <v>52.0</v>
      </c>
      <c r="AB62" s="291">
        <v>77.0</v>
      </c>
      <c r="AC62" s="291">
        <v>51.0</v>
      </c>
      <c r="AD62" s="291">
        <v>51.0</v>
      </c>
      <c r="AE62" s="291">
        <v>18.0</v>
      </c>
      <c r="AF62" s="291">
        <v>76.0</v>
      </c>
      <c r="AG62" s="292">
        <v>88.0</v>
      </c>
      <c r="AH62" s="293">
        <f t="shared" si="3"/>
        <v>577</v>
      </c>
      <c r="AI62" s="294">
        <f t="shared" si="40"/>
        <v>57.7</v>
      </c>
      <c r="AJ62" s="4"/>
      <c r="AK62" s="245">
        <v>61.0</v>
      </c>
      <c r="AL62" s="289">
        <v>2014.0</v>
      </c>
      <c r="AM62" s="289" t="s">
        <v>253</v>
      </c>
      <c r="AN62" s="296">
        <v>11.0</v>
      </c>
      <c r="AO62" s="297">
        <v>2016.0</v>
      </c>
      <c r="AP62" s="298">
        <v>0.0</v>
      </c>
      <c r="AQ62" s="299">
        <v>57.0</v>
      </c>
      <c r="AR62" s="299">
        <v>50.0</v>
      </c>
      <c r="AS62" s="299">
        <v>43.0</v>
      </c>
      <c r="AT62" s="299">
        <v>65.0</v>
      </c>
      <c r="AU62" s="299">
        <v>83.0</v>
      </c>
      <c r="AV62" s="299">
        <v>0.0</v>
      </c>
      <c r="AW62" s="299">
        <v>0.0</v>
      </c>
      <c r="AX62" s="299">
        <v>62.0</v>
      </c>
      <c r="AY62" s="300">
        <v>27.0</v>
      </c>
      <c r="AZ62" s="301">
        <f t="shared" si="5"/>
        <v>387</v>
      </c>
      <c r="BA62" s="294">
        <f>AZ62/7</f>
        <v>55.28571429</v>
      </c>
      <c r="BB62" s="4"/>
      <c r="BC62" s="347">
        <v>61.0</v>
      </c>
      <c r="BD62" s="348">
        <v>2012.0</v>
      </c>
      <c r="BE62" s="348" t="s">
        <v>795</v>
      </c>
      <c r="BF62" s="349">
        <v>12.0</v>
      </c>
      <c r="BG62" s="350">
        <v>2013.0</v>
      </c>
      <c r="BH62" s="351">
        <v>0.0</v>
      </c>
      <c r="BI62" s="352">
        <v>53.0</v>
      </c>
      <c r="BJ62" s="352">
        <v>50.0</v>
      </c>
      <c r="BK62" s="352">
        <v>54.0</v>
      </c>
      <c r="BL62" s="352">
        <v>60.0</v>
      </c>
      <c r="BM62" s="352">
        <v>55.0</v>
      </c>
      <c r="BN62" s="352">
        <v>0.0</v>
      </c>
      <c r="BO62" s="352">
        <v>0.0</v>
      </c>
      <c r="BP62" s="352">
        <v>0.0</v>
      </c>
      <c r="BQ62" s="353">
        <v>52.0</v>
      </c>
      <c r="BR62" s="354">
        <f t="shared" si="7"/>
        <v>324</v>
      </c>
      <c r="BS62" s="355">
        <f>BR62/5</f>
        <v>64.8</v>
      </c>
    </row>
    <row r="63" ht="14.25" customHeight="1">
      <c r="A63" s="245">
        <v>62.0</v>
      </c>
      <c r="B63" s="279" t="s">
        <v>3046</v>
      </c>
      <c r="C63" s="328" t="s">
        <v>788</v>
      </c>
      <c r="D63" s="281" t="s">
        <v>3044</v>
      </c>
      <c r="E63" s="343" t="s">
        <v>3047</v>
      </c>
      <c r="F63" s="283">
        <v>60.0</v>
      </c>
      <c r="G63" s="284">
        <v>75.0</v>
      </c>
      <c r="H63" s="284">
        <v>54.0</v>
      </c>
      <c r="I63" s="284">
        <v>49.0</v>
      </c>
      <c r="J63" s="285">
        <v>48.0</v>
      </c>
      <c r="K63" s="284">
        <v>70.0</v>
      </c>
      <c r="L63" s="285">
        <v>64.0</v>
      </c>
      <c r="M63" s="313">
        <v>55.0</v>
      </c>
      <c r="N63" s="285">
        <v>48.0</v>
      </c>
      <c r="O63" s="286">
        <v>80.0</v>
      </c>
      <c r="P63" s="287">
        <f t="shared" si="1"/>
        <v>603</v>
      </c>
      <c r="Q63" s="288">
        <f t="shared" si="43"/>
        <v>60.3</v>
      </c>
      <c r="R63" s="4"/>
      <c r="S63" s="245">
        <v>62.0</v>
      </c>
      <c r="T63" s="289">
        <v>2012.0</v>
      </c>
      <c r="U63" s="289" t="s">
        <v>322</v>
      </c>
      <c r="V63" s="256">
        <v>10.0</v>
      </c>
      <c r="W63" s="257">
        <v>2015.0</v>
      </c>
      <c r="X63" s="258">
        <v>53.0</v>
      </c>
      <c r="Y63" s="259">
        <v>0.0</v>
      </c>
      <c r="Z63" s="259">
        <v>73.0</v>
      </c>
      <c r="AA63" s="259">
        <v>0.0</v>
      </c>
      <c r="AB63" s="259">
        <v>66.0</v>
      </c>
      <c r="AC63" s="259">
        <v>63.0</v>
      </c>
      <c r="AD63" s="259">
        <v>59.0</v>
      </c>
      <c r="AE63" s="259">
        <v>49.0</v>
      </c>
      <c r="AF63" s="259">
        <v>73.0</v>
      </c>
      <c r="AG63" s="260">
        <v>40.0</v>
      </c>
      <c r="AH63" s="293">
        <f t="shared" si="3"/>
        <v>476</v>
      </c>
      <c r="AI63" s="294">
        <f>AH63/8</f>
        <v>59.5</v>
      </c>
      <c r="AJ63" s="4"/>
      <c r="AK63" s="245">
        <v>62.0</v>
      </c>
      <c r="AL63" s="289">
        <v>2022.0</v>
      </c>
      <c r="AM63" s="289" t="s">
        <v>781</v>
      </c>
      <c r="AN63" s="296">
        <v>11.0</v>
      </c>
      <c r="AO63" s="297">
        <v>2024.0</v>
      </c>
      <c r="AP63" s="298">
        <v>51.0</v>
      </c>
      <c r="AQ63" s="299">
        <v>60.0</v>
      </c>
      <c r="AR63" s="299">
        <v>58.0</v>
      </c>
      <c r="AS63" s="299">
        <v>57.0</v>
      </c>
      <c r="AT63" s="299">
        <v>45.0</v>
      </c>
      <c r="AU63" s="299">
        <v>56.0</v>
      </c>
      <c r="AV63" s="299">
        <v>54.0</v>
      </c>
      <c r="AW63" s="299">
        <v>50.0</v>
      </c>
      <c r="AX63" s="299">
        <v>67.0</v>
      </c>
      <c r="AY63" s="300">
        <v>67.0</v>
      </c>
      <c r="AZ63" s="301">
        <f t="shared" si="5"/>
        <v>565</v>
      </c>
      <c r="BA63" s="294">
        <f t="shared" ref="BA63:BA67" si="44">AZ63/10</f>
        <v>56.5</v>
      </c>
      <c r="BB63" s="4"/>
      <c r="BC63" s="356"/>
      <c r="BD63" s="356"/>
      <c r="BE63" s="356"/>
      <c r="BF63" s="357"/>
      <c r="BG63" s="357"/>
      <c r="BH63" s="357"/>
      <c r="BI63" s="357"/>
      <c r="BJ63" s="357"/>
      <c r="BK63" s="357"/>
      <c r="BL63" s="357"/>
      <c r="BM63" s="357"/>
      <c r="BN63" s="357"/>
      <c r="BO63" s="357"/>
      <c r="BP63" s="357"/>
      <c r="BQ63" s="357"/>
      <c r="BR63" s="357"/>
      <c r="BS63" s="358"/>
    </row>
    <row r="64" ht="14.25" customHeight="1">
      <c r="A64" s="245">
        <v>63.0</v>
      </c>
      <c r="B64" s="302" t="s">
        <v>3045</v>
      </c>
      <c r="C64" s="322" t="s">
        <v>1161</v>
      </c>
      <c r="D64" s="304" t="s">
        <v>3044</v>
      </c>
      <c r="E64" s="305" t="s">
        <v>3054</v>
      </c>
      <c r="F64" s="283">
        <v>62.0</v>
      </c>
      <c r="G64" s="284">
        <v>57.0</v>
      </c>
      <c r="H64" s="285">
        <v>61.0</v>
      </c>
      <c r="I64" s="285">
        <v>65.0</v>
      </c>
      <c r="J64" s="285">
        <v>50.0</v>
      </c>
      <c r="K64" s="285">
        <v>67.0</v>
      </c>
      <c r="L64" s="285">
        <v>60.0</v>
      </c>
      <c r="M64" s="313">
        <v>63.0</v>
      </c>
      <c r="N64" s="285">
        <v>64.0</v>
      </c>
      <c r="O64" s="286">
        <v>72.0</v>
      </c>
      <c r="P64" s="287">
        <f t="shared" si="1"/>
        <v>621</v>
      </c>
      <c r="Q64" s="288">
        <f t="shared" si="43"/>
        <v>62.1</v>
      </c>
      <c r="R64" s="4"/>
      <c r="S64" s="245">
        <v>63.0</v>
      </c>
      <c r="T64" s="271">
        <v>2025.0</v>
      </c>
      <c r="U64" s="271" t="s">
        <v>818</v>
      </c>
      <c r="V64" s="331">
        <v>10.0</v>
      </c>
      <c r="W64" s="332">
        <v>2028.0</v>
      </c>
      <c r="X64" s="344">
        <v>61.0</v>
      </c>
      <c r="Y64" s="334">
        <v>59.0</v>
      </c>
      <c r="Z64" s="334">
        <v>56.0</v>
      </c>
      <c r="AA64" s="334">
        <v>43.0</v>
      </c>
      <c r="AB64" s="334">
        <v>64.0</v>
      </c>
      <c r="AC64" s="334">
        <v>61.0</v>
      </c>
      <c r="AD64" s="334">
        <v>56.0</v>
      </c>
      <c r="AE64" s="334">
        <v>65.0</v>
      </c>
      <c r="AF64" s="334">
        <v>65.0</v>
      </c>
      <c r="AG64" s="345">
        <v>66.0</v>
      </c>
      <c r="AH64" s="337">
        <f t="shared" si="3"/>
        <v>596</v>
      </c>
      <c r="AI64" s="278">
        <f t="shared" ref="AI64:AI67" si="45">AH64/10</f>
        <v>59.6</v>
      </c>
      <c r="AJ64" s="4"/>
      <c r="AK64" s="245">
        <v>63.0</v>
      </c>
      <c r="AL64" s="289">
        <v>2018.0</v>
      </c>
      <c r="AM64" s="289" t="s">
        <v>623</v>
      </c>
      <c r="AN64" s="296">
        <v>11.0</v>
      </c>
      <c r="AO64" s="297">
        <v>2020.0</v>
      </c>
      <c r="AP64" s="298">
        <v>47.0</v>
      </c>
      <c r="AQ64" s="299">
        <v>70.0</v>
      </c>
      <c r="AR64" s="299">
        <v>54.0</v>
      </c>
      <c r="AS64" s="299">
        <v>48.0</v>
      </c>
      <c r="AT64" s="299">
        <v>70.0</v>
      </c>
      <c r="AU64" s="299">
        <v>54.0</v>
      </c>
      <c r="AV64" s="299">
        <v>57.0</v>
      </c>
      <c r="AW64" s="299">
        <v>38.0</v>
      </c>
      <c r="AX64" s="299">
        <v>65.0</v>
      </c>
      <c r="AY64" s="300">
        <v>79.0</v>
      </c>
      <c r="AZ64" s="301">
        <f t="shared" si="5"/>
        <v>582</v>
      </c>
      <c r="BA64" s="294">
        <f t="shared" si="44"/>
        <v>58.2</v>
      </c>
      <c r="BB64" s="4"/>
      <c r="BC64" s="356"/>
      <c r="BD64" s="356"/>
      <c r="BE64" s="356"/>
      <c r="BF64" s="357"/>
      <c r="BG64" s="357"/>
      <c r="BH64" s="357"/>
      <c r="BI64" s="357"/>
      <c r="BJ64" s="357"/>
      <c r="BK64" s="357"/>
      <c r="BL64" s="357"/>
      <c r="BM64" s="357"/>
      <c r="BN64" s="357"/>
      <c r="BO64" s="357"/>
      <c r="BP64" s="357"/>
      <c r="BQ64" s="357"/>
      <c r="BR64" s="357"/>
      <c r="BS64" s="358"/>
    </row>
    <row r="65" ht="14.25" customHeight="1">
      <c r="A65" s="245">
        <v>64.0</v>
      </c>
      <c r="B65" s="302" t="s">
        <v>3056</v>
      </c>
      <c r="C65" s="303" t="s">
        <v>322</v>
      </c>
      <c r="D65" s="304" t="s">
        <v>3044</v>
      </c>
      <c r="E65" s="305" t="s">
        <v>3050</v>
      </c>
      <c r="F65" s="283">
        <v>47.0</v>
      </c>
      <c r="G65" s="285">
        <v>80.0</v>
      </c>
      <c r="H65" s="284">
        <v>74.0</v>
      </c>
      <c r="I65" s="284">
        <v>61.0</v>
      </c>
      <c r="J65" s="285">
        <v>77.0</v>
      </c>
      <c r="K65" s="284">
        <v>60.0</v>
      </c>
      <c r="L65" s="285">
        <v>58.0</v>
      </c>
      <c r="M65" s="284">
        <v>46.0</v>
      </c>
      <c r="N65" s="285">
        <v>90.0</v>
      </c>
      <c r="O65" s="286">
        <v>30.0</v>
      </c>
      <c r="P65" s="287">
        <f t="shared" si="1"/>
        <v>623</v>
      </c>
      <c r="Q65" s="288">
        <f t="shared" si="43"/>
        <v>62.3</v>
      </c>
      <c r="R65" s="4"/>
      <c r="S65" s="245">
        <v>64.0</v>
      </c>
      <c r="T65" s="289">
        <v>2017.0</v>
      </c>
      <c r="U65" s="289" t="s">
        <v>779</v>
      </c>
      <c r="V65" s="256">
        <v>10.0</v>
      </c>
      <c r="W65" s="257">
        <v>2020.0</v>
      </c>
      <c r="X65" s="258">
        <v>62.0</v>
      </c>
      <c r="Y65" s="291">
        <v>55.0</v>
      </c>
      <c r="Z65" s="259">
        <v>63.0</v>
      </c>
      <c r="AA65" s="259">
        <v>56.0</v>
      </c>
      <c r="AB65" s="259">
        <v>71.0</v>
      </c>
      <c r="AC65" s="259">
        <v>58.0</v>
      </c>
      <c r="AD65" s="259">
        <v>69.0</v>
      </c>
      <c r="AE65" s="259">
        <v>58.0</v>
      </c>
      <c r="AF65" s="259">
        <v>67.0</v>
      </c>
      <c r="AG65" s="260">
        <v>46.0</v>
      </c>
      <c r="AH65" s="293">
        <f t="shared" si="3"/>
        <v>605</v>
      </c>
      <c r="AI65" s="294">
        <f t="shared" si="45"/>
        <v>60.5</v>
      </c>
      <c r="AJ65" s="4"/>
      <c r="AK65" s="245">
        <v>64.0</v>
      </c>
      <c r="AL65" s="289">
        <v>2016.0</v>
      </c>
      <c r="AM65" s="289" t="s">
        <v>524</v>
      </c>
      <c r="AN65" s="296">
        <v>11.0</v>
      </c>
      <c r="AO65" s="297">
        <v>2018.0</v>
      </c>
      <c r="AP65" s="298">
        <v>60.0</v>
      </c>
      <c r="AQ65" s="299">
        <v>47.0</v>
      </c>
      <c r="AR65" s="299">
        <v>72.0</v>
      </c>
      <c r="AS65" s="299">
        <v>67.0</v>
      </c>
      <c r="AT65" s="299">
        <v>44.0</v>
      </c>
      <c r="AU65" s="299">
        <v>67.0</v>
      </c>
      <c r="AV65" s="299">
        <v>66.0</v>
      </c>
      <c r="AW65" s="299">
        <v>60.0</v>
      </c>
      <c r="AX65" s="299">
        <v>75.0</v>
      </c>
      <c r="AY65" s="300">
        <v>42.0</v>
      </c>
      <c r="AZ65" s="301">
        <f t="shared" si="5"/>
        <v>600</v>
      </c>
      <c r="BA65" s="294">
        <f t="shared" si="44"/>
        <v>60</v>
      </c>
      <c r="BB65" s="4"/>
      <c r="BC65" s="356"/>
      <c r="BD65" s="356"/>
      <c r="BE65" s="356"/>
      <c r="BF65" s="357"/>
      <c r="BG65" s="357"/>
      <c r="BH65" s="357"/>
      <c r="BI65" s="357"/>
      <c r="BJ65" s="357"/>
      <c r="BK65" s="357"/>
      <c r="BL65" s="357"/>
      <c r="BM65" s="357"/>
      <c r="BN65" s="357"/>
      <c r="BO65" s="357"/>
      <c r="BP65" s="357"/>
      <c r="BQ65" s="357"/>
      <c r="BR65" s="357"/>
      <c r="BS65" s="358"/>
    </row>
    <row r="66" ht="14.25" customHeight="1">
      <c r="A66" s="245">
        <v>65.0</v>
      </c>
      <c r="B66" s="279" t="s">
        <v>3045</v>
      </c>
      <c r="C66" s="280" t="s">
        <v>1136</v>
      </c>
      <c r="D66" s="281" t="s">
        <v>3044</v>
      </c>
      <c r="E66" s="282" t="s">
        <v>3054</v>
      </c>
      <c r="F66" s="283">
        <v>55.0</v>
      </c>
      <c r="G66" s="284">
        <v>55.0</v>
      </c>
      <c r="H66" s="285">
        <v>73.0</v>
      </c>
      <c r="I66" s="284">
        <v>70.0</v>
      </c>
      <c r="J66" s="285">
        <v>53.0</v>
      </c>
      <c r="K66" s="285">
        <v>69.0</v>
      </c>
      <c r="L66" s="285">
        <v>69.0</v>
      </c>
      <c r="M66" s="284">
        <v>60.0</v>
      </c>
      <c r="N66" s="285">
        <v>70.0</v>
      </c>
      <c r="O66" s="286">
        <v>49.0</v>
      </c>
      <c r="P66" s="287">
        <f t="shared" si="1"/>
        <v>623</v>
      </c>
      <c r="Q66" s="288">
        <f t="shared" si="43"/>
        <v>62.3</v>
      </c>
      <c r="R66" s="4"/>
      <c r="S66" s="245">
        <v>65.0</v>
      </c>
      <c r="T66" s="289">
        <v>2021.0</v>
      </c>
      <c r="U66" s="289" t="s">
        <v>677</v>
      </c>
      <c r="V66" s="256">
        <v>10.0</v>
      </c>
      <c r="W66" s="257">
        <v>2024.0</v>
      </c>
      <c r="X66" s="290">
        <v>51.0</v>
      </c>
      <c r="Y66" s="259">
        <v>44.0</v>
      </c>
      <c r="Z66" s="291">
        <v>81.0</v>
      </c>
      <c r="AA66" s="291">
        <v>74.0</v>
      </c>
      <c r="AB66" s="291">
        <v>65.0</v>
      </c>
      <c r="AC66" s="291">
        <v>69.0</v>
      </c>
      <c r="AD66" s="291">
        <v>71.0</v>
      </c>
      <c r="AE66" s="291">
        <v>41.0</v>
      </c>
      <c r="AF66" s="291">
        <v>41.0</v>
      </c>
      <c r="AG66" s="292">
        <v>71.0</v>
      </c>
      <c r="AH66" s="293">
        <f t="shared" si="3"/>
        <v>608</v>
      </c>
      <c r="AI66" s="294">
        <f t="shared" si="45"/>
        <v>60.8</v>
      </c>
      <c r="AJ66" s="4"/>
      <c r="AK66" s="245">
        <v>65.0</v>
      </c>
      <c r="AL66" s="289">
        <v>2016.0</v>
      </c>
      <c r="AM66" s="289" t="s">
        <v>757</v>
      </c>
      <c r="AN66" s="296">
        <v>11.0</v>
      </c>
      <c r="AO66" s="297">
        <v>2018.0</v>
      </c>
      <c r="AP66" s="298">
        <v>57.0</v>
      </c>
      <c r="AQ66" s="299">
        <v>68.0</v>
      </c>
      <c r="AR66" s="299">
        <v>64.0</v>
      </c>
      <c r="AS66" s="299">
        <v>61.0</v>
      </c>
      <c r="AT66" s="299">
        <v>72.0</v>
      </c>
      <c r="AU66" s="299">
        <v>61.0</v>
      </c>
      <c r="AV66" s="299">
        <v>62.0</v>
      </c>
      <c r="AW66" s="299">
        <v>58.0</v>
      </c>
      <c r="AX66" s="299">
        <v>74.0</v>
      </c>
      <c r="AY66" s="300">
        <v>44.0</v>
      </c>
      <c r="AZ66" s="301">
        <f t="shared" si="5"/>
        <v>621</v>
      </c>
      <c r="BA66" s="294">
        <f t="shared" si="44"/>
        <v>62.1</v>
      </c>
      <c r="BB66" s="4"/>
      <c r="BC66" s="356"/>
      <c r="BD66" s="356"/>
      <c r="BE66" s="356"/>
      <c r="BF66" s="357"/>
      <c r="BG66" s="357"/>
      <c r="BH66" s="357"/>
      <c r="BI66" s="357"/>
      <c r="BJ66" s="357"/>
      <c r="BK66" s="357"/>
      <c r="BL66" s="357"/>
      <c r="BM66" s="357"/>
      <c r="BN66" s="357"/>
      <c r="BO66" s="357"/>
      <c r="BP66" s="357"/>
      <c r="BQ66" s="357"/>
      <c r="BR66" s="357"/>
      <c r="BS66" s="358"/>
    </row>
    <row r="67" ht="14.25" customHeight="1">
      <c r="A67" s="245">
        <v>66.0</v>
      </c>
      <c r="B67" s="279" t="s">
        <v>3046</v>
      </c>
      <c r="C67" s="328" t="s">
        <v>1041</v>
      </c>
      <c r="D67" s="281" t="s">
        <v>3044</v>
      </c>
      <c r="E67" s="343" t="s">
        <v>3047</v>
      </c>
      <c r="F67" s="283">
        <v>86.0</v>
      </c>
      <c r="G67" s="284">
        <v>0.0</v>
      </c>
      <c r="H67" s="284">
        <v>44.0</v>
      </c>
      <c r="I67" s="284">
        <v>51.0</v>
      </c>
      <c r="J67" s="284">
        <v>0.0</v>
      </c>
      <c r="K67" s="284">
        <v>56.0</v>
      </c>
      <c r="L67" s="285">
        <v>52.0</v>
      </c>
      <c r="M67" s="313">
        <v>85.0</v>
      </c>
      <c r="N67" s="285">
        <v>54.0</v>
      </c>
      <c r="O67" s="286">
        <v>90.0</v>
      </c>
      <c r="P67" s="287">
        <f t="shared" si="1"/>
        <v>518</v>
      </c>
      <c r="Q67" s="288">
        <f>P67/8</f>
        <v>64.75</v>
      </c>
      <c r="R67" s="4"/>
      <c r="S67" s="245">
        <v>66.0</v>
      </c>
      <c r="T67" s="289">
        <v>2018.0</v>
      </c>
      <c r="U67" s="289" t="s">
        <v>935</v>
      </c>
      <c r="V67" s="256">
        <v>10.0</v>
      </c>
      <c r="W67" s="257">
        <v>2021.0</v>
      </c>
      <c r="X67" s="258">
        <v>54.0</v>
      </c>
      <c r="Y67" s="291">
        <v>66.0</v>
      </c>
      <c r="Z67" s="259">
        <v>62.0</v>
      </c>
      <c r="AA67" s="259">
        <v>61.0</v>
      </c>
      <c r="AB67" s="259">
        <v>52.0</v>
      </c>
      <c r="AC67" s="259">
        <v>57.0</v>
      </c>
      <c r="AD67" s="259">
        <v>58.0</v>
      </c>
      <c r="AE67" s="259">
        <v>72.0</v>
      </c>
      <c r="AF67" s="259">
        <v>79.0</v>
      </c>
      <c r="AG67" s="260">
        <v>62.0</v>
      </c>
      <c r="AH67" s="293">
        <f t="shared" si="3"/>
        <v>623</v>
      </c>
      <c r="AI67" s="294">
        <f t="shared" si="45"/>
        <v>62.3</v>
      </c>
      <c r="AJ67" s="4"/>
      <c r="AK67" s="245">
        <v>66.0</v>
      </c>
      <c r="AL67" s="289">
        <v>2019.0</v>
      </c>
      <c r="AM67" s="289" t="s">
        <v>717</v>
      </c>
      <c r="AN67" s="296">
        <v>11.0</v>
      </c>
      <c r="AO67" s="297">
        <v>2021.0</v>
      </c>
      <c r="AP67" s="298">
        <v>59.0</v>
      </c>
      <c r="AQ67" s="299">
        <v>64.0</v>
      </c>
      <c r="AR67" s="299">
        <v>70.0</v>
      </c>
      <c r="AS67" s="299">
        <v>72.0</v>
      </c>
      <c r="AT67" s="299">
        <v>69.0</v>
      </c>
      <c r="AU67" s="299">
        <v>59.0</v>
      </c>
      <c r="AV67" s="299">
        <v>68.0</v>
      </c>
      <c r="AW67" s="299">
        <v>64.0</v>
      </c>
      <c r="AX67" s="299">
        <v>43.0</v>
      </c>
      <c r="AY67" s="300">
        <v>65.0</v>
      </c>
      <c r="AZ67" s="301">
        <f t="shared" si="5"/>
        <v>633</v>
      </c>
      <c r="BA67" s="294">
        <f t="shared" si="44"/>
        <v>63.3</v>
      </c>
      <c r="BB67" s="4"/>
      <c r="BC67" s="356"/>
      <c r="BD67" s="356"/>
      <c r="BE67" s="356"/>
      <c r="BF67" s="357"/>
      <c r="BG67" s="357"/>
      <c r="BH67" s="357"/>
      <c r="BI67" s="357"/>
      <c r="BJ67" s="357"/>
      <c r="BK67" s="357"/>
      <c r="BL67" s="357"/>
      <c r="BM67" s="357"/>
      <c r="BN67" s="357"/>
      <c r="BO67" s="357"/>
      <c r="BP67" s="357"/>
      <c r="BQ67" s="357"/>
      <c r="BR67" s="357"/>
      <c r="BS67" s="358"/>
    </row>
    <row r="68" ht="14.25" customHeight="1">
      <c r="A68" s="245">
        <v>67.0</v>
      </c>
      <c r="B68" s="342" t="s">
        <v>3058</v>
      </c>
      <c r="C68" s="340" t="s">
        <v>1143</v>
      </c>
      <c r="D68" s="281" t="s">
        <v>3044</v>
      </c>
      <c r="E68" s="343" t="s">
        <v>3061</v>
      </c>
      <c r="F68" s="283">
        <v>59.0</v>
      </c>
      <c r="G68" s="285">
        <v>56.0</v>
      </c>
      <c r="H68" s="285">
        <v>67.0</v>
      </c>
      <c r="I68" s="284">
        <v>75.0</v>
      </c>
      <c r="J68" s="285">
        <v>67.0</v>
      </c>
      <c r="K68" s="284">
        <v>72.0</v>
      </c>
      <c r="L68" s="285">
        <v>68.0</v>
      </c>
      <c r="M68" s="284">
        <v>62.0</v>
      </c>
      <c r="N68" s="285">
        <v>78.0</v>
      </c>
      <c r="O68" s="286">
        <v>47.0</v>
      </c>
      <c r="P68" s="287">
        <f t="shared" si="1"/>
        <v>651</v>
      </c>
      <c r="Q68" s="288">
        <f t="shared" ref="Q68:Q83" si="46">P68/10</f>
        <v>65.1</v>
      </c>
      <c r="R68" s="4"/>
      <c r="S68" s="245">
        <v>67.0</v>
      </c>
      <c r="T68" s="271">
        <v>2025.0</v>
      </c>
      <c r="U68" s="271" t="s">
        <v>768</v>
      </c>
      <c r="V68" s="331">
        <v>10.0</v>
      </c>
      <c r="W68" s="332">
        <v>2028.0</v>
      </c>
      <c r="X68" s="344">
        <v>60.0</v>
      </c>
      <c r="Y68" s="334">
        <v>64.0</v>
      </c>
      <c r="Z68" s="334">
        <v>70.0</v>
      </c>
      <c r="AA68" s="334">
        <v>72.0</v>
      </c>
      <c r="AB68" s="334">
        <v>74.0</v>
      </c>
      <c r="AC68" s="334">
        <v>66.0</v>
      </c>
      <c r="AD68" s="334">
        <v>68.0</v>
      </c>
      <c r="AE68" s="334">
        <v>50.0</v>
      </c>
      <c r="AF68" s="334">
        <v>55.0</v>
      </c>
      <c r="AG68" s="345">
        <v>45.0</v>
      </c>
      <c r="AH68" s="337">
        <f t="shared" si="3"/>
        <v>624</v>
      </c>
      <c r="AI68" s="278">
        <f>AH68/10</f>
        <v>62.4</v>
      </c>
      <c r="AJ68" s="4"/>
      <c r="AK68" s="245">
        <v>67.0</v>
      </c>
      <c r="AL68" s="289">
        <v>2017.0</v>
      </c>
      <c r="AM68" s="289" t="s">
        <v>812</v>
      </c>
      <c r="AN68" s="296">
        <v>11.0</v>
      </c>
      <c r="AO68" s="297">
        <v>2019.0</v>
      </c>
      <c r="AP68" s="298">
        <v>0.0</v>
      </c>
      <c r="AQ68" s="299">
        <v>62.0</v>
      </c>
      <c r="AR68" s="299">
        <v>71.0</v>
      </c>
      <c r="AS68" s="299">
        <v>71.0</v>
      </c>
      <c r="AT68" s="299">
        <v>63.0</v>
      </c>
      <c r="AU68" s="299">
        <v>70.0</v>
      </c>
      <c r="AV68" s="299">
        <v>72.0</v>
      </c>
      <c r="AW68" s="299">
        <v>61.0</v>
      </c>
      <c r="AX68" s="299">
        <v>45.0</v>
      </c>
      <c r="AY68" s="300">
        <v>60.0</v>
      </c>
      <c r="AZ68" s="301">
        <f t="shared" si="5"/>
        <v>575</v>
      </c>
      <c r="BA68" s="294">
        <f>AZ68/9</f>
        <v>63.88888889</v>
      </c>
      <c r="BB68" s="4"/>
      <c r="BC68" s="356"/>
      <c r="BD68" s="356"/>
      <c r="BE68" s="356"/>
      <c r="BF68" s="357"/>
      <c r="BG68" s="357"/>
      <c r="BH68" s="357"/>
      <c r="BI68" s="357"/>
      <c r="BJ68" s="357"/>
      <c r="BK68" s="357"/>
      <c r="BL68" s="357"/>
      <c r="BM68" s="357"/>
      <c r="BN68" s="357"/>
      <c r="BO68" s="357"/>
      <c r="BP68" s="357"/>
      <c r="BQ68" s="357"/>
      <c r="BR68" s="357"/>
      <c r="BS68" s="358"/>
    </row>
    <row r="69" ht="14.25" customHeight="1">
      <c r="A69" s="245">
        <v>68.0</v>
      </c>
      <c r="B69" s="302" t="s">
        <v>3060</v>
      </c>
      <c r="C69" s="303" t="s">
        <v>305</v>
      </c>
      <c r="D69" s="304" t="s">
        <v>3044</v>
      </c>
      <c r="E69" s="305" t="s">
        <v>3052</v>
      </c>
      <c r="F69" s="283">
        <v>52.0</v>
      </c>
      <c r="G69" s="285">
        <v>54.0</v>
      </c>
      <c r="H69" s="285">
        <v>71.0</v>
      </c>
      <c r="I69" s="284">
        <v>87.0</v>
      </c>
      <c r="J69" s="285">
        <v>55.0</v>
      </c>
      <c r="K69" s="285">
        <v>65.0</v>
      </c>
      <c r="L69" s="285">
        <v>71.0</v>
      </c>
      <c r="M69" s="313">
        <v>51.0</v>
      </c>
      <c r="N69" s="284">
        <v>69.0</v>
      </c>
      <c r="O69" s="286">
        <v>79.0</v>
      </c>
      <c r="P69" s="287">
        <f t="shared" si="1"/>
        <v>654</v>
      </c>
      <c r="Q69" s="288">
        <f t="shared" si="46"/>
        <v>65.4</v>
      </c>
      <c r="R69" s="4"/>
      <c r="S69" s="245">
        <v>68.0</v>
      </c>
      <c r="T69" s="271">
        <v>2025.0</v>
      </c>
      <c r="U69" s="271" t="s">
        <v>902</v>
      </c>
      <c r="V69" s="331">
        <v>10.0</v>
      </c>
      <c r="W69" s="332">
        <v>2028.0</v>
      </c>
      <c r="X69" s="333">
        <v>63.0</v>
      </c>
      <c r="Y69" s="335">
        <v>52.0</v>
      </c>
      <c r="Z69" s="335">
        <v>72.0</v>
      </c>
      <c r="AA69" s="335">
        <v>62.0</v>
      </c>
      <c r="AB69" s="335">
        <v>75.0</v>
      </c>
      <c r="AC69" s="335">
        <v>80.0</v>
      </c>
      <c r="AD69" s="335">
        <v>61.0</v>
      </c>
      <c r="AE69" s="335">
        <v>55.0</v>
      </c>
      <c r="AF69" s="335">
        <v>54.0</v>
      </c>
      <c r="AG69" s="336">
        <v>60.0</v>
      </c>
      <c r="AH69" s="337">
        <f t="shared" si="3"/>
        <v>634</v>
      </c>
      <c r="AI69" s="278">
        <f t="shared" ref="AI69:AI78" si="47">AH69/10</f>
        <v>63.4</v>
      </c>
      <c r="AJ69" s="4"/>
      <c r="AK69" s="245">
        <v>68.0</v>
      </c>
      <c r="AL69" s="289">
        <v>2019.0</v>
      </c>
      <c r="AM69" s="289" t="s">
        <v>825</v>
      </c>
      <c r="AN69" s="296">
        <v>11.0</v>
      </c>
      <c r="AO69" s="297">
        <v>2021.0</v>
      </c>
      <c r="AP69" s="298">
        <v>66.0</v>
      </c>
      <c r="AQ69" s="299">
        <v>61.0</v>
      </c>
      <c r="AR69" s="299">
        <v>74.0</v>
      </c>
      <c r="AS69" s="299">
        <v>73.0</v>
      </c>
      <c r="AT69" s="299">
        <v>56.0</v>
      </c>
      <c r="AU69" s="299">
        <v>66.0</v>
      </c>
      <c r="AV69" s="299">
        <v>67.0</v>
      </c>
      <c r="AW69" s="299">
        <v>62.0</v>
      </c>
      <c r="AX69" s="299">
        <v>69.0</v>
      </c>
      <c r="AY69" s="300">
        <v>45.0</v>
      </c>
      <c r="AZ69" s="301">
        <f t="shared" si="5"/>
        <v>639</v>
      </c>
      <c r="BA69" s="294">
        <f>AZ69/10</f>
        <v>63.9</v>
      </c>
      <c r="BB69" s="4"/>
      <c r="BC69" s="356"/>
      <c r="BD69" s="356"/>
      <c r="BE69" s="356"/>
      <c r="BF69" s="357"/>
      <c r="BG69" s="357"/>
      <c r="BH69" s="357"/>
      <c r="BI69" s="357"/>
      <c r="BJ69" s="357"/>
      <c r="BK69" s="357"/>
      <c r="BL69" s="357"/>
      <c r="BM69" s="357"/>
      <c r="BN69" s="357"/>
      <c r="BO69" s="357"/>
      <c r="BP69" s="357"/>
      <c r="BQ69" s="357"/>
      <c r="BR69" s="357"/>
      <c r="BS69" s="358"/>
    </row>
    <row r="70" ht="14.25" customHeight="1">
      <c r="A70" s="245">
        <v>69.0</v>
      </c>
      <c r="B70" s="329" t="s">
        <v>3058</v>
      </c>
      <c r="C70" s="326" t="s">
        <v>583</v>
      </c>
      <c r="D70" s="248" t="s">
        <v>3044</v>
      </c>
      <c r="E70" s="249" t="s">
        <v>3061</v>
      </c>
      <c r="F70" s="250">
        <v>76.0</v>
      </c>
      <c r="G70" s="251">
        <v>70.0</v>
      </c>
      <c r="H70" s="251">
        <v>58.0</v>
      </c>
      <c r="I70" s="251">
        <v>59.0</v>
      </c>
      <c r="J70" s="251">
        <v>70.0</v>
      </c>
      <c r="K70" s="251">
        <v>61.0</v>
      </c>
      <c r="L70" s="251">
        <v>66.0</v>
      </c>
      <c r="M70" s="251">
        <v>64.0</v>
      </c>
      <c r="N70" s="251">
        <v>57.0</v>
      </c>
      <c r="O70" s="252">
        <v>84.0</v>
      </c>
      <c r="P70" s="253">
        <f t="shared" si="1"/>
        <v>665</v>
      </c>
      <c r="Q70" s="254">
        <f t="shared" si="46"/>
        <v>66.5</v>
      </c>
      <c r="R70" s="4"/>
      <c r="S70" s="245">
        <v>69.0</v>
      </c>
      <c r="T70" s="289">
        <v>2021.0</v>
      </c>
      <c r="U70" s="289" t="s">
        <v>958</v>
      </c>
      <c r="V70" s="256">
        <v>10.0</v>
      </c>
      <c r="W70" s="257">
        <v>2024.0</v>
      </c>
      <c r="X70" s="290">
        <v>55.0</v>
      </c>
      <c r="Y70" s="291">
        <v>61.0</v>
      </c>
      <c r="Z70" s="291">
        <v>65.0</v>
      </c>
      <c r="AA70" s="291">
        <v>57.0</v>
      </c>
      <c r="AB70" s="291">
        <v>56.0</v>
      </c>
      <c r="AC70" s="291">
        <v>71.0</v>
      </c>
      <c r="AD70" s="291">
        <v>77.0</v>
      </c>
      <c r="AE70" s="291">
        <v>63.0</v>
      </c>
      <c r="AF70" s="291">
        <v>66.0</v>
      </c>
      <c r="AG70" s="292">
        <v>73.0</v>
      </c>
      <c r="AH70" s="293">
        <f t="shared" si="3"/>
        <v>644</v>
      </c>
      <c r="AI70" s="294">
        <f t="shared" si="47"/>
        <v>64.4</v>
      </c>
      <c r="AJ70" s="4"/>
      <c r="AK70" s="245">
        <v>69.0</v>
      </c>
      <c r="AL70" s="289">
        <v>2012.0</v>
      </c>
      <c r="AM70" s="289" t="s">
        <v>954</v>
      </c>
      <c r="AN70" s="296">
        <v>11.0</v>
      </c>
      <c r="AO70" s="297">
        <v>2014.0</v>
      </c>
      <c r="AP70" s="298">
        <v>0.0</v>
      </c>
      <c r="AQ70" s="299">
        <v>0.0</v>
      </c>
      <c r="AR70" s="299">
        <v>66.0</v>
      </c>
      <c r="AS70" s="299">
        <v>66.0</v>
      </c>
      <c r="AT70" s="299">
        <v>57.0</v>
      </c>
      <c r="AU70" s="299">
        <v>73.0</v>
      </c>
      <c r="AV70" s="299">
        <v>65.0</v>
      </c>
      <c r="AW70" s="299">
        <v>0.0</v>
      </c>
      <c r="AX70" s="299">
        <v>57.0</v>
      </c>
      <c r="AY70" s="300">
        <v>64.0</v>
      </c>
      <c r="AZ70" s="301">
        <f t="shared" si="5"/>
        <v>448</v>
      </c>
      <c r="BA70" s="294">
        <f t="shared" ref="BA70:BA71" si="48">AZ70/7</f>
        <v>64</v>
      </c>
      <c r="BB70" s="4"/>
      <c r="BC70" s="356"/>
      <c r="BD70" s="356"/>
      <c r="BE70" s="356"/>
      <c r="BF70" s="357"/>
      <c r="BG70" s="357"/>
      <c r="BH70" s="357"/>
      <c r="BI70" s="357"/>
      <c r="BJ70" s="357"/>
      <c r="BK70" s="357"/>
      <c r="BL70" s="357"/>
      <c r="BM70" s="357"/>
      <c r="BN70" s="357"/>
      <c r="BO70" s="357"/>
      <c r="BP70" s="357"/>
      <c r="BQ70" s="357"/>
      <c r="BR70" s="357"/>
      <c r="BS70" s="358"/>
    </row>
    <row r="71" ht="14.25" customHeight="1">
      <c r="A71" s="245">
        <v>70.0</v>
      </c>
      <c r="B71" s="302" t="s">
        <v>3046</v>
      </c>
      <c r="C71" s="303" t="s">
        <v>1234</v>
      </c>
      <c r="D71" s="304" t="s">
        <v>3044</v>
      </c>
      <c r="E71" s="341" t="s">
        <v>3047</v>
      </c>
      <c r="F71" s="283">
        <v>79.0</v>
      </c>
      <c r="G71" s="285">
        <v>58.0</v>
      </c>
      <c r="H71" s="284">
        <v>64.0</v>
      </c>
      <c r="I71" s="284">
        <v>58.0</v>
      </c>
      <c r="J71" s="285">
        <v>66.0</v>
      </c>
      <c r="K71" s="284">
        <v>62.0</v>
      </c>
      <c r="L71" s="285">
        <v>61.0</v>
      </c>
      <c r="M71" s="313">
        <v>81.0</v>
      </c>
      <c r="N71" s="285">
        <v>72.0</v>
      </c>
      <c r="O71" s="286">
        <v>71.0</v>
      </c>
      <c r="P71" s="287">
        <f t="shared" si="1"/>
        <v>672</v>
      </c>
      <c r="Q71" s="288">
        <f t="shared" si="46"/>
        <v>67.2</v>
      </c>
      <c r="R71" s="4"/>
      <c r="S71" s="245">
        <v>70.0</v>
      </c>
      <c r="T71" s="289">
        <v>2021.0</v>
      </c>
      <c r="U71" s="289" t="s">
        <v>781</v>
      </c>
      <c r="V71" s="256">
        <v>10.0</v>
      </c>
      <c r="W71" s="257">
        <v>2024.0</v>
      </c>
      <c r="X71" s="258">
        <v>70.0</v>
      </c>
      <c r="Y71" s="291">
        <v>65.0</v>
      </c>
      <c r="Z71" s="259">
        <v>67.0</v>
      </c>
      <c r="AA71" s="259">
        <v>68.0</v>
      </c>
      <c r="AB71" s="259">
        <v>48.0</v>
      </c>
      <c r="AC71" s="259">
        <v>60.0</v>
      </c>
      <c r="AD71" s="259">
        <v>55.0</v>
      </c>
      <c r="AE71" s="259">
        <v>66.0</v>
      </c>
      <c r="AF71" s="259">
        <v>77.0</v>
      </c>
      <c r="AG71" s="260">
        <v>79.0</v>
      </c>
      <c r="AH71" s="293">
        <f t="shared" si="3"/>
        <v>655</v>
      </c>
      <c r="AI71" s="294">
        <f t="shared" si="47"/>
        <v>65.5</v>
      </c>
      <c r="AJ71" s="4"/>
      <c r="AK71" s="245">
        <v>70.0</v>
      </c>
      <c r="AL71" s="289">
        <v>2014.0</v>
      </c>
      <c r="AM71" s="289" t="s">
        <v>652</v>
      </c>
      <c r="AN71" s="296">
        <v>11.0</v>
      </c>
      <c r="AO71" s="297">
        <v>2016.0</v>
      </c>
      <c r="AP71" s="298">
        <v>0.0</v>
      </c>
      <c r="AQ71" s="299">
        <v>67.0</v>
      </c>
      <c r="AR71" s="299">
        <v>63.0</v>
      </c>
      <c r="AS71" s="299">
        <v>65.0</v>
      </c>
      <c r="AT71" s="299">
        <v>51.0</v>
      </c>
      <c r="AU71" s="299">
        <v>68.0</v>
      </c>
      <c r="AV71" s="299">
        <v>0.0</v>
      </c>
      <c r="AW71" s="299">
        <v>0.0</v>
      </c>
      <c r="AX71" s="299">
        <v>63.0</v>
      </c>
      <c r="AY71" s="300">
        <v>73.0</v>
      </c>
      <c r="AZ71" s="301">
        <f t="shared" si="5"/>
        <v>450</v>
      </c>
      <c r="BA71" s="294">
        <f t="shared" si="48"/>
        <v>64.28571429</v>
      </c>
      <c r="BB71" s="4"/>
      <c r="BC71" s="356"/>
      <c r="BD71" s="356"/>
      <c r="BE71" s="356"/>
      <c r="BF71" s="357"/>
      <c r="BG71" s="357"/>
      <c r="BH71" s="357"/>
      <c r="BI71" s="357"/>
      <c r="BJ71" s="357"/>
      <c r="BK71" s="357"/>
      <c r="BL71" s="357"/>
      <c r="BM71" s="357"/>
      <c r="BN71" s="357"/>
      <c r="BO71" s="357"/>
      <c r="BP71" s="357"/>
      <c r="BQ71" s="357"/>
      <c r="BR71" s="357"/>
      <c r="BS71" s="358"/>
    </row>
    <row r="72" ht="14.25" customHeight="1">
      <c r="A72" s="245">
        <v>71.0</v>
      </c>
      <c r="B72" s="302" t="s">
        <v>3052</v>
      </c>
      <c r="C72" s="322" t="s">
        <v>1219</v>
      </c>
      <c r="D72" s="304" t="s">
        <v>3044</v>
      </c>
      <c r="E72" s="305" t="s">
        <v>3053</v>
      </c>
      <c r="F72" s="283">
        <v>63.0</v>
      </c>
      <c r="G72" s="284">
        <v>59.0</v>
      </c>
      <c r="H72" s="285">
        <v>81.0</v>
      </c>
      <c r="I72" s="284">
        <v>72.0</v>
      </c>
      <c r="J72" s="285">
        <v>68.0</v>
      </c>
      <c r="K72" s="285">
        <v>79.0</v>
      </c>
      <c r="L72" s="285">
        <v>75.0</v>
      </c>
      <c r="M72" s="284">
        <v>58.0</v>
      </c>
      <c r="N72" s="284">
        <v>53.0</v>
      </c>
      <c r="O72" s="286">
        <v>65.0</v>
      </c>
      <c r="P72" s="287">
        <f t="shared" si="1"/>
        <v>673</v>
      </c>
      <c r="Q72" s="288">
        <f t="shared" si="46"/>
        <v>67.3</v>
      </c>
      <c r="R72" s="4"/>
      <c r="S72" s="245">
        <v>71.0</v>
      </c>
      <c r="T72" s="289">
        <v>2021.0</v>
      </c>
      <c r="U72" s="289" t="s">
        <v>507</v>
      </c>
      <c r="V72" s="256">
        <v>10.0</v>
      </c>
      <c r="W72" s="257">
        <v>2024.0</v>
      </c>
      <c r="X72" s="290">
        <v>72.0</v>
      </c>
      <c r="Y72" s="259">
        <v>54.0</v>
      </c>
      <c r="Z72" s="291">
        <v>75.0</v>
      </c>
      <c r="AA72" s="291">
        <v>75.0</v>
      </c>
      <c r="AB72" s="291">
        <v>67.0</v>
      </c>
      <c r="AC72" s="291">
        <v>79.0</v>
      </c>
      <c r="AD72" s="291">
        <v>70.0</v>
      </c>
      <c r="AE72" s="291">
        <v>60.0</v>
      </c>
      <c r="AF72" s="291">
        <v>58.0</v>
      </c>
      <c r="AG72" s="292">
        <v>51.0</v>
      </c>
      <c r="AH72" s="293">
        <f t="shared" si="3"/>
        <v>661</v>
      </c>
      <c r="AI72" s="294">
        <f t="shared" si="47"/>
        <v>66.1</v>
      </c>
      <c r="AJ72" s="4"/>
      <c r="AK72" s="245">
        <v>71.0</v>
      </c>
      <c r="AL72" s="289">
        <v>2019.0</v>
      </c>
      <c r="AM72" s="289" t="s">
        <v>988</v>
      </c>
      <c r="AN72" s="296">
        <v>11.0</v>
      </c>
      <c r="AO72" s="297">
        <v>2021.0</v>
      </c>
      <c r="AP72" s="298">
        <v>68.0</v>
      </c>
      <c r="AQ72" s="299">
        <v>65.0</v>
      </c>
      <c r="AR72" s="299">
        <v>68.0</v>
      </c>
      <c r="AS72" s="299">
        <v>77.0</v>
      </c>
      <c r="AT72" s="299">
        <v>58.0</v>
      </c>
      <c r="AU72" s="299">
        <v>69.0</v>
      </c>
      <c r="AV72" s="299">
        <v>0.0</v>
      </c>
      <c r="AW72" s="299">
        <v>65.0</v>
      </c>
      <c r="AX72" s="299">
        <v>78.0</v>
      </c>
      <c r="AY72" s="300">
        <v>57.0</v>
      </c>
      <c r="AZ72" s="301">
        <f t="shared" si="5"/>
        <v>605</v>
      </c>
      <c r="BA72" s="294">
        <f>AZ72/9</f>
        <v>67.22222222</v>
      </c>
      <c r="BB72" s="4"/>
      <c r="BC72" s="356"/>
      <c r="BD72" s="356"/>
      <c r="BE72" s="356"/>
      <c r="BF72" s="357"/>
      <c r="BG72" s="357"/>
      <c r="BH72" s="357"/>
      <c r="BI72" s="357"/>
      <c r="BJ72" s="357"/>
      <c r="BK72" s="357"/>
      <c r="BL72" s="357"/>
      <c r="BM72" s="357"/>
      <c r="BN72" s="357"/>
      <c r="BO72" s="357"/>
      <c r="BP72" s="357"/>
      <c r="BQ72" s="357"/>
      <c r="BR72" s="357"/>
      <c r="BS72" s="358"/>
    </row>
    <row r="73" ht="14.25" customHeight="1">
      <c r="A73" s="245">
        <v>72.0</v>
      </c>
      <c r="B73" s="314" t="s">
        <v>3053</v>
      </c>
      <c r="C73" s="315" t="s">
        <v>1152</v>
      </c>
      <c r="D73" s="316" t="s">
        <v>3044</v>
      </c>
      <c r="E73" s="92" t="s">
        <v>3055</v>
      </c>
      <c r="F73" s="317">
        <v>57.0</v>
      </c>
      <c r="G73" s="318">
        <v>72.0</v>
      </c>
      <c r="H73" s="318">
        <v>63.0</v>
      </c>
      <c r="I73" s="318">
        <v>67.0</v>
      </c>
      <c r="J73" s="318">
        <v>69.0</v>
      </c>
      <c r="K73" s="318">
        <v>59.0</v>
      </c>
      <c r="L73" s="318">
        <v>62.0</v>
      </c>
      <c r="M73" s="318">
        <v>54.0</v>
      </c>
      <c r="N73" s="318">
        <v>86.0</v>
      </c>
      <c r="O73" s="319">
        <v>88.0</v>
      </c>
      <c r="P73" s="320">
        <f t="shared" si="1"/>
        <v>677</v>
      </c>
      <c r="Q73" s="321">
        <f t="shared" si="46"/>
        <v>67.7</v>
      </c>
      <c r="R73" s="4"/>
      <c r="S73" s="245">
        <v>72.0</v>
      </c>
      <c r="T73" s="289">
        <v>2016.0</v>
      </c>
      <c r="U73" s="289" t="s">
        <v>812</v>
      </c>
      <c r="V73" s="256">
        <v>10.0</v>
      </c>
      <c r="W73" s="257">
        <v>2019.0</v>
      </c>
      <c r="X73" s="258">
        <v>69.0</v>
      </c>
      <c r="Y73" s="291">
        <v>70.0</v>
      </c>
      <c r="Z73" s="259">
        <v>69.0</v>
      </c>
      <c r="AA73" s="259">
        <v>66.0</v>
      </c>
      <c r="AB73" s="259">
        <v>62.0</v>
      </c>
      <c r="AC73" s="259">
        <v>73.0</v>
      </c>
      <c r="AD73" s="259">
        <v>73.0</v>
      </c>
      <c r="AE73" s="259">
        <v>64.0</v>
      </c>
      <c r="AF73" s="259">
        <v>50.0</v>
      </c>
      <c r="AG73" s="260">
        <v>70.0</v>
      </c>
      <c r="AH73" s="293">
        <f t="shared" si="3"/>
        <v>666</v>
      </c>
      <c r="AI73" s="294">
        <f t="shared" si="47"/>
        <v>66.6</v>
      </c>
      <c r="AJ73" s="4"/>
      <c r="AK73" s="245">
        <v>72.0</v>
      </c>
      <c r="AL73" s="289">
        <v>2012.0</v>
      </c>
      <c r="AM73" s="289" t="s">
        <v>657</v>
      </c>
      <c r="AN73" s="296">
        <v>11.0</v>
      </c>
      <c r="AO73" s="297">
        <v>2014.0</v>
      </c>
      <c r="AP73" s="298">
        <v>0.0</v>
      </c>
      <c r="AQ73" s="299">
        <v>0.0</v>
      </c>
      <c r="AR73" s="299">
        <v>80.0</v>
      </c>
      <c r="AS73" s="299">
        <v>0.0</v>
      </c>
      <c r="AT73" s="299">
        <v>74.0</v>
      </c>
      <c r="AU73" s="299">
        <v>74.0</v>
      </c>
      <c r="AV73" s="299">
        <v>63.0</v>
      </c>
      <c r="AW73" s="299">
        <v>0.0</v>
      </c>
      <c r="AX73" s="299">
        <v>41.0</v>
      </c>
      <c r="AY73" s="300">
        <v>75.0</v>
      </c>
      <c r="AZ73" s="301">
        <f t="shared" si="5"/>
        <v>407</v>
      </c>
      <c r="BA73" s="294">
        <f t="shared" ref="BA73:BA74" si="49">AZ73/6</f>
        <v>67.83333333</v>
      </c>
      <c r="BB73" s="4"/>
      <c r="BC73" s="356"/>
      <c r="BD73" s="356"/>
      <c r="BE73" s="356"/>
      <c r="BF73" s="357"/>
      <c r="BG73" s="357"/>
      <c r="BH73" s="357"/>
      <c r="BI73" s="357"/>
      <c r="BJ73" s="357"/>
      <c r="BK73" s="357"/>
      <c r="BL73" s="357"/>
      <c r="BM73" s="357"/>
      <c r="BN73" s="357"/>
      <c r="BO73" s="357"/>
      <c r="BP73" s="357"/>
      <c r="BQ73" s="357"/>
      <c r="BR73" s="357"/>
      <c r="BS73" s="358"/>
    </row>
    <row r="74" ht="14.25" customHeight="1">
      <c r="A74" s="245">
        <v>73.0</v>
      </c>
      <c r="B74" s="279" t="s">
        <v>3045</v>
      </c>
      <c r="C74" s="280" t="s">
        <v>1232</v>
      </c>
      <c r="D74" s="281" t="s">
        <v>3044</v>
      </c>
      <c r="E74" s="282" t="s">
        <v>3054</v>
      </c>
      <c r="F74" s="283">
        <v>56.0</v>
      </c>
      <c r="G74" s="285">
        <v>68.0</v>
      </c>
      <c r="H74" s="284">
        <v>80.0</v>
      </c>
      <c r="I74" s="284">
        <v>69.0</v>
      </c>
      <c r="J74" s="285">
        <v>71.0</v>
      </c>
      <c r="K74" s="284">
        <v>74.0</v>
      </c>
      <c r="L74" s="285">
        <v>73.0</v>
      </c>
      <c r="M74" s="284">
        <v>66.0</v>
      </c>
      <c r="N74" s="284">
        <v>59.0</v>
      </c>
      <c r="O74" s="286">
        <v>66.0</v>
      </c>
      <c r="P74" s="287">
        <f t="shared" si="1"/>
        <v>682</v>
      </c>
      <c r="Q74" s="288">
        <f t="shared" si="46"/>
        <v>68.2</v>
      </c>
      <c r="R74" s="4"/>
      <c r="S74" s="245">
        <v>73.0</v>
      </c>
      <c r="T74" s="289">
        <v>2013.0</v>
      </c>
      <c r="U74" s="289" t="s">
        <v>628</v>
      </c>
      <c r="V74" s="256">
        <v>10.0</v>
      </c>
      <c r="W74" s="257">
        <v>2016.0</v>
      </c>
      <c r="X74" s="290">
        <v>59.0</v>
      </c>
      <c r="Y74" s="291">
        <v>51.0</v>
      </c>
      <c r="Z74" s="291">
        <v>79.0</v>
      </c>
      <c r="AA74" s="291">
        <v>64.0</v>
      </c>
      <c r="AB74" s="291">
        <v>82.0</v>
      </c>
      <c r="AC74" s="291">
        <v>83.0</v>
      </c>
      <c r="AD74" s="291">
        <v>64.0</v>
      </c>
      <c r="AE74" s="291">
        <v>56.0</v>
      </c>
      <c r="AF74" s="291">
        <v>51.0</v>
      </c>
      <c r="AG74" s="292">
        <v>80.0</v>
      </c>
      <c r="AH74" s="293">
        <f t="shared" si="3"/>
        <v>669</v>
      </c>
      <c r="AI74" s="294">
        <f t="shared" si="47"/>
        <v>66.9</v>
      </c>
      <c r="AJ74" s="4"/>
      <c r="AK74" s="245">
        <v>73.0</v>
      </c>
      <c r="AL74" s="289">
        <v>2013.0</v>
      </c>
      <c r="AM74" s="289" t="s">
        <v>575</v>
      </c>
      <c r="AN74" s="296">
        <v>11.0</v>
      </c>
      <c r="AO74" s="297">
        <v>2015.0</v>
      </c>
      <c r="AP74" s="298">
        <v>0.0</v>
      </c>
      <c r="AQ74" s="299">
        <v>0.0</v>
      </c>
      <c r="AR74" s="299">
        <v>78.0</v>
      </c>
      <c r="AS74" s="299">
        <v>75.0</v>
      </c>
      <c r="AT74" s="299">
        <v>0.0</v>
      </c>
      <c r="AU74" s="299">
        <v>72.0</v>
      </c>
      <c r="AV74" s="299">
        <v>70.0</v>
      </c>
      <c r="AW74" s="299">
        <v>0.0</v>
      </c>
      <c r="AX74" s="299">
        <v>80.0</v>
      </c>
      <c r="AY74" s="300">
        <v>32.0</v>
      </c>
      <c r="AZ74" s="301">
        <f t="shared" si="5"/>
        <v>407</v>
      </c>
      <c r="BA74" s="294">
        <f t="shared" si="49"/>
        <v>67.83333333</v>
      </c>
      <c r="BB74" s="4"/>
      <c r="BC74" s="356"/>
      <c r="BD74" s="356"/>
      <c r="BE74" s="356"/>
      <c r="BF74" s="357"/>
      <c r="BG74" s="357"/>
      <c r="BH74" s="357"/>
      <c r="BI74" s="357"/>
      <c r="BJ74" s="357"/>
      <c r="BK74" s="357"/>
      <c r="BL74" s="357"/>
      <c r="BM74" s="357"/>
      <c r="BN74" s="357"/>
      <c r="BO74" s="357"/>
      <c r="BP74" s="357"/>
      <c r="BQ74" s="357"/>
      <c r="BR74" s="357"/>
      <c r="BS74" s="358"/>
    </row>
    <row r="75" ht="14.25" customHeight="1">
      <c r="A75" s="245">
        <v>74.0</v>
      </c>
      <c r="B75" s="246" t="s">
        <v>3046</v>
      </c>
      <c r="C75" s="247" t="s">
        <v>231</v>
      </c>
      <c r="D75" s="248" t="s">
        <v>3044</v>
      </c>
      <c r="E75" s="249" t="s">
        <v>3047</v>
      </c>
      <c r="F75" s="250">
        <v>64.0</v>
      </c>
      <c r="G75" s="251">
        <v>60.0</v>
      </c>
      <c r="H75" s="251">
        <v>77.0</v>
      </c>
      <c r="I75" s="251">
        <v>71.0</v>
      </c>
      <c r="J75" s="251">
        <v>76.0</v>
      </c>
      <c r="K75" s="251">
        <v>73.0</v>
      </c>
      <c r="L75" s="251">
        <v>65.0</v>
      </c>
      <c r="M75" s="251">
        <v>65.0</v>
      </c>
      <c r="N75" s="251">
        <v>81.0</v>
      </c>
      <c r="O75" s="252">
        <v>50.0</v>
      </c>
      <c r="P75" s="253">
        <f t="shared" si="1"/>
        <v>682</v>
      </c>
      <c r="Q75" s="254">
        <f t="shared" si="46"/>
        <v>68.2</v>
      </c>
      <c r="R75" s="4"/>
      <c r="S75" s="245">
        <v>74.0</v>
      </c>
      <c r="T75" s="289">
        <v>2023.0</v>
      </c>
      <c r="U75" s="289" t="s">
        <v>898</v>
      </c>
      <c r="V75" s="256">
        <v>10.0</v>
      </c>
      <c r="W75" s="257">
        <v>2026.0</v>
      </c>
      <c r="X75" s="258">
        <v>71.0</v>
      </c>
      <c r="Y75" s="259">
        <v>63.0</v>
      </c>
      <c r="Z75" s="259">
        <v>77.0</v>
      </c>
      <c r="AA75" s="259">
        <v>55.0</v>
      </c>
      <c r="AB75" s="259">
        <v>79.0</v>
      </c>
      <c r="AC75" s="259">
        <v>72.0</v>
      </c>
      <c r="AD75" s="259">
        <v>63.0</v>
      </c>
      <c r="AE75" s="259">
        <v>62.0</v>
      </c>
      <c r="AF75" s="259">
        <v>71.0</v>
      </c>
      <c r="AG75" s="260">
        <v>56.0</v>
      </c>
      <c r="AH75" s="293">
        <f t="shared" si="3"/>
        <v>669</v>
      </c>
      <c r="AI75" s="294">
        <f t="shared" si="47"/>
        <v>66.9</v>
      </c>
      <c r="AJ75" s="4"/>
      <c r="AK75" s="245">
        <v>74.0</v>
      </c>
      <c r="AL75" s="289">
        <v>2011.0</v>
      </c>
      <c r="AM75" s="289" t="s">
        <v>795</v>
      </c>
      <c r="AN75" s="296">
        <v>11.0</v>
      </c>
      <c r="AO75" s="297">
        <v>2013.0</v>
      </c>
      <c r="AP75" s="298">
        <v>61.0</v>
      </c>
      <c r="AQ75" s="299">
        <v>75.0</v>
      </c>
      <c r="AR75" s="299">
        <v>73.0</v>
      </c>
      <c r="AS75" s="299">
        <v>74.0</v>
      </c>
      <c r="AT75" s="299">
        <v>67.0</v>
      </c>
      <c r="AU75" s="299">
        <v>78.0</v>
      </c>
      <c r="AV75" s="299">
        <v>64.0</v>
      </c>
      <c r="AW75" s="299">
        <v>0.0</v>
      </c>
      <c r="AX75" s="299">
        <v>77.0</v>
      </c>
      <c r="AY75" s="300">
        <v>63.0</v>
      </c>
      <c r="AZ75" s="301">
        <f t="shared" si="5"/>
        <v>632</v>
      </c>
      <c r="BA75" s="294">
        <f>AZ75/9</f>
        <v>70.22222222</v>
      </c>
      <c r="BB75" s="4"/>
      <c r="BC75" s="356"/>
      <c r="BD75" s="356"/>
      <c r="BE75" s="356"/>
      <c r="BF75" s="357"/>
      <c r="BG75" s="357"/>
      <c r="BH75" s="357"/>
      <c r="BI75" s="357"/>
      <c r="BJ75" s="357"/>
      <c r="BK75" s="357"/>
      <c r="BL75" s="357"/>
      <c r="BM75" s="357"/>
      <c r="BN75" s="357"/>
      <c r="BO75" s="357"/>
      <c r="BP75" s="357"/>
      <c r="BQ75" s="357"/>
      <c r="BR75" s="357"/>
      <c r="BS75" s="358"/>
    </row>
    <row r="76" ht="14.25" customHeight="1">
      <c r="A76" s="245">
        <v>75.0</v>
      </c>
      <c r="B76" s="329" t="s">
        <v>3058</v>
      </c>
      <c r="C76" s="326" t="s">
        <v>501</v>
      </c>
      <c r="D76" s="248" t="s">
        <v>3044</v>
      </c>
      <c r="E76" s="249" t="s">
        <v>3061</v>
      </c>
      <c r="F76" s="250">
        <v>67.0</v>
      </c>
      <c r="G76" s="251">
        <v>61.0</v>
      </c>
      <c r="H76" s="251">
        <v>82.0</v>
      </c>
      <c r="I76" s="251">
        <v>82.0</v>
      </c>
      <c r="J76" s="251">
        <v>63.0</v>
      </c>
      <c r="K76" s="251">
        <v>84.0</v>
      </c>
      <c r="L76" s="251">
        <v>74.0</v>
      </c>
      <c r="M76" s="251">
        <v>71.0</v>
      </c>
      <c r="N76" s="251">
        <v>62.0</v>
      </c>
      <c r="O76" s="252">
        <v>46.0</v>
      </c>
      <c r="P76" s="253">
        <f t="shared" si="1"/>
        <v>692</v>
      </c>
      <c r="Q76" s="254">
        <f t="shared" si="46"/>
        <v>69.2</v>
      </c>
      <c r="R76" s="4"/>
      <c r="S76" s="245">
        <v>75.0</v>
      </c>
      <c r="T76" s="289">
        <v>2021.0</v>
      </c>
      <c r="U76" s="289" t="s">
        <v>415</v>
      </c>
      <c r="V76" s="256">
        <v>10.0</v>
      </c>
      <c r="W76" s="257">
        <v>2024.0</v>
      </c>
      <c r="X76" s="290">
        <v>80.0</v>
      </c>
      <c r="Y76" s="291">
        <v>57.0</v>
      </c>
      <c r="Z76" s="291">
        <v>82.0</v>
      </c>
      <c r="AA76" s="291">
        <v>63.0</v>
      </c>
      <c r="AB76" s="291">
        <v>72.0</v>
      </c>
      <c r="AC76" s="291">
        <v>76.0</v>
      </c>
      <c r="AD76" s="291">
        <v>65.0</v>
      </c>
      <c r="AE76" s="291">
        <v>69.0</v>
      </c>
      <c r="AF76" s="291">
        <v>80.0</v>
      </c>
      <c r="AG76" s="292">
        <v>34.0</v>
      </c>
      <c r="AH76" s="293">
        <f t="shared" si="3"/>
        <v>678</v>
      </c>
      <c r="AI76" s="294">
        <f t="shared" si="47"/>
        <v>67.8</v>
      </c>
      <c r="AJ76" s="4"/>
      <c r="AK76" s="245">
        <v>75.0</v>
      </c>
      <c r="AL76" s="289">
        <v>2014.0</v>
      </c>
      <c r="AM76" s="289" t="s">
        <v>533</v>
      </c>
      <c r="AN76" s="296">
        <v>11.0</v>
      </c>
      <c r="AO76" s="297">
        <v>2016.0</v>
      </c>
      <c r="AP76" s="298">
        <v>0.0</v>
      </c>
      <c r="AQ76" s="299">
        <v>76.0</v>
      </c>
      <c r="AR76" s="299">
        <v>61.0</v>
      </c>
      <c r="AS76" s="299">
        <v>60.0</v>
      </c>
      <c r="AT76" s="299">
        <v>0.0</v>
      </c>
      <c r="AU76" s="299">
        <v>65.0</v>
      </c>
      <c r="AV76" s="299">
        <v>0.0</v>
      </c>
      <c r="AW76" s="299">
        <v>0.0</v>
      </c>
      <c r="AX76" s="299">
        <v>83.0</v>
      </c>
      <c r="AY76" s="300">
        <v>77.0</v>
      </c>
      <c r="AZ76" s="301">
        <f t="shared" si="5"/>
        <v>422</v>
      </c>
      <c r="BA76" s="294">
        <f>AZ76/6</f>
        <v>70.33333333</v>
      </c>
      <c r="BB76" s="4"/>
      <c r="BC76" s="356"/>
      <c r="BD76" s="356"/>
      <c r="BE76" s="356"/>
      <c r="BF76" s="357"/>
      <c r="BG76" s="357"/>
      <c r="BH76" s="357"/>
      <c r="BI76" s="357"/>
      <c r="BJ76" s="357"/>
      <c r="BK76" s="357"/>
      <c r="BL76" s="357"/>
      <c r="BM76" s="357"/>
      <c r="BN76" s="357"/>
      <c r="BO76" s="357"/>
      <c r="BP76" s="357"/>
      <c r="BQ76" s="357"/>
      <c r="BR76" s="357"/>
      <c r="BS76" s="358"/>
    </row>
    <row r="77" ht="14.25" customHeight="1">
      <c r="A77" s="245">
        <v>76.0</v>
      </c>
      <c r="B77" s="302" t="s">
        <v>3045</v>
      </c>
      <c r="C77" s="303" t="s">
        <v>1251</v>
      </c>
      <c r="D77" s="304" t="s">
        <v>3044</v>
      </c>
      <c r="E77" s="305" t="s">
        <v>3054</v>
      </c>
      <c r="F77" s="283">
        <v>61.0</v>
      </c>
      <c r="G77" s="284">
        <v>73.0</v>
      </c>
      <c r="H77" s="285">
        <v>69.0</v>
      </c>
      <c r="I77" s="284">
        <v>73.0</v>
      </c>
      <c r="J77" s="285">
        <v>87.0</v>
      </c>
      <c r="K77" s="285">
        <v>75.0</v>
      </c>
      <c r="L77" s="285">
        <v>77.0</v>
      </c>
      <c r="M77" s="313">
        <v>61.0</v>
      </c>
      <c r="N77" s="284">
        <v>71.0</v>
      </c>
      <c r="O77" s="286">
        <v>68.0</v>
      </c>
      <c r="P77" s="287">
        <f t="shared" si="1"/>
        <v>715</v>
      </c>
      <c r="Q77" s="288">
        <f t="shared" si="46"/>
        <v>71.5</v>
      </c>
      <c r="R77" s="4"/>
      <c r="S77" s="245">
        <v>76.0</v>
      </c>
      <c r="T77" s="289">
        <v>2017.0</v>
      </c>
      <c r="U77" s="289" t="s">
        <v>623</v>
      </c>
      <c r="V77" s="256">
        <v>10.0</v>
      </c>
      <c r="W77" s="257">
        <v>2020.0</v>
      </c>
      <c r="X77" s="258">
        <v>58.0</v>
      </c>
      <c r="Y77" s="291">
        <v>76.0</v>
      </c>
      <c r="Z77" s="259">
        <v>64.0</v>
      </c>
      <c r="AA77" s="259">
        <v>73.0</v>
      </c>
      <c r="AB77" s="259">
        <v>80.0</v>
      </c>
      <c r="AC77" s="259">
        <v>68.0</v>
      </c>
      <c r="AD77" s="259">
        <v>66.0</v>
      </c>
      <c r="AE77" s="259">
        <v>43.0</v>
      </c>
      <c r="AF77" s="259">
        <v>72.0</v>
      </c>
      <c r="AG77" s="260">
        <v>87.0</v>
      </c>
      <c r="AH77" s="293">
        <f t="shared" si="3"/>
        <v>687</v>
      </c>
      <c r="AI77" s="294">
        <f t="shared" si="47"/>
        <v>68.7</v>
      </c>
      <c r="AJ77" s="4"/>
      <c r="AK77" s="245">
        <v>76.0</v>
      </c>
      <c r="AL77" s="289">
        <v>2017.0</v>
      </c>
      <c r="AM77" s="289" t="s">
        <v>1203</v>
      </c>
      <c r="AN77" s="296">
        <v>11.0</v>
      </c>
      <c r="AO77" s="297">
        <v>2019.0</v>
      </c>
      <c r="AP77" s="298">
        <v>65.0</v>
      </c>
      <c r="AQ77" s="299">
        <v>73.0</v>
      </c>
      <c r="AR77" s="299">
        <v>69.0</v>
      </c>
      <c r="AS77" s="299">
        <v>70.0</v>
      </c>
      <c r="AT77" s="299">
        <v>75.0</v>
      </c>
      <c r="AU77" s="299">
        <v>71.0</v>
      </c>
      <c r="AV77" s="299">
        <v>71.0</v>
      </c>
      <c r="AW77" s="299">
        <v>68.0</v>
      </c>
      <c r="AX77" s="299">
        <v>72.0</v>
      </c>
      <c r="AY77" s="300">
        <v>83.0</v>
      </c>
      <c r="AZ77" s="301">
        <f t="shared" si="5"/>
        <v>717</v>
      </c>
      <c r="BA77" s="294">
        <f>AZ77/10</f>
        <v>71.7</v>
      </c>
      <c r="BB77" s="4"/>
      <c r="BC77" s="356"/>
      <c r="BD77" s="356"/>
      <c r="BE77" s="356"/>
      <c r="BF77" s="357"/>
      <c r="BG77" s="357"/>
      <c r="BH77" s="357"/>
      <c r="BI77" s="357"/>
      <c r="BJ77" s="357"/>
      <c r="BK77" s="357"/>
      <c r="BL77" s="357"/>
      <c r="BM77" s="357"/>
      <c r="BN77" s="357"/>
      <c r="BO77" s="357"/>
      <c r="BP77" s="357"/>
      <c r="BQ77" s="357"/>
      <c r="BR77" s="357"/>
      <c r="BS77" s="358"/>
    </row>
    <row r="78" ht="14.25" customHeight="1">
      <c r="A78" s="245">
        <v>77.0</v>
      </c>
      <c r="B78" s="302" t="s">
        <v>3045</v>
      </c>
      <c r="C78" s="322" t="s">
        <v>1186</v>
      </c>
      <c r="D78" s="304" t="s">
        <v>3044</v>
      </c>
      <c r="E78" s="305" t="s">
        <v>3054</v>
      </c>
      <c r="F78" s="283">
        <v>65.0</v>
      </c>
      <c r="G78" s="285">
        <v>82.0</v>
      </c>
      <c r="H78" s="284">
        <v>68.0</v>
      </c>
      <c r="I78" s="284">
        <v>66.0</v>
      </c>
      <c r="J78" s="285">
        <v>74.0</v>
      </c>
      <c r="K78" s="284">
        <v>64.0</v>
      </c>
      <c r="L78" s="285">
        <v>70.0</v>
      </c>
      <c r="M78" s="284">
        <v>56.0</v>
      </c>
      <c r="N78" s="284">
        <v>87.0</v>
      </c>
      <c r="O78" s="286">
        <v>91.0</v>
      </c>
      <c r="P78" s="287">
        <f t="shared" si="1"/>
        <v>723</v>
      </c>
      <c r="Q78" s="288">
        <f t="shared" si="46"/>
        <v>72.3</v>
      </c>
      <c r="R78" s="4"/>
      <c r="S78" s="245">
        <v>77.0</v>
      </c>
      <c r="T78" s="271">
        <v>2025.0</v>
      </c>
      <c r="U78" s="271" t="s">
        <v>911</v>
      </c>
      <c r="V78" s="331">
        <v>10.0</v>
      </c>
      <c r="W78" s="332">
        <v>2028.0</v>
      </c>
      <c r="X78" s="344">
        <v>76.0</v>
      </c>
      <c r="Y78" s="335">
        <v>68.0</v>
      </c>
      <c r="Z78" s="334">
        <v>76.0</v>
      </c>
      <c r="AA78" s="334">
        <v>69.0</v>
      </c>
      <c r="AB78" s="334">
        <v>68.0</v>
      </c>
      <c r="AC78" s="334">
        <v>74.0</v>
      </c>
      <c r="AD78" s="334">
        <v>60.0</v>
      </c>
      <c r="AE78" s="334">
        <v>70.0</v>
      </c>
      <c r="AF78" s="334">
        <v>48.0</v>
      </c>
      <c r="AG78" s="345">
        <v>81.0</v>
      </c>
      <c r="AH78" s="337">
        <f t="shared" si="3"/>
        <v>690</v>
      </c>
      <c r="AI78" s="278">
        <f t="shared" si="47"/>
        <v>69</v>
      </c>
      <c r="AJ78" s="4"/>
      <c r="AK78" s="245">
        <v>77.0</v>
      </c>
      <c r="AL78" s="289">
        <v>2017.0</v>
      </c>
      <c r="AM78" s="289" t="s">
        <v>1122</v>
      </c>
      <c r="AN78" s="296">
        <v>11.0</v>
      </c>
      <c r="AO78" s="297">
        <v>2019.0</v>
      </c>
      <c r="AP78" s="298">
        <v>63.0</v>
      </c>
      <c r="AQ78" s="299">
        <v>66.0</v>
      </c>
      <c r="AR78" s="299">
        <v>76.0</v>
      </c>
      <c r="AS78" s="299">
        <v>76.0</v>
      </c>
      <c r="AT78" s="299">
        <v>0.0</v>
      </c>
      <c r="AU78" s="299">
        <v>81.0</v>
      </c>
      <c r="AV78" s="299">
        <v>69.0</v>
      </c>
      <c r="AW78" s="299">
        <v>0.0</v>
      </c>
      <c r="AX78" s="299">
        <v>0.0</v>
      </c>
      <c r="AY78" s="300">
        <v>71.0</v>
      </c>
      <c r="AZ78" s="301">
        <f t="shared" si="5"/>
        <v>502</v>
      </c>
      <c r="BA78" s="294">
        <f>AZ78/7</f>
        <v>71.71428571</v>
      </c>
      <c r="BB78" s="4"/>
      <c r="BC78" s="356"/>
      <c r="BD78" s="356"/>
      <c r="BE78" s="356"/>
      <c r="BF78" s="357"/>
      <c r="BG78" s="357"/>
      <c r="BH78" s="357"/>
      <c r="BI78" s="357"/>
      <c r="BJ78" s="357"/>
      <c r="BK78" s="357"/>
      <c r="BL78" s="357"/>
      <c r="BM78" s="357"/>
      <c r="BN78" s="357"/>
      <c r="BO78" s="357"/>
      <c r="BP78" s="357"/>
      <c r="BQ78" s="357"/>
      <c r="BR78" s="357"/>
      <c r="BS78" s="358"/>
    </row>
    <row r="79" ht="14.25" customHeight="1">
      <c r="A79" s="245">
        <v>78.0</v>
      </c>
      <c r="B79" s="302" t="s">
        <v>3060</v>
      </c>
      <c r="C79" s="303" t="s">
        <v>1176</v>
      </c>
      <c r="D79" s="304" t="s">
        <v>3044</v>
      </c>
      <c r="E79" s="305" t="s">
        <v>3052</v>
      </c>
      <c r="F79" s="283">
        <v>73.0</v>
      </c>
      <c r="G79" s="284">
        <v>79.0</v>
      </c>
      <c r="H79" s="284">
        <v>88.0</v>
      </c>
      <c r="I79" s="285">
        <v>86.0</v>
      </c>
      <c r="J79" s="285">
        <v>57.0</v>
      </c>
      <c r="K79" s="284">
        <v>76.0</v>
      </c>
      <c r="L79" s="285">
        <v>82.0</v>
      </c>
      <c r="M79" s="284">
        <v>72.0</v>
      </c>
      <c r="N79" s="284">
        <v>49.0</v>
      </c>
      <c r="O79" s="286">
        <v>64.0</v>
      </c>
      <c r="P79" s="287">
        <f t="shared" si="1"/>
        <v>726</v>
      </c>
      <c r="Q79" s="288">
        <f t="shared" si="46"/>
        <v>72.6</v>
      </c>
      <c r="R79" s="4"/>
      <c r="S79" s="245">
        <v>78.0</v>
      </c>
      <c r="T79" s="289">
        <v>2012.0</v>
      </c>
      <c r="U79" s="289" t="s">
        <v>900</v>
      </c>
      <c r="V79" s="256">
        <v>10.0</v>
      </c>
      <c r="W79" s="257">
        <v>2015.0</v>
      </c>
      <c r="X79" s="258">
        <v>52.0</v>
      </c>
      <c r="Y79" s="291">
        <v>74.0</v>
      </c>
      <c r="Z79" s="259">
        <v>66.0</v>
      </c>
      <c r="AA79" s="259">
        <v>0.0</v>
      </c>
      <c r="AB79" s="259">
        <v>0.0</v>
      </c>
      <c r="AC79" s="259">
        <v>77.0</v>
      </c>
      <c r="AD79" s="259">
        <v>0.0</v>
      </c>
      <c r="AE79" s="259">
        <v>0.0</v>
      </c>
      <c r="AF79" s="259">
        <v>78.0</v>
      </c>
      <c r="AG79" s="260">
        <v>0.0</v>
      </c>
      <c r="AH79" s="293">
        <f t="shared" si="3"/>
        <v>347</v>
      </c>
      <c r="AI79" s="294">
        <f>AH79/5</f>
        <v>69.4</v>
      </c>
      <c r="AJ79" s="4"/>
      <c r="AK79" s="346">
        <v>78.0</v>
      </c>
      <c r="AL79" s="289">
        <v>2019.0</v>
      </c>
      <c r="AM79" s="289" t="s">
        <v>1156</v>
      </c>
      <c r="AN79" s="296">
        <v>11.0</v>
      </c>
      <c r="AO79" s="297">
        <v>2021.0</v>
      </c>
      <c r="AP79" s="298">
        <v>70.0</v>
      </c>
      <c r="AQ79" s="299">
        <v>69.0</v>
      </c>
      <c r="AR79" s="299">
        <v>82.0</v>
      </c>
      <c r="AS79" s="299">
        <v>0.0</v>
      </c>
      <c r="AT79" s="299">
        <v>64.0</v>
      </c>
      <c r="AU79" s="299">
        <v>77.0</v>
      </c>
      <c r="AV79" s="299">
        <v>0.0</v>
      </c>
      <c r="AW79" s="299">
        <v>66.0</v>
      </c>
      <c r="AX79" s="299">
        <v>76.0</v>
      </c>
      <c r="AY79" s="300">
        <v>74.0</v>
      </c>
      <c r="AZ79" s="301">
        <f t="shared" si="5"/>
        <v>578</v>
      </c>
      <c r="BA79" s="294">
        <f t="shared" ref="BA79:BA80" si="50">AZ79/8</f>
        <v>72.25</v>
      </c>
      <c r="BB79" s="4"/>
      <c r="BC79" s="356"/>
      <c r="BD79" s="356"/>
      <c r="BE79" s="356"/>
      <c r="BF79" s="357"/>
      <c r="BG79" s="357"/>
      <c r="BH79" s="357"/>
      <c r="BI79" s="357"/>
      <c r="BJ79" s="357"/>
      <c r="BK79" s="357"/>
      <c r="BL79" s="357"/>
      <c r="BM79" s="357"/>
      <c r="BN79" s="357"/>
      <c r="BO79" s="357"/>
      <c r="BP79" s="357"/>
      <c r="BQ79" s="357"/>
      <c r="BR79" s="357"/>
      <c r="BS79" s="358"/>
    </row>
    <row r="80" ht="14.25" customHeight="1">
      <c r="A80" s="245">
        <v>79.0</v>
      </c>
      <c r="B80" s="279" t="s">
        <v>3046</v>
      </c>
      <c r="C80" s="280" t="s">
        <v>1027</v>
      </c>
      <c r="D80" s="281" t="s">
        <v>3044</v>
      </c>
      <c r="E80" s="343" t="s">
        <v>3047</v>
      </c>
      <c r="F80" s="283">
        <v>68.0</v>
      </c>
      <c r="G80" s="285">
        <v>78.0</v>
      </c>
      <c r="H80" s="285">
        <v>75.0</v>
      </c>
      <c r="I80" s="285">
        <v>74.0</v>
      </c>
      <c r="J80" s="285">
        <v>59.0</v>
      </c>
      <c r="K80" s="284">
        <v>90.0</v>
      </c>
      <c r="L80" s="285">
        <v>72.0</v>
      </c>
      <c r="M80" s="313">
        <v>59.0</v>
      </c>
      <c r="N80" s="285">
        <v>84.0</v>
      </c>
      <c r="O80" s="286">
        <v>75.0</v>
      </c>
      <c r="P80" s="287">
        <f t="shared" si="1"/>
        <v>734</v>
      </c>
      <c r="Q80" s="288">
        <f t="shared" si="46"/>
        <v>73.4</v>
      </c>
      <c r="R80" s="4"/>
      <c r="S80" s="245">
        <v>79.0</v>
      </c>
      <c r="T80" s="289">
        <v>2024.0</v>
      </c>
      <c r="U80" s="289" t="s">
        <v>1027</v>
      </c>
      <c r="V80" s="256">
        <v>10.0</v>
      </c>
      <c r="W80" s="257">
        <v>2027.0</v>
      </c>
      <c r="X80" s="290">
        <v>66.0</v>
      </c>
      <c r="Y80" s="291">
        <v>72.0</v>
      </c>
      <c r="Z80" s="291">
        <v>88.0</v>
      </c>
      <c r="AA80" s="291">
        <v>81.0</v>
      </c>
      <c r="AB80" s="291">
        <v>61.0</v>
      </c>
      <c r="AC80" s="291">
        <v>65.0</v>
      </c>
      <c r="AD80" s="291">
        <v>72.0</v>
      </c>
      <c r="AE80" s="291">
        <v>71.0</v>
      </c>
      <c r="AF80" s="291">
        <v>60.0</v>
      </c>
      <c r="AG80" s="292">
        <v>64.0</v>
      </c>
      <c r="AH80" s="293">
        <f t="shared" si="3"/>
        <v>700</v>
      </c>
      <c r="AI80" s="294">
        <f t="shared" ref="AI80:AI82" si="51">AH80/10</f>
        <v>70</v>
      </c>
      <c r="AJ80" s="4"/>
      <c r="AK80" s="346">
        <v>79.0</v>
      </c>
      <c r="AL80" s="289">
        <v>2014.0</v>
      </c>
      <c r="AM80" s="289" t="s">
        <v>1017</v>
      </c>
      <c r="AN80" s="296">
        <v>11.0</v>
      </c>
      <c r="AO80" s="297">
        <v>2016.0</v>
      </c>
      <c r="AP80" s="298">
        <v>69.0</v>
      </c>
      <c r="AQ80" s="299">
        <v>71.0</v>
      </c>
      <c r="AR80" s="299">
        <v>83.0</v>
      </c>
      <c r="AS80" s="299">
        <v>81.0</v>
      </c>
      <c r="AT80" s="299">
        <v>73.0</v>
      </c>
      <c r="AU80" s="299">
        <v>82.0</v>
      </c>
      <c r="AV80" s="299">
        <v>0.0</v>
      </c>
      <c r="AW80" s="299">
        <v>0.0</v>
      </c>
      <c r="AX80" s="299">
        <v>58.0</v>
      </c>
      <c r="AY80" s="300">
        <v>78.0</v>
      </c>
      <c r="AZ80" s="301">
        <f t="shared" si="5"/>
        <v>595</v>
      </c>
      <c r="BA80" s="294">
        <f t="shared" si="50"/>
        <v>74.375</v>
      </c>
      <c r="BB80" s="4"/>
      <c r="BC80" s="356"/>
      <c r="BD80" s="356"/>
      <c r="BE80" s="356"/>
      <c r="BF80" s="357"/>
      <c r="BG80" s="357"/>
      <c r="BH80" s="357"/>
      <c r="BI80" s="357"/>
      <c r="BJ80" s="357"/>
      <c r="BK80" s="357"/>
      <c r="BL80" s="357"/>
      <c r="BM80" s="357"/>
      <c r="BN80" s="357"/>
      <c r="BO80" s="357"/>
      <c r="BP80" s="357"/>
      <c r="BQ80" s="357"/>
      <c r="BR80" s="357"/>
      <c r="BS80" s="358"/>
    </row>
    <row r="81" ht="14.25" customHeight="1">
      <c r="A81" s="245">
        <v>80.0</v>
      </c>
      <c r="B81" s="329" t="s">
        <v>3058</v>
      </c>
      <c r="C81" s="247" t="s">
        <v>911</v>
      </c>
      <c r="D81" s="248" t="s">
        <v>3044</v>
      </c>
      <c r="E81" s="249" t="s">
        <v>3061</v>
      </c>
      <c r="F81" s="250">
        <v>74.0</v>
      </c>
      <c r="G81" s="251">
        <v>76.0</v>
      </c>
      <c r="H81" s="251">
        <v>76.0</v>
      </c>
      <c r="I81" s="251">
        <v>83.0</v>
      </c>
      <c r="J81" s="251">
        <v>60.0</v>
      </c>
      <c r="K81" s="251">
        <v>68.0</v>
      </c>
      <c r="L81" s="251">
        <v>79.0</v>
      </c>
      <c r="M81" s="251">
        <v>76.0</v>
      </c>
      <c r="N81" s="251">
        <v>65.0</v>
      </c>
      <c r="O81" s="252">
        <v>78.0</v>
      </c>
      <c r="P81" s="253">
        <f t="shared" si="1"/>
        <v>735</v>
      </c>
      <c r="Q81" s="254">
        <f t="shared" si="46"/>
        <v>73.5</v>
      </c>
      <c r="R81" s="4"/>
      <c r="S81" s="245">
        <v>80.0</v>
      </c>
      <c r="T81" s="289">
        <v>2019.0</v>
      </c>
      <c r="U81" s="289" t="s">
        <v>956</v>
      </c>
      <c r="V81" s="256">
        <v>10.0</v>
      </c>
      <c r="W81" s="257">
        <v>2022.0</v>
      </c>
      <c r="X81" s="258">
        <v>85.0</v>
      </c>
      <c r="Y81" s="259">
        <v>73.0</v>
      </c>
      <c r="Z81" s="259">
        <v>53.0</v>
      </c>
      <c r="AA81" s="259">
        <v>71.0</v>
      </c>
      <c r="AB81" s="259">
        <v>84.0</v>
      </c>
      <c r="AC81" s="259">
        <v>59.0</v>
      </c>
      <c r="AD81" s="259">
        <v>76.0</v>
      </c>
      <c r="AE81" s="259">
        <v>75.0</v>
      </c>
      <c r="AF81" s="259">
        <v>83.0</v>
      </c>
      <c r="AG81" s="260">
        <v>57.0</v>
      </c>
      <c r="AH81" s="293">
        <f t="shared" si="3"/>
        <v>716</v>
      </c>
      <c r="AI81" s="294">
        <f t="shared" si="51"/>
        <v>71.6</v>
      </c>
      <c r="AJ81" s="4"/>
      <c r="AK81" s="346">
        <v>80.0</v>
      </c>
      <c r="AL81" s="289">
        <v>2021.0</v>
      </c>
      <c r="AM81" s="289" t="s">
        <v>999</v>
      </c>
      <c r="AN81" s="296">
        <v>11.0</v>
      </c>
      <c r="AO81" s="297">
        <v>2023.0</v>
      </c>
      <c r="AP81" s="298">
        <v>67.0</v>
      </c>
      <c r="AQ81" s="299">
        <v>74.0</v>
      </c>
      <c r="AR81" s="299">
        <v>75.0</v>
      </c>
      <c r="AS81" s="299">
        <v>78.0</v>
      </c>
      <c r="AT81" s="299">
        <v>77.0</v>
      </c>
      <c r="AU81" s="299">
        <v>75.0</v>
      </c>
      <c r="AV81" s="299">
        <v>75.0</v>
      </c>
      <c r="AW81" s="299">
        <v>69.0</v>
      </c>
      <c r="AX81" s="299">
        <v>79.0</v>
      </c>
      <c r="AY81" s="300">
        <v>84.0</v>
      </c>
      <c r="AZ81" s="301">
        <f t="shared" si="5"/>
        <v>753</v>
      </c>
      <c r="BA81" s="294">
        <f>AZ81/10</f>
        <v>75.3</v>
      </c>
      <c r="BB81" s="4"/>
      <c r="BC81" s="356"/>
      <c r="BD81" s="356"/>
      <c r="BE81" s="356"/>
      <c r="BF81" s="357"/>
      <c r="BG81" s="357"/>
      <c r="BH81" s="357"/>
      <c r="BI81" s="357"/>
      <c r="BJ81" s="357"/>
      <c r="BK81" s="357"/>
      <c r="BL81" s="357"/>
      <c r="BM81" s="357"/>
      <c r="BN81" s="357"/>
      <c r="BO81" s="357"/>
      <c r="BP81" s="357"/>
      <c r="BQ81" s="357"/>
      <c r="BR81" s="357"/>
      <c r="BS81" s="358"/>
    </row>
    <row r="82" ht="14.25" customHeight="1">
      <c r="A82" s="245">
        <v>81.0</v>
      </c>
      <c r="B82" s="329" t="s">
        <v>3058</v>
      </c>
      <c r="C82" s="326" t="s">
        <v>933</v>
      </c>
      <c r="D82" s="248" t="s">
        <v>3044</v>
      </c>
      <c r="E82" s="249" t="s">
        <v>3061</v>
      </c>
      <c r="F82" s="250">
        <v>72.0</v>
      </c>
      <c r="G82" s="251">
        <v>77.0</v>
      </c>
      <c r="H82" s="251">
        <v>70.0</v>
      </c>
      <c r="I82" s="251">
        <v>84.0</v>
      </c>
      <c r="J82" s="251">
        <v>83.0</v>
      </c>
      <c r="K82" s="251">
        <v>78.0</v>
      </c>
      <c r="L82" s="251">
        <v>85.0</v>
      </c>
      <c r="M82" s="251">
        <v>73.0</v>
      </c>
      <c r="N82" s="251">
        <v>91.0</v>
      </c>
      <c r="O82" s="252">
        <v>33.0</v>
      </c>
      <c r="P82" s="253">
        <f t="shared" si="1"/>
        <v>746</v>
      </c>
      <c r="Q82" s="254">
        <f t="shared" si="46"/>
        <v>74.6</v>
      </c>
      <c r="R82" s="4"/>
      <c r="S82" s="245">
        <v>81.0</v>
      </c>
      <c r="T82" s="289">
        <v>2015.0</v>
      </c>
      <c r="U82" s="289" t="s">
        <v>524</v>
      </c>
      <c r="V82" s="256">
        <v>10.0</v>
      </c>
      <c r="W82" s="257">
        <v>2018.0</v>
      </c>
      <c r="X82" s="290">
        <v>68.0</v>
      </c>
      <c r="Y82" s="291">
        <v>56.0</v>
      </c>
      <c r="Z82" s="291">
        <v>86.0</v>
      </c>
      <c r="AA82" s="291">
        <v>70.0</v>
      </c>
      <c r="AB82" s="291">
        <v>76.0</v>
      </c>
      <c r="AC82" s="291">
        <v>78.0</v>
      </c>
      <c r="AD82" s="291">
        <v>75.0</v>
      </c>
      <c r="AE82" s="291">
        <v>68.0</v>
      </c>
      <c r="AF82" s="291">
        <v>85.0</v>
      </c>
      <c r="AG82" s="292">
        <v>58.0</v>
      </c>
      <c r="AH82" s="293">
        <f t="shared" si="3"/>
        <v>720</v>
      </c>
      <c r="AI82" s="294">
        <f t="shared" si="51"/>
        <v>72</v>
      </c>
      <c r="AJ82" s="4"/>
      <c r="AK82" s="346">
        <v>81.0</v>
      </c>
      <c r="AL82" s="289">
        <v>2013.0</v>
      </c>
      <c r="AM82" s="289" t="s">
        <v>1211</v>
      </c>
      <c r="AN82" s="296">
        <v>11.0</v>
      </c>
      <c r="AO82" s="297">
        <v>2015.0</v>
      </c>
      <c r="AP82" s="298">
        <v>64.0</v>
      </c>
      <c r="AQ82" s="299">
        <v>0.0</v>
      </c>
      <c r="AR82" s="299">
        <v>79.0</v>
      </c>
      <c r="AS82" s="299">
        <v>79.0</v>
      </c>
      <c r="AT82" s="299">
        <v>78.0</v>
      </c>
      <c r="AU82" s="299">
        <v>76.0</v>
      </c>
      <c r="AV82" s="299">
        <v>73.0</v>
      </c>
      <c r="AW82" s="299">
        <v>0.0</v>
      </c>
      <c r="AX82" s="299">
        <v>73.0</v>
      </c>
      <c r="AY82" s="300">
        <v>82.0</v>
      </c>
      <c r="AZ82" s="301">
        <f t="shared" si="5"/>
        <v>604</v>
      </c>
      <c r="BA82" s="294">
        <f>AZ82/8</f>
        <v>75.5</v>
      </c>
      <c r="BB82" s="4"/>
      <c r="BC82" s="356"/>
      <c r="BD82" s="356"/>
      <c r="BE82" s="356"/>
      <c r="BF82" s="357"/>
      <c r="BG82" s="357"/>
      <c r="BH82" s="357"/>
      <c r="BI82" s="357"/>
      <c r="BJ82" s="357"/>
      <c r="BK82" s="357"/>
      <c r="BL82" s="357"/>
      <c r="BM82" s="357"/>
      <c r="BN82" s="357"/>
      <c r="BO82" s="357"/>
      <c r="BP82" s="357"/>
      <c r="BQ82" s="357"/>
      <c r="BR82" s="357"/>
      <c r="BS82" s="358"/>
    </row>
    <row r="83" ht="14.25" customHeight="1">
      <c r="A83" s="245">
        <v>82.0</v>
      </c>
      <c r="B83" s="329" t="s">
        <v>3058</v>
      </c>
      <c r="C83" s="247" t="s">
        <v>902</v>
      </c>
      <c r="D83" s="248" t="s">
        <v>3044</v>
      </c>
      <c r="E83" s="249" t="s">
        <v>3061</v>
      </c>
      <c r="F83" s="250">
        <v>80.0</v>
      </c>
      <c r="G83" s="251">
        <v>83.0</v>
      </c>
      <c r="H83" s="251">
        <v>60.0</v>
      </c>
      <c r="I83" s="251">
        <v>78.0</v>
      </c>
      <c r="J83" s="251">
        <v>73.0</v>
      </c>
      <c r="K83" s="251">
        <v>80.0</v>
      </c>
      <c r="L83" s="251">
        <v>89.0</v>
      </c>
      <c r="M83" s="251">
        <v>68.0</v>
      </c>
      <c r="N83" s="251">
        <v>74.0</v>
      </c>
      <c r="O83" s="252">
        <v>61.0</v>
      </c>
      <c r="P83" s="253">
        <f t="shared" si="1"/>
        <v>746</v>
      </c>
      <c r="Q83" s="254">
        <f t="shared" si="46"/>
        <v>74.6</v>
      </c>
      <c r="R83" s="4"/>
      <c r="S83" s="245">
        <v>82.0</v>
      </c>
      <c r="T83" s="289">
        <v>2012.0</v>
      </c>
      <c r="U83" s="289" t="s">
        <v>1008</v>
      </c>
      <c r="V83" s="256">
        <v>10.0</v>
      </c>
      <c r="W83" s="257">
        <v>2015.0</v>
      </c>
      <c r="X83" s="258">
        <v>67.0</v>
      </c>
      <c r="Y83" s="291">
        <v>0.0</v>
      </c>
      <c r="Z83" s="259">
        <v>78.0</v>
      </c>
      <c r="AA83" s="259">
        <v>77.0</v>
      </c>
      <c r="AB83" s="259">
        <v>78.0</v>
      </c>
      <c r="AC83" s="259">
        <v>70.0</v>
      </c>
      <c r="AD83" s="259">
        <v>0.0</v>
      </c>
      <c r="AE83" s="259">
        <v>0.0</v>
      </c>
      <c r="AF83" s="259">
        <v>59.0</v>
      </c>
      <c r="AG83" s="260">
        <v>89.0</v>
      </c>
      <c r="AH83" s="293">
        <f t="shared" si="3"/>
        <v>518</v>
      </c>
      <c r="AI83" s="294">
        <f>AH83/7</f>
        <v>74</v>
      </c>
      <c r="AJ83" s="4"/>
      <c r="AK83" s="346">
        <v>82.0</v>
      </c>
      <c r="AL83" s="289">
        <v>2017.0</v>
      </c>
      <c r="AM83" s="289" t="s">
        <v>1215</v>
      </c>
      <c r="AN83" s="296">
        <v>11.0</v>
      </c>
      <c r="AO83" s="297">
        <v>2019.0</v>
      </c>
      <c r="AP83" s="298">
        <v>72.0</v>
      </c>
      <c r="AQ83" s="299">
        <v>77.0</v>
      </c>
      <c r="AR83" s="299">
        <v>77.0</v>
      </c>
      <c r="AS83" s="299">
        <v>69.0</v>
      </c>
      <c r="AT83" s="299">
        <v>80.0</v>
      </c>
      <c r="AU83" s="299">
        <v>80.0</v>
      </c>
      <c r="AV83" s="299">
        <v>0.0</v>
      </c>
      <c r="AW83" s="299">
        <v>70.0</v>
      </c>
      <c r="AX83" s="299">
        <v>82.0</v>
      </c>
      <c r="AY83" s="300">
        <v>81.0</v>
      </c>
      <c r="AZ83" s="301">
        <f t="shared" si="5"/>
        <v>688</v>
      </c>
      <c r="BA83" s="294">
        <f>AZ83/9</f>
        <v>76.44444444</v>
      </c>
      <c r="BB83" s="4"/>
      <c r="BC83" s="356"/>
      <c r="BD83" s="356"/>
      <c r="BE83" s="356"/>
      <c r="BF83" s="357"/>
      <c r="BG83" s="357"/>
      <c r="BH83" s="357"/>
      <c r="BI83" s="357"/>
      <c r="BJ83" s="357"/>
      <c r="BK83" s="357"/>
      <c r="BL83" s="357"/>
      <c r="BM83" s="357"/>
      <c r="BN83" s="357"/>
      <c r="BO83" s="357"/>
      <c r="BP83" s="357"/>
      <c r="BQ83" s="357"/>
      <c r="BR83" s="357"/>
      <c r="BS83" s="358"/>
    </row>
    <row r="84" ht="14.25" customHeight="1">
      <c r="A84" s="245">
        <v>83.0</v>
      </c>
      <c r="B84" s="302" t="s">
        <v>3048</v>
      </c>
      <c r="C84" s="322" t="s">
        <v>1367</v>
      </c>
      <c r="D84" s="304" t="s">
        <v>3044</v>
      </c>
      <c r="E84" s="305" t="s">
        <v>3049</v>
      </c>
      <c r="F84" s="323">
        <v>0.0</v>
      </c>
      <c r="G84" s="285">
        <v>0.0</v>
      </c>
      <c r="H84" s="285">
        <v>65.0</v>
      </c>
      <c r="I84" s="285">
        <v>0.0</v>
      </c>
      <c r="J84" s="285">
        <v>0.0</v>
      </c>
      <c r="K84" s="284">
        <v>94.0</v>
      </c>
      <c r="L84" s="285">
        <v>0.0</v>
      </c>
      <c r="M84" s="285">
        <v>0.0</v>
      </c>
      <c r="N84" s="285">
        <v>66.0</v>
      </c>
      <c r="O84" s="286">
        <v>0.0</v>
      </c>
      <c r="P84" s="287">
        <f t="shared" si="1"/>
        <v>225</v>
      </c>
      <c r="Q84" s="288">
        <f>P84/3</f>
        <v>75</v>
      </c>
      <c r="R84" s="4"/>
      <c r="S84" s="245">
        <v>83.0</v>
      </c>
      <c r="T84" s="289">
        <v>2023.0</v>
      </c>
      <c r="U84" s="289" t="s">
        <v>1136</v>
      </c>
      <c r="V84" s="256">
        <v>10.0</v>
      </c>
      <c r="W84" s="257">
        <v>2026.0</v>
      </c>
      <c r="X84" s="290">
        <v>74.0</v>
      </c>
      <c r="Y84" s="259">
        <v>67.0</v>
      </c>
      <c r="Z84" s="291">
        <v>85.0</v>
      </c>
      <c r="AA84" s="291">
        <v>65.0</v>
      </c>
      <c r="AB84" s="291">
        <v>70.0</v>
      </c>
      <c r="AC84" s="291">
        <v>81.0</v>
      </c>
      <c r="AD84" s="291">
        <v>78.0</v>
      </c>
      <c r="AE84" s="291">
        <v>76.0</v>
      </c>
      <c r="AF84" s="291">
        <v>81.0</v>
      </c>
      <c r="AG84" s="292">
        <v>74.0</v>
      </c>
      <c r="AH84" s="293">
        <f t="shared" si="3"/>
        <v>751</v>
      </c>
      <c r="AI84" s="294">
        <f t="shared" ref="AI84:AI86" si="52">AH84/10</f>
        <v>75.1</v>
      </c>
      <c r="AJ84" s="4"/>
      <c r="AK84" s="346">
        <v>83.0</v>
      </c>
      <c r="AL84" s="359">
        <v>2021.0</v>
      </c>
      <c r="AM84" s="359" t="s">
        <v>1305</v>
      </c>
      <c r="AN84" s="296">
        <v>11.0</v>
      </c>
      <c r="AO84" s="297">
        <v>2023.0</v>
      </c>
      <c r="AP84" s="360">
        <v>71.0</v>
      </c>
      <c r="AQ84" s="361">
        <v>72.0</v>
      </c>
      <c r="AR84" s="299">
        <v>84.0</v>
      </c>
      <c r="AS84" s="361">
        <v>82.0</v>
      </c>
      <c r="AT84" s="361">
        <v>76.0</v>
      </c>
      <c r="AU84" s="299">
        <v>84.0</v>
      </c>
      <c r="AV84" s="361">
        <v>76.0</v>
      </c>
      <c r="AW84" s="361">
        <v>67.0</v>
      </c>
      <c r="AX84" s="299">
        <v>81.0</v>
      </c>
      <c r="AY84" s="300">
        <v>72.0</v>
      </c>
      <c r="AZ84" s="362">
        <f t="shared" si="5"/>
        <v>765</v>
      </c>
      <c r="BA84" s="363">
        <f>AZ84/10</f>
        <v>76.5</v>
      </c>
      <c r="BB84" s="4"/>
      <c r="BC84" s="356"/>
      <c r="BD84" s="356"/>
      <c r="BE84" s="356"/>
      <c r="BF84" s="357"/>
      <c r="BG84" s="357"/>
      <c r="BH84" s="357"/>
      <c r="BI84" s="357"/>
      <c r="BJ84" s="357"/>
      <c r="BK84" s="357"/>
      <c r="BL84" s="357"/>
      <c r="BM84" s="357"/>
      <c r="BN84" s="357"/>
      <c r="BO84" s="357"/>
      <c r="BP84" s="357"/>
      <c r="BQ84" s="357"/>
      <c r="BR84" s="357"/>
      <c r="BS84" s="358"/>
    </row>
    <row r="85" ht="14.25" customHeight="1">
      <c r="A85" s="245">
        <v>84.0</v>
      </c>
      <c r="B85" s="314" t="s">
        <v>3053</v>
      </c>
      <c r="C85" s="315" t="s">
        <v>1293</v>
      </c>
      <c r="D85" s="316" t="s">
        <v>3044</v>
      </c>
      <c r="E85" s="92" t="s">
        <v>3055</v>
      </c>
      <c r="F85" s="317">
        <v>75.0</v>
      </c>
      <c r="G85" s="318">
        <v>71.0</v>
      </c>
      <c r="H85" s="318">
        <v>89.0</v>
      </c>
      <c r="I85" s="318">
        <v>81.0</v>
      </c>
      <c r="J85" s="318">
        <v>64.0</v>
      </c>
      <c r="K85" s="318">
        <v>81.0</v>
      </c>
      <c r="L85" s="318">
        <v>80.0</v>
      </c>
      <c r="M85" s="318">
        <v>69.0</v>
      </c>
      <c r="N85" s="318">
        <v>89.0</v>
      </c>
      <c r="O85" s="319">
        <v>56.0</v>
      </c>
      <c r="P85" s="320">
        <f t="shared" si="1"/>
        <v>755</v>
      </c>
      <c r="Q85" s="321">
        <f>P85/10</f>
        <v>75.5</v>
      </c>
      <c r="R85" s="4"/>
      <c r="S85" s="245">
        <v>84.0</v>
      </c>
      <c r="T85" s="289">
        <v>2023.0</v>
      </c>
      <c r="U85" s="289" t="s">
        <v>738</v>
      </c>
      <c r="V85" s="256">
        <v>10.0</v>
      </c>
      <c r="W85" s="257">
        <v>2026.0</v>
      </c>
      <c r="X85" s="258">
        <v>83.0</v>
      </c>
      <c r="Y85" s="291">
        <v>69.0</v>
      </c>
      <c r="Z85" s="259">
        <v>90.0</v>
      </c>
      <c r="AA85" s="259">
        <v>83.0</v>
      </c>
      <c r="AB85" s="259">
        <v>83.0</v>
      </c>
      <c r="AC85" s="259">
        <v>89.0</v>
      </c>
      <c r="AD85" s="259">
        <v>84.0</v>
      </c>
      <c r="AE85" s="291">
        <v>79.0</v>
      </c>
      <c r="AF85" s="259">
        <v>86.0</v>
      </c>
      <c r="AG85" s="260">
        <v>44.0</v>
      </c>
      <c r="AH85" s="293">
        <f t="shared" si="3"/>
        <v>790</v>
      </c>
      <c r="AI85" s="294">
        <f t="shared" si="52"/>
        <v>79</v>
      </c>
      <c r="AJ85" s="4"/>
      <c r="AK85" s="347">
        <v>84.0</v>
      </c>
      <c r="AL85" s="348">
        <v>2017.0</v>
      </c>
      <c r="AM85" s="348" t="s">
        <v>1313</v>
      </c>
      <c r="AN85" s="349">
        <v>11.0</v>
      </c>
      <c r="AO85" s="350">
        <v>2019.0</v>
      </c>
      <c r="AP85" s="351">
        <v>0.0</v>
      </c>
      <c r="AQ85" s="352">
        <v>0.0</v>
      </c>
      <c r="AR85" s="352">
        <v>81.0</v>
      </c>
      <c r="AS85" s="352">
        <v>80.0</v>
      </c>
      <c r="AT85" s="352">
        <v>79.0</v>
      </c>
      <c r="AU85" s="352">
        <v>79.0</v>
      </c>
      <c r="AV85" s="352">
        <v>74.0</v>
      </c>
      <c r="AW85" s="352">
        <v>71.0</v>
      </c>
      <c r="AX85" s="352">
        <v>71.0</v>
      </c>
      <c r="AY85" s="353">
        <v>80.0</v>
      </c>
      <c r="AZ85" s="354">
        <f t="shared" si="5"/>
        <v>615</v>
      </c>
      <c r="BA85" s="355">
        <f>AZ85/8</f>
        <v>76.875</v>
      </c>
      <c r="BB85" s="4"/>
      <c r="BC85" s="356"/>
      <c r="BD85" s="356"/>
      <c r="BE85" s="356"/>
      <c r="BF85" s="357"/>
      <c r="BG85" s="357"/>
      <c r="BH85" s="357"/>
      <c r="BI85" s="357"/>
      <c r="BJ85" s="357"/>
      <c r="BK85" s="357"/>
      <c r="BL85" s="357"/>
      <c r="BM85" s="357"/>
      <c r="BN85" s="357"/>
      <c r="BO85" s="357"/>
      <c r="BP85" s="357"/>
      <c r="BQ85" s="357"/>
      <c r="BR85" s="357"/>
      <c r="BS85" s="358"/>
    </row>
    <row r="86" ht="14.25" customHeight="1">
      <c r="A86" s="245">
        <v>85.0</v>
      </c>
      <c r="B86" s="302" t="s">
        <v>3052</v>
      </c>
      <c r="C86" s="322" t="s">
        <v>1197</v>
      </c>
      <c r="D86" s="304" t="s">
        <v>3044</v>
      </c>
      <c r="E86" s="305" t="s">
        <v>3053</v>
      </c>
      <c r="F86" s="283">
        <v>66.0</v>
      </c>
      <c r="G86" s="285">
        <v>66.0</v>
      </c>
      <c r="H86" s="285">
        <v>91.0</v>
      </c>
      <c r="I86" s="285">
        <v>68.0</v>
      </c>
      <c r="J86" s="285">
        <v>82.0</v>
      </c>
      <c r="K86" s="284">
        <v>82.0</v>
      </c>
      <c r="L86" s="285">
        <v>87.0</v>
      </c>
      <c r="M86" s="313">
        <v>57.0</v>
      </c>
      <c r="N86" s="284">
        <v>75.0</v>
      </c>
      <c r="O86" s="286">
        <v>82.0</v>
      </c>
      <c r="P86" s="287">
        <f t="shared" si="1"/>
        <v>756</v>
      </c>
      <c r="Q86" s="288">
        <f>P86/10</f>
        <v>75.6</v>
      </c>
      <c r="R86" s="4"/>
      <c r="S86" s="245">
        <v>85.0</v>
      </c>
      <c r="T86" s="271">
        <v>2025.0</v>
      </c>
      <c r="U86" s="271" t="s">
        <v>1118</v>
      </c>
      <c r="V86" s="331">
        <v>10.0</v>
      </c>
      <c r="W86" s="332">
        <v>2028.0</v>
      </c>
      <c r="X86" s="344">
        <v>73.0</v>
      </c>
      <c r="Y86" s="334">
        <v>75.0</v>
      </c>
      <c r="Z86" s="334">
        <v>83.0</v>
      </c>
      <c r="AA86" s="334">
        <v>84.0</v>
      </c>
      <c r="AB86" s="334">
        <v>85.0</v>
      </c>
      <c r="AC86" s="334">
        <v>82.0</v>
      </c>
      <c r="AD86" s="334">
        <v>83.0</v>
      </c>
      <c r="AE86" s="334">
        <v>67.0</v>
      </c>
      <c r="AF86" s="334">
        <v>87.0</v>
      </c>
      <c r="AG86" s="345">
        <v>75.0</v>
      </c>
      <c r="AH86" s="337">
        <f t="shared" si="3"/>
        <v>794</v>
      </c>
      <c r="AI86" s="278">
        <f t="shared" si="52"/>
        <v>79.4</v>
      </c>
      <c r="AJ86" s="4"/>
      <c r="AK86" s="4"/>
      <c r="AL86" s="356"/>
      <c r="AM86" s="356"/>
      <c r="AN86" s="357"/>
      <c r="AO86" s="357"/>
      <c r="AP86" s="357"/>
      <c r="AQ86" s="357"/>
      <c r="AR86" s="357"/>
      <c r="AS86" s="357"/>
      <c r="AT86" s="357"/>
      <c r="AU86" s="357"/>
      <c r="AV86" s="357"/>
      <c r="AW86" s="357"/>
      <c r="AX86" s="357"/>
      <c r="AY86" s="357"/>
      <c r="AZ86" s="357"/>
      <c r="BA86" s="358"/>
      <c r="BB86" s="4"/>
      <c r="BC86" s="356"/>
      <c r="BD86" s="356"/>
      <c r="BE86" s="356"/>
      <c r="BF86" s="357"/>
      <c r="BG86" s="357"/>
      <c r="BH86" s="357"/>
      <c r="BI86" s="357"/>
      <c r="BJ86" s="357"/>
      <c r="BK86" s="357"/>
      <c r="BL86" s="357"/>
      <c r="BM86" s="357"/>
      <c r="BN86" s="357"/>
      <c r="BO86" s="357"/>
      <c r="BP86" s="357"/>
      <c r="BQ86" s="357"/>
      <c r="BR86" s="357"/>
      <c r="BS86" s="358"/>
    </row>
    <row r="87" ht="14.25" customHeight="1">
      <c r="A87" s="245">
        <v>86.0</v>
      </c>
      <c r="B87" s="279" t="s">
        <v>3062</v>
      </c>
      <c r="C87" s="328" t="s">
        <v>524</v>
      </c>
      <c r="D87" s="281" t="s">
        <v>3044</v>
      </c>
      <c r="E87" s="282" t="s">
        <v>3043</v>
      </c>
      <c r="F87" s="283">
        <v>0.0</v>
      </c>
      <c r="G87" s="284">
        <v>63.0</v>
      </c>
      <c r="H87" s="284">
        <v>97.0</v>
      </c>
      <c r="I87" s="284">
        <v>93.0</v>
      </c>
      <c r="J87" s="285">
        <v>75.0</v>
      </c>
      <c r="K87" s="284">
        <v>88.0</v>
      </c>
      <c r="L87" s="284">
        <v>0.0</v>
      </c>
      <c r="M87" s="284">
        <v>0.0</v>
      </c>
      <c r="N87" s="285">
        <v>88.0</v>
      </c>
      <c r="O87" s="286">
        <v>32.0</v>
      </c>
      <c r="P87" s="287">
        <f t="shared" si="1"/>
        <v>536</v>
      </c>
      <c r="Q87" s="288">
        <f>P87/7</f>
        <v>76.57142857</v>
      </c>
      <c r="R87" s="4"/>
      <c r="S87" s="245">
        <v>86.0</v>
      </c>
      <c r="T87" s="289">
        <v>2024.0</v>
      </c>
      <c r="U87" s="289" t="s">
        <v>1295</v>
      </c>
      <c r="V87" s="256">
        <v>10.0</v>
      </c>
      <c r="W87" s="257">
        <v>2027.0</v>
      </c>
      <c r="X87" s="258">
        <v>75.0</v>
      </c>
      <c r="Y87" s="291">
        <v>80.0</v>
      </c>
      <c r="Z87" s="259">
        <v>80.0</v>
      </c>
      <c r="AA87" s="259">
        <v>80.0</v>
      </c>
      <c r="AB87" s="259">
        <v>0.0</v>
      </c>
      <c r="AC87" s="259">
        <v>85.0</v>
      </c>
      <c r="AD87" s="259">
        <v>80.0</v>
      </c>
      <c r="AE87" s="291">
        <v>73.0</v>
      </c>
      <c r="AF87" s="259">
        <v>88.0</v>
      </c>
      <c r="AG87" s="260">
        <v>82.0</v>
      </c>
      <c r="AH87" s="293">
        <f t="shared" si="3"/>
        <v>723</v>
      </c>
      <c r="AI87" s="294">
        <f>AH87/9</f>
        <v>80.33333333</v>
      </c>
      <c r="AJ87" s="4"/>
      <c r="AK87" s="4"/>
      <c r="AL87" s="356"/>
      <c r="AM87" s="356"/>
      <c r="AN87" s="357"/>
      <c r="AO87" s="357"/>
      <c r="AP87" s="357"/>
      <c r="AQ87" s="357"/>
      <c r="AR87" s="357"/>
      <c r="AS87" s="357"/>
      <c r="AT87" s="357"/>
      <c r="AU87" s="357"/>
      <c r="AV87" s="357"/>
      <c r="AW87" s="357"/>
      <c r="AX87" s="357"/>
      <c r="AY87" s="357"/>
      <c r="AZ87" s="357"/>
      <c r="BA87" s="358"/>
      <c r="BB87" s="4"/>
      <c r="BC87" s="356"/>
      <c r="BD87" s="356"/>
      <c r="BE87" s="356"/>
      <c r="BF87" s="357"/>
      <c r="BG87" s="357"/>
      <c r="BH87" s="357"/>
      <c r="BI87" s="357"/>
      <c r="BJ87" s="357"/>
      <c r="BK87" s="357"/>
      <c r="BL87" s="357"/>
      <c r="BM87" s="357"/>
      <c r="BN87" s="357"/>
      <c r="BO87" s="357"/>
      <c r="BP87" s="357"/>
      <c r="BQ87" s="357"/>
      <c r="BR87" s="357"/>
      <c r="BS87" s="358"/>
    </row>
    <row r="88" ht="14.25" customHeight="1">
      <c r="A88" s="245">
        <v>87.0</v>
      </c>
      <c r="B88" s="302" t="s">
        <v>3046</v>
      </c>
      <c r="C88" s="339" t="s">
        <v>1287</v>
      </c>
      <c r="D88" s="304" t="s">
        <v>3044</v>
      </c>
      <c r="E88" s="341" t="s">
        <v>3047</v>
      </c>
      <c r="F88" s="283">
        <v>69.0</v>
      </c>
      <c r="G88" s="285">
        <v>64.0</v>
      </c>
      <c r="H88" s="284">
        <v>90.0</v>
      </c>
      <c r="I88" s="284">
        <v>76.0</v>
      </c>
      <c r="J88" s="285">
        <v>61.0</v>
      </c>
      <c r="K88" s="285">
        <v>77.0</v>
      </c>
      <c r="L88" s="285">
        <v>76.0</v>
      </c>
      <c r="M88" s="313">
        <v>87.0</v>
      </c>
      <c r="N88" s="285">
        <v>94.0</v>
      </c>
      <c r="O88" s="286">
        <v>89.0</v>
      </c>
      <c r="P88" s="287">
        <f t="shared" si="1"/>
        <v>783</v>
      </c>
      <c r="Q88" s="288">
        <f t="shared" ref="Q88:Q98" si="53">P88/10</f>
        <v>78.3</v>
      </c>
      <c r="R88" s="4"/>
      <c r="S88" s="245">
        <v>87.0</v>
      </c>
      <c r="T88" s="289">
        <v>2023.0</v>
      </c>
      <c r="U88" s="289" t="s">
        <v>1251</v>
      </c>
      <c r="V88" s="256">
        <v>10.0</v>
      </c>
      <c r="W88" s="257">
        <v>2026.0</v>
      </c>
      <c r="X88" s="290">
        <v>82.0</v>
      </c>
      <c r="Y88" s="291">
        <v>81.0</v>
      </c>
      <c r="Z88" s="291">
        <v>84.0</v>
      </c>
      <c r="AA88" s="291">
        <v>76.0</v>
      </c>
      <c r="AB88" s="291">
        <v>81.0</v>
      </c>
      <c r="AC88" s="291">
        <v>88.0</v>
      </c>
      <c r="AD88" s="291">
        <v>82.0</v>
      </c>
      <c r="AE88" s="291">
        <v>74.0</v>
      </c>
      <c r="AF88" s="291">
        <v>82.0</v>
      </c>
      <c r="AG88" s="292">
        <v>85.0</v>
      </c>
      <c r="AH88" s="293">
        <f t="shared" si="3"/>
        <v>815</v>
      </c>
      <c r="AI88" s="294">
        <f t="shared" ref="AI88:AI89" si="54">AH88/10</f>
        <v>81.5</v>
      </c>
      <c r="AJ88" s="4"/>
      <c r="AK88" s="4"/>
      <c r="AL88" s="356"/>
      <c r="AM88" s="356"/>
      <c r="AN88" s="357"/>
      <c r="AO88" s="357"/>
      <c r="AP88" s="357"/>
      <c r="AQ88" s="357"/>
      <c r="AR88" s="357"/>
      <c r="AS88" s="357"/>
      <c r="AT88" s="357"/>
      <c r="AU88" s="357"/>
      <c r="AV88" s="357"/>
      <c r="AW88" s="357"/>
      <c r="AX88" s="357"/>
      <c r="AY88" s="357"/>
      <c r="AZ88" s="357"/>
      <c r="BA88" s="358"/>
      <c r="BB88" s="4"/>
      <c r="BC88" s="356"/>
      <c r="BD88" s="356"/>
      <c r="BE88" s="356"/>
      <c r="BF88" s="357"/>
      <c r="BG88" s="357"/>
      <c r="BH88" s="357"/>
      <c r="BI88" s="357"/>
      <c r="BJ88" s="357"/>
      <c r="BK88" s="357"/>
      <c r="BL88" s="357"/>
      <c r="BM88" s="357"/>
      <c r="BN88" s="357"/>
      <c r="BO88" s="357"/>
      <c r="BP88" s="357"/>
      <c r="BQ88" s="357"/>
      <c r="BR88" s="357"/>
      <c r="BS88" s="358"/>
    </row>
    <row r="89" ht="14.25" customHeight="1">
      <c r="A89" s="245">
        <v>88.0</v>
      </c>
      <c r="B89" s="302" t="s">
        <v>3046</v>
      </c>
      <c r="C89" s="303" t="s">
        <v>1295</v>
      </c>
      <c r="D89" s="304" t="s">
        <v>3044</v>
      </c>
      <c r="E89" s="341" t="s">
        <v>3047</v>
      </c>
      <c r="F89" s="283">
        <v>81.0</v>
      </c>
      <c r="G89" s="285">
        <v>86.0</v>
      </c>
      <c r="H89" s="284">
        <v>72.0</v>
      </c>
      <c r="I89" s="284">
        <v>64.0</v>
      </c>
      <c r="J89" s="285">
        <v>84.0</v>
      </c>
      <c r="K89" s="285">
        <v>91.0</v>
      </c>
      <c r="L89" s="285">
        <v>84.0</v>
      </c>
      <c r="M89" s="313">
        <v>75.0</v>
      </c>
      <c r="N89" s="284">
        <v>95.0</v>
      </c>
      <c r="O89" s="286">
        <v>59.0</v>
      </c>
      <c r="P89" s="287">
        <f t="shared" si="1"/>
        <v>791</v>
      </c>
      <c r="Q89" s="288">
        <f t="shared" si="53"/>
        <v>79.1</v>
      </c>
      <c r="R89" s="4"/>
      <c r="S89" s="245">
        <v>88.0</v>
      </c>
      <c r="T89" s="271">
        <v>2025.0</v>
      </c>
      <c r="U89" s="271" t="s">
        <v>933</v>
      </c>
      <c r="V89" s="331">
        <v>10.0</v>
      </c>
      <c r="W89" s="332">
        <v>2028.0</v>
      </c>
      <c r="X89" s="344">
        <v>78.0</v>
      </c>
      <c r="Y89" s="334">
        <v>79.0</v>
      </c>
      <c r="Z89" s="335">
        <v>89.0</v>
      </c>
      <c r="AA89" s="335">
        <v>78.0</v>
      </c>
      <c r="AB89" s="335">
        <v>86.0</v>
      </c>
      <c r="AC89" s="335">
        <v>87.0</v>
      </c>
      <c r="AD89" s="335">
        <v>87.0</v>
      </c>
      <c r="AE89" s="334">
        <v>77.0</v>
      </c>
      <c r="AF89" s="335">
        <v>89.0</v>
      </c>
      <c r="AG89" s="336">
        <v>67.0</v>
      </c>
      <c r="AH89" s="337">
        <f t="shared" si="3"/>
        <v>817</v>
      </c>
      <c r="AI89" s="278">
        <f t="shared" si="54"/>
        <v>81.7</v>
      </c>
      <c r="AJ89" s="4"/>
      <c r="AK89" s="4"/>
      <c r="AL89" s="356"/>
      <c r="AM89" s="356"/>
      <c r="AN89" s="357"/>
      <c r="AO89" s="357"/>
      <c r="AP89" s="357"/>
      <c r="AQ89" s="357"/>
      <c r="AR89" s="357"/>
      <c r="AS89" s="357"/>
      <c r="AT89" s="357"/>
      <c r="AU89" s="357"/>
      <c r="AV89" s="357"/>
      <c r="AW89" s="357"/>
      <c r="AX89" s="357"/>
      <c r="AY89" s="357"/>
      <c r="AZ89" s="357"/>
      <c r="BA89" s="358"/>
      <c r="BB89" s="4"/>
      <c r="BC89" s="356"/>
      <c r="BD89" s="356"/>
      <c r="BE89" s="356"/>
      <c r="BF89" s="357"/>
      <c r="BG89" s="357"/>
      <c r="BH89" s="357"/>
      <c r="BI89" s="357"/>
      <c r="BJ89" s="357"/>
      <c r="BK89" s="357"/>
      <c r="BL89" s="357"/>
      <c r="BM89" s="357"/>
      <c r="BN89" s="357"/>
      <c r="BO89" s="357"/>
      <c r="BP89" s="357"/>
      <c r="BQ89" s="357"/>
      <c r="BR89" s="357"/>
      <c r="BS89" s="358"/>
    </row>
    <row r="90" ht="14.25" customHeight="1">
      <c r="A90" s="245">
        <v>89.0</v>
      </c>
      <c r="B90" s="302" t="s">
        <v>3045</v>
      </c>
      <c r="C90" s="322" t="s">
        <v>1404</v>
      </c>
      <c r="D90" s="304" t="s">
        <v>3044</v>
      </c>
      <c r="E90" s="305" t="s">
        <v>3054</v>
      </c>
      <c r="F90" s="283">
        <v>70.0</v>
      </c>
      <c r="G90" s="284">
        <v>81.0</v>
      </c>
      <c r="H90" s="285">
        <v>85.0</v>
      </c>
      <c r="I90" s="284">
        <v>85.0</v>
      </c>
      <c r="J90" s="285">
        <v>80.0</v>
      </c>
      <c r="K90" s="285">
        <v>71.0</v>
      </c>
      <c r="L90" s="285">
        <v>90.0</v>
      </c>
      <c r="M90" s="284">
        <v>78.0</v>
      </c>
      <c r="N90" s="285">
        <v>76.0</v>
      </c>
      <c r="O90" s="286">
        <v>83.0</v>
      </c>
      <c r="P90" s="287">
        <f t="shared" si="1"/>
        <v>799</v>
      </c>
      <c r="Q90" s="288">
        <f t="shared" si="53"/>
        <v>79.9</v>
      </c>
      <c r="R90" s="4"/>
      <c r="S90" s="245">
        <v>89.0</v>
      </c>
      <c r="T90" s="289">
        <v>2013.0</v>
      </c>
      <c r="U90" s="289" t="s">
        <v>652</v>
      </c>
      <c r="V90" s="256">
        <v>10.0</v>
      </c>
      <c r="W90" s="257">
        <v>2016.0</v>
      </c>
      <c r="X90" s="290">
        <v>65.0</v>
      </c>
      <c r="Y90" s="291">
        <v>0.0</v>
      </c>
      <c r="Z90" s="291">
        <v>74.0</v>
      </c>
      <c r="AA90" s="291">
        <v>82.0</v>
      </c>
      <c r="AB90" s="291">
        <v>91.0</v>
      </c>
      <c r="AC90" s="291">
        <v>84.0</v>
      </c>
      <c r="AD90" s="291">
        <v>81.0</v>
      </c>
      <c r="AE90" s="291">
        <v>0.0</v>
      </c>
      <c r="AF90" s="291">
        <v>91.0</v>
      </c>
      <c r="AG90" s="292">
        <v>90.0</v>
      </c>
      <c r="AH90" s="293">
        <f t="shared" si="3"/>
        <v>658</v>
      </c>
      <c r="AI90" s="294">
        <f>AH90/8</f>
        <v>82.25</v>
      </c>
      <c r="AJ90" s="4"/>
      <c r="AK90" s="4"/>
      <c r="AL90" s="356"/>
      <c r="AM90" s="356"/>
      <c r="AN90" s="357"/>
      <c r="AO90" s="357"/>
      <c r="AP90" s="357"/>
      <c r="AQ90" s="357"/>
      <c r="AR90" s="357"/>
      <c r="AS90" s="357"/>
      <c r="AT90" s="357"/>
      <c r="AU90" s="357"/>
      <c r="AV90" s="357"/>
      <c r="AW90" s="357"/>
      <c r="AX90" s="357"/>
      <c r="AY90" s="357"/>
      <c r="AZ90" s="357"/>
      <c r="BA90" s="358"/>
      <c r="BB90" s="4"/>
      <c r="BC90" s="356"/>
      <c r="BD90" s="356"/>
      <c r="BE90" s="356"/>
      <c r="BF90" s="357"/>
      <c r="BG90" s="357"/>
      <c r="BH90" s="357"/>
      <c r="BI90" s="357"/>
      <c r="BJ90" s="357"/>
      <c r="BK90" s="357"/>
      <c r="BL90" s="357"/>
      <c r="BM90" s="357"/>
      <c r="BN90" s="357"/>
      <c r="BO90" s="357"/>
      <c r="BP90" s="357"/>
      <c r="BQ90" s="357"/>
      <c r="BR90" s="357"/>
      <c r="BS90" s="358"/>
    </row>
    <row r="91" ht="14.25" customHeight="1">
      <c r="A91" s="245">
        <v>90.0</v>
      </c>
      <c r="B91" s="279" t="s">
        <v>3046</v>
      </c>
      <c r="C91" s="328" t="s">
        <v>1195</v>
      </c>
      <c r="D91" s="281" t="s">
        <v>3044</v>
      </c>
      <c r="E91" s="343" t="s">
        <v>3047</v>
      </c>
      <c r="F91" s="283">
        <v>71.0</v>
      </c>
      <c r="G91" s="284">
        <v>89.0</v>
      </c>
      <c r="H91" s="284">
        <v>84.0</v>
      </c>
      <c r="I91" s="284">
        <v>79.0</v>
      </c>
      <c r="J91" s="285">
        <v>79.0</v>
      </c>
      <c r="K91" s="284">
        <v>86.0</v>
      </c>
      <c r="L91" s="285">
        <v>56.0</v>
      </c>
      <c r="M91" s="284">
        <v>70.0</v>
      </c>
      <c r="N91" s="284">
        <v>93.0</v>
      </c>
      <c r="O91" s="286">
        <v>94.0</v>
      </c>
      <c r="P91" s="287">
        <f t="shared" si="1"/>
        <v>801</v>
      </c>
      <c r="Q91" s="288">
        <f t="shared" si="53"/>
        <v>80.1</v>
      </c>
      <c r="R91" s="4"/>
      <c r="S91" s="245">
        <v>90.0</v>
      </c>
      <c r="T91" s="289">
        <v>2022.0</v>
      </c>
      <c r="U91" s="289" t="s">
        <v>1382</v>
      </c>
      <c r="V91" s="256">
        <v>10.0</v>
      </c>
      <c r="W91" s="257">
        <v>2025.0</v>
      </c>
      <c r="X91" s="290">
        <v>81.0</v>
      </c>
      <c r="Y91" s="291">
        <v>78.0</v>
      </c>
      <c r="Z91" s="259">
        <v>91.0</v>
      </c>
      <c r="AA91" s="291">
        <v>86.0</v>
      </c>
      <c r="AB91" s="259">
        <v>88.0</v>
      </c>
      <c r="AC91" s="259">
        <v>91.0</v>
      </c>
      <c r="AD91" s="259">
        <v>86.0</v>
      </c>
      <c r="AE91" s="291">
        <v>78.0</v>
      </c>
      <c r="AF91" s="259">
        <v>84.0</v>
      </c>
      <c r="AG91" s="260">
        <v>83.0</v>
      </c>
      <c r="AH91" s="293">
        <f t="shared" si="3"/>
        <v>846</v>
      </c>
      <c r="AI91" s="294">
        <f>AH91/10</f>
        <v>84.6</v>
      </c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356"/>
      <c r="BA91" s="356"/>
      <c r="BB91" s="4"/>
      <c r="BC91" s="356"/>
      <c r="BD91" s="356"/>
      <c r="BE91" s="356"/>
      <c r="BF91" s="357"/>
      <c r="BG91" s="357"/>
      <c r="BH91" s="357"/>
      <c r="BI91" s="357"/>
      <c r="BJ91" s="357"/>
      <c r="BK91" s="357"/>
      <c r="BL91" s="357"/>
      <c r="BM91" s="357"/>
      <c r="BN91" s="357"/>
      <c r="BO91" s="357"/>
      <c r="BP91" s="357"/>
      <c r="BQ91" s="357"/>
      <c r="BR91" s="357"/>
      <c r="BS91" s="358"/>
    </row>
    <row r="92" ht="14.25" customHeight="1">
      <c r="A92" s="245">
        <v>91.0</v>
      </c>
      <c r="B92" s="302" t="s">
        <v>3046</v>
      </c>
      <c r="C92" s="322" t="s">
        <v>1281</v>
      </c>
      <c r="D92" s="304" t="s">
        <v>3044</v>
      </c>
      <c r="E92" s="341" t="s">
        <v>3047</v>
      </c>
      <c r="F92" s="283">
        <v>82.0</v>
      </c>
      <c r="G92" s="284">
        <v>85.0</v>
      </c>
      <c r="H92" s="284">
        <v>86.0</v>
      </c>
      <c r="I92" s="285">
        <v>80.0</v>
      </c>
      <c r="J92" s="285">
        <v>91.0</v>
      </c>
      <c r="K92" s="285">
        <v>89.0</v>
      </c>
      <c r="L92" s="285">
        <v>83.0</v>
      </c>
      <c r="M92" s="284">
        <v>74.0</v>
      </c>
      <c r="N92" s="284">
        <v>85.0</v>
      </c>
      <c r="O92" s="286">
        <v>55.0</v>
      </c>
      <c r="P92" s="287">
        <f t="shared" si="1"/>
        <v>810</v>
      </c>
      <c r="Q92" s="288">
        <f t="shared" si="53"/>
        <v>81</v>
      </c>
      <c r="R92" s="4"/>
      <c r="S92" s="245">
        <v>91.0</v>
      </c>
      <c r="T92" s="289">
        <v>2018.0</v>
      </c>
      <c r="U92" s="289" t="s">
        <v>385</v>
      </c>
      <c r="V92" s="256">
        <v>10.0</v>
      </c>
      <c r="W92" s="257">
        <v>2021.0</v>
      </c>
      <c r="X92" s="290">
        <v>79.0</v>
      </c>
      <c r="Y92" s="291">
        <v>0.0</v>
      </c>
      <c r="Z92" s="291">
        <v>87.0</v>
      </c>
      <c r="AA92" s="291">
        <v>85.0</v>
      </c>
      <c r="AB92" s="291">
        <v>89.0</v>
      </c>
      <c r="AC92" s="291">
        <v>86.0</v>
      </c>
      <c r="AD92" s="291">
        <v>85.0</v>
      </c>
      <c r="AE92" s="291">
        <v>82.0</v>
      </c>
      <c r="AF92" s="291">
        <v>90.0</v>
      </c>
      <c r="AG92" s="292">
        <v>84.0</v>
      </c>
      <c r="AH92" s="293">
        <f t="shared" si="3"/>
        <v>767</v>
      </c>
      <c r="AI92" s="294">
        <f>AH92/9</f>
        <v>85.22222222</v>
      </c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356"/>
      <c r="BA92" s="356"/>
      <c r="BB92" s="4"/>
      <c r="BC92" s="356"/>
      <c r="BD92" s="356"/>
      <c r="BE92" s="356"/>
      <c r="BF92" s="357"/>
      <c r="BG92" s="357"/>
      <c r="BH92" s="357"/>
      <c r="BI92" s="357"/>
      <c r="BJ92" s="357"/>
      <c r="BK92" s="357"/>
      <c r="BL92" s="357"/>
      <c r="BM92" s="357"/>
      <c r="BN92" s="357"/>
      <c r="BO92" s="357"/>
      <c r="BP92" s="357"/>
      <c r="BQ92" s="357"/>
      <c r="BR92" s="357"/>
      <c r="BS92" s="358"/>
    </row>
    <row r="93" ht="14.25" customHeight="1">
      <c r="A93" s="245">
        <v>92.0</v>
      </c>
      <c r="B93" s="329" t="s">
        <v>3058</v>
      </c>
      <c r="C93" s="247" t="s">
        <v>1118</v>
      </c>
      <c r="D93" s="248" t="s">
        <v>3044</v>
      </c>
      <c r="E93" s="249" t="s">
        <v>3061</v>
      </c>
      <c r="F93" s="250">
        <v>78.0</v>
      </c>
      <c r="G93" s="251">
        <v>87.0</v>
      </c>
      <c r="H93" s="251">
        <v>87.0</v>
      </c>
      <c r="I93" s="251">
        <v>94.0</v>
      </c>
      <c r="J93" s="251">
        <v>88.0</v>
      </c>
      <c r="K93" s="251">
        <v>83.0</v>
      </c>
      <c r="L93" s="251">
        <v>78.0</v>
      </c>
      <c r="M93" s="251">
        <v>82.0</v>
      </c>
      <c r="N93" s="251">
        <v>82.0</v>
      </c>
      <c r="O93" s="252">
        <v>76.0</v>
      </c>
      <c r="P93" s="253">
        <f t="shared" si="1"/>
        <v>835</v>
      </c>
      <c r="Q93" s="254">
        <f t="shared" si="53"/>
        <v>83.5</v>
      </c>
      <c r="R93" s="4"/>
      <c r="S93" s="245">
        <v>92.0</v>
      </c>
      <c r="T93" s="289">
        <v>2013.0</v>
      </c>
      <c r="U93" s="289" t="s">
        <v>1017</v>
      </c>
      <c r="V93" s="256">
        <v>10.0</v>
      </c>
      <c r="W93" s="257">
        <v>2016.0</v>
      </c>
      <c r="X93" s="290">
        <v>0.0</v>
      </c>
      <c r="Y93" s="291">
        <v>0.0</v>
      </c>
      <c r="Z93" s="259">
        <v>92.0</v>
      </c>
      <c r="AA93" s="291">
        <v>87.0</v>
      </c>
      <c r="AB93" s="259">
        <v>90.0</v>
      </c>
      <c r="AC93" s="259">
        <v>90.0</v>
      </c>
      <c r="AD93" s="291">
        <v>88.0</v>
      </c>
      <c r="AE93" s="291">
        <v>0.0</v>
      </c>
      <c r="AF93" s="259">
        <v>75.0</v>
      </c>
      <c r="AG93" s="260">
        <v>92.0</v>
      </c>
      <c r="AH93" s="293">
        <f t="shared" si="3"/>
        <v>614</v>
      </c>
      <c r="AI93" s="294">
        <f>AH93/7</f>
        <v>87.71428571</v>
      </c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356"/>
      <c r="BA93" s="356"/>
      <c r="BB93" s="4"/>
      <c r="BC93" s="4"/>
      <c r="BD93" s="356"/>
      <c r="BE93" s="356"/>
      <c r="BF93" s="357"/>
      <c r="BG93" s="357"/>
      <c r="BH93" s="357"/>
      <c r="BI93" s="357"/>
      <c r="BJ93" s="357"/>
      <c r="BK93" s="357"/>
      <c r="BL93" s="357"/>
      <c r="BM93" s="357"/>
      <c r="BN93" s="357"/>
      <c r="BO93" s="357"/>
      <c r="BP93" s="357"/>
      <c r="BQ93" s="357"/>
      <c r="BR93" s="357"/>
      <c r="BS93" s="358"/>
    </row>
    <row r="94" ht="14.25" customHeight="1">
      <c r="A94" s="245">
        <v>93.0</v>
      </c>
      <c r="B94" s="302" t="s">
        <v>3049</v>
      </c>
      <c r="C94" s="322" t="s">
        <v>623</v>
      </c>
      <c r="D94" s="304" t="s">
        <v>3044</v>
      </c>
      <c r="E94" s="305" t="s">
        <v>3057</v>
      </c>
      <c r="F94" s="283">
        <v>58.0</v>
      </c>
      <c r="G94" s="285">
        <v>88.0</v>
      </c>
      <c r="H94" s="285">
        <v>93.0</v>
      </c>
      <c r="I94" s="284">
        <v>91.0</v>
      </c>
      <c r="J94" s="285">
        <v>90.0</v>
      </c>
      <c r="K94" s="285">
        <v>87.0</v>
      </c>
      <c r="L94" s="285">
        <v>88.0</v>
      </c>
      <c r="M94" s="284">
        <v>84.0</v>
      </c>
      <c r="N94" s="285">
        <v>68.0</v>
      </c>
      <c r="O94" s="286">
        <v>95.0</v>
      </c>
      <c r="P94" s="287">
        <f t="shared" si="1"/>
        <v>842</v>
      </c>
      <c r="Q94" s="288">
        <f t="shared" si="53"/>
        <v>84.2</v>
      </c>
      <c r="R94" s="4"/>
      <c r="S94" s="245">
        <v>93.0</v>
      </c>
      <c r="T94" s="289">
        <v>2022.0</v>
      </c>
      <c r="U94" s="289" t="s">
        <v>1461</v>
      </c>
      <c r="V94" s="256">
        <v>10.0</v>
      </c>
      <c r="W94" s="257">
        <v>2025.0</v>
      </c>
      <c r="X94" s="290">
        <v>86.0</v>
      </c>
      <c r="Y94" s="291">
        <v>83.0</v>
      </c>
      <c r="Z94" s="291">
        <v>93.0</v>
      </c>
      <c r="AA94" s="291">
        <v>89.0</v>
      </c>
      <c r="AB94" s="291">
        <v>87.0</v>
      </c>
      <c r="AC94" s="291">
        <v>93.0</v>
      </c>
      <c r="AD94" s="291">
        <v>91.0</v>
      </c>
      <c r="AE94" s="291">
        <v>83.0</v>
      </c>
      <c r="AF94" s="291">
        <v>93.0</v>
      </c>
      <c r="AG94" s="292">
        <v>86.0</v>
      </c>
      <c r="AH94" s="293">
        <f t="shared" si="3"/>
        <v>884</v>
      </c>
      <c r="AI94" s="294">
        <f t="shared" ref="AI94:AI95" si="55">AH94/10</f>
        <v>88.4</v>
      </c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356"/>
      <c r="BA94" s="356"/>
      <c r="BB94" s="4"/>
      <c r="BC94" s="4"/>
      <c r="BD94" s="356"/>
      <c r="BE94" s="356"/>
      <c r="BF94" s="357"/>
      <c r="BG94" s="357"/>
      <c r="BH94" s="357"/>
      <c r="BI94" s="357"/>
      <c r="BJ94" s="357"/>
      <c r="BK94" s="357"/>
      <c r="BL94" s="357"/>
      <c r="BM94" s="357"/>
      <c r="BN94" s="357"/>
      <c r="BO94" s="357"/>
      <c r="BP94" s="357"/>
      <c r="BQ94" s="357"/>
      <c r="BR94" s="357"/>
      <c r="BS94" s="358"/>
    </row>
    <row r="95" ht="14.25" customHeight="1">
      <c r="A95" s="245">
        <v>94.0</v>
      </c>
      <c r="B95" s="342" t="s">
        <v>3058</v>
      </c>
      <c r="C95" s="328" t="s">
        <v>1419</v>
      </c>
      <c r="D95" s="281" t="s">
        <v>3044</v>
      </c>
      <c r="E95" s="343" t="s">
        <v>3061</v>
      </c>
      <c r="F95" s="283">
        <v>83.0</v>
      </c>
      <c r="G95" s="285">
        <v>84.0</v>
      </c>
      <c r="H95" s="284">
        <v>92.0</v>
      </c>
      <c r="I95" s="285">
        <v>89.0</v>
      </c>
      <c r="J95" s="285">
        <v>81.0</v>
      </c>
      <c r="K95" s="285">
        <v>85.0</v>
      </c>
      <c r="L95" s="285">
        <v>86.0</v>
      </c>
      <c r="M95" s="313">
        <v>77.0</v>
      </c>
      <c r="N95" s="284">
        <v>73.0</v>
      </c>
      <c r="O95" s="286">
        <v>92.0</v>
      </c>
      <c r="P95" s="287">
        <f t="shared" si="1"/>
        <v>842</v>
      </c>
      <c r="Q95" s="288">
        <f t="shared" si="53"/>
        <v>84.2</v>
      </c>
      <c r="R95" s="4"/>
      <c r="S95" s="347">
        <v>94.0</v>
      </c>
      <c r="T95" s="348">
        <v>2023.0</v>
      </c>
      <c r="U95" s="348" t="s">
        <v>1470</v>
      </c>
      <c r="V95" s="364">
        <v>10.0</v>
      </c>
      <c r="W95" s="365">
        <v>2026.0</v>
      </c>
      <c r="X95" s="366">
        <v>84.0</v>
      </c>
      <c r="Y95" s="367">
        <v>82.0</v>
      </c>
      <c r="Z95" s="367">
        <v>94.0</v>
      </c>
      <c r="AA95" s="367">
        <v>88.0</v>
      </c>
      <c r="AB95" s="367">
        <v>92.0</v>
      </c>
      <c r="AC95" s="367">
        <v>92.0</v>
      </c>
      <c r="AD95" s="367">
        <v>89.0</v>
      </c>
      <c r="AE95" s="367">
        <v>81.0</v>
      </c>
      <c r="AF95" s="367">
        <v>92.0</v>
      </c>
      <c r="AG95" s="368">
        <v>91.0</v>
      </c>
      <c r="AH95" s="369">
        <f t="shared" si="3"/>
        <v>885</v>
      </c>
      <c r="AI95" s="355">
        <f t="shared" si="55"/>
        <v>88.5</v>
      </c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356"/>
      <c r="BA95" s="356"/>
      <c r="BB95" s="4"/>
      <c r="BC95" s="4"/>
      <c r="BD95" s="356"/>
      <c r="BE95" s="356"/>
      <c r="BF95" s="357"/>
      <c r="BG95" s="357"/>
      <c r="BH95" s="357"/>
      <c r="BI95" s="357"/>
      <c r="BJ95" s="357"/>
      <c r="BK95" s="357"/>
      <c r="BL95" s="357"/>
      <c r="BM95" s="357"/>
      <c r="BN95" s="357"/>
      <c r="BO95" s="357"/>
      <c r="BP95" s="357"/>
      <c r="BQ95" s="357"/>
      <c r="BR95" s="357"/>
      <c r="BS95" s="358"/>
    </row>
    <row r="96" ht="14.25" customHeight="1">
      <c r="A96" s="245">
        <v>95.0</v>
      </c>
      <c r="B96" s="342" t="s">
        <v>3058</v>
      </c>
      <c r="C96" s="340" t="s">
        <v>1424</v>
      </c>
      <c r="D96" s="281" t="s">
        <v>3044</v>
      </c>
      <c r="E96" s="343" t="s">
        <v>3061</v>
      </c>
      <c r="F96" s="283">
        <v>84.0</v>
      </c>
      <c r="G96" s="285">
        <v>74.0</v>
      </c>
      <c r="H96" s="285">
        <v>95.0</v>
      </c>
      <c r="I96" s="284">
        <v>90.0</v>
      </c>
      <c r="J96" s="285">
        <v>89.0</v>
      </c>
      <c r="K96" s="285">
        <v>93.0</v>
      </c>
      <c r="L96" s="285">
        <v>91.0</v>
      </c>
      <c r="M96" s="284">
        <v>80.0</v>
      </c>
      <c r="N96" s="284">
        <v>83.0</v>
      </c>
      <c r="O96" s="286">
        <v>74.0</v>
      </c>
      <c r="P96" s="287">
        <f t="shared" si="1"/>
        <v>853</v>
      </c>
      <c r="Q96" s="288">
        <f t="shared" si="53"/>
        <v>85.3</v>
      </c>
      <c r="R96" s="4"/>
      <c r="S96" s="4"/>
      <c r="T96" s="356"/>
      <c r="U96" s="356"/>
      <c r="V96" s="356"/>
      <c r="W96" s="356"/>
      <c r="X96" s="356"/>
      <c r="Y96" s="356"/>
      <c r="Z96" s="356"/>
      <c r="AA96" s="356"/>
      <c r="AB96" s="356"/>
      <c r="AC96" s="356"/>
      <c r="AD96" s="356"/>
      <c r="AE96" s="356"/>
      <c r="AF96" s="356"/>
      <c r="AG96" s="356"/>
      <c r="AH96" s="356"/>
      <c r="AI96" s="356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356"/>
      <c r="BA96" s="356"/>
      <c r="BB96" s="4"/>
      <c r="BC96" s="4"/>
      <c r="BD96" s="356"/>
      <c r="BE96" s="356"/>
      <c r="BF96" s="357"/>
      <c r="BG96" s="357"/>
      <c r="BH96" s="357"/>
      <c r="BI96" s="357"/>
      <c r="BJ96" s="357"/>
      <c r="BK96" s="357"/>
      <c r="BL96" s="357"/>
      <c r="BM96" s="357"/>
      <c r="BN96" s="357"/>
      <c r="BO96" s="357"/>
      <c r="BP96" s="357"/>
      <c r="BQ96" s="357"/>
      <c r="BR96" s="357"/>
      <c r="BS96" s="358"/>
    </row>
    <row r="97" ht="14.25" customHeight="1">
      <c r="A97" s="245">
        <v>96.0</v>
      </c>
      <c r="B97" s="279" t="s">
        <v>3046</v>
      </c>
      <c r="C97" s="328" t="s">
        <v>1342</v>
      </c>
      <c r="D97" s="281" t="s">
        <v>3044</v>
      </c>
      <c r="E97" s="343" t="s">
        <v>3047</v>
      </c>
      <c r="F97" s="283">
        <v>77.0</v>
      </c>
      <c r="G97" s="285">
        <v>90.0</v>
      </c>
      <c r="H97" s="284">
        <v>94.0</v>
      </c>
      <c r="I97" s="284">
        <v>88.0</v>
      </c>
      <c r="J97" s="285">
        <v>93.0</v>
      </c>
      <c r="K97" s="284">
        <v>92.0</v>
      </c>
      <c r="L97" s="285">
        <v>81.0</v>
      </c>
      <c r="M97" s="313">
        <v>67.0</v>
      </c>
      <c r="N97" s="285">
        <v>92.0</v>
      </c>
      <c r="O97" s="286">
        <v>96.0</v>
      </c>
      <c r="P97" s="287">
        <f t="shared" si="1"/>
        <v>870</v>
      </c>
      <c r="Q97" s="288">
        <f t="shared" si="53"/>
        <v>87</v>
      </c>
      <c r="R97" s="4"/>
      <c r="S97" s="4"/>
      <c r="T97" s="356"/>
      <c r="U97" s="356"/>
      <c r="V97" s="356"/>
      <c r="W97" s="356"/>
      <c r="X97" s="356"/>
      <c r="Y97" s="356"/>
      <c r="Z97" s="356"/>
      <c r="AA97" s="356"/>
      <c r="AB97" s="356"/>
      <c r="AC97" s="356"/>
      <c r="AD97" s="356"/>
      <c r="AE97" s="356"/>
      <c r="AF97" s="356"/>
      <c r="AG97" s="356"/>
      <c r="AH97" s="356"/>
      <c r="AI97" s="356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356"/>
      <c r="BA97" s="356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356"/>
      <c r="BS97" s="356"/>
    </row>
    <row r="98" ht="14.25" customHeight="1">
      <c r="A98" s="370">
        <v>97.0</v>
      </c>
      <c r="B98" s="371" t="s">
        <v>3058</v>
      </c>
      <c r="C98" s="372" t="s">
        <v>1529</v>
      </c>
      <c r="D98" s="373" t="s">
        <v>3044</v>
      </c>
      <c r="E98" s="374" t="s">
        <v>3061</v>
      </c>
      <c r="F98" s="375">
        <v>85.0</v>
      </c>
      <c r="G98" s="376">
        <v>91.0</v>
      </c>
      <c r="H98" s="376">
        <v>96.0</v>
      </c>
      <c r="I98" s="377">
        <v>92.0</v>
      </c>
      <c r="J98" s="377">
        <v>92.0</v>
      </c>
      <c r="K98" s="377">
        <v>95.0</v>
      </c>
      <c r="L98" s="377">
        <v>92.0</v>
      </c>
      <c r="M98" s="376">
        <v>86.0</v>
      </c>
      <c r="N98" s="377">
        <v>96.0</v>
      </c>
      <c r="O98" s="378">
        <v>93.0</v>
      </c>
      <c r="P98" s="379">
        <f t="shared" si="1"/>
        <v>918</v>
      </c>
      <c r="Q98" s="380">
        <f t="shared" si="53"/>
        <v>91.8</v>
      </c>
      <c r="R98" s="4"/>
      <c r="S98" s="4"/>
      <c r="T98" s="356"/>
      <c r="U98" s="356"/>
      <c r="V98" s="356"/>
      <c r="W98" s="356"/>
      <c r="X98" s="356"/>
      <c r="Y98" s="356"/>
      <c r="Z98" s="356"/>
      <c r="AA98" s="356"/>
      <c r="AB98" s="356"/>
      <c r="AC98" s="356"/>
      <c r="AD98" s="356"/>
      <c r="AE98" s="356"/>
      <c r="AF98" s="356"/>
      <c r="AG98" s="356"/>
      <c r="AH98" s="356"/>
      <c r="AI98" s="356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356"/>
      <c r="BA98" s="356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356"/>
      <c r="BS98" s="356"/>
    </row>
    <row r="99" ht="14.2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381"/>
      <c r="Q99" s="381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356"/>
      <c r="AI99" s="356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356"/>
      <c r="BA99" s="356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356"/>
      <c r="BS99" s="356"/>
    </row>
    <row r="100" ht="14.2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381"/>
      <c r="Q100" s="381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356"/>
      <c r="AI100" s="356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356"/>
      <c r="BA100" s="356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356"/>
      <c r="BS100" s="356"/>
    </row>
    <row r="101" ht="14.2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381"/>
      <c r="Q101" s="381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356"/>
      <c r="AI101" s="356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356"/>
      <c r="BA101" s="356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356"/>
      <c r="BS101" s="356"/>
    </row>
    <row r="102" ht="14.2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381"/>
      <c r="Q102" s="381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356"/>
      <c r="AI102" s="356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356"/>
      <c r="BA102" s="356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356"/>
      <c r="BS102" s="356"/>
    </row>
    <row r="103" ht="14.2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381"/>
      <c r="Q103" s="381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356"/>
      <c r="AI103" s="356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356"/>
      <c r="BA103" s="356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356"/>
      <c r="BS103" s="356"/>
    </row>
    <row r="104" ht="14.2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381"/>
      <c r="Q104" s="381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356"/>
      <c r="AI104" s="356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356"/>
      <c r="BA104" s="356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356"/>
      <c r="BS104" s="356"/>
    </row>
    <row r="105" ht="14.2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381"/>
      <c r="Q105" s="381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356"/>
      <c r="AI105" s="356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356"/>
      <c r="BA105" s="356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356"/>
      <c r="BS105" s="356"/>
    </row>
    <row r="106" ht="14.2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381"/>
      <c r="Q106" s="381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356"/>
      <c r="AI106" s="356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356"/>
      <c r="BA106" s="356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356"/>
      <c r="BS106" s="356"/>
    </row>
    <row r="107" ht="14.2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381"/>
      <c r="Q107" s="381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356"/>
      <c r="AI107" s="356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356"/>
      <c r="BA107" s="356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356"/>
      <c r="BS107" s="356"/>
    </row>
    <row r="108" ht="14.2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381"/>
      <c r="Q108" s="381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356"/>
      <c r="AI108" s="356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356"/>
      <c r="BA108" s="356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356"/>
      <c r="BS108" s="356"/>
    </row>
    <row r="109" ht="14.2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381"/>
      <c r="Q109" s="381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356"/>
      <c r="AI109" s="356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356"/>
      <c r="BA109" s="356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356"/>
      <c r="BS109" s="356"/>
    </row>
    <row r="110" ht="14.2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381"/>
      <c r="Q110" s="381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356"/>
      <c r="AI110" s="356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356"/>
      <c r="BA110" s="356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356"/>
      <c r="BS110" s="356"/>
    </row>
    <row r="111" ht="14.2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381"/>
      <c r="Q111" s="381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356"/>
      <c r="AI111" s="356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356"/>
      <c r="BA111" s="356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356"/>
      <c r="BS111" s="356"/>
    </row>
    <row r="112" ht="14.2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381"/>
      <c r="Q112" s="381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356"/>
      <c r="AI112" s="356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356"/>
      <c r="BA112" s="356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356"/>
      <c r="BS112" s="356"/>
    </row>
    <row r="113" ht="14.2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381"/>
      <c r="Q113" s="381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356"/>
      <c r="AI113" s="356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356"/>
      <c r="BA113" s="356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356"/>
      <c r="BS113" s="356"/>
    </row>
    <row r="114" ht="14.2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381"/>
      <c r="Q114" s="381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356"/>
      <c r="AI114" s="356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356"/>
      <c r="BA114" s="356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356"/>
      <c r="BS114" s="356"/>
    </row>
    <row r="115" ht="14.2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381"/>
      <c r="Q115" s="381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356"/>
      <c r="AI115" s="356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356"/>
      <c r="BA115" s="356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356"/>
      <c r="BS115" s="356"/>
    </row>
    <row r="116" ht="14.2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381"/>
      <c r="Q116" s="381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356"/>
      <c r="AI116" s="356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356"/>
      <c r="BA116" s="356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356"/>
      <c r="BS116" s="356"/>
    </row>
    <row r="117" ht="14.2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381"/>
      <c r="Q117" s="381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356"/>
      <c r="AI117" s="356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356"/>
      <c r="BA117" s="356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356"/>
      <c r="BS117" s="356"/>
    </row>
    <row r="118" ht="14.2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381"/>
      <c r="Q118" s="381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356"/>
      <c r="AI118" s="356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356"/>
      <c r="BA118" s="356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356"/>
      <c r="BS118" s="356"/>
    </row>
    <row r="119" ht="14.2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381"/>
      <c r="Q119" s="381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356"/>
      <c r="AI119" s="356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356"/>
      <c r="BA119" s="356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356"/>
      <c r="BS119" s="356"/>
    </row>
    <row r="120" ht="14.2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381"/>
      <c r="Q120" s="381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356"/>
      <c r="AI120" s="356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356"/>
      <c r="BA120" s="356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356"/>
      <c r="BS120" s="356"/>
    </row>
    <row r="121" ht="14.2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381"/>
      <c r="Q121" s="381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356"/>
      <c r="AI121" s="356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356"/>
      <c r="BA121" s="356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356"/>
      <c r="BS121" s="356"/>
    </row>
    <row r="122" ht="14.2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381"/>
      <c r="Q122" s="381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356"/>
      <c r="AI122" s="356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356"/>
      <c r="BA122" s="356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356"/>
      <c r="BS122" s="356"/>
    </row>
    <row r="123" ht="14.2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381"/>
      <c r="Q123" s="381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356"/>
      <c r="AI123" s="356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356"/>
      <c r="BA123" s="356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356"/>
      <c r="BS123" s="356"/>
    </row>
    <row r="124" ht="14.2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381"/>
      <c r="Q124" s="381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356"/>
      <c r="AI124" s="356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356"/>
      <c r="BA124" s="356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356"/>
      <c r="BS124" s="356"/>
    </row>
    <row r="125" ht="14.2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381"/>
      <c r="Q125" s="381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356"/>
      <c r="AI125" s="356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356"/>
      <c r="BA125" s="356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356"/>
      <c r="BS125" s="356"/>
    </row>
    <row r="126" ht="14.2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381"/>
      <c r="Q126" s="381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356"/>
      <c r="AI126" s="356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356"/>
      <c r="BA126" s="356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356"/>
      <c r="BS126" s="356"/>
    </row>
    <row r="127" ht="14.2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381"/>
      <c r="Q127" s="381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356"/>
      <c r="AI127" s="356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356"/>
      <c r="BA127" s="356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356"/>
      <c r="BS127" s="356"/>
    </row>
    <row r="128" ht="14.2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381"/>
      <c r="Q128" s="381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356"/>
      <c r="AI128" s="356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356"/>
      <c r="BA128" s="356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356"/>
      <c r="BS128" s="356"/>
    </row>
    <row r="129" ht="14.2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381"/>
      <c r="Q129" s="381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356"/>
      <c r="AI129" s="356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356"/>
      <c r="BA129" s="356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356"/>
      <c r="BS129" s="356"/>
    </row>
    <row r="130" ht="14.2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381"/>
      <c r="Q130" s="381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356"/>
      <c r="AI130" s="356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356"/>
      <c r="BA130" s="356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356"/>
      <c r="BS130" s="356"/>
    </row>
    <row r="131" ht="14.2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381"/>
      <c r="Q131" s="381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356"/>
      <c r="AI131" s="356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356"/>
      <c r="BA131" s="356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356"/>
      <c r="BS131" s="356"/>
    </row>
    <row r="132" ht="14.2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381"/>
      <c r="Q132" s="381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356"/>
      <c r="AI132" s="356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356"/>
      <c r="BA132" s="356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356"/>
      <c r="BS132" s="356"/>
    </row>
    <row r="133" ht="14.2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381"/>
      <c r="Q133" s="381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356"/>
      <c r="AI133" s="356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356"/>
      <c r="BA133" s="356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356"/>
      <c r="BS133" s="356"/>
    </row>
    <row r="134" ht="14.2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381"/>
      <c r="Q134" s="381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356"/>
      <c r="AI134" s="356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356"/>
      <c r="BA134" s="356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356"/>
      <c r="BS134" s="356"/>
    </row>
    <row r="135" ht="14.2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381"/>
      <c r="Q135" s="381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356"/>
      <c r="AI135" s="356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356"/>
      <c r="BA135" s="356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356"/>
      <c r="BS135" s="356"/>
    </row>
    <row r="136" ht="14.2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381"/>
      <c r="Q136" s="381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356"/>
      <c r="AI136" s="356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356"/>
      <c r="BA136" s="356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356"/>
      <c r="BS136" s="356"/>
    </row>
    <row r="137" ht="14.2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381"/>
      <c r="Q137" s="381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356"/>
      <c r="AI137" s="356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356"/>
      <c r="BA137" s="356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356"/>
      <c r="BS137" s="356"/>
    </row>
    <row r="138" ht="14.2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381"/>
      <c r="Q138" s="381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356"/>
      <c r="AI138" s="356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356"/>
      <c r="BA138" s="356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356"/>
      <c r="BS138" s="356"/>
    </row>
    <row r="139" ht="14.2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381"/>
      <c r="Q139" s="381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356"/>
      <c r="AI139" s="356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356"/>
      <c r="BA139" s="356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356"/>
      <c r="BS139" s="356"/>
    </row>
    <row r="140" ht="14.2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381"/>
      <c r="Q140" s="381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356"/>
      <c r="AI140" s="356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356"/>
      <c r="BA140" s="356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356"/>
      <c r="BS140" s="356"/>
    </row>
    <row r="141" ht="14.2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381"/>
      <c r="Q141" s="381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356"/>
      <c r="AI141" s="356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356"/>
      <c r="BA141" s="356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356"/>
      <c r="BS141" s="356"/>
    </row>
    <row r="142" ht="14.2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381"/>
      <c r="Q142" s="381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356"/>
      <c r="AI142" s="356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356"/>
      <c r="BA142" s="356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356"/>
      <c r="BS142" s="356"/>
    </row>
    <row r="143" ht="14.2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381"/>
      <c r="Q143" s="381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356"/>
      <c r="AI143" s="356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356"/>
      <c r="BA143" s="356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356"/>
      <c r="BS143" s="356"/>
    </row>
    <row r="144" ht="14.2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381"/>
      <c r="Q144" s="381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356"/>
      <c r="AI144" s="356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356"/>
      <c r="BA144" s="356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356"/>
      <c r="BS144" s="356"/>
    </row>
    <row r="145" ht="14.2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381"/>
      <c r="Q145" s="381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356"/>
      <c r="AI145" s="356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356"/>
      <c r="BA145" s="356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356"/>
      <c r="BS145" s="356"/>
    </row>
    <row r="146" ht="14.2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381"/>
      <c r="Q146" s="381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356"/>
      <c r="AI146" s="356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356"/>
      <c r="BA146" s="356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356"/>
      <c r="BS146" s="356"/>
    </row>
    <row r="147" ht="14.2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381"/>
      <c r="Q147" s="381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356"/>
      <c r="AI147" s="356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356"/>
      <c r="BA147" s="356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356"/>
      <c r="BS147" s="356"/>
    </row>
    <row r="148" ht="14.2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381"/>
      <c r="Q148" s="381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356"/>
      <c r="AI148" s="356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356"/>
      <c r="BA148" s="356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356"/>
      <c r="BS148" s="356"/>
    </row>
    <row r="149" ht="14.2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381"/>
      <c r="Q149" s="381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356"/>
      <c r="AI149" s="356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356"/>
      <c r="BA149" s="356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356"/>
      <c r="BS149" s="356"/>
    </row>
    <row r="150" ht="14.2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381"/>
      <c r="Q150" s="381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356"/>
      <c r="AI150" s="356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356"/>
      <c r="BA150" s="356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356"/>
      <c r="BS150" s="356"/>
    </row>
    <row r="151" ht="14.2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381"/>
      <c r="Q151" s="381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356"/>
      <c r="AI151" s="356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356"/>
      <c r="BA151" s="356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356"/>
      <c r="BS151" s="356"/>
    </row>
    <row r="152" ht="14.2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381"/>
      <c r="Q152" s="381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356"/>
      <c r="AI152" s="356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356"/>
      <c r="BA152" s="356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356"/>
      <c r="BS152" s="356"/>
    </row>
    <row r="153" ht="14.2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381"/>
      <c r="Q153" s="381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356"/>
      <c r="AI153" s="356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356"/>
      <c r="BA153" s="356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356"/>
      <c r="BS153" s="356"/>
    </row>
    <row r="154" ht="14.2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381"/>
      <c r="Q154" s="381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356"/>
      <c r="AI154" s="356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356"/>
      <c r="BA154" s="356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356"/>
      <c r="BS154" s="356"/>
    </row>
    <row r="155" ht="14.2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381"/>
      <c r="Q155" s="381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356"/>
      <c r="AI155" s="356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356"/>
      <c r="BA155" s="356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356"/>
      <c r="BS155" s="356"/>
    </row>
    <row r="156" ht="14.2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381"/>
      <c r="Q156" s="381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356"/>
      <c r="AI156" s="356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356"/>
      <c r="BA156" s="356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356"/>
      <c r="BS156" s="356"/>
    </row>
    <row r="157" ht="14.2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381"/>
      <c r="Q157" s="381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356"/>
      <c r="AI157" s="356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356"/>
      <c r="BA157" s="356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356"/>
      <c r="BS157" s="356"/>
    </row>
    <row r="158" ht="14.2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381"/>
      <c r="Q158" s="381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356"/>
      <c r="AI158" s="356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356"/>
      <c r="BA158" s="356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356"/>
      <c r="BS158" s="356"/>
    </row>
    <row r="159" ht="14.2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381"/>
      <c r="Q159" s="381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356"/>
      <c r="AI159" s="356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356"/>
      <c r="BA159" s="356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356"/>
      <c r="BS159" s="356"/>
    </row>
    <row r="160" ht="14.2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381"/>
      <c r="Q160" s="381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356"/>
      <c r="AI160" s="356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356"/>
      <c r="BA160" s="356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356"/>
      <c r="BS160" s="356"/>
    </row>
    <row r="161" ht="14.2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381"/>
      <c r="Q161" s="381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356"/>
      <c r="AI161" s="356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356"/>
      <c r="BA161" s="356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356"/>
      <c r="BS161" s="356"/>
    </row>
    <row r="162" ht="14.2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381"/>
      <c r="Q162" s="381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356"/>
      <c r="AI162" s="356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356"/>
      <c r="BA162" s="356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356"/>
      <c r="BS162" s="356"/>
    </row>
    <row r="163" ht="14.2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381"/>
      <c r="Q163" s="381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356"/>
      <c r="AI163" s="356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356"/>
      <c r="BA163" s="356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356"/>
      <c r="BS163" s="356"/>
    </row>
    <row r="164" ht="14.2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381"/>
      <c r="Q164" s="381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356"/>
      <c r="AI164" s="356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356"/>
      <c r="BA164" s="356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356"/>
      <c r="BS164" s="356"/>
    </row>
    <row r="165" ht="14.2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381"/>
      <c r="Q165" s="381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356"/>
      <c r="AI165" s="356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356"/>
      <c r="BA165" s="356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356"/>
      <c r="BS165" s="356"/>
    </row>
    <row r="166" ht="14.2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381"/>
      <c r="Q166" s="381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356"/>
      <c r="AI166" s="356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356"/>
      <c r="BA166" s="356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356"/>
      <c r="BS166" s="356"/>
    </row>
    <row r="167" ht="14.2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381"/>
      <c r="Q167" s="381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356"/>
      <c r="AI167" s="356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356"/>
      <c r="BA167" s="356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356"/>
      <c r="BS167" s="356"/>
    </row>
    <row r="168" ht="14.2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381"/>
      <c r="Q168" s="381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356"/>
      <c r="AI168" s="356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356"/>
      <c r="BA168" s="356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356"/>
      <c r="BS168" s="356"/>
    </row>
    <row r="169" ht="14.2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381"/>
      <c r="Q169" s="381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356"/>
      <c r="AI169" s="356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356"/>
      <c r="BA169" s="356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356"/>
      <c r="BS169" s="356"/>
    </row>
    <row r="170" ht="14.2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381"/>
      <c r="Q170" s="381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356"/>
      <c r="AI170" s="356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356"/>
      <c r="BA170" s="356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356"/>
      <c r="BS170" s="356"/>
    </row>
    <row r="171" ht="14.2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381"/>
      <c r="Q171" s="381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356"/>
      <c r="AI171" s="356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356"/>
      <c r="BA171" s="356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356"/>
      <c r="BS171" s="356"/>
    </row>
    <row r="172" ht="14.2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381"/>
      <c r="Q172" s="381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356"/>
      <c r="AI172" s="356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356"/>
      <c r="BA172" s="356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356"/>
      <c r="BS172" s="356"/>
    </row>
    <row r="173" ht="14.2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381"/>
      <c r="Q173" s="381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356"/>
      <c r="AI173" s="356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356"/>
      <c r="BA173" s="356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356"/>
      <c r="BS173" s="356"/>
    </row>
    <row r="174" ht="14.2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381"/>
      <c r="Q174" s="381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356"/>
      <c r="AI174" s="356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356"/>
      <c r="BA174" s="356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356"/>
      <c r="BS174" s="356"/>
    </row>
    <row r="175" ht="14.2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381"/>
      <c r="Q175" s="381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356"/>
      <c r="AI175" s="356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356"/>
      <c r="BA175" s="356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356"/>
      <c r="BS175" s="356"/>
    </row>
    <row r="176" ht="14.2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381"/>
      <c r="Q176" s="381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356"/>
      <c r="AI176" s="356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356"/>
      <c r="BA176" s="356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356"/>
      <c r="BS176" s="356"/>
    </row>
    <row r="177" ht="14.2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381"/>
      <c r="Q177" s="381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356"/>
      <c r="AI177" s="356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356"/>
      <c r="BA177" s="356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356"/>
      <c r="BS177" s="356"/>
    </row>
    <row r="178" ht="14.2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381"/>
      <c r="Q178" s="381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356"/>
      <c r="AI178" s="356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356"/>
      <c r="BA178" s="356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356"/>
      <c r="BS178" s="356"/>
    </row>
    <row r="179" ht="14.2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381"/>
      <c r="Q179" s="381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356"/>
      <c r="AI179" s="356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356"/>
      <c r="BA179" s="356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356"/>
      <c r="BS179" s="356"/>
    </row>
    <row r="180" ht="14.2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381"/>
      <c r="Q180" s="381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356"/>
      <c r="AI180" s="356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356"/>
      <c r="BA180" s="356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356"/>
      <c r="BS180" s="356"/>
    </row>
    <row r="181" ht="14.2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381"/>
      <c r="Q181" s="381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356"/>
      <c r="AI181" s="356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356"/>
      <c r="BA181" s="356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356"/>
      <c r="BS181" s="356"/>
    </row>
    <row r="182" ht="14.2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381"/>
      <c r="Q182" s="381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356"/>
      <c r="AI182" s="356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356"/>
      <c r="BA182" s="356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356"/>
      <c r="BS182" s="356"/>
    </row>
    <row r="183" ht="14.2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381"/>
      <c r="Q183" s="381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356"/>
      <c r="AI183" s="356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356"/>
      <c r="BA183" s="356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356"/>
      <c r="BS183" s="356"/>
    </row>
    <row r="184" ht="14.2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381"/>
      <c r="Q184" s="381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356"/>
      <c r="AI184" s="356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356"/>
      <c r="BA184" s="356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356"/>
      <c r="BS184" s="356"/>
    </row>
    <row r="185" ht="14.2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381"/>
      <c r="Q185" s="381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356"/>
      <c r="AI185" s="356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356"/>
      <c r="BA185" s="356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356"/>
      <c r="BS185" s="356"/>
    </row>
    <row r="186" ht="14.2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381"/>
      <c r="Q186" s="381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356"/>
      <c r="AI186" s="356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356"/>
      <c r="BA186" s="356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356"/>
      <c r="BS186" s="356"/>
    </row>
    <row r="187" ht="14.2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381"/>
      <c r="Q187" s="381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356"/>
      <c r="AI187" s="356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356"/>
      <c r="BA187" s="356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356"/>
      <c r="BS187" s="356"/>
    </row>
    <row r="188" ht="14.2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381"/>
      <c r="Q188" s="381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356"/>
      <c r="AI188" s="356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356"/>
      <c r="BA188" s="356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356"/>
      <c r="BS188" s="356"/>
    </row>
    <row r="189" ht="14.2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381"/>
      <c r="Q189" s="381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356"/>
      <c r="AI189" s="356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356"/>
      <c r="BA189" s="356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356"/>
      <c r="BS189" s="356"/>
    </row>
    <row r="190" ht="14.2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381"/>
      <c r="Q190" s="381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356"/>
      <c r="AI190" s="356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356"/>
      <c r="BA190" s="356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356"/>
      <c r="BS190" s="356"/>
    </row>
    <row r="191" ht="14.2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381"/>
      <c r="Q191" s="381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356"/>
      <c r="AI191" s="356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356"/>
      <c r="BA191" s="356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356"/>
      <c r="BS191" s="356"/>
    </row>
    <row r="192" ht="14.2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381"/>
      <c r="Q192" s="381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356"/>
      <c r="AI192" s="356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356"/>
      <c r="BA192" s="356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356"/>
      <c r="BS192" s="356"/>
    </row>
    <row r="193" ht="14.2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381"/>
      <c r="Q193" s="381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356"/>
      <c r="AI193" s="356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356"/>
      <c r="BA193" s="356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356"/>
      <c r="BS193" s="356"/>
    </row>
    <row r="194" ht="14.2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381"/>
      <c r="Q194" s="381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356"/>
      <c r="AI194" s="356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356"/>
      <c r="BA194" s="356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356"/>
      <c r="BS194" s="356"/>
    </row>
    <row r="195" ht="14.2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381"/>
      <c r="Q195" s="381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356"/>
      <c r="AI195" s="356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356"/>
      <c r="BA195" s="356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356"/>
      <c r="BS195" s="356"/>
    </row>
    <row r="196" ht="14.2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381"/>
      <c r="Q196" s="381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356"/>
      <c r="AI196" s="356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356"/>
      <c r="BA196" s="356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356"/>
      <c r="BS196" s="356"/>
    </row>
    <row r="197" ht="14.2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381"/>
      <c r="Q197" s="381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356"/>
      <c r="AI197" s="356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356"/>
      <c r="BA197" s="356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356"/>
      <c r="BS197" s="356"/>
    </row>
    <row r="198" ht="14.2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381"/>
      <c r="Q198" s="381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356"/>
      <c r="AI198" s="356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356"/>
      <c r="BA198" s="356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356"/>
      <c r="BS198" s="356"/>
    </row>
    <row r="199" ht="14.2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381"/>
      <c r="Q199" s="381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356"/>
      <c r="AI199" s="356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356"/>
      <c r="BA199" s="356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356"/>
      <c r="BS199" s="356"/>
    </row>
    <row r="200" ht="14.2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381"/>
      <c r="Q200" s="381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356"/>
      <c r="AI200" s="356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356"/>
      <c r="BA200" s="356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356"/>
      <c r="BS200" s="356"/>
    </row>
    <row r="201" ht="14.2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381"/>
      <c r="Q201" s="381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356"/>
      <c r="AI201" s="356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356"/>
      <c r="BA201" s="356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356"/>
      <c r="BS201" s="356"/>
    </row>
    <row r="202" ht="14.2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381"/>
      <c r="Q202" s="381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356"/>
      <c r="AI202" s="356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356"/>
      <c r="BA202" s="356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356"/>
      <c r="BS202" s="356"/>
    </row>
    <row r="203" ht="14.2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381"/>
      <c r="Q203" s="381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356"/>
      <c r="AI203" s="356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356"/>
      <c r="BA203" s="356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356"/>
      <c r="BS203" s="356"/>
    </row>
    <row r="204" ht="14.2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381"/>
      <c r="Q204" s="381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356"/>
      <c r="AI204" s="356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356"/>
      <c r="BA204" s="356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356"/>
      <c r="BS204" s="356"/>
    </row>
    <row r="205" ht="14.2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381"/>
      <c r="Q205" s="381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356"/>
      <c r="AI205" s="356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356"/>
      <c r="BA205" s="356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356"/>
      <c r="BS205" s="356"/>
    </row>
    <row r="206" ht="14.2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381"/>
      <c r="Q206" s="381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356"/>
      <c r="AI206" s="356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356"/>
      <c r="BA206" s="356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356"/>
      <c r="BS206" s="356"/>
    </row>
    <row r="207" ht="14.2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381"/>
      <c r="Q207" s="381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356"/>
      <c r="AI207" s="356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356"/>
      <c r="BA207" s="356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356"/>
      <c r="BS207" s="356"/>
    </row>
    <row r="208" ht="14.2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381"/>
      <c r="Q208" s="381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356"/>
      <c r="AI208" s="356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356"/>
      <c r="BA208" s="356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356"/>
      <c r="BS208" s="356"/>
    </row>
    <row r="209" ht="14.2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381"/>
      <c r="Q209" s="381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356"/>
      <c r="AI209" s="356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356"/>
      <c r="BA209" s="356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356"/>
      <c r="BS209" s="356"/>
    </row>
    <row r="210" ht="14.2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381"/>
      <c r="Q210" s="381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356"/>
      <c r="AI210" s="356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356"/>
      <c r="BA210" s="356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356"/>
      <c r="BS210" s="356"/>
    </row>
    <row r="211" ht="14.2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381"/>
      <c r="Q211" s="381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356"/>
      <c r="AI211" s="356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356"/>
      <c r="BA211" s="356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356"/>
      <c r="BS211" s="356"/>
    </row>
    <row r="212" ht="14.2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381"/>
      <c r="Q212" s="381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356"/>
      <c r="AI212" s="356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356"/>
      <c r="BA212" s="356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356"/>
      <c r="BS212" s="356"/>
    </row>
    <row r="213" ht="14.2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381"/>
      <c r="Q213" s="381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356"/>
      <c r="AI213" s="356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356"/>
      <c r="BA213" s="356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356"/>
      <c r="BS213" s="356"/>
    </row>
    <row r="214" ht="14.2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381"/>
      <c r="Q214" s="381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356"/>
      <c r="AI214" s="356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356"/>
      <c r="BA214" s="356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356"/>
      <c r="BS214" s="356"/>
    </row>
    <row r="215" ht="14.2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381"/>
      <c r="Q215" s="381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356"/>
      <c r="AI215" s="356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356"/>
      <c r="BA215" s="356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356"/>
      <c r="BS215" s="356"/>
    </row>
    <row r="216" ht="14.2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381"/>
      <c r="Q216" s="381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356"/>
      <c r="AI216" s="356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356"/>
      <c r="BA216" s="356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356"/>
      <c r="BS216" s="356"/>
    </row>
    <row r="217" ht="14.2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381"/>
      <c r="Q217" s="381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356"/>
      <c r="AI217" s="356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356"/>
      <c r="BA217" s="356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356"/>
      <c r="BS217" s="356"/>
    </row>
    <row r="218" ht="14.2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381"/>
      <c r="Q218" s="381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356"/>
      <c r="AI218" s="356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356"/>
      <c r="BA218" s="356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356"/>
      <c r="BS218" s="356"/>
    </row>
    <row r="219" ht="14.2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381"/>
      <c r="Q219" s="381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356"/>
      <c r="AI219" s="356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356"/>
      <c r="BA219" s="356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356"/>
      <c r="BS219" s="356"/>
    </row>
    <row r="220" ht="14.2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381"/>
      <c r="Q220" s="381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356"/>
      <c r="AI220" s="356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356"/>
      <c r="BA220" s="356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356"/>
      <c r="BS220" s="356"/>
    </row>
    <row r="221" ht="14.2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381"/>
      <c r="Q221" s="381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356"/>
      <c r="AI221" s="356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356"/>
      <c r="BA221" s="356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356"/>
      <c r="BS221" s="356"/>
    </row>
    <row r="222" ht="14.2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381"/>
      <c r="Q222" s="381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356"/>
      <c r="AI222" s="356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356"/>
      <c r="BA222" s="356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356"/>
      <c r="BS222" s="356"/>
    </row>
    <row r="223" ht="14.2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381"/>
      <c r="Q223" s="381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356"/>
      <c r="AI223" s="356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356"/>
      <c r="BA223" s="356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356"/>
      <c r="BS223" s="356"/>
    </row>
    <row r="224" ht="14.2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381"/>
      <c r="Q224" s="381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356"/>
      <c r="AI224" s="356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356"/>
      <c r="BA224" s="356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356"/>
      <c r="BS224" s="356"/>
    </row>
    <row r="225" ht="14.2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381"/>
      <c r="Q225" s="381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356"/>
      <c r="AI225" s="356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356"/>
      <c r="BA225" s="356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356"/>
      <c r="BS225" s="356"/>
    </row>
    <row r="226" ht="14.2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381"/>
      <c r="Q226" s="381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356"/>
      <c r="AI226" s="356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356"/>
      <c r="BA226" s="356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356"/>
      <c r="BS226" s="356"/>
    </row>
    <row r="227" ht="14.2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381"/>
      <c r="Q227" s="381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356"/>
      <c r="AI227" s="356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356"/>
      <c r="BA227" s="356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356"/>
      <c r="BS227" s="356"/>
    </row>
    <row r="228" ht="14.2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381"/>
      <c r="Q228" s="381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356"/>
      <c r="AI228" s="356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356"/>
      <c r="BA228" s="356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356"/>
      <c r="BS228" s="356"/>
    </row>
    <row r="229" ht="14.2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381"/>
      <c r="Q229" s="381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356"/>
      <c r="AI229" s="356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356"/>
      <c r="BA229" s="356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356"/>
      <c r="BS229" s="356"/>
    </row>
    <row r="230" ht="14.2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381"/>
      <c r="Q230" s="381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356"/>
      <c r="AI230" s="356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356"/>
      <c r="BA230" s="356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356"/>
      <c r="BS230" s="356"/>
    </row>
    <row r="231" ht="14.2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381"/>
      <c r="Q231" s="381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356"/>
      <c r="AI231" s="356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356"/>
      <c r="BA231" s="356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356"/>
      <c r="BS231" s="356"/>
    </row>
    <row r="232" ht="14.2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381"/>
      <c r="Q232" s="381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356"/>
      <c r="AI232" s="356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356"/>
      <c r="BA232" s="356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356"/>
      <c r="BS232" s="356"/>
    </row>
    <row r="233" ht="14.2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381"/>
      <c r="Q233" s="381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356"/>
      <c r="AI233" s="356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356"/>
      <c r="BA233" s="356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356"/>
      <c r="BS233" s="356"/>
    </row>
    <row r="234" ht="14.2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381"/>
      <c r="Q234" s="381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356"/>
      <c r="AI234" s="356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356"/>
      <c r="BA234" s="356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356"/>
      <c r="BS234" s="356"/>
    </row>
    <row r="235" ht="14.2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381"/>
      <c r="Q235" s="381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356"/>
      <c r="AI235" s="356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356"/>
      <c r="BA235" s="356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356"/>
      <c r="BS235" s="356"/>
    </row>
    <row r="236" ht="14.2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381"/>
      <c r="Q236" s="381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356"/>
      <c r="AI236" s="356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356"/>
      <c r="BA236" s="356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356"/>
      <c r="BS236" s="356"/>
    </row>
    <row r="237" ht="14.2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381"/>
      <c r="Q237" s="381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356"/>
      <c r="AI237" s="356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356"/>
      <c r="BA237" s="356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356"/>
      <c r="BS237" s="356"/>
    </row>
    <row r="238" ht="14.2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381"/>
      <c r="Q238" s="381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356"/>
      <c r="AI238" s="356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356"/>
      <c r="BA238" s="356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356"/>
      <c r="BS238" s="356"/>
    </row>
    <row r="239" ht="14.2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381"/>
      <c r="Q239" s="381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356"/>
      <c r="AI239" s="356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356"/>
      <c r="BA239" s="356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356"/>
      <c r="BS239" s="356"/>
    </row>
    <row r="240" ht="14.2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381"/>
      <c r="Q240" s="381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356"/>
      <c r="AI240" s="356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356"/>
      <c r="BA240" s="356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356"/>
      <c r="BS240" s="356"/>
    </row>
    <row r="241" ht="14.2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381"/>
      <c r="Q241" s="381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356"/>
      <c r="AI241" s="356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356"/>
      <c r="BA241" s="356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356"/>
      <c r="BS241" s="356"/>
    </row>
    <row r="242" ht="14.2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381"/>
      <c r="Q242" s="381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356"/>
      <c r="AI242" s="356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356"/>
      <c r="BA242" s="356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356"/>
      <c r="BS242" s="356"/>
    </row>
    <row r="243" ht="14.2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381"/>
      <c r="Q243" s="381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356"/>
      <c r="AI243" s="356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356"/>
      <c r="BA243" s="356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356"/>
      <c r="BS243" s="356"/>
    </row>
    <row r="244" ht="14.2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381"/>
      <c r="Q244" s="381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356"/>
      <c r="AI244" s="356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356"/>
      <c r="BA244" s="356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356"/>
      <c r="BS244" s="356"/>
    </row>
    <row r="245" ht="14.2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381"/>
      <c r="Q245" s="381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356"/>
      <c r="AI245" s="356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356"/>
      <c r="BA245" s="356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356"/>
      <c r="BS245" s="356"/>
    </row>
    <row r="246" ht="14.2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381"/>
      <c r="Q246" s="381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356"/>
      <c r="AI246" s="356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356"/>
      <c r="BA246" s="356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356"/>
      <c r="BS246" s="356"/>
    </row>
    <row r="247" ht="14.2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381"/>
      <c r="Q247" s="381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356"/>
      <c r="AI247" s="356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356"/>
      <c r="BA247" s="356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356"/>
      <c r="BS247" s="356"/>
    </row>
    <row r="248" ht="14.2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381"/>
      <c r="Q248" s="381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356"/>
      <c r="AI248" s="356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356"/>
      <c r="BA248" s="356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356"/>
      <c r="BS248" s="356"/>
    </row>
    <row r="249" ht="14.2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381"/>
      <c r="Q249" s="381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356"/>
      <c r="AI249" s="356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356"/>
      <c r="BA249" s="356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356"/>
      <c r="BS249" s="356"/>
    </row>
    <row r="250" ht="14.2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381"/>
      <c r="Q250" s="381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356"/>
      <c r="AI250" s="356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356"/>
      <c r="BA250" s="356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356"/>
      <c r="BS250" s="356"/>
    </row>
    <row r="251" ht="14.2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381"/>
      <c r="Q251" s="381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356"/>
      <c r="AI251" s="356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356"/>
      <c r="BA251" s="356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356"/>
      <c r="BS251" s="356"/>
    </row>
    <row r="252" ht="14.2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381"/>
      <c r="Q252" s="381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356"/>
      <c r="AI252" s="356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356"/>
      <c r="BA252" s="356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356"/>
      <c r="BS252" s="356"/>
    </row>
    <row r="253" ht="14.2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381"/>
      <c r="Q253" s="381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356"/>
      <c r="AI253" s="356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356"/>
      <c r="BA253" s="356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356"/>
      <c r="BS253" s="356"/>
    </row>
    <row r="254" ht="14.2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381"/>
      <c r="Q254" s="381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356"/>
      <c r="AI254" s="356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356"/>
      <c r="BA254" s="356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356"/>
      <c r="BS254" s="356"/>
    </row>
    <row r="255" ht="14.2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381"/>
      <c r="Q255" s="381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356"/>
      <c r="AI255" s="356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356"/>
      <c r="BA255" s="356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356"/>
      <c r="BS255" s="356"/>
    </row>
    <row r="256" ht="14.2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381"/>
      <c r="Q256" s="381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356"/>
      <c r="AI256" s="356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356"/>
      <c r="BA256" s="356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356"/>
      <c r="BS256" s="356"/>
    </row>
    <row r="257" ht="14.2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381"/>
      <c r="Q257" s="381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356"/>
      <c r="AI257" s="356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356"/>
      <c r="BA257" s="356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356"/>
      <c r="BS257" s="356"/>
    </row>
    <row r="258" ht="14.2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381"/>
      <c r="Q258" s="381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356"/>
      <c r="AI258" s="356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356"/>
      <c r="BA258" s="356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356"/>
      <c r="BS258" s="356"/>
    </row>
    <row r="259" ht="14.2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381"/>
      <c r="Q259" s="381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356"/>
      <c r="AI259" s="356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356"/>
      <c r="BA259" s="356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356"/>
      <c r="BS259" s="356"/>
    </row>
    <row r="260" ht="14.2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381"/>
      <c r="Q260" s="381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356"/>
      <c r="AI260" s="356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356"/>
      <c r="BA260" s="356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356"/>
      <c r="BS260" s="356"/>
    </row>
    <row r="261" ht="14.2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381"/>
      <c r="Q261" s="381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356"/>
      <c r="AI261" s="356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356"/>
      <c r="BA261" s="356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356"/>
      <c r="BS261" s="356"/>
    </row>
    <row r="262" ht="14.2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381"/>
      <c r="Q262" s="381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356"/>
      <c r="AI262" s="356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356"/>
      <c r="BA262" s="356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356"/>
      <c r="BS262" s="356"/>
    </row>
    <row r="263" ht="14.2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381"/>
      <c r="Q263" s="381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356"/>
      <c r="AI263" s="356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356"/>
      <c r="BA263" s="356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356"/>
      <c r="BS263" s="356"/>
    </row>
    <row r="264" ht="14.2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381"/>
      <c r="Q264" s="381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356"/>
      <c r="AI264" s="356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356"/>
      <c r="BA264" s="356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356"/>
      <c r="BS264" s="356"/>
    </row>
    <row r="265" ht="14.2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381"/>
      <c r="Q265" s="381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356"/>
      <c r="AI265" s="356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356"/>
      <c r="BA265" s="356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356"/>
      <c r="BS265" s="356"/>
    </row>
    <row r="266" ht="14.2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381"/>
      <c r="Q266" s="381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356"/>
      <c r="AI266" s="356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356"/>
      <c r="BA266" s="356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356"/>
      <c r="BS266" s="356"/>
    </row>
    <row r="267" ht="14.2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381"/>
      <c r="Q267" s="381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356"/>
      <c r="AI267" s="356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356"/>
      <c r="BA267" s="356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356"/>
      <c r="BS267" s="356"/>
    </row>
    <row r="268" ht="14.2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381"/>
      <c r="Q268" s="381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356"/>
      <c r="AI268" s="356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356"/>
      <c r="BA268" s="356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356"/>
      <c r="BS268" s="356"/>
    </row>
    <row r="269" ht="14.2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381"/>
      <c r="Q269" s="381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356"/>
      <c r="AI269" s="356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356"/>
      <c r="BA269" s="356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356"/>
      <c r="BS269" s="356"/>
    </row>
    <row r="270" ht="14.2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381"/>
      <c r="Q270" s="381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356"/>
      <c r="AI270" s="356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356"/>
      <c r="BA270" s="356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356"/>
      <c r="BS270" s="356"/>
    </row>
    <row r="271" ht="14.2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381"/>
      <c r="Q271" s="381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356"/>
      <c r="AI271" s="356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356"/>
      <c r="BA271" s="356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356"/>
      <c r="BS271" s="356"/>
    </row>
    <row r="272" ht="14.2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381"/>
      <c r="Q272" s="381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356"/>
      <c r="AI272" s="356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356"/>
      <c r="BA272" s="356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356"/>
      <c r="BS272" s="356"/>
    </row>
    <row r="273" ht="14.2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381"/>
      <c r="Q273" s="381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356"/>
      <c r="AI273" s="356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356"/>
      <c r="BA273" s="356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356"/>
      <c r="BS273" s="356"/>
    </row>
    <row r="274" ht="14.2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381"/>
      <c r="Q274" s="381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356"/>
      <c r="AI274" s="356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356"/>
      <c r="BA274" s="356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356"/>
      <c r="BS274" s="356"/>
    </row>
    <row r="275" ht="14.2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381"/>
      <c r="Q275" s="381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356"/>
      <c r="AI275" s="356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356"/>
      <c r="BA275" s="356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356"/>
      <c r="BS275" s="356"/>
    </row>
    <row r="276" ht="14.2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381"/>
      <c r="Q276" s="381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356"/>
      <c r="AI276" s="356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356"/>
      <c r="BA276" s="356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356"/>
      <c r="BS276" s="356"/>
    </row>
    <row r="277" ht="14.2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381"/>
      <c r="Q277" s="381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356"/>
      <c r="AI277" s="356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356"/>
      <c r="BA277" s="356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356"/>
      <c r="BS277" s="356"/>
    </row>
    <row r="278" ht="14.2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381"/>
      <c r="Q278" s="381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356"/>
      <c r="AI278" s="356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356"/>
      <c r="BA278" s="356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356"/>
      <c r="BS278" s="356"/>
    </row>
    <row r="279" ht="14.2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381"/>
      <c r="Q279" s="381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356"/>
      <c r="AI279" s="356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356"/>
      <c r="BA279" s="356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356"/>
      <c r="BS279" s="356"/>
    </row>
    <row r="280" ht="14.2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381"/>
      <c r="Q280" s="381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356"/>
      <c r="AI280" s="356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356"/>
      <c r="BA280" s="356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356"/>
      <c r="BS280" s="356"/>
    </row>
    <row r="281" ht="14.2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381"/>
      <c r="Q281" s="381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356"/>
      <c r="AI281" s="356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356"/>
      <c r="BA281" s="356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356"/>
      <c r="BS281" s="356"/>
    </row>
    <row r="282" ht="14.2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381"/>
      <c r="Q282" s="381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356"/>
      <c r="AI282" s="356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356"/>
      <c r="BA282" s="356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356"/>
      <c r="BS282" s="356"/>
    </row>
    <row r="283" ht="14.2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381"/>
      <c r="Q283" s="381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356"/>
      <c r="AI283" s="356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356"/>
      <c r="BA283" s="356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356"/>
      <c r="BS283" s="356"/>
    </row>
    <row r="284" ht="14.2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381"/>
      <c r="Q284" s="381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356"/>
      <c r="AI284" s="356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356"/>
      <c r="BA284" s="356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356"/>
      <c r="BS284" s="356"/>
    </row>
    <row r="285" ht="14.2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381"/>
      <c r="Q285" s="381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356"/>
      <c r="AI285" s="356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356"/>
      <c r="BA285" s="356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356"/>
      <c r="BS285" s="356"/>
    </row>
    <row r="286" ht="14.2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381"/>
      <c r="Q286" s="381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356"/>
      <c r="AI286" s="356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356"/>
      <c r="BA286" s="356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356"/>
      <c r="BS286" s="356"/>
    </row>
    <row r="287" ht="14.2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381"/>
      <c r="Q287" s="381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356"/>
      <c r="AI287" s="356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356"/>
      <c r="BA287" s="356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356"/>
      <c r="BS287" s="356"/>
    </row>
    <row r="288" ht="14.2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381"/>
      <c r="Q288" s="381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356"/>
      <c r="AI288" s="356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356"/>
      <c r="BA288" s="356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356"/>
      <c r="BS288" s="356"/>
    </row>
    <row r="289" ht="14.2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381"/>
      <c r="Q289" s="381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356"/>
      <c r="AI289" s="356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356"/>
      <c r="BA289" s="356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356"/>
      <c r="BS289" s="356"/>
    </row>
    <row r="290" ht="14.2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381"/>
      <c r="Q290" s="381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356"/>
      <c r="AI290" s="356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356"/>
      <c r="BA290" s="356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356"/>
      <c r="BS290" s="356"/>
    </row>
    <row r="291" ht="14.2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381"/>
      <c r="Q291" s="381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356"/>
      <c r="AI291" s="356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356"/>
      <c r="BA291" s="356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356"/>
      <c r="BS291" s="356"/>
    </row>
    <row r="292" ht="14.2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381"/>
      <c r="Q292" s="381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356"/>
      <c r="AI292" s="356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356"/>
      <c r="BA292" s="356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356"/>
      <c r="BS292" s="356"/>
    </row>
    <row r="293" ht="14.2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381"/>
      <c r="Q293" s="381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356"/>
      <c r="AI293" s="356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356"/>
      <c r="BA293" s="356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356"/>
      <c r="BS293" s="356"/>
    </row>
    <row r="294" ht="14.2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381"/>
      <c r="Q294" s="381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356"/>
      <c r="AI294" s="356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356"/>
      <c r="BA294" s="356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356"/>
      <c r="BS294" s="356"/>
    </row>
    <row r="295" ht="14.2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381"/>
      <c r="Q295" s="381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356"/>
      <c r="AI295" s="356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356"/>
      <c r="BA295" s="356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356"/>
      <c r="BS295" s="356"/>
    </row>
    <row r="296" ht="14.2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381"/>
      <c r="Q296" s="381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356"/>
      <c r="AI296" s="356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356"/>
      <c r="BA296" s="356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356"/>
      <c r="BS296" s="356"/>
    </row>
    <row r="297" ht="14.2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381"/>
      <c r="Q297" s="381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356"/>
      <c r="AI297" s="356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356"/>
      <c r="BA297" s="356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356"/>
      <c r="BS297" s="356"/>
    </row>
    <row r="298" ht="14.2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381"/>
      <c r="Q298" s="381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356"/>
      <c r="AI298" s="356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356"/>
      <c r="BA298" s="356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356"/>
      <c r="BS298" s="356"/>
    </row>
    <row r="299" ht="14.2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381"/>
      <c r="Q299" s="381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356"/>
      <c r="AI299" s="356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356"/>
      <c r="BA299" s="356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356"/>
      <c r="BS299" s="356"/>
    </row>
    <row r="300" ht="14.2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381"/>
      <c r="Q300" s="381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356"/>
      <c r="AI300" s="356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356"/>
      <c r="BA300" s="356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356"/>
      <c r="BS300" s="356"/>
    </row>
    <row r="301" ht="14.2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381"/>
      <c r="Q301" s="381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356"/>
      <c r="AI301" s="356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356"/>
      <c r="BA301" s="356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356"/>
      <c r="BS301" s="356"/>
    </row>
    <row r="302" ht="14.2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381"/>
      <c r="Q302" s="381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356"/>
      <c r="AI302" s="356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356"/>
      <c r="BA302" s="356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356"/>
      <c r="BS302" s="356"/>
    </row>
    <row r="303" ht="14.2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381"/>
      <c r="Q303" s="381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356"/>
      <c r="AI303" s="356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356"/>
      <c r="BA303" s="356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356"/>
      <c r="BS303" s="356"/>
    </row>
    <row r="304" ht="14.2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381"/>
      <c r="Q304" s="381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356"/>
      <c r="AI304" s="356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356"/>
      <c r="BA304" s="356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356"/>
      <c r="BS304" s="356"/>
    </row>
    <row r="305" ht="14.2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381"/>
      <c r="Q305" s="381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356"/>
      <c r="AI305" s="356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356"/>
      <c r="BA305" s="356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356"/>
      <c r="BS305" s="356"/>
    </row>
    <row r="306" ht="14.2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381"/>
      <c r="Q306" s="381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356"/>
      <c r="AI306" s="356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356"/>
      <c r="BA306" s="356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356"/>
      <c r="BS306" s="356"/>
    </row>
    <row r="307" ht="14.2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381"/>
      <c r="Q307" s="381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356"/>
      <c r="AI307" s="356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356"/>
      <c r="BA307" s="356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356"/>
      <c r="BS307" s="356"/>
    </row>
    <row r="308" ht="14.2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381"/>
      <c r="Q308" s="381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356"/>
      <c r="AI308" s="356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356"/>
      <c r="BA308" s="356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356"/>
      <c r="BS308" s="356"/>
    </row>
    <row r="309" ht="14.2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381"/>
      <c r="Q309" s="381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356"/>
      <c r="AI309" s="356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356"/>
      <c r="BA309" s="356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356"/>
      <c r="BS309" s="356"/>
    </row>
    <row r="310" ht="14.2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381"/>
      <c r="Q310" s="381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356"/>
      <c r="AI310" s="356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356"/>
      <c r="BA310" s="356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356"/>
      <c r="BS310" s="356"/>
    </row>
    <row r="311" ht="14.2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381"/>
      <c r="Q311" s="381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356"/>
      <c r="AI311" s="356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356"/>
      <c r="BA311" s="356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356"/>
      <c r="BS311" s="356"/>
    </row>
    <row r="312" ht="14.2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381"/>
      <c r="Q312" s="381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356"/>
      <c r="AI312" s="356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356"/>
      <c r="BA312" s="356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356"/>
      <c r="BS312" s="356"/>
    </row>
    <row r="313" ht="14.2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381"/>
      <c r="Q313" s="381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356"/>
      <c r="AI313" s="356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356"/>
      <c r="BA313" s="356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356"/>
      <c r="BS313" s="356"/>
    </row>
    <row r="314" ht="14.2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381"/>
      <c r="Q314" s="381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356"/>
      <c r="AI314" s="356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356"/>
      <c r="BA314" s="356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356"/>
      <c r="BS314" s="356"/>
    </row>
    <row r="315" ht="14.2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381"/>
      <c r="Q315" s="381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356"/>
      <c r="AI315" s="356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356"/>
      <c r="BA315" s="356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356"/>
      <c r="BS315" s="356"/>
    </row>
    <row r="316" ht="14.2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381"/>
      <c r="Q316" s="381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356"/>
      <c r="AI316" s="356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356"/>
      <c r="BA316" s="356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356"/>
      <c r="BS316" s="356"/>
    </row>
    <row r="317" ht="14.2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381"/>
      <c r="Q317" s="381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356"/>
      <c r="AI317" s="356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356"/>
      <c r="BA317" s="356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356"/>
      <c r="BS317" s="356"/>
    </row>
    <row r="318" ht="14.2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381"/>
      <c r="Q318" s="381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356"/>
      <c r="AI318" s="356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356"/>
      <c r="BA318" s="356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356"/>
      <c r="BS318" s="356"/>
    </row>
    <row r="319" ht="14.2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381"/>
      <c r="Q319" s="381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356"/>
      <c r="AI319" s="356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356"/>
      <c r="BA319" s="356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356"/>
      <c r="BS319" s="356"/>
    </row>
    <row r="320" ht="14.2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381"/>
      <c r="Q320" s="381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356"/>
      <c r="AI320" s="356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356"/>
      <c r="BA320" s="356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356"/>
      <c r="BS320" s="356"/>
    </row>
    <row r="321" ht="14.2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381"/>
      <c r="Q321" s="381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356"/>
      <c r="AI321" s="356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356"/>
      <c r="BA321" s="356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356"/>
      <c r="BS321" s="356"/>
    </row>
    <row r="322" ht="14.2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381"/>
      <c r="Q322" s="381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356"/>
      <c r="AI322" s="356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356"/>
      <c r="BA322" s="356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356"/>
      <c r="BS322" s="356"/>
    </row>
    <row r="323" ht="14.2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381"/>
      <c r="Q323" s="381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356"/>
      <c r="AI323" s="356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356"/>
      <c r="BA323" s="356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356"/>
      <c r="BS323" s="356"/>
    </row>
    <row r="324" ht="14.2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381"/>
      <c r="Q324" s="381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356"/>
      <c r="AI324" s="356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356"/>
      <c r="BA324" s="356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356"/>
      <c r="BS324" s="356"/>
    </row>
    <row r="325" ht="14.2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381"/>
      <c r="Q325" s="381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356"/>
      <c r="AI325" s="356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356"/>
      <c r="BA325" s="356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356"/>
      <c r="BS325" s="356"/>
    </row>
    <row r="326" ht="14.2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381"/>
      <c r="Q326" s="381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356"/>
      <c r="AI326" s="356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356"/>
      <c r="BA326" s="356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356"/>
      <c r="BS326" s="356"/>
    </row>
    <row r="327" ht="14.2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381"/>
      <c r="Q327" s="381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356"/>
      <c r="AI327" s="356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356"/>
      <c r="BA327" s="356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356"/>
      <c r="BS327" s="356"/>
    </row>
    <row r="328" ht="14.2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381"/>
      <c r="Q328" s="381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356"/>
      <c r="AI328" s="356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356"/>
      <c r="BA328" s="356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356"/>
      <c r="BS328" s="356"/>
    </row>
    <row r="329" ht="14.2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381"/>
      <c r="Q329" s="381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356"/>
      <c r="AI329" s="356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356"/>
      <c r="BA329" s="356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356"/>
      <c r="BS329" s="356"/>
    </row>
    <row r="330" ht="14.2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381"/>
      <c r="Q330" s="381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356"/>
      <c r="AI330" s="356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356"/>
      <c r="BA330" s="356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356"/>
      <c r="BS330" s="356"/>
    </row>
    <row r="331" ht="14.2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381"/>
      <c r="Q331" s="381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356"/>
      <c r="AI331" s="356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356"/>
      <c r="BA331" s="356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356"/>
      <c r="BS331" s="356"/>
    </row>
    <row r="332" ht="14.2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381"/>
      <c r="Q332" s="381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356"/>
      <c r="AI332" s="356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356"/>
      <c r="BA332" s="356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356"/>
      <c r="BS332" s="356"/>
    </row>
    <row r="333" ht="14.2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381"/>
      <c r="Q333" s="381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356"/>
      <c r="AI333" s="356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356"/>
      <c r="BA333" s="356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356"/>
      <c r="BS333" s="356"/>
    </row>
    <row r="334" ht="14.2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381"/>
      <c r="Q334" s="381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356"/>
      <c r="AI334" s="356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356"/>
      <c r="BA334" s="356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356"/>
      <c r="BS334" s="356"/>
    </row>
    <row r="335" ht="14.2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381"/>
      <c r="Q335" s="381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356"/>
      <c r="AI335" s="356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356"/>
      <c r="BA335" s="356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356"/>
      <c r="BS335" s="356"/>
    </row>
    <row r="336" ht="14.2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381"/>
      <c r="Q336" s="381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356"/>
      <c r="AI336" s="356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356"/>
      <c r="BA336" s="356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356"/>
      <c r="BS336" s="356"/>
    </row>
    <row r="337" ht="14.2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381"/>
      <c r="Q337" s="381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356"/>
      <c r="AI337" s="356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356"/>
      <c r="BA337" s="356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356"/>
      <c r="BS337" s="356"/>
    </row>
    <row r="338" ht="14.2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381"/>
      <c r="Q338" s="381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356"/>
      <c r="AI338" s="356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356"/>
      <c r="BA338" s="356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356"/>
      <c r="BS338" s="356"/>
    </row>
    <row r="339" ht="14.2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381"/>
      <c r="Q339" s="381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356"/>
      <c r="AI339" s="356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356"/>
      <c r="BA339" s="356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356"/>
      <c r="BS339" s="356"/>
    </row>
    <row r="340" ht="14.2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381"/>
      <c r="Q340" s="381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356"/>
      <c r="AI340" s="356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356"/>
      <c r="BA340" s="356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356"/>
      <c r="BS340" s="356"/>
    </row>
    <row r="341" ht="14.2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381"/>
      <c r="Q341" s="381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356"/>
      <c r="AI341" s="356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356"/>
      <c r="BA341" s="356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356"/>
      <c r="BS341" s="356"/>
    </row>
    <row r="342" ht="14.2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381"/>
      <c r="Q342" s="381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356"/>
      <c r="AI342" s="356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356"/>
      <c r="BA342" s="356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356"/>
      <c r="BS342" s="356"/>
    </row>
    <row r="343" ht="14.2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381"/>
      <c r="Q343" s="381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356"/>
      <c r="AI343" s="356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356"/>
      <c r="BA343" s="356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356"/>
      <c r="BS343" s="356"/>
    </row>
    <row r="344" ht="14.2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381"/>
      <c r="Q344" s="381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356"/>
      <c r="AI344" s="356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356"/>
      <c r="BA344" s="356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356"/>
      <c r="BS344" s="356"/>
    </row>
    <row r="345" ht="14.2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381"/>
      <c r="Q345" s="381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356"/>
      <c r="AI345" s="356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356"/>
      <c r="BA345" s="356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356"/>
      <c r="BS345" s="356"/>
    </row>
    <row r="346" ht="14.2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381"/>
      <c r="Q346" s="381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356"/>
      <c r="AI346" s="356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356"/>
      <c r="BA346" s="356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356"/>
      <c r="BS346" s="356"/>
    </row>
    <row r="347" ht="14.2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381"/>
      <c r="Q347" s="381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356"/>
      <c r="AI347" s="356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356"/>
      <c r="BA347" s="356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356"/>
      <c r="BS347" s="356"/>
    </row>
    <row r="348" ht="14.2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381"/>
      <c r="Q348" s="381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356"/>
      <c r="AI348" s="356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356"/>
      <c r="BA348" s="356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356"/>
      <c r="BS348" s="356"/>
    </row>
    <row r="349" ht="14.2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381"/>
      <c r="Q349" s="381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356"/>
      <c r="AI349" s="356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356"/>
      <c r="BA349" s="356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356"/>
      <c r="BS349" s="356"/>
    </row>
    <row r="350" ht="14.2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381"/>
      <c r="Q350" s="381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356"/>
      <c r="AI350" s="356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356"/>
      <c r="BA350" s="356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356"/>
      <c r="BS350" s="356"/>
    </row>
    <row r="351" ht="14.2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381"/>
      <c r="Q351" s="381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356"/>
      <c r="AI351" s="356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356"/>
      <c r="BA351" s="356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356"/>
      <c r="BS351" s="356"/>
    </row>
    <row r="352" ht="14.2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381"/>
      <c r="Q352" s="381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356"/>
      <c r="AI352" s="356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356"/>
      <c r="BA352" s="356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356"/>
      <c r="BS352" s="356"/>
    </row>
    <row r="353" ht="14.2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381"/>
      <c r="Q353" s="381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356"/>
      <c r="AI353" s="356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356"/>
      <c r="BA353" s="356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356"/>
      <c r="BS353" s="356"/>
    </row>
    <row r="354" ht="14.2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381"/>
      <c r="Q354" s="381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356"/>
      <c r="AI354" s="356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356"/>
      <c r="BA354" s="356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356"/>
      <c r="BS354" s="356"/>
    </row>
    <row r="355" ht="14.2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381"/>
      <c r="Q355" s="381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356"/>
      <c r="AI355" s="356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356"/>
      <c r="BA355" s="356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356"/>
      <c r="BS355" s="356"/>
    </row>
    <row r="356" ht="14.2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381"/>
      <c r="Q356" s="381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356"/>
      <c r="AI356" s="356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356"/>
      <c r="BA356" s="356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356"/>
      <c r="BS356" s="356"/>
    </row>
    <row r="357" ht="14.2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381"/>
      <c r="Q357" s="381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356"/>
      <c r="AI357" s="356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356"/>
      <c r="BA357" s="356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356"/>
      <c r="BS357" s="356"/>
    </row>
    <row r="358" ht="14.2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381"/>
      <c r="Q358" s="381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356"/>
      <c r="AI358" s="356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356"/>
      <c r="BA358" s="356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356"/>
      <c r="BS358" s="356"/>
    </row>
    <row r="359" ht="14.2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381"/>
      <c r="Q359" s="381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356"/>
      <c r="AI359" s="356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356"/>
      <c r="BA359" s="356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356"/>
      <c r="BS359" s="356"/>
    </row>
    <row r="360" ht="14.2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381"/>
      <c r="Q360" s="381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356"/>
      <c r="AI360" s="356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356"/>
      <c r="BA360" s="356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356"/>
      <c r="BS360" s="356"/>
    </row>
    <row r="361" ht="14.2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381"/>
      <c r="Q361" s="381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356"/>
      <c r="AI361" s="356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356"/>
      <c r="BA361" s="356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356"/>
      <c r="BS361" s="356"/>
    </row>
    <row r="362" ht="14.2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381"/>
      <c r="Q362" s="381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356"/>
      <c r="AI362" s="356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356"/>
      <c r="BA362" s="356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356"/>
      <c r="BS362" s="356"/>
    </row>
    <row r="363" ht="14.2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381"/>
      <c r="Q363" s="381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356"/>
      <c r="AI363" s="356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356"/>
      <c r="BA363" s="356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356"/>
      <c r="BS363" s="356"/>
    </row>
    <row r="364" ht="14.2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381"/>
      <c r="Q364" s="381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356"/>
      <c r="AI364" s="356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356"/>
      <c r="BA364" s="356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356"/>
      <c r="BS364" s="356"/>
    </row>
    <row r="365" ht="14.2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381"/>
      <c r="Q365" s="381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356"/>
      <c r="AI365" s="356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356"/>
      <c r="BA365" s="356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356"/>
      <c r="BS365" s="356"/>
    </row>
    <row r="366" ht="14.2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381"/>
      <c r="Q366" s="381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356"/>
      <c r="AI366" s="356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356"/>
      <c r="BA366" s="356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356"/>
      <c r="BS366" s="356"/>
    </row>
    <row r="367" ht="14.2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381"/>
      <c r="Q367" s="381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356"/>
      <c r="AI367" s="356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356"/>
      <c r="BA367" s="356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356"/>
      <c r="BS367" s="356"/>
    </row>
    <row r="368" ht="14.2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381"/>
      <c r="Q368" s="381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356"/>
      <c r="AI368" s="356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356"/>
      <c r="BA368" s="356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356"/>
      <c r="BS368" s="356"/>
    </row>
    <row r="369" ht="14.2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381"/>
      <c r="Q369" s="381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356"/>
      <c r="AI369" s="356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356"/>
      <c r="BA369" s="356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356"/>
      <c r="BS369" s="356"/>
    </row>
    <row r="370" ht="14.2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381"/>
      <c r="Q370" s="381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356"/>
      <c r="AI370" s="356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356"/>
      <c r="BA370" s="356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356"/>
      <c r="BS370" s="356"/>
    </row>
    <row r="371" ht="14.2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381"/>
      <c r="Q371" s="381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356"/>
      <c r="AI371" s="356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356"/>
      <c r="BA371" s="356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356"/>
      <c r="BS371" s="356"/>
    </row>
    <row r="372" ht="14.2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381"/>
      <c r="Q372" s="381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356"/>
      <c r="AI372" s="356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356"/>
      <c r="BA372" s="356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356"/>
      <c r="BS372" s="356"/>
    </row>
    <row r="373" ht="14.2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381"/>
      <c r="Q373" s="381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356"/>
      <c r="AI373" s="356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356"/>
      <c r="BA373" s="356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356"/>
      <c r="BS373" s="356"/>
    </row>
    <row r="374" ht="14.2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381"/>
      <c r="Q374" s="381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356"/>
      <c r="AI374" s="356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356"/>
      <c r="BA374" s="356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356"/>
      <c r="BS374" s="356"/>
    </row>
    <row r="375" ht="14.2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381"/>
      <c r="Q375" s="381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356"/>
      <c r="AI375" s="356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356"/>
      <c r="BA375" s="356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356"/>
      <c r="BS375" s="356"/>
    </row>
    <row r="376" ht="14.2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381"/>
      <c r="Q376" s="381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356"/>
      <c r="AI376" s="356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356"/>
      <c r="BA376" s="356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356"/>
      <c r="BS376" s="356"/>
    </row>
    <row r="377" ht="14.2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381"/>
      <c r="Q377" s="381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356"/>
      <c r="AI377" s="356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356"/>
      <c r="BA377" s="356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356"/>
      <c r="BS377" s="356"/>
    </row>
    <row r="378" ht="14.2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381"/>
      <c r="Q378" s="381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356"/>
      <c r="AI378" s="356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356"/>
      <c r="BA378" s="356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356"/>
      <c r="BS378" s="356"/>
    </row>
    <row r="379" ht="14.2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381"/>
      <c r="Q379" s="381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356"/>
      <c r="AI379" s="356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356"/>
      <c r="BA379" s="356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356"/>
      <c r="BS379" s="356"/>
    </row>
    <row r="380" ht="14.2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381"/>
      <c r="Q380" s="381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356"/>
      <c r="AI380" s="356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356"/>
      <c r="BA380" s="356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356"/>
      <c r="BS380" s="356"/>
    </row>
    <row r="381" ht="14.2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381"/>
      <c r="Q381" s="381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356"/>
      <c r="AI381" s="356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356"/>
      <c r="BA381" s="356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356"/>
      <c r="BS381" s="356"/>
    </row>
    <row r="382" ht="14.2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381"/>
      <c r="Q382" s="381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356"/>
      <c r="AI382" s="356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356"/>
      <c r="BA382" s="356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356"/>
      <c r="BS382" s="356"/>
    </row>
    <row r="383" ht="14.2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381"/>
      <c r="Q383" s="381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356"/>
      <c r="AI383" s="356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356"/>
      <c r="BA383" s="356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356"/>
      <c r="BS383" s="356"/>
    </row>
    <row r="384" ht="14.2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381"/>
      <c r="Q384" s="381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356"/>
      <c r="AI384" s="356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356"/>
      <c r="BA384" s="356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356"/>
      <c r="BS384" s="356"/>
    </row>
    <row r="385" ht="14.2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381"/>
      <c r="Q385" s="381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356"/>
      <c r="AI385" s="356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356"/>
      <c r="BA385" s="356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356"/>
      <c r="BS385" s="356"/>
    </row>
    <row r="386" ht="14.2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381"/>
      <c r="Q386" s="381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356"/>
      <c r="AI386" s="356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356"/>
      <c r="BA386" s="356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356"/>
      <c r="BS386" s="356"/>
    </row>
    <row r="387" ht="14.2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381"/>
      <c r="Q387" s="381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356"/>
      <c r="AI387" s="356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356"/>
      <c r="BA387" s="356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356"/>
      <c r="BS387" s="356"/>
    </row>
    <row r="388" ht="14.2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381"/>
      <c r="Q388" s="381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356"/>
      <c r="AI388" s="356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356"/>
      <c r="BA388" s="356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356"/>
      <c r="BS388" s="356"/>
    </row>
    <row r="389" ht="14.2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381"/>
      <c r="Q389" s="381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356"/>
      <c r="AI389" s="356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356"/>
      <c r="BA389" s="356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356"/>
      <c r="BS389" s="356"/>
    </row>
    <row r="390" ht="14.2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381"/>
      <c r="Q390" s="381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356"/>
      <c r="AI390" s="356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356"/>
      <c r="BA390" s="356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356"/>
      <c r="BS390" s="356"/>
    </row>
    <row r="391" ht="14.2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381"/>
      <c r="Q391" s="381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356"/>
      <c r="AI391" s="356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356"/>
      <c r="BA391" s="356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356"/>
      <c r="BS391" s="356"/>
    </row>
    <row r="392" ht="14.2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381"/>
      <c r="Q392" s="381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356"/>
      <c r="AI392" s="356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356"/>
      <c r="BA392" s="356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356"/>
      <c r="BS392" s="356"/>
    </row>
    <row r="393" ht="14.2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381"/>
      <c r="Q393" s="381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356"/>
      <c r="AI393" s="356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356"/>
      <c r="BA393" s="356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356"/>
      <c r="BS393" s="356"/>
    </row>
    <row r="394" ht="14.2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381"/>
      <c r="Q394" s="381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356"/>
      <c r="AI394" s="356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356"/>
      <c r="BA394" s="356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356"/>
      <c r="BS394" s="356"/>
    </row>
    <row r="395" ht="14.2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381"/>
      <c r="Q395" s="381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356"/>
      <c r="AI395" s="356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356"/>
      <c r="BA395" s="356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356"/>
      <c r="BS395" s="356"/>
    </row>
    <row r="396" ht="14.2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381"/>
      <c r="Q396" s="381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356"/>
      <c r="AI396" s="356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356"/>
      <c r="BA396" s="356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356"/>
      <c r="BS396" s="356"/>
    </row>
    <row r="397" ht="14.2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381"/>
      <c r="Q397" s="381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356"/>
      <c r="AI397" s="356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356"/>
      <c r="BA397" s="356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356"/>
      <c r="BS397" s="356"/>
    </row>
    <row r="398" ht="14.2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381"/>
      <c r="Q398" s="381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356"/>
      <c r="AI398" s="356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356"/>
      <c r="BA398" s="356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356"/>
      <c r="BS398" s="356"/>
    </row>
    <row r="399" ht="14.2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381"/>
      <c r="Q399" s="381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356"/>
      <c r="AI399" s="356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356"/>
      <c r="BA399" s="356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356"/>
      <c r="BS399" s="356"/>
    </row>
    <row r="400" ht="14.2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381"/>
      <c r="Q400" s="381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356"/>
      <c r="AI400" s="356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356"/>
      <c r="BA400" s="356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356"/>
      <c r="BS400" s="356"/>
    </row>
    <row r="401" ht="14.2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381"/>
      <c r="Q401" s="381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356"/>
      <c r="AI401" s="356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356"/>
      <c r="BA401" s="356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356"/>
      <c r="BS401" s="356"/>
    </row>
    <row r="402" ht="14.2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381"/>
      <c r="Q402" s="381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356"/>
      <c r="AI402" s="356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356"/>
      <c r="BA402" s="356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356"/>
      <c r="BS402" s="356"/>
    </row>
    <row r="403" ht="14.2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381"/>
      <c r="Q403" s="381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356"/>
      <c r="AI403" s="356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356"/>
      <c r="BA403" s="356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356"/>
      <c r="BS403" s="356"/>
    </row>
    <row r="404" ht="14.2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381"/>
      <c r="Q404" s="381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356"/>
      <c r="AI404" s="356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356"/>
      <c r="BA404" s="356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356"/>
      <c r="BS404" s="356"/>
    </row>
    <row r="405" ht="14.2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381"/>
      <c r="Q405" s="381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356"/>
      <c r="AI405" s="356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356"/>
      <c r="BA405" s="356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356"/>
      <c r="BS405" s="356"/>
    </row>
    <row r="406" ht="14.2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381"/>
      <c r="Q406" s="381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356"/>
      <c r="AI406" s="356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356"/>
      <c r="BA406" s="356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356"/>
      <c r="BS406" s="356"/>
    </row>
    <row r="407" ht="14.2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381"/>
      <c r="Q407" s="381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356"/>
      <c r="AI407" s="356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356"/>
      <c r="BA407" s="356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356"/>
      <c r="BS407" s="356"/>
    </row>
    <row r="408" ht="14.2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381"/>
      <c r="Q408" s="381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356"/>
      <c r="AI408" s="356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356"/>
      <c r="BA408" s="356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356"/>
      <c r="BS408" s="356"/>
    </row>
    <row r="409" ht="14.2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381"/>
      <c r="Q409" s="381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356"/>
      <c r="AI409" s="356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356"/>
      <c r="BA409" s="356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356"/>
      <c r="BS409" s="356"/>
    </row>
    <row r="410" ht="14.2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381"/>
      <c r="Q410" s="381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356"/>
      <c r="AI410" s="356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356"/>
      <c r="BA410" s="356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356"/>
      <c r="BS410" s="356"/>
    </row>
    <row r="411" ht="14.2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381"/>
      <c r="Q411" s="381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356"/>
      <c r="AI411" s="356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356"/>
      <c r="BA411" s="356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356"/>
      <c r="BS411" s="356"/>
    </row>
    <row r="412" ht="14.2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381"/>
      <c r="Q412" s="381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356"/>
      <c r="AI412" s="356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356"/>
      <c r="BA412" s="356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356"/>
      <c r="BS412" s="356"/>
    </row>
    <row r="413" ht="14.2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381"/>
      <c r="Q413" s="381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356"/>
      <c r="AI413" s="356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356"/>
      <c r="BA413" s="356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356"/>
      <c r="BS413" s="356"/>
    </row>
    <row r="414" ht="14.2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381"/>
      <c r="Q414" s="381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356"/>
      <c r="AI414" s="356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356"/>
      <c r="BA414" s="356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356"/>
      <c r="BS414" s="356"/>
    </row>
    <row r="415" ht="14.2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381"/>
      <c r="Q415" s="381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356"/>
      <c r="AI415" s="356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356"/>
      <c r="BA415" s="356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356"/>
      <c r="BS415" s="356"/>
    </row>
    <row r="416" ht="14.2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381"/>
      <c r="Q416" s="381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356"/>
      <c r="AI416" s="356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356"/>
      <c r="BA416" s="356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356"/>
      <c r="BS416" s="356"/>
    </row>
    <row r="417" ht="14.2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381"/>
      <c r="Q417" s="381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356"/>
      <c r="AI417" s="356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356"/>
      <c r="BA417" s="356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356"/>
      <c r="BS417" s="356"/>
    </row>
    <row r="418" ht="14.2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381"/>
      <c r="Q418" s="381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356"/>
      <c r="AI418" s="356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356"/>
      <c r="BA418" s="356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356"/>
      <c r="BS418" s="356"/>
    </row>
    <row r="419" ht="14.2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381"/>
      <c r="Q419" s="381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356"/>
      <c r="AI419" s="356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356"/>
      <c r="BA419" s="356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356"/>
      <c r="BS419" s="356"/>
    </row>
    <row r="420" ht="14.2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381"/>
      <c r="Q420" s="381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356"/>
      <c r="AI420" s="356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356"/>
      <c r="BA420" s="356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356"/>
      <c r="BS420" s="356"/>
    </row>
    <row r="421" ht="14.2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381"/>
      <c r="Q421" s="381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356"/>
      <c r="AI421" s="356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356"/>
      <c r="BA421" s="356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356"/>
      <c r="BS421" s="356"/>
    </row>
    <row r="422" ht="14.2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381"/>
      <c r="Q422" s="381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356"/>
      <c r="AI422" s="356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356"/>
      <c r="BA422" s="356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356"/>
      <c r="BS422" s="356"/>
    </row>
    <row r="423" ht="14.2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381"/>
      <c r="Q423" s="381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356"/>
      <c r="AI423" s="356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356"/>
      <c r="BA423" s="356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356"/>
      <c r="BS423" s="356"/>
    </row>
    <row r="424" ht="14.2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381"/>
      <c r="Q424" s="381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356"/>
      <c r="AI424" s="356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356"/>
      <c r="BA424" s="356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356"/>
      <c r="BS424" s="356"/>
    </row>
    <row r="425" ht="14.2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381"/>
      <c r="Q425" s="381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356"/>
      <c r="AI425" s="356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356"/>
      <c r="BA425" s="356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356"/>
      <c r="BS425" s="356"/>
    </row>
    <row r="426" ht="14.2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381"/>
      <c r="Q426" s="381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356"/>
      <c r="AI426" s="356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356"/>
      <c r="BA426" s="356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356"/>
      <c r="BS426" s="356"/>
    </row>
    <row r="427" ht="14.2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381"/>
      <c r="Q427" s="381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356"/>
      <c r="AI427" s="356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356"/>
      <c r="BA427" s="356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356"/>
      <c r="BS427" s="356"/>
    </row>
    <row r="428" ht="14.2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381"/>
      <c r="Q428" s="381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356"/>
      <c r="AI428" s="356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356"/>
      <c r="BA428" s="356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356"/>
      <c r="BS428" s="356"/>
    </row>
    <row r="429" ht="14.2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381"/>
      <c r="Q429" s="381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356"/>
      <c r="AI429" s="356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356"/>
      <c r="BA429" s="356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356"/>
      <c r="BS429" s="356"/>
    </row>
    <row r="430" ht="14.2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381"/>
      <c r="Q430" s="381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356"/>
      <c r="AI430" s="356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356"/>
      <c r="BA430" s="356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356"/>
      <c r="BS430" s="356"/>
    </row>
    <row r="431" ht="14.2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381"/>
      <c r="Q431" s="381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356"/>
      <c r="AI431" s="356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356"/>
      <c r="BA431" s="356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356"/>
      <c r="BS431" s="356"/>
    </row>
    <row r="432" ht="14.2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381"/>
      <c r="Q432" s="381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356"/>
      <c r="AI432" s="356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356"/>
      <c r="BA432" s="356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356"/>
      <c r="BS432" s="356"/>
    </row>
    <row r="433" ht="14.2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381"/>
      <c r="Q433" s="381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356"/>
      <c r="AI433" s="356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356"/>
      <c r="BA433" s="356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356"/>
      <c r="BS433" s="356"/>
    </row>
    <row r="434" ht="14.2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381"/>
      <c r="Q434" s="381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356"/>
      <c r="AI434" s="356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356"/>
      <c r="BA434" s="356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356"/>
      <c r="BS434" s="356"/>
    </row>
    <row r="435" ht="14.2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381"/>
      <c r="Q435" s="381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356"/>
      <c r="AI435" s="356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356"/>
      <c r="BA435" s="356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356"/>
      <c r="BS435" s="356"/>
    </row>
    <row r="436" ht="14.2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381"/>
      <c r="Q436" s="381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356"/>
      <c r="AI436" s="356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356"/>
      <c r="BA436" s="356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356"/>
      <c r="BS436" s="356"/>
    </row>
    <row r="437" ht="14.2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381"/>
      <c r="Q437" s="381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356"/>
      <c r="AI437" s="356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356"/>
      <c r="BA437" s="356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356"/>
      <c r="BS437" s="356"/>
    </row>
    <row r="438" ht="14.2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381"/>
      <c r="Q438" s="381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356"/>
      <c r="AI438" s="356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356"/>
      <c r="BA438" s="356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356"/>
      <c r="BS438" s="356"/>
    </row>
    <row r="439" ht="14.2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381"/>
      <c r="Q439" s="381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356"/>
      <c r="AI439" s="356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356"/>
      <c r="BA439" s="356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356"/>
      <c r="BS439" s="356"/>
    </row>
    <row r="440" ht="14.2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381"/>
      <c r="Q440" s="381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356"/>
      <c r="AI440" s="356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356"/>
      <c r="BA440" s="356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356"/>
      <c r="BS440" s="356"/>
    </row>
    <row r="441" ht="14.2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381"/>
      <c r="Q441" s="381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356"/>
      <c r="AI441" s="356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356"/>
      <c r="BA441" s="356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356"/>
      <c r="BS441" s="356"/>
    </row>
    <row r="442" ht="14.2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381"/>
      <c r="Q442" s="381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356"/>
      <c r="AI442" s="356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356"/>
      <c r="BA442" s="356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356"/>
      <c r="BS442" s="356"/>
    </row>
    <row r="443" ht="14.2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381"/>
      <c r="Q443" s="381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356"/>
      <c r="AI443" s="356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356"/>
      <c r="BA443" s="356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356"/>
      <c r="BS443" s="356"/>
    </row>
    <row r="444" ht="14.2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381"/>
      <c r="Q444" s="381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356"/>
      <c r="AI444" s="356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356"/>
      <c r="BA444" s="356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356"/>
      <c r="BS444" s="356"/>
    </row>
    <row r="445" ht="14.2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381"/>
      <c r="Q445" s="381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356"/>
      <c r="AI445" s="356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356"/>
      <c r="BA445" s="356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356"/>
      <c r="BS445" s="356"/>
    </row>
    <row r="446" ht="14.2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381"/>
      <c r="Q446" s="381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356"/>
      <c r="AI446" s="356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356"/>
      <c r="BA446" s="356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356"/>
      <c r="BS446" s="356"/>
    </row>
    <row r="447" ht="14.2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381"/>
      <c r="Q447" s="381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356"/>
      <c r="AI447" s="356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356"/>
      <c r="BA447" s="356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356"/>
      <c r="BS447" s="356"/>
    </row>
    <row r="448" ht="14.2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381"/>
      <c r="Q448" s="381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356"/>
      <c r="AI448" s="356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356"/>
      <c r="BA448" s="356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356"/>
      <c r="BS448" s="356"/>
    </row>
    <row r="449" ht="14.2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381"/>
      <c r="Q449" s="381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356"/>
      <c r="AI449" s="356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356"/>
      <c r="BA449" s="356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356"/>
      <c r="BS449" s="356"/>
    </row>
    <row r="450" ht="14.2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381"/>
      <c r="Q450" s="381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356"/>
      <c r="AI450" s="356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356"/>
      <c r="BA450" s="356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356"/>
      <c r="BS450" s="356"/>
    </row>
    <row r="451" ht="14.2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381"/>
      <c r="Q451" s="381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356"/>
      <c r="AI451" s="356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356"/>
      <c r="BA451" s="356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356"/>
      <c r="BS451" s="356"/>
    </row>
    <row r="452" ht="14.2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381"/>
      <c r="Q452" s="381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356"/>
      <c r="AI452" s="356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356"/>
      <c r="BA452" s="356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356"/>
      <c r="BS452" s="356"/>
    </row>
    <row r="453" ht="14.2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381"/>
      <c r="Q453" s="381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356"/>
      <c r="AI453" s="356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356"/>
      <c r="BA453" s="356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356"/>
      <c r="BS453" s="356"/>
    </row>
    <row r="454" ht="14.2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381"/>
      <c r="Q454" s="381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356"/>
      <c r="AI454" s="356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356"/>
      <c r="BA454" s="356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356"/>
      <c r="BS454" s="356"/>
    </row>
    <row r="455" ht="14.2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381"/>
      <c r="Q455" s="381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356"/>
      <c r="AI455" s="356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356"/>
      <c r="BA455" s="356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356"/>
      <c r="BS455" s="356"/>
    </row>
    <row r="456" ht="14.2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381"/>
      <c r="Q456" s="381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356"/>
      <c r="AI456" s="356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356"/>
      <c r="BA456" s="356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356"/>
      <c r="BS456" s="356"/>
    </row>
    <row r="457" ht="14.2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381"/>
      <c r="Q457" s="381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356"/>
      <c r="AI457" s="356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356"/>
      <c r="BA457" s="356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356"/>
      <c r="BS457" s="356"/>
    </row>
    <row r="458" ht="14.2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381"/>
      <c r="Q458" s="381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356"/>
      <c r="AI458" s="356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356"/>
      <c r="BA458" s="356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356"/>
      <c r="BS458" s="356"/>
    </row>
    <row r="459" ht="14.2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381"/>
      <c r="Q459" s="381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356"/>
      <c r="AI459" s="356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356"/>
      <c r="BA459" s="356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356"/>
      <c r="BS459" s="356"/>
    </row>
    <row r="460" ht="14.2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381"/>
      <c r="Q460" s="381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356"/>
      <c r="AI460" s="356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356"/>
      <c r="BA460" s="356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356"/>
      <c r="BS460" s="356"/>
    </row>
    <row r="461" ht="14.2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381"/>
      <c r="Q461" s="381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356"/>
      <c r="AI461" s="356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356"/>
      <c r="BA461" s="356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356"/>
      <c r="BS461" s="356"/>
    </row>
    <row r="462" ht="14.2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381"/>
      <c r="Q462" s="381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356"/>
      <c r="AI462" s="356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356"/>
      <c r="BA462" s="356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356"/>
      <c r="BS462" s="356"/>
    </row>
    <row r="463" ht="14.2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381"/>
      <c r="Q463" s="381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356"/>
      <c r="AI463" s="356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356"/>
      <c r="BA463" s="356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356"/>
      <c r="BS463" s="356"/>
    </row>
    <row r="464" ht="14.2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381"/>
      <c r="Q464" s="381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356"/>
      <c r="AI464" s="356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356"/>
      <c r="BA464" s="356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356"/>
      <c r="BS464" s="356"/>
    </row>
    <row r="465" ht="14.2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381"/>
      <c r="Q465" s="381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356"/>
      <c r="AI465" s="356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356"/>
      <c r="BA465" s="356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356"/>
      <c r="BS465" s="356"/>
    </row>
    <row r="466" ht="14.2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381"/>
      <c r="Q466" s="381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356"/>
      <c r="AI466" s="356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356"/>
      <c r="BA466" s="356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356"/>
      <c r="BS466" s="356"/>
    </row>
    <row r="467" ht="14.2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381"/>
      <c r="Q467" s="381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356"/>
      <c r="AI467" s="356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356"/>
      <c r="BA467" s="356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356"/>
      <c r="BS467" s="356"/>
    </row>
    <row r="468" ht="14.2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381"/>
      <c r="Q468" s="381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356"/>
      <c r="AI468" s="356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356"/>
      <c r="BA468" s="356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356"/>
      <c r="BS468" s="356"/>
    </row>
    <row r="469" ht="14.2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381"/>
      <c r="Q469" s="381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356"/>
      <c r="AI469" s="356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356"/>
      <c r="BA469" s="356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356"/>
      <c r="BS469" s="356"/>
    </row>
    <row r="470" ht="14.2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381"/>
      <c r="Q470" s="381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356"/>
      <c r="AI470" s="356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356"/>
      <c r="BA470" s="356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356"/>
      <c r="BS470" s="356"/>
    </row>
    <row r="471" ht="14.2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381"/>
      <c r="Q471" s="381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356"/>
      <c r="AI471" s="356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356"/>
      <c r="BA471" s="356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356"/>
      <c r="BS471" s="356"/>
    </row>
    <row r="472" ht="14.2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381"/>
      <c r="Q472" s="381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356"/>
      <c r="AI472" s="356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356"/>
      <c r="BA472" s="356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356"/>
      <c r="BS472" s="356"/>
    </row>
    <row r="473" ht="14.2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381"/>
      <c r="Q473" s="381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356"/>
      <c r="AI473" s="356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356"/>
      <c r="BA473" s="356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356"/>
      <c r="BS473" s="356"/>
    </row>
    <row r="474" ht="14.2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381"/>
      <c r="Q474" s="381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356"/>
      <c r="AI474" s="356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356"/>
      <c r="BA474" s="356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356"/>
      <c r="BS474" s="356"/>
    </row>
    <row r="475" ht="14.2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381"/>
      <c r="Q475" s="381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356"/>
      <c r="AI475" s="356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356"/>
      <c r="BA475" s="356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356"/>
      <c r="BS475" s="356"/>
    </row>
    <row r="476" ht="14.2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381"/>
      <c r="Q476" s="381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356"/>
      <c r="AI476" s="356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356"/>
      <c r="BA476" s="356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356"/>
      <c r="BS476" s="356"/>
    </row>
    <row r="477" ht="14.2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381"/>
      <c r="Q477" s="381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356"/>
      <c r="AI477" s="356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356"/>
      <c r="BA477" s="356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356"/>
      <c r="BS477" s="356"/>
    </row>
    <row r="478" ht="14.2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381"/>
      <c r="Q478" s="381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356"/>
      <c r="AI478" s="356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356"/>
      <c r="BA478" s="356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356"/>
      <c r="BS478" s="356"/>
    </row>
    <row r="479" ht="14.2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381"/>
      <c r="Q479" s="381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356"/>
      <c r="AI479" s="356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356"/>
      <c r="BA479" s="356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356"/>
      <c r="BS479" s="356"/>
    </row>
    <row r="480" ht="14.2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381"/>
      <c r="Q480" s="381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356"/>
      <c r="AI480" s="356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356"/>
      <c r="BA480" s="356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356"/>
      <c r="BS480" s="356"/>
    </row>
    <row r="481" ht="14.2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381"/>
      <c r="Q481" s="381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356"/>
      <c r="AI481" s="356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356"/>
      <c r="BA481" s="356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356"/>
      <c r="BS481" s="356"/>
    </row>
    <row r="482" ht="14.2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381"/>
      <c r="Q482" s="381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356"/>
      <c r="AI482" s="356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356"/>
      <c r="BA482" s="356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356"/>
      <c r="BS482" s="356"/>
    </row>
    <row r="483" ht="14.2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381"/>
      <c r="Q483" s="381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356"/>
      <c r="AI483" s="356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356"/>
      <c r="BA483" s="356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356"/>
      <c r="BS483" s="356"/>
    </row>
    <row r="484" ht="14.2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381"/>
      <c r="Q484" s="381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356"/>
      <c r="AI484" s="356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356"/>
      <c r="BA484" s="356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356"/>
      <c r="BS484" s="356"/>
    </row>
    <row r="485" ht="14.2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381"/>
      <c r="Q485" s="381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356"/>
      <c r="AI485" s="356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356"/>
      <c r="BA485" s="356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356"/>
      <c r="BS485" s="356"/>
    </row>
    <row r="486" ht="14.2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381"/>
      <c r="Q486" s="381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356"/>
      <c r="AI486" s="356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356"/>
      <c r="BA486" s="356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356"/>
      <c r="BS486" s="356"/>
    </row>
    <row r="487" ht="14.2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381"/>
      <c r="Q487" s="381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356"/>
      <c r="AI487" s="356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356"/>
      <c r="BA487" s="356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356"/>
      <c r="BS487" s="356"/>
    </row>
    <row r="488" ht="14.2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381"/>
      <c r="Q488" s="381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356"/>
      <c r="AI488" s="356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356"/>
      <c r="BA488" s="356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356"/>
      <c r="BS488" s="356"/>
    </row>
    <row r="489" ht="14.2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381"/>
      <c r="Q489" s="381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356"/>
      <c r="AI489" s="356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356"/>
      <c r="BA489" s="356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356"/>
      <c r="BS489" s="356"/>
    </row>
    <row r="490" ht="14.2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381"/>
      <c r="Q490" s="381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356"/>
      <c r="AI490" s="356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356"/>
      <c r="BA490" s="356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356"/>
      <c r="BS490" s="356"/>
    </row>
    <row r="491" ht="14.2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381"/>
      <c r="Q491" s="381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356"/>
      <c r="AI491" s="356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356"/>
      <c r="BA491" s="356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356"/>
      <c r="BS491" s="356"/>
    </row>
    <row r="492" ht="14.2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381"/>
      <c r="Q492" s="381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356"/>
      <c r="AI492" s="356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356"/>
      <c r="BA492" s="356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356"/>
      <c r="BS492" s="356"/>
    </row>
    <row r="493" ht="14.2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381"/>
      <c r="Q493" s="381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356"/>
      <c r="AI493" s="356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356"/>
      <c r="BA493" s="356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356"/>
      <c r="BS493" s="356"/>
    </row>
    <row r="494" ht="14.2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381"/>
      <c r="Q494" s="381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356"/>
      <c r="AI494" s="356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356"/>
      <c r="BA494" s="356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356"/>
      <c r="BS494" s="356"/>
    </row>
    <row r="495" ht="14.2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381"/>
      <c r="Q495" s="381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356"/>
      <c r="AI495" s="356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356"/>
      <c r="BA495" s="356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356"/>
      <c r="BS495" s="356"/>
    </row>
    <row r="496" ht="14.2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381"/>
      <c r="Q496" s="381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356"/>
      <c r="AI496" s="356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356"/>
      <c r="BA496" s="356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356"/>
      <c r="BS496" s="356"/>
    </row>
    <row r="497" ht="14.2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381"/>
      <c r="Q497" s="381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356"/>
      <c r="AI497" s="356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356"/>
      <c r="BA497" s="356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356"/>
      <c r="BS497" s="356"/>
    </row>
    <row r="498" ht="14.2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381"/>
      <c r="Q498" s="381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356"/>
      <c r="AI498" s="356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356"/>
      <c r="BA498" s="356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356"/>
      <c r="BS498" s="356"/>
    </row>
    <row r="499" ht="14.2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381"/>
      <c r="Q499" s="381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356"/>
      <c r="AI499" s="356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356"/>
      <c r="BA499" s="356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356"/>
      <c r="BS499" s="356"/>
    </row>
    <row r="500" ht="14.2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381"/>
      <c r="Q500" s="381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356"/>
      <c r="AI500" s="356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356"/>
      <c r="BA500" s="356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356"/>
      <c r="BS500" s="356"/>
    </row>
    <row r="501" ht="14.2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381"/>
      <c r="Q501" s="381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356"/>
      <c r="AI501" s="356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356"/>
      <c r="BA501" s="356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356"/>
      <c r="BS501" s="356"/>
    </row>
    <row r="502" ht="14.2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381"/>
      <c r="Q502" s="381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356"/>
      <c r="AI502" s="356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356"/>
      <c r="BA502" s="356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356"/>
      <c r="BS502" s="356"/>
    </row>
    <row r="503" ht="14.2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381"/>
      <c r="Q503" s="381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356"/>
      <c r="AI503" s="356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356"/>
      <c r="BA503" s="356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356"/>
      <c r="BS503" s="356"/>
    </row>
    <row r="504" ht="14.2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381"/>
      <c r="Q504" s="381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356"/>
      <c r="AI504" s="356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356"/>
      <c r="BA504" s="356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356"/>
      <c r="BS504" s="356"/>
    </row>
    <row r="505" ht="14.2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381"/>
      <c r="Q505" s="381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356"/>
      <c r="AI505" s="356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356"/>
      <c r="BA505" s="356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356"/>
      <c r="BS505" s="356"/>
    </row>
    <row r="506" ht="14.2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381"/>
      <c r="Q506" s="381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356"/>
      <c r="AI506" s="356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356"/>
      <c r="BA506" s="356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356"/>
      <c r="BS506" s="356"/>
    </row>
    <row r="507" ht="14.2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381"/>
      <c r="Q507" s="381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356"/>
      <c r="AI507" s="356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356"/>
      <c r="BA507" s="356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356"/>
      <c r="BS507" s="356"/>
    </row>
    <row r="508" ht="14.2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381"/>
      <c r="Q508" s="381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356"/>
      <c r="AI508" s="356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356"/>
      <c r="BA508" s="356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356"/>
      <c r="BS508" s="356"/>
    </row>
    <row r="509" ht="14.2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381"/>
      <c r="Q509" s="381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356"/>
      <c r="AI509" s="356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356"/>
      <c r="BA509" s="356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356"/>
      <c r="BS509" s="356"/>
    </row>
    <row r="510" ht="14.2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381"/>
      <c r="Q510" s="381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356"/>
      <c r="AI510" s="356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356"/>
      <c r="BA510" s="356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356"/>
      <c r="BS510" s="356"/>
    </row>
    <row r="511" ht="14.2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381"/>
      <c r="Q511" s="381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356"/>
      <c r="AI511" s="356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356"/>
      <c r="BA511" s="356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356"/>
      <c r="BS511" s="356"/>
    </row>
    <row r="512" ht="14.2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381"/>
      <c r="Q512" s="381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356"/>
      <c r="AI512" s="356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356"/>
      <c r="BA512" s="356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356"/>
      <c r="BS512" s="356"/>
    </row>
    <row r="513" ht="14.2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381"/>
      <c r="Q513" s="381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356"/>
      <c r="AI513" s="356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356"/>
      <c r="BA513" s="356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356"/>
      <c r="BS513" s="356"/>
    </row>
    <row r="514" ht="14.2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381"/>
      <c r="Q514" s="381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356"/>
      <c r="AI514" s="356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356"/>
      <c r="BA514" s="356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356"/>
      <c r="BS514" s="356"/>
    </row>
    <row r="515" ht="14.2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381"/>
      <c r="Q515" s="381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356"/>
      <c r="AI515" s="356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356"/>
      <c r="BA515" s="356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356"/>
      <c r="BS515" s="356"/>
    </row>
    <row r="516" ht="14.2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381"/>
      <c r="Q516" s="381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356"/>
      <c r="AI516" s="356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356"/>
      <c r="BA516" s="356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356"/>
      <c r="BS516" s="356"/>
    </row>
    <row r="517" ht="14.2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381"/>
      <c r="Q517" s="381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356"/>
      <c r="AI517" s="356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356"/>
      <c r="BA517" s="356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356"/>
      <c r="BS517" s="356"/>
    </row>
    <row r="518" ht="14.2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381"/>
      <c r="Q518" s="381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356"/>
      <c r="AI518" s="356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356"/>
      <c r="BA518" s="356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356"/>
      <c r="BS518" s="356"/>
    </row>
    <row r="519" ht="14.2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381"/>
      <c r="Q519" s="381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356"/>
      <c r="AI519" s="356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356"/>
      <c r="BA519" s="356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356"/>
      <c r="BS519" s="356"/>
    </row>
    <row r="520" ht="14.2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381"/>
      <c r="Q520" s="381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356"/>
      <c r="AI520" s="356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356"/>
      <c r="BA520" s="356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356"/>
      <c r="BS520" s="356"/>
    </row>
    <row r="521" ht="14.2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381"/>
      <c r="Q521" s="381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356"/>
      <c r="AI521" s="356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356"/>
      <c r="BA521" s="356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356"/>
      <c r="BS521" s="356"/>
    </row>
    <row r="522" ht="14.2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381"/>
      <c r="Q522" s="381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356"/>
      <c r="AI522" s="356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356"/>
      <c r="BA522" s="356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356"/>
      <c r="BS522" s="356"/>
    </row>
    <row r="523" ht="14.2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381"/>
      <c r="Q523" s="381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356"/>
      <c r="AI523" s="356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356"/>
      <c r="BA523" s="356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356"/>
      <c r="BS523" s="356"/>
    </row>
    <row r="524" ht="14.2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381"/>
      <c r="Q524" s="381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356"/>
      <c r="AI524" s="356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356"/>
      <c r="BA524" s="356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356"/>
      <c r="BS524" s="356"/>
    </row>
    <row r="525" ht="14.2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381"/>
      <c r="Q525" s="381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356"/>
      <c r="AI525" s="356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356"/>
      <c r="BA525" s="356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356"/>
      <c r="BS525" s="356"/>
    </row>
    <row r="526" ht="14.2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381"/>
      <c r="Q526" s="381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356"/>
      <c r="AI526" s="356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356"/>
      <c r="BA526" s="356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356"/>
      <c r="BS526" s="356"/>
    </row>
    <row r="527" ht="14.2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381"/>
      <c r="Q527" s="381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356"/>
      <c r="AI527" s="356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356"/>
      <c r="BA527" s="356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356"/>
      <c r="BS527" s="356"/>
    </row>
    <row r="528" ht="14.2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381"/>
      <c r="Q528" s="381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356"/>
      <c r="AI528" s="356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356"/>
      <c r="BA528" s="356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356"/>
      <c r="BS528" s="356"/>
    </row>
    <row r="529" ht="14.2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381"/>
      <c r="Q529" s="381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356"/>
      <c r="AI529" s="356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356"/>
      <c r="BA529" s="356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356"/>
      <c r="BS529" s="356"/>
    </row>
    <row r="530" ht="14.2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381"/>
      <c r="Q530" s="381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356"/>
      <c r="AI530" s="356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356"/>
      <c r="BA530" s="356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356"/>
      <c r="BS530" s="356"/>
    </row>
    <row r="531" ht="14.2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381"/>
      <c r="Q531" s="381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356"/>
      <c r="AI531" s="356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356"/>
      <c r="BA531" s="356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356"/>
      <c r="BS531" s="356"/>
    </row>
    <row r="532" ht="14.2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381"/>
      <c r="Q532" s="381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356"/>
      <c r="AI532" s="356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356"/>
      <c r="BA532" s="356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356"/>
      <c r="BS532" s="356"/>
    </row>
    <row r="533" ht="14.2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381"/>
      <c r="Q533" s="381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356"/>
      <c r="AI533" s="356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356"/>
      <c r="BA533" s="356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356"/>
      <c r="BS533" s="356"/>
    </row>
    <row r="534" ht="14.2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381"/>
      <c r="Q534" s="381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356"/>
      <c r="AI534" s="356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356"/>
      <c r="BA534" s="356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356"/>
      <c r="BS534" s="356"/>
    </row>
    <row r="535" ht="14.2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381"/>
      <c r="Q535" s="381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356"/>
      <c r="AI535" s="356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356"/>
      <c r="BA535" s="356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356"/>
      <c r="BS535" s="356"/>
    </row>
    <row r="536" ht="14.2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381"/>
      <c r="Q536" s="381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356"/>
      <c r="AI536" s="356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356"/>
      <c r="BA536" s="356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356"/>
      <c r="BS536" s="356"/>
    </row>
    <row r="537" ht="14.2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381"/>
      <c r="Q537" s="381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356"/>
      <c r="AI537" s="356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356"/>
      <c r="BA537" s="356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356"/>
      <c r="BS537" s="356"/>
    </row>
    <row r="538" ht="14.2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381"/>
      <c r="Q538" s="381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356"/>
      <c r="AI538" s="356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356"/>
      <c r="BA538" s="356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356"/>
      <c r="BS538" s="356"/>
    </row>
    <row r="539" ht="14.2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381"/>
      <c r="Q539" s="381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356"/>
      <c r="AI539" s="356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356"/>
      <c r="BA539" s="356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356"/>
      <c r="BS539" s="356"/>
    </row>
    <row r="540" ht="14.2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381"/>
      <c r="Q540" s="381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356"/>
      <c r="AI540" s="356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356"/>
      <c r="BA540" s="356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356"/>
      <c r="BS540" s="356"/>
    </row>
    <row r="541" ht="14.2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381"/>
      <c r="Q541" s="381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356"/>
      <c r="AI541" s="356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356"/>
      <c r="BA541" s="356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356"/>
      <c r="BS541" s="356"/>
    </row>
    <row r="542" ht="14.2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381"/>
      <c r="Q542" s="381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356"/>
      <c r="AI542" s="356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356"/>
      <c r="BA542" s="356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356"/>
      <c r="BS542" s="356"/>
    </row>
    <row r="543" ht="14.2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381"/>
      <c r="Q543" s="381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356"/>
      <c r="AI543" s="356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356"/>
      <c r="BA543" s="356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356"/>
      <c r="BS543" s="356"/>
    </row>
    <row r="544" ht="14.2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381"/>
      <c r="Q544" s="381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356"/>
      <c r="AI544" s="356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356"/>
      <c r="BA544" s="356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356"/>
      <c r="BS544" s="356"/>
    </row>
    <row r="545" ht="14.2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381"/>
      <c r="Q545" s="381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356"/>
      <c r="AI545" s="356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356"/>
      <c r="BA545" s="356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356"/>
      <c r="BS545" s="356"/>
    </row>
    <row r="546" ht="14.2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381"/>
      <c r="Q546" s="381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356"/>
      <c r="AI546" s="356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356"/>
      <c r="BA546" s="356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356"/>
      <c r="BS546" s="356"/>
    </row>
    <row r="547" ht="14.2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381"/>
      <c r="Q547" s="381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356"/>
      <c r="AI547" s="356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356"/>
      <c r="BA547" s="356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356"/>
      <c r="BS547" s="356"/>
    </row>
    <row r="548" ht="14.2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381"/>
      <c r="Q548" s="381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356"/>
      <c r="AI548" s="356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356"/>
      <c r="BA548" s="356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356"/>
      <c r="BS548" s="356"/>
    </row>
    <row r="549" ht="14.2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381"/>
      <c r="Q549" s="381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356"/>
      <c r="AI549" s="356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356"/>
      <c r="BA549" s="356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356"/>
      <c r="BS549" s="356"/>
    </row>
    <row r="550" ht="14.2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381"/>
      <c r="Q550" s="381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356"/>
      <c r="AI550" s="356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356"/>
      <c r="BA550" s="356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356"/>
      <c r="BS550" s="356"/>
    </row>
    <row r="551" ht="14.2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381"/>
      <c r="Q551" s="381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356"/>
      <c r="AI551" s="356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356"/>
      <c r="BA551" s="356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356"/>
      <c r="BS551" s="356"/>
    </row>
    <row r="552" ht="14.2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381"/>
      <c r="Q552" s="381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356"/>
      <c r="AI552" s="356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356"/>
      <c r="BA552" s="356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356"/>
      <c r="BS552" s="356"/>
    </row>
    <row r="553" ht="14.2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381"/>
      <c r="Q553" s="381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356"/>
      <c r="AI553" s="356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356"/>
      <c r="BA553" s="356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356"/>
      <c r="BS553" s="356"/>
    </row>
    <row r="554" ht="14.2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381"/>
      <c r="Q554" s="381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356"/>
      <c r="AI554" s="356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356"/>
      <c r="BA554" s="356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356"/>
      <c r="BS554" s="356"/>
    </row>
    <row r="555" ht="14.2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381"/>
      <c r="Q555" s="381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356"/>
      <c r="AI555" s="356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356"/>
      <c r="BA555" s="356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356"/>
      <c r="BS555" s="356"/>
    </row>
    <row r="556" ht="14.2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381"/>
      <c r="Q556" s="381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356"/>
      <c r="AI556" s="356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356"/>
      <c r="BA556" s="356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356"/>
      <c r="BS556" s="356"/>
    </row>
    <row r="557" ht="14.2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381"/>
      <c r="Q557" s="381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356"/>
      <c r="AI557" s="356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356"/>
      <c r="BA557" s="356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356"/>
      <c r="BS557" s="356"/>
    </row>
    <row r="558" ht="14.2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381"/>
      <c r="Q558" s="381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356"/>
      <c r="AI558" s="356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356"/>
      <c r="BA558" s="356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356"/>
      <c r="BS558" s="356"/>
    </row>
    <row r="559" ht="14.2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381"/>
      <c r="Q559" s="381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356"/>
      <c r="AI559" s="356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356"/>
      <c r="BA559" s="356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356"/>
      <c r="BS559" s="356"/>
    </row>
    <row r="560" ht="14.2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381"/>
      <c r="Q560" s="381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356"/>
      <c r="AI560" s="356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356"/>
      <c r="BA560" s="356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356"/>
      <c r="BS560" s="356"/>
    </row>
    <row r="561" ht="14.2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381"/>
      <c r="Q561" s="381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356"/>
      <c r="AI561" s="356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356"/>
      <c r="BA561" s="356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356"/>
      <c r="BS561" s="356"/>
    </row>
    <row r="562" ht="14.2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381"/>
      <c r="Q562" s="381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356"/>
      <c r="AI562" s="356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356"/>
      <c r="BA562" s="356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356"/>
      <c r="BS562" s="356"/>
    </row>
    <row r="563" ht="14.2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381"/>
      <c r="Q563" s="381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356"/>
      <c r="AI563" s="356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356"/>
      <c r="BA563" s="356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356"/>
      <c r="BS563" s="356"/>
    </row>
    <row r="564" ht="14.2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381"/>
      <c r="Q564" s="381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356"/>
      <c r="AI564" s="356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356"/>
      <c r="BA564" s="356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356"/>
      <c r="BS564" s="356"/>
    </row>
    <row r="565" ht="14.2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381"/>
      <c r="Q565" s="381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356"/>
      <c r="AI565" s="356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356"/>
      <c r="BA565" s="356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356"/>
      <c r="BS565" s="356"/>
    </row>
    <row r="566" ht="14.2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381"/>
      <c r="Q566" s="381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356"/>
      <c r="AI566" s="356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356"/>
      <c r="BA566" s="356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356"/>
      <c r="BS566" s="356"/>
    </row>
    <row r="567" ht="14.2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381"/>
      <c r="Q567" s="381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356"/>
      <c r="AI567" s="356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356"/>
      <c r="BA567" s="356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356"/>
      <c r="BS567" s="356"/>
    </row>
    <row r="568" ht="14.2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381"/>
      <c r="Q568" s="381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356"/>
      <c r="AI568" s="356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356"/>
      <c r="BA568" s="356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356"/>
      <c r="BS568" s="356"/>
    </row>
    <row r="569" ht="14.2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381"/>
      <c r="Q569" s="381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356"/>
      <c r="AI569" s="356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356"/>
      <c r="BA569" s="356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356"/>
      <c r="BS569" s="356"/>
    </row>
    <row r="570" ht="14.2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381"/>
      <c r="Q570" s="381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356"/>
      <c r="AI570" s="356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356"/>
      <c r="BA570" s="356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356"/>
      <c r="BS570" s="356"/>
    </row>
    <row r="571" ht="14.2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381"/>
      <c r="Q571" s="381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356"/>
      <c r="AI571" s="356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356"/>
      <c r="BA571" s="356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356"/>
      <c r="BS571" s="356"/>
    </row>
    <row r="572" ht="14.2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381"/>
      <c r="Q572" s="381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356"/>
      <c r="AI572" s="356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356"/>
      <c r="BA572" s="356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356"/>
      <c r="BS572" s="356"/>
    </row>
    <row r="573" ht="14.2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381"/>
      <c r="Q573" s="381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356"/>
      <c r="AI573" s="356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356"/>
      <c r="BA573" s="356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356"/>
      <c r="BS573" s="356"/>
    </row>
    <row r="574" ht="14.2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381"/>
      <c r="Q574" s="381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356"/>
      <c r="AI574" s="356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356"/>
      <c r="BA574" s="356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356"/>
      <c r="BS574" s="356"/>
    </row>
    <row r="575" ht="14.2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381"/>
      <c r="Q575" s="381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356"/>
      <c r="AI575" s="356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356"/>
      <c r="BA575" s="356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356"/>
      <c r="BS575" s="356"/>
    </row>
    <row r="576" ht="14.2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381"/>
      <c r="Q576" s="381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356"/>
      <c r="AI576" s="356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356"/>
      <c r="BA576" s="356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356"/>
      <c r="BS576" s="356"/>
    </row>
    <row r="577" ht="14.2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381"/>
      <c r="Q577" s="381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356"/>
      <c r="AI577" s="356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356"/>
      <c r="BA577" s="356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356"/>
      <c r="BS577" s="356"/>
    </row>
    <row r="578" ht="14.2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381"/>
      <c r="Q578" s="381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356"/>
      <c r="AI578" s="356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356"/>
      <c r="BA578" s="356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356"/>
      <c r="BS578" s="356"/>
    </row>
    <row r="579" ht="14.2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381"/>
      <c r="Q579" s="381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356"/>
      <c r="AI579" s="356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356"/>
      <c r="BA579" s="356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356"/>
      <c r="BS579" s="356"/>
    </row>
    <row r="580" ht="14.2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381"/>
      <c r="Q580" s="381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356"/>
      <c r="AI580" s="356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356"/>
      <c r="BA580" s="356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356"/>
      <c r="BS580" s="356"/>
    </row>
    <row r="581" ht="14.2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381"/>
      <c r="Q581" s="381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356"/>
      <c r="AI581" s="356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356"/>
      <c r="BA581" s="356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356"/>
      <c r="BS581" s="356"/>
    </row>
    <row r="582" ht="14.2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381"/>
      <c r="Q582" s="381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356"/>
      <c r="AI582" s="356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356"/>
      <c r="BA582" s="356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356"/>
      <c r="BS582" s="356"/>
    </row>
    <row r="583" ht="14.2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381"/>
      <c r="Q583" s="381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356"/>
      <c r="AI583" s="356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356"/>
      <c r="BA583" s="356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356"/>
      <c r="BS583" s="356"/>
    </row>
    <row r="584" ht="14.2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381"/>
      <c r="Q584" s="381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356"/>
      <c r="AI584" s="356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356"/>
      <c r="BA584" s="356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356"/>
      <c r="BS584" s="356"/>
    </row>
    <row r="585" ht="14.2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381"/>
      <c r="Q585" s="381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356"/>
      <c r="AI585" s="356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356"/>
      <c r="BA585" s="356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356"/>
      <c r="BS585" s="356"/>
    </row>
    <row r="586" ht="14.2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381"/>
      <c r="Q586" s="381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356"/>
      <c r="AI586" s="356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356"/>
      <c r="BA586" s="356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356"/>
      <c r="BS586" s="356"/>
    </row>
    <row r="587" ht="14.2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381"/>
      <c r="Q587" s="381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356"/>
      <c r="AI587" s="356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356"/>
      <c r="BA587" s="356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356"/>
      <c r="BS587" s="356"/>
    </row>
    <row r="588" ht="14.2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381"/>
      <c r="Q588" s="381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356"/>
      <c r="AI588" s="356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356"/>
      <c r="BA588" s="356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356"/>
      <c r="BS588" s="356"/>
    </row>
    <row r="589" ht="14.2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381"/>
      <c r="Q589" s="381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356"/>
      <c r="AI589" s="356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356"/>
      <c r="BA589" s="356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356"/>
      <c r="BS589" s="356"/>
    </row>
    <row r="590" ht="14.2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381"/>
      <c r="Q590" s="381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356"/>
      <c r="AI590" s="356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356"/>
      <c r="BA590" s="356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356"/>
      <c r="BS590" s="356"/>
    </row>
    <row r="591" ht="14.2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381"/>
      <c r="Q591" s="381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356"/>
      <c r="AI591" s="356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356"/>
      <c r="BA591" s="356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356"/>
      <c r="BS591" s="356"/>
    </row>
    <row r="592" ht="14.2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381"/>
      <c r="Q592" s="381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356"/>
      <c r="AI592" s="356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356"/>
      <c r="BA592" s="356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356"/>
      <c r="BS592" s="356"/>
    </row>
    <row r="593" ht="14.2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381"/>
      <c r="Q593" s="381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356"/>
      <c r="AI593" s="356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356"/>
      <c r="BA593" s="356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356"/>
      <c r="BS593" s="356"/>
    </row>
    <row r="594" ht="14.2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381"/>
      <c r="Q594" s="381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356"/>
      <c r="AI594" s="356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356"/>
      <c r="BA594" s="356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356"/>
      <c r="BS594" s="356"/>
    </row>
    <row r="595" ht="14.2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381"/>
      <c r="Q595" s="381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356"/>
      <c r="AI595" s="356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356"/>
      <c r="BA595" s="356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356"/>
      <c r="BS595" s="356"/>
    </row>
    <row r="596" ht="14.2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381"/>
      <c r="Q596" s="381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356"/>
      <c r="AI596" s="356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356"/>
      <c r="BA596" s="356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356"/>
      <c r="BS596" s="356"/>
    </row>
    <row r="597" ht="14.2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381"/>
      <c r="Q597" s="381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356"/>
      <c r="AI597" s="356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356"/>
      <c r="BA597" s="356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356"/>
      <c r="BS597" s="356"/>
    </row>
    <row r="598" ht="14.2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381"/>
      <c r="Q598" s="381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356"/>
      <c r="AI598" s="356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356"/>
      <c r="BA598" s="356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356"/>
      <c r="BS598" s="356"/>
    </row>
    <row r="599" ht="14.2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381"/>
      <c r="Q599" s="381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356"/>
      <c r="AI599" s="356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356"/>
      <c r="BA599" s="356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356"/>
      <c r="BS599" s="356"/>
    </row>
    <row r="600" ht="14.2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381"/>
      <c r="Q600" s="381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356"/>
      <c r="AI600" s="356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356"/>
      <c r="BA600" s="356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356"/>
      <c r="BS600" s="356"/>
    </row>
    <row r="601" ht="14.2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381"/>
      <c r="Q601" s="381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356"/>
      <c r="AI601" s="356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356"/>
      <c r="BA601" s="356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356"/>
      <c r="BS601" s="356"/>
    </row>
    <row r="602" ht="14.2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381"/>
      <c r="Q602" s="381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356"/>
      <c r="AI602" s="356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356"/>
      <c r="BA602" s="356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356"/>
      <c r="BS602" s="356"/>
    </row>
    <row r="603" ht="14.2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381"/>
      <c r="Q603" s="381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356"/>
      <c r="AI603" s="356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356"/>
      <c r="BA603" s="356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356"/>
      <c r="BS603" s="356"/>
    </row>
    <row r="604" ht="14.2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381"/>
      <c r="Q604" s="381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356"/>
      <c r="AI604" s="356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356"/>
      <c r="BA604" s="356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356"/>
      <c r="BS604" s="356"/>
    </row>
    <row r="605" ht="14.2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381"/>
      <c r="Q605" s="381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356"/>
      <c r="AI605" s="356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356"/>
      <c r="BA605" s="356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356"/>
      <c r="BS605" s="356"/>
    </row>
    <row r="606" ht="14.2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381"/>
      <c r="Q606" s="381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356"/>
      <c r="AI606" s="356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356"/>
      <c r="BA606" s="356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356"/>
      <c r="BS606" s="356"/>
    </row>
    <row r="607" ht="14.2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381"/>
      <c r="Q607" s="381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356"/>
      <c r="AI607" s="356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356"/>
      <c r="BA607" s="356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356"/>
      <c r="BS607" s="356"/>
    </row>
    <row r="608" ht="14.2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381"/>
      <c r="Q608" s="381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356"/>
      <c r="AI608" s="356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356"/>
      <c r="BA608" s="356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356"/>
      <c r="BS608" s="356"/>
    </row>
    <row r="609" ht="14.2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381"/>
      <c r="Q609" s="381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356"/>
      <c r="AI609" s="356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356"/>
      <c r="BA609" s="356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356"/>
      <c r="BS609" s="356"/>
    </row>
    <row r="610" ht="14.2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381"/>
      <c r="Q610" s="381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356"/>
      <c r="AI610" s="356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356"/>
      <c r="BA610" s="356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356"/>
      <c r="BS610" s="356"/>
    </row>
    <row r="611" ht="14.2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381"/>
      <c r="Q611" s="381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356"/>
      <c r="AI611" s="356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356"/>
      <c r="BA611" s="356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356"/>
      <c r="BS611" s="356"/>
    </row>
    <row r="612" ht="14.2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381"/>
      <c r="Q612" s="381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356"/>
      <c r="AI612" s="356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356"/>
      <c r="BA612" s="356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356"/>
      <c r="BS612" s="356"/>
    </row>
    <row r="613" ht="14.2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381"/>
      <c r="Q613" s="381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356"/>
      <c r="AI613" s="356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356"/>
      <c r="BA613" s="356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356"/>
      <c r="BS613" s="356"/>
    </row>
    <row r="614" ht="14.2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381"/>
      <c r="Q614" s="381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356"/>
      <c r="AI614" s="356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356"/>
      <c r="BA614" s="356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356"/>
      <c r="BS614" s="356"/>
    </row>
    <row r="615" ht="14.2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381"/>
      <c r="Q615" s="381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356"/>
      <c r="AI615" s="356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356"/>
      <c r="BA615" s="356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356"/>
      <c r="BS615" s="356"/>
    </row>
    <row r="616" ht="14.2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381"/>
      <c r="Q616" s="381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356"/>
      <c r="AI616" s="356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356"/>
      <c r="BA616" s="356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356"/>
      <c r="BS616" s="356"/>
    </row>
    <row r="617" ht="14.2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381"/>
      <c r="Q617" s="381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356"/>
      <c r="AI617" s="356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356"/>
      <c r="BA617" s="356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356"/>
      <c r="BS617" s="356"/>
    </row>
    <row r="618" ht="14.2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381"/>
      <c r="Q618" s="381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356"/>
      <c r="AI618" s="356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356"/>
      <c r="BA618" s="356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356"/>
      <c r="BS618" s="356"/>
    </row>
    <row r="619" ht="14.2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381"/>
      <c r="Q619" s="381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356"/>
      <c r="AI619" s="356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356"/>
      <c r="BA619" s="356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356"/>
      <c r="BS619" s="356"/>
    </row>
    <row r="620" ht="14.2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381"/>
      <c r="Q620" s="381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356"/>
      <c r="AI620" s="356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356"/>
      <c r="BA620" s="356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356"/>
      <c r="BS620" s="356"/>
    </row>
    <row r="621" ht="14.2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381"/>
      <c r="Q621" s="381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356"/>
      <c r="AI621" s="356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356"/>
      <c r="BA621" s="356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356"/>
      <c r="BS621" s="356"/>
    </row>
    <row r="622" ht="14.2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381"/>
      <c r="Q622" s="381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356"/>
      <c r="AI622" s="356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356"/>
      <c r="BA622" s="356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356"/>
      <c r="BS622" s="356"/>
    </row>
    <row r="623" ht="14.2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381"/>
      <c r="Q623" s="381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356"/>
      <c r="AI623" s="356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356"/>
      <c r="BA623" s="356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356"/>
      <c r="BS623" s="356"/>
    </row>
    <row r="624" ht="14.2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381"/>
      <c r="Q624" s="381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356"/>
      <c r="AI624" s="356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356"/>
      <c r="BA624" s="356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356"/>
      <c r="BS624" s="356"/>
    </row>
    <row r="625" ht="14.2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381"/>
      <c r="Q625" s="381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356"/>
      <c r="AI625" s="356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356"/>
      <c r="BA625" s="356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356"/>
      <c r="BS625" s="356"/>
    </row>
    <row r="626" ht="14.2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381"/>
      <c r="Q626" s="381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356"/>
      <c r="AI626" s="356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356"/>
      <c r="BA626" s="356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356"/>
      <c r="BS626" s="356"/>
    </row>
    <row r="627" ht="14.2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381"/>
      <c r="Q627" s="381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356"/>
      <c r="AI627" s="356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356"/>
      <c r="BA627" s="356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356"/>
      <c r="BS627" s="356"/>
    </row>
    <row r="628" ht="14.2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381"/>
      <c r="Q628" s="381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356"/>
      <c r="AI628" s="356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356"/>
      <c r="BA628" s="356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356"/>
      <c r="BS628" s="356"/>
    </row>
    <row r="629" ht="14.2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381"/>
      <c r="Q629" s="381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356"/>
      <c r="AI629" s="356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356"/>
      <c r="BA629" s="356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356"/>
      <c r="BS629" s="356"/>
    </row>
    <row r="630" ht="14.2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381"/>
      <c r="Q630" s="381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356"/>
      <c r="AI630" s="356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356"/>
      <c r="BA630" s="356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356"/>
      <c r="BS630" s="356"/>
    </row>
    <row r="631" ht="14.2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381"/>
      <c r="Q631" s="381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356"/>
      <c r="AI631" s="356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356"/>
      <c r="BA631" s="356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356"/>
      <c r="BS631" s="356"/>
    </row>
    <row r="632" ht="14.2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381"/>
      <c r="Q632" s="381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356"/>
      <c r="AI632" s="356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356"/>
      <c r="BA632" s="356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356"/>
      <c r="BS632" s="356"/>
    </row>
    <row r="633" ht="14.2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381"/>
      <c r="Q633" s="381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356"/>
      <c r="AI633" s="356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356"/>
      <c r="BA633" s="356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356"/>
      <c r="BS633" s="356"/>
    </row>
    <row r="634" ht="14.2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381"/>
      <c r="Q634" s="381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356"/>
      <c r="AI634" s="356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356"/>
      <c r="BA634" s="356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356"/>
      <c r="BS634" s="356"/>
    </row>
    <row r="635" ht="14.2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381"/>
      <c r="Q635" s="381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356"/>
      <c r="AI635" s="356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356"/>
      <c r="BA635" s="356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356"/>
      <c r="BS635" s="356"/>
    </row>
    <row r="636" ht="14.2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381"/>
      <c r="Q636" s="381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356"/>
      <c r="AI636" s="356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356"/>
      <c r="BA636" s="356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356"/>
      <c r="BS636" s="356"/>
    </row>
    <row r="637" ht="14.2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381"/>
      <c r="Q637" s="381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356"/>
      <c r="AI637" s="356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356"/>
      <c r="BA637" s="356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356"/>
      <c r="BS637" s="356"/>
    </row>
    <row r="638" ht="14.2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381"/>
      <c r="Q638" s="381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356"/>
      <c r="AI638" s="356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356"/>
      <c r="BA638" s="356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356"/>
      <c r="BS638" s="356"/>
    </row>
    <row r="639" ht="14.2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381"/>
      <c r="Q639" s="381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356"/>
      <c r="AI639" s="356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356"/>
      <c r="BA639" s="356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356"/>
      <c r="BS639" s="356"/>
    </row>
    <row r="640" ht="14.2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381"/>
      <c r="Q640" s="381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356"/>
      <c r="AI640" s="356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356"/>
      <c r="BA640" s="356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356"/>
      <c r="BS640" s="356"/>
    </row>
    <row r="641" ht="14.2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381"/>
      <c r="Q641" s="381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356"/>
      <c r="AI641" s="356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356"/>
      <c r="BA641" s="356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356"/>
      <c r="BS641" s="356"/>
    </row>
    <row r="642" ht="14.2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381"/>
      <c r="Q642" s="381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356"/>
      <c r="AI642" s="356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356"/>
      <c r="BA642" s="356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356"/>
      <c r="BS642" s="356"/>
    </row>
    <row r="643" ht="14.2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381"/>
      <c r="Q643" s="381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356"/>
      <c r="AI643" s="356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356"/>
      <c r="BA643" s="356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356"/>
      <c r="BS643" s="356"/>
    </row>
    <row r="644" ht="14.2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381"/>
      <c r="Q644" s="381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356"/>
      <c r="AI644" s="356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356"/>
      <c r="BA644" s="356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356"/>
      <c r="BS644" s="356"/>
    </row>
    <row r="645" ht="14.2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381"/>
      <c r="Q645" s="381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356"/>
      <c r="AI645" s="356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356"/>
      <c r="BA645" s="356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356"/>
      <c r="BS645" s="356"/>
    </row>
    <row r="646" ht="14.2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381"/>
      <c r="Q646" s="381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356"/>
      <c r="AI646" s="356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356"/>
      <c r="BA646" s="356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356"/>
      <c r="BS646" s="356"/>
    </row>
    <row r="647" ht="14.2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381"/>
      <c r="Q647" s="381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356"/>
      <c r="AI647" s="356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356"/>
      <c r="BA647" s="356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356"/>
      <c r="BS647" s="356"/>
    </row>
    <row r="648" ht="14.2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381"/>
      <c r="Q648" s="381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356"/>
      <c r="AI648" s="356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356"/>
      <c r="BA648" s="356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356"/>
      <c r="BS648" s="356"/>
    </row>
    <row r="649" ht="14.2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381"/>
      <c r="Q649" s="381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356"/>
      <c r="AI649" s="356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356"/>
      <c r="BA649" s="356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356"/>
      <c r="BS649" s="356"/>
    </row>
    <row r="650" ht="14.2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381"/>
      <c r="Q650" s="381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356"/>
      <c r="AI650" s="356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356"/>
      <c r="BA650" s="356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356"/>
      <c r="BS650" s="356"/>
    </row>
    <row r="651" ht="14.2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381"/>
      <c r="Q651" s="381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356"/>
      <c r="AI651" s="356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356"/>
      <c r="BA651" s="356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356"/>
      <c r="BS651" s="356"/>
    </row>
    <row r="652" ht="14.2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381"/>
      <c r="Q652" s="381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356"/>
      <c r="AI652" s="356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356"/>
      <c r="BA652" s="356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356"/>
      <c r="BS652" s="356"/>
    </row>
    <row r="653" ht="14.2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381"/>
      <c r="Q653" s="381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356"/>
      <c r="AI653" s="356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356"/>
      <c r="BA653" s="356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356"/>
      <c r="BS653" s="356"/>
    </row>
    <row r="654" ht="14.2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381"/>
      <c r="Q654" s="381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356"/>
      <c r="AI654" s="356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356"/>
      <c r="BA654" s="356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356"/>
      <c r="BS654" s="356"/>
    </row>
    <row r="655" ht="14.2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381"/>
      <c r="Q655" s="381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356"/>
      <c r="AI655" s="356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356"/>
      <c r="BA655" s="356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356"/>
      <c r="BS655" s="356"/>
    </row>
    <row r="656" ht="14.2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381"/>
      <c r="Q656" s="381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356"/>
      <c r="AI656" s="356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356"/>
      <c r="BA656" s="356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356"/>
      <c r="BS656" s="356"/>
    </row>
    <row r="657" ht="14.2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381"/>
      <c r="Q657" s="381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356"/>
      <c r="AI657" s="356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356"/>
      <c r="BA657" s="356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356"/>
      <c r="BS657" s="356"/>
    </row>
    <row r="658" ht="14.2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381"/>
      <c r="Q658" s="381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356"/>
      <c r="AI658" s="356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356"/>
      <c r="BA658" s="356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356"/>
      <c r="BS658" s="356"/>
    </row>
    <row r="659" ht="14.2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381"/>
      <c r="Q659" s="381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356"/>
      <c r="AI659" s="356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356"/>
      <c r="BA659" s="356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356"/>
      <c r="BS659" s="356"/>
    </row>
    <row r="660" ht="14.2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381"/>
      <c r="Q660" s="381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356"/>
      <c r="AI660" s="356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356"/>
      <c r="BA660" s="356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356"/>
      <c r="BS660" s="356"/>
    </row>
    <row r="661" ht="14.2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381"/>
      <c r="Q661" s="381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356"/>
      <c r="AI661" s="356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356"/>
      <c r="BA661" s="356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356"/>
      <c r="BS661" s="356"/>
    </row>
    <row r="662" ht="14.2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381"/>
      <c r="Q662" s="381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356"/>
      <c r="AI662" s="356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356"/>
      <c r="BA662" s="356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356"/>
      <c r="BS662" s="356"/>
    </row>
    <row r="663" ht="14.2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381"/>
      <c r="Q663" s="381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356"/>
      <c r="AI663" s="356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356"/>
      <c r="BA663" s="356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356"/>
      <c r="BS663" s="356"/>
    </row>
    <row r="664" ht="14.2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381"/>
      <c r="Q664" s="381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356"/>
      <c r="AI664" s="356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356"/>
      <c r="BA664" s="356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356"/>
      <c r="BS664" s="356"/>
    </row>
    <row r="665" ht="14.2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381"/>
      <c r="Q665" s="381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356"/>
      <c r="AI665" s="356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356"/>
      <c r="BA665" s="356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356"/>
      <c r="BS665" s="356"/>
    </row>
    <row r="666" ht="14.2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381"/>
      <c r="Q666" s="381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356"/>
      <c r="AI666" s="356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356"/>
      <c r="BA666" s="356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356"/>
      <c r="BS666" s="356"/>
    </row>
    <row r="667" ht="14.2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381"/>
      <c r="Q667" s="381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356"/>
      <c r="AI667" s="356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356"/>
      <c r="BA667" s="356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356"/>
      <c r="BS667" s="356"/>
    </row>
    <row r="668" ht="14.2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381"/>
      <c r="Q668" s="381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356"/>
      <c r="AI668" s="356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356"/>
      <c r="BA668" s="356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356"/>
      <c r="BS668" s="356"/>
    </row>
    <row r="669" ht="14.2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381"/>
      <c r="Q669" s="381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356"/>
      <c r="AI669" s="356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356"/>
      <c r="BA669" s="356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356"/>
      <c r="BS669" s="356"/>
    </row>
    <row r="670" ht="14.2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381"/>
      <c r="Q670" s="381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356"/>
      <c r="AI670" s="356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356"/>
      <c r="BA670" s="356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356"/>
      <c r="BS670" s="356"/>
    </row>
    <row r="671" ht="14.2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381"/>
      <c r="Q671" s="381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356"/>
      <c r="AI671" s="356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356"/>
      <c r="BA671" s="356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356"/>
      <c r="BS671" s="356"/>
    </row>
    <row r="672" ht="14.2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381"/>
      <c r="Q672" s="381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356"/>
      <c r="AI672" s="356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356"/>
      <c r="BA672" s="356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356"/>
      <c r="BS672" s="356"/>
    </row>
    <row r="673" ht="14.2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381"/>
      <c r="Q673" s="381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356"/>
      <c r="AI673" s="356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356"/>
      <c r="BA673" s="356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356"/>
      <c r="BS673" s="356"/>
    </row>
    <row r="674" ht="14.2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381"/>
      <c r="Q674" s="381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356"/>
      <c r="AI674" s="356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356"/>
      <c r="BA674" s="356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356"/>
      <c r="BS674" s="356"/>
    </row>
    <row r="675" ht="14.2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381"/>
      <c r="Q675" s="381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356"/>
      <c r="AI675" s="356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356"/>
      <c r="BA675" s="356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356"/>
      <c r="BS675" s="356"/>
    </row>
    <row r="676" ht="14.2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381"/>
      <c r="Q676" s="381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356"/>
      <c r="AI676" s="356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356"/>
      <c r="BA676" s="356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356"/>
      <c r="BS676" s="356"/>
    </row>
    <row r="677" ht="14.2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381"/>
      <c r="Q677" s="381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356"/>
      <c r="AI677" s="356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356"/>
      <c r="BA677" s="356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356"/>
      <c r="BS677" s="356"/>
    </row>
    <row r="678" ht="14.2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381"/>
      <c r="Q678" s="381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356"/>
      <c r="AI678" s="356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356"/>
      <c r="BA678" s="356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356"/>
      <c r="BS678" s="356"/>
    </row>
    <row r="679" ht="14.2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381"/>
      <c r="Q679" s="381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356"/>
      <c r="AI679" s="356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356"/>
      <c r="BA679" s="356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356"/>
      <c r="BS679" s="356"/>
    </row>
    <row r="680" ht="14.2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381"/>
      <c r="Q680" s="381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356"/>
      <c r="AI680" s="356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356"/>
      <c r="BA680" s="356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356"/>
      <c r="BS680" s="356"/>
    </row>
    <row r="681" ht="14.2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381"/>
      <c r="Q681" s="381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356"/>
      <c r="AI681" s="356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356"/>
      <c r="BA681" s="356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356"/>
      <c r="BS681" s="356"/>
    </row>
    <row r="682" ht="14.2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381"/>
      <c r="Q682" s="381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356"/>
      <c r="AI682" s="356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356"/>
      <c r="BA682" s="356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356"/>
      <c r="BS682" s="356"/>
    </row>
    <row r="683" ht="14.2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381"/>
      <c r="Q683" s="381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356"/>
      <c r="AI683" s="356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356"/>
      <c r="BA683" s="356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356"/>
      <c r="BS683" s="356"/>
    </row>
    <row r="684" ht="14.2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381"/>
      <c r="Q684" s="381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356"/>
      <c r="AI684" s="356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356"/>
      <c r="BA684" s="356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356"/>
      <c r="BS684" s="356"/>
    </row>
    <row r="685" ht="14.2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381"/>
      <c r="Q685" s="381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356"/>
      <c r="AI685" s="356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356"/>
      <c r="BA685" s="356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356"/>
      <c r="BS685" s="356"/>
    </row>
    <row r="686" ht="14.2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381"/>
      <c r="Q686" s="381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356"/>
      <c r="AI686" s="356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356"/>
      <c r="BA686" s="356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356"/>
      <c r="BS686" s="356"/>
    </row>
    <row r="687" ht="14.2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381"/>
      <c r="Q687" s="381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356"/>
      <c r="AI687" s="356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356"/>
      <c r="BA687" s="356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356"/>
      <c r="BS687" s="356"/>
    </row>
    <row r="688" ht="14.2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381"/>
      <c r="Q688" s="381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356"/>
      <c r="AI688" s="356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356"/>
      <c r="BA688" s="356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356"/>
      <c r="BS688" s="356"/>
    </row>
    <row r="689" ht="14.2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381"/>
      <c r="Q689" s="381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356"/>
      <c r="AI689" s="356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356"/>
      <c r="BA689" s="356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356"/>
      <c r="BS689" s="356"/>
    </row>
    <row r="690" ht="14.2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381"/>
      <c r="Q690" s="381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356"/>
      <c r="AI690" s="356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356"/>
      <c r="BA690" s="356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356"/>
      <c r="BS690" s="356"/>
    </row>
    <row r="691" ht="14.2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381"/>
      <c r="Q691" s="381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356"/>
      <c r="AI691" s="356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356"/>
      <c r="BA691" s="356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356"/>
      <c r="BS691" s="356"/>
    </row>
    <row r="692" ht="14.2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381"/>
      <c r="Q692" s="381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356"/>
      <c r="AI692" s="356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356"/>
      <c r="BA692" s="356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356"/>
      <c r="BS692" s="356"/>
    </row>
    <row r="693" ht="14.2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381"/>
      <c r="Q693" s="381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356"/>
      <c r="AI693" s="356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356"/>
      <c r="BA693" s="356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356"/>
      <c r="BS693" s="356"/>
    </row>
    <row r="694" ht="14.2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381"/>
      <c r="Q694" s="381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356"/>
      <c r="AI694" s="356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356"/>
      <c r="BA694" s="356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356"/>
      <c r="BS694" s="356"/>
    </row>
    <row r="695" ht="14.2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381"/>
      <c r="Q695" s="381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356"/>
      <c r="AI695" s="356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356"/>
      <c r="BA695" s="356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356"/>
      <c r="BS695" s="356"/>
    </row>
    <row r="696" ht="14.2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381"/>
      <c r="Q696" s="381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356"/>
      <c r="AI696" s="356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356"/>
      <c r="BA696" s="356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356"/>
      <c r="BS696" s="356"/>
    </row>
    <row r="697" ht="14.2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381"/>
      <c r="Q697" s="381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356"/>
      <c r="AI697" s="356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356"/>
      <c r="BA697" s="356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356"/>
      <c r="BS697" s="356"/>
    </row>
    <row r="698" ht="14.2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381"/>
      <c r="Q698" s="381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356"/>
      <c r="AI698" s="356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356"/>
      <c r="BA698" s="356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356"/>
      <c r="BS698" s="356"/>
    </row>
    <row r="699" ht="14.2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381"/>
      <c r="Q699" s="381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356"/>
      <c r="AI699" s="356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356"/>
      <c r="BA699" s="356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356"/>
      <c r="BS699" s="356"/>
    </row>
    <row r="700" ht="14.2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381"/>
      <c r="Q700" s="381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356"/>
      <c r="AI700" s="356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356"/>
      <c r="BA700" s="356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356"/>
      <c r="BS700" s="356"/>
    </row>
    <row r="701" ht="14.2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381"/>
      <c r="Q701" s="381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356"/>
      <c r="AI701" s="356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356"/>
      <c r="BA701" s="356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356"/>
      <c r="BS701" s="356"/>
    </row>
    <row r="702" ht="14.2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381"/>
      <c r="Q702" s="381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356"/>
      <c r="AI702" s="356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356"/>
      <c r="BA702" s="356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356"/>
      <c r="BS702" s="356"/>
    </row>
    <row r="703" ht="14.2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381"/>
      <c r="Q703" s="381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356"/>
      <c r="AI703" s="356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356"/>
      <c r="BA703" s="356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356"/>
      <c r="BS703" s="356"/>
    </row>
    <row r="704" ht="14.2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381"/>
      <c r="Q704" s="381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356"/>
      <c r="AI704" s="356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356"/>
      <c r="BA704" s="356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356"/>
      <c r="BS704" s="356"/>
    </row>
    <row r="705" ht="14.2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381"/>
      <c r="Q705" s="381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356"/>
      <c r="AI705" s="356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356"/>
      <c r="BA705" s="356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356"/>
      <c r="BS705" s="356"/>
    </row>
    <row r="706" ht="14.2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381"/>
      <c r="Q706" s="381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356"/>
      <c r="AI706" s="356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356"/>
      <c r="BA706" s="356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356"/>
      <c r="BS706" s="356"/>
    </row>
    <row r="707" ht="14.2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381"/>
      <c r="Q707" s="381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356"/>
      <c r="AI707" s="356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356"/>
      <c r="BA707" s="356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356"/>
      <c r="BS707" s="356"/>
    </row>
    <row r="708" ht="14.2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381"/>
      <c r="Q708" s="381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356"/>
      <c r="AI708" s="356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356"/>
      <c r="BA708" s="356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356"/>
      <c r="BS708" s="356"/>
    </row>
    <row r="709" ht="14.2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381"/>
      <c r="Q709" s="381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356"/>
      <c r="AI709" s="356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356"/>
      <c r="BA709" s="356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356"/>
      <c r="BS709" s="356"/>
    </row>
    <row r="710" ht="14.2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381"/>
      <c r="Q710" s="381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356"/>
      <c r="AI710" s="356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356"/>
      <c r="BA710" s="356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356"/>
      <c r="BS710" s="356"/>
    </row>
    <row r="711" ht="14.2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381"/>
      <c r="Q711" s="381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356"/>
      <c r="AI711" s="356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356"/>
      <c r="BA711" s="356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356"/>
      <c r="BS711" s="356"/>
    </row>
    <row r="712" ht="14.2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381"/>
      <c r="Q712" s="381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356"/>
      <c r="AI712" s="356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356"/>
      <c r="BA712" s="356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356"/>
      <c r="BS712" s="356"/>
    </row>
    <row r="713" ht="14.2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381"/>
      <c r="Q713" s="381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356"/>
      <c r="AI713" s="356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356"/>
      <c r="BA713" s="356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356"/>
      <c r="BS713" s="356"/>
    </row>
    <row r="714" ht="14.2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381"/>
      <c r="Q714" s="381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356"/>
      <c r="AI714" s="356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356"/>
      <c r="BA714" s="356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356"/>
      <c r="BS714" s="356"/>
    </row>
    <row r="715" ht="14.2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381"/>
      <c r="Q715" s="381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356"/>
      <c r="AI715" s="356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356"/>
      <c r="BA715" s="356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356"/>
      <c r="BS715" s="356"/>
    </row>
    <row r="716" ht="14.2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381"/>
      <c r="Q716" s="381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356"/>
      <c r="AI716" s="356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356"/>
      <c r="BA716" s="356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356"/>
      <c r="BS716" s="356"/>
    </row>
    <row r="717" ht="14.2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381"/>
      <c r="Q717" s="381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356"/>
      <c r="AI717" s="356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356"/>
      <c r="BA717" s="356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356"/>
      <c r="BS717" s="356"/>
    </row>
    <row r="718" ht="14.2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381"/>
      <c r="Q718" s="381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356"/>
      <c r="AI718" s="356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356"/>
      <c r="BA718" s="356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356"/>
      <c r="BS718" s="356"/>
    </row>
    <row r="719" ht="14.2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381"/>
      <c r="Q719" s="381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356"/>
      <c r="AI719" s="356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356"/>
      <c r="BA719" s="356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356"/>
      <c r="BS719" s="356"/>
    </row>
    <row r="720" ht="14.2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381"/>
      <c r="Q720" s="381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356"/>
      <c r="AI720" s="356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356"/>
      <c r="BA720" s="356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356"/>
      <c r="BS720" s="356"/>
    </row>
    <row r="721" ht="14.2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381"/>
      <c r="Q721" s="381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356"/>
      <c r="AI721" s="356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356"/>
      <c r="BA721" s="356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356"/>
      <c r="BS721" s="356"/>
    </row>
    <row r="722" ht="14.2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381"/>
      <c r="Q722" s="381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356"/>
      <c r="AI722" s="356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356"/>
      <c r="BA722" s="356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356"/>
      <c r="BS722" s="356"/>
    </row>
    <row r="723" ht="14.2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381"/>
      <c r="Q723" s="381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356"/>
      <c r="AI723" s="356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356"/>
      <c r="BA723" s="356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356"/>
      <c r="BS723" s="356"/>
    </row>
    <row r="724" ht="14.2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381"/>
      <c r="Q724" s="381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356"/>
      <c r="AI724" s="356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356"/>
      <c r="BA724" s="356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356"/>
      <c r="BS724" s="356"/>
    </row>
    <row r="725" ht="14.2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381"/>
      <c r="Q725" s="381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356"/>
      <c r="AI725" s="356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356"/>
      <c r="BA725" s="356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356"/>
      <c r="BS725" s="356"/>
    </row>
    <row r="726" ht="14.2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381"/>
      <c r="Q726" s="381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356"/>
      <c r="AI726" s="356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356"/>
      <c r="BA726" s="356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356"/>
      <c r="BS726" s="356"/>
    </row>
    <row r="727" ht="14.2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381"/>
      <c r="Q727" s="381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356"/>
      <c r="AI727" s="356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356"/>
      <c r="BA727" s="356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356"/>
      <c r="BS727" s="356"/>
    </row>
    <row r="728" ht="14.2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381"/>
      <c r="Q728" s="381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356"/>
      <c r="AI728" s="356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356"/>
      <c r="BA728" s="356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356"/>
      <c r="BS728" s="356"/>
    </row>
    <row r="729" ht="14.2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381"/>
      <c r="Q729" s="381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356"/>
      <c r="AI729" s="356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356"/>
      <c r="BA729" s="356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356"/>
      <c r="BS729" s="356"/>
    </row>
    <row r="730" ht="14.2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381"/>
      <c r="Q730" s="381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356"/>
      <c r="AI730" s="356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356"/>
      <c r="BA730" s="356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356"/>
      <c r="BS730" s="356"/>
    </row>
    <row r="731" ht="14.2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381"/>
      <c r="Q731" s="381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356"/>
      <c r="AI731" s="356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356"/>
      <c r="BA731" s="356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356"/>
      <c r="BS731" s="356"/>
    </row>
    <row r="732" ht="14.2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381"/>
      <c r="Q732" s="381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356"/>
      <c r="AI732" s="356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356"/>
      <c r="BA732" s="356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356"/>
      <c r="BS732" s="356"/>
    </row>
    <row r="733" ht="14.2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381"/>
      <c r="Q733" s="381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356"/>
      <c r="AI733" s="356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356"/>
      <c r="BA733" s="356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356"/>
      <c r="BS733" s="356"/>
    </row>
    <row r="734" ht="14.2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381"/>
      <c r="Q734" s="381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356"/>
      <c r="AI734" s="356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356"/>
      <c r="BA734" s="356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356"/>
      <c r="BS734" s="356"/>
    </row>
    <row r="735" ht="14.2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381"/>
      <c r="Q735" s="381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356"/>
      <c r="AI735" s="356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356"/>
      <c r="BA735" s="356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356"/>
      <c r="BS735" s="356"/>
    </row>
    <row r="736" ht="14.2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381"/>
      <c r="Q736" s="381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356"/>
      <c r="AI736" s="356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356"/>
      <c r="BA736" s="356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356"/>
      <c r="BS736" s="356"/>
    </row>
    <row r="737" ht="14.2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381"/>
      <c r="Q737" s="381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356"/>
      <c r="AI737" s="356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356"/>
      <c r="BA737" s="356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356"/>
      <c r="BS737" s="356"/>
    </row>
    <row r="738" ht="14.2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381"/>
      <c r="Q738" s="381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356"/>
      <c r="AI738" s="356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356"/>
      <c r="BA738" s="356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356"/>
      <c r="BS738" s="356"/>
    </row>
    <row r="739" ht="14.2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381"/>
      <c r="Q739" s="381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356"/>
      <c r="AI739" s="356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356"/>
      <c r="BA739" s="356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356"/>
      <c r="BS739" s="356"/>
    </row>
    <row r="740" ht="14.2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381"/>
      <c r="Q740" s="381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356"/>
      <c r="AI740" s="356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356"/>
      <c r="BA740" s="356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356"/>
      <c r="BS740" s="356"/>
    </row>
    <row r="741" ht="14.2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381"/>
      <c r="Q741" s="381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356"/>
      <c r="AI741" s="356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356"/>
      <c r="BA741" s="356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356"/>
      <c r="BS741" s="356"/>
    </row>
    <row r="742" ht="14.2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381"/>
      <c r="Q742" s="381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356"/>
      <c r="AI742" s="356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356"/>
      <c r="BA742" s="356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356"/>
      <c r="BS742" s="356"/>
    </row>
    <row r="743" ht="14.2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381"/>
      <c r="Q743" s="381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356"/>
      <c r="AI743" s="356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356"/>
      <c r="BA743" s="356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356"/>
      <c r="BS743" s="356"/>
    </row>
    <row r="744" ht="14.2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381"/>
      <c r="Q744" s="381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356"/>
      <c r="AI744" s="356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356"/>
      <c r="BA744" s="356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356"/>
      <c r="BS744" s="356"/>
    </row>
    <row r="745" ht="14.2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381"/>
      <c r="Q745" s="381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356"/>
      <c r="AI745" s="356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356"/>
      <c r="BA745" s="356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356"/>
      <c r="BS745" s="356"/>
    </row>
    <row r="746" ht="14.2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381"/>
      <c r="Q746" s="381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356"/>
      <c r="AI746" s="356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356"/>
      <c r="BA746" s="356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356"/>
      <c r="BS746" s="356"/>
    </row>
    <row r="747" ht="14.2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381"/>
      <c r="Q747" s="381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356"/>
      <c r="AI747" s="356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356"/>
      <c r="BA747" s="356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356"/>
      <c r="BS747" s="356"/>
    </row>
    <row r="748" ht="14.2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381"/>
      <c r="Q748" s="381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356"/>
      <c r="AI748" s="356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356"/>
      <c r="BA748" s="356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356"/>
      <c r="BS748" s="356"/>
    </row>
    <row r="749" ht="14.2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381"/>
      <c r="Q749" s="381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356"/>
      <c r="AI749" s="356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356"/>
      <c r="BA749" s="356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356"/>
      <c r="BS749" s="356"/>
    </row>
    <row r="750" ht="14.2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381"/>
      <c r="Q750" s="381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356"/>
      <c r="AI750" s="356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356"/>
      <c r="BA750" s="356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356"/>
      <c r="BS750" s="356"/>
    </row>
    <row r="751" ht="14.2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381"/>
      <c r="Q751" s="381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356"/>
      <c r="AI751" s="356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356"/>
      <c r="BA751" s="356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356"/>
      <c r="BS751" s="356"/>
    </row>
    <row r="752" ht="14.2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381"/>
      <c r="Q752" s="381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356"/>
      <c r="AI752" s="356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356"/>
      <c r="BA752" s="356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356"/>
      <c r="BS752" s="356"/>
    </row>
    <row r="753" ht="14.2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381"/>
      <c r="Q753" s="381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356"/>
      <c r="AI753" s="356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356"/>
      <c r="BA753" s="356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356"/>
      <c r="BS753" s="356"/>
    </row>
    <row r="754" ht="14.2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381"/>
      <c r="Q754" s="381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356"/>
      <c r="AI754" s="356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356"/>
      <c r="BA754" s="356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356"/>
      <c r="BS754" s="356"/>
    </row>
    <row r="755" ht="14.2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381"/>
      <c r="Q755" s="381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356"/>
      <c r="AI755" s="356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356"/>
      <c r="BA755" s="356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356"/>
      <c r="BS755" s="356"/>
    </row>
    <row r="756" ht="14.2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381"/>
      <c r="Q756" s="381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356"/>
      <c r="AI756" s="356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356"/>
      <c r="BA756" s="356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356"/>
      <c r="BS756" s="356"/>
    </row>
    <row r="757" ht="14.2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381"/>
      <c r="Q757" s="381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356"/>
      <c r="AI757" s="356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356"/>
      <c r="BA757" s="356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356"/>
      <c r="BS757" s="356"/>
    </row>
    <row r="758" ht="14.2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381"/>
      <c r="Q758" s="381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356"/>
      <c r="AI758" s="356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356"/>
      <c r="BA758" s="356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356"/>
      <c r="BS758" s="356"/>
    </row>
    <row r="759" ht="14.2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381"/>
      <c r="Q759" s="381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356"/>
      <c r="AI759" s="356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356"/>
      <c r="BA759" s="356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356"/>
      <c r="BS759" s="356"/>
    </row>
    <row r="760" ht="14.2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381"/>
      <c r="Q760" s="381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356"/>
      <c r="AI760" s="356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356"/>
      <c r="BA760" s="356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356"/>
      <c r="BS760" s="356"/>
    </row>
    <row r="761" ht="14.2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381"/>
      <c r="Q761" s="381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356"/>
      <c r="AI761" s="356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356"/>
      <c r="BA761" s="356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356"/>
      <c r="BS761" s="356"/>
    </row>
    <row r="762" ht="14.2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381"/>
      <c r="Q762" s="381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356"/>
      <c r="AI762" s="356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356"/>
      <c r="BA762" s="356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356"/>
      <c r="BS762" s="356"/>
    </row>
    <row r="763" ht="14.2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381"/>
      <c r="Q763" s="381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356"/>
      <c r="AI763" s="356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356"/>
      <c r="BA763" s="356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356"/>
      <c r="BS763" s="356"/>
    </row>
    <row r="764" ht="14.2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381"/>
      <c r="Q764" s="381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356"/>
      <c r="AI764" s="356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356"/>
      <c r="BA764" s="356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356"/>
      <c r="BS764" s="356"/>
    </row>
    <row r="765" ht="14.2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381"/>
      <c r="Q765" s="381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356"/>
      <c r="AI765" s="356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356"/>
      <c r="BA765" s="356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356"/>
      <c r="BS765" s="356"/>
    </row>
    <row r="766" ht="14.2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381"/>
      <c r="Q766" s="381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356"/>
      <c r="AI766" s="356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356"/>
      <c r="BA766" s="356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356"/>
      <c r="BS766" s="356"/>
    </row>
    <row r="767" ht="14.2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381"/>
      <c r="Q767" s="381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356"/>
      <c r="AI767" s="356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356"/>
      <c r="BA767" s="356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356"/>
      <c r="BS767" s="356"/>
    </row>
    <row r="768" ht="14.2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381"/>
      <c r="Q768" s="381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356"/>
      <c r="AI768" s="356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356"/>
      <c r="BA768" s="356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356"/>
      <c r="BS768" s="356"/>
    </row>
    <row r="769" ht="14.2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381"/>
      <c r="Q769" s="381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356"/>
      <c r="AI769" s="356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356"/>
      <c r="BA769" s="356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356"/>
      <c r="BS769" s="356"/>
    </row>
    <row r="770" ht="14.2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381"/>
      <c r="Q770" s="381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356"/>
      <c r="AI770" s="356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356"/>
      <c r="BA770" s="356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356"/>
      <c r="BS770" s="356"/>
    </row>
    <row r="771" ht="14.2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381"/>
      <c r="Q771" s="381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356"/>
      <c r="AI771" s="356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356"/>
      <c r="BA771" s="356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356"/>
      <c r="BS771" s="356"/>
    </row>
    <row r="772" ht="14.2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381"/>
      <c r="Q772" s="381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356"/>
      <c r="AI772" s="356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356"/>
      <c r="BA772" s="356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356"/>
      <c r="BS772" s="356"/>
    </row>
    <row r="773" ht="14.2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381"/>
      <c r="Q773" s="381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356"/>
      <c r="AI773" s="356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356"/>
      <c r="BA773" s="356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356"/>
      <c r="BS773" s="356"/>
    </row>
    <row r="774" ht="14.2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381"/>
      <c r="Q774" s="381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356"/>
      <c r="AI774" s="356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356"/>
      <c r="BA774" s="356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356"/>
      <c r="BS774" s="356"/>
    </row>
    <row r="775" ht="14.2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381"/>
      <c r="Q775" s="381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356"/>
      <c r="AI775" s="356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356"/>
      <c r="BA775" s="356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356"/>
      <c r="BS775" s="356"/>
    </row>
    <row r="776" ht="14.2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381"/>
      <c r="Q776" s="381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356"/>
      <c r="AI776" s="356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356"/>
      <c r="BA776" s="356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356"/>
      <c r="BS776" s="356"/>
    </row>
    <row r="777" ht="14.2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381"/>
      <c r="Q777" s="381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356"/>
      <c r="AI777" s="356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356"/>
      <c r="BA777" s="356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356"/>
      <c r="BS777" s="356"/>
    </row>
    <row r="778" ht="14.2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381"/>
      <c r="Q778" s="381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356"/>
      <c r="AI778" s="356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356"/>
      <c r="BA778" s="356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356"/>
      <c r="BS778" s="356"/>
    </row>
    <row r="779" ht="14.2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381"/>
      <c r="Q779" s="381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356"/>
      <c r="AI779" s="356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356"/>
      <c r="BA779" s="356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356"/>
      <c r="BS779" s="356"/>
    </row>
    <row r="780" ht="14.2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381"/>
      <c r="Q780" s="381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356"/>
      <c r="AI780" s="356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356"/>
      <c r="BA780" s="356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356"/>
      <c r="BS780" s="356"/>
    </row>
    <row r="781" ht="14.2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381"/>
      <c r="Q781" s="381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356"/>
      <c r="AI781" s="356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356"/>
      <c r="BA781" s="356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356"/>
      <c r="BS781" s="356"/>
    </row>
    <row r="782" ht="14.2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381"/>
      <c r="Q782" s="381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356"/>
      <c r="AI782" s="356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356"/>
      <c r="BA782" s="356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356"/>
      <c r="BS782" s="356"/>
    </row>
    <row r="783" ht="14.2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381"/>
      <c r="Q783" s="381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356"/>
      <c r="AI783" s="356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356"/>
      <c r="BA783" s="356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356"/>
      <c r="BS783" s="356"/>
    </row>
    <row r="784" ht="14.2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381"/>
      <c r="Q784" s="381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356"/>
      <c r="AI784" s="356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356"/>
      <c r="BA784" s="356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356"/>
      <c r="BS784" s="356"/>
    </row>
    <row r="785" ht="14.2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381"/>
      <c r="Q785" s="381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356"/>
      <c r="AI785" s="356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356"/>
      <c r="BA785" s="356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356"/>
      <c r="BS785" s="356"/>
    </row>
    <row r="786" ht="14.2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381"/>
      <c r="Q786" s="381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356"/>
      <c r="AI786" s="356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356"/>
      <c r="BA786" s="356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356"/>
      <c r="BS786" s="356"/>
    </row>
    <row r="787" ht="14.2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381"/>
      <c r="Q787" s="381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356"/>
      <c r="AI787" s="356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356"/>
      <c r="BA787" s="356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356"/>
      <c r="BS787" s="356"/>
    </row>
    <row r="788" ht="14.2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381"/>
      <c r="Q788" s="381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356"/>
      <c r="AI788" s="356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356"/>
      <c r="BA788" s="356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356"/>
      <c r="BS788" s="356"/>
    </row>
    <row r="789" ht="14.2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381"/>
      <c r="Q789" s="381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356"/>
      <c r="AI789" s="356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356"/>
      <c r="BA789" s="356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356"/>
      <c r="BS789" s="356"/>
    </row>
    <row r="790" ht="14.2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381"/>
      <c r="Q790" s="381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356"/>
      <c r="AI790" s="356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356"/>
      <c r="BA790" s="356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356"/>
      <c r="BS790" s="356"/>
    </row>
    <row r="791" ht="14.2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381"/>
      <c r="Q791" s="381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356"/>
      <c r="AI791" s="356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356"/>
      <c r="BA791" s="356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356"/>
      <c r="BS791" s="356"/>
    </row>
    <row r="792" ht="14.2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381"/>
      <c r="Q792" s="381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356"/>
      <c r="AI792" s="356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356"/>
      <c r="BA792" s="356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356"/>
      <c r="BS792" s="356"/>
    </row>
    <row r="793" ht="14.2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381"/>
      <c r="Q793" s="381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356"/>
      <c r="AI793" s="356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356"/>
      <c r="BA793" s="356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356"/>
      <c r="BS793" s="356"/>
    </row>
    <row r="794" ht="14.2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381"/>
      <c r="Q794" s="381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356"/>
      <c r="AI794" s="356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356"/>
      <c r="BA794" s="356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356"/>
      <c r="BS794" s="356"/>
    </row>
    <row r="795" ht="14.2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381"/>
      <c r="Q795" s="381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356"/>
      <c r="AI795" s="356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356"/>
      <c r="BA795" s="356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356"/>
      <c r="BS795" s="356"/>
    </row>
    <row r="796" ht="14.2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381"/>
      <c r="Q796" s="381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356"/>
      <c r="AI796" s="356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356"/>
      <c r="BA796" s="356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356"/>
      <c r="BS796" s="356"/>
    </row>
    <row r="797" ht="14.2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381"/>
      <c r="Q797" s="381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356"/>
      <c r="AI797" s="356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356"/>
      <c r="BA797" s="356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356"/>
      <c r="BS797" s="356"/>
    </row>
    <row r="798" ht="14.2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381"/>
      <c r="Q798" s="381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356"/>
      <c r="AI798" s="356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356"/>
      <c r="BA798" s="356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356"/>
      <c r="BS798" s="356"/>
    </row>
    <row r="799" ht="14.2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381"/>
      <c r="Q799" s="381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356"/>
      <c r="AI799" s="356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356"/>
      <c r="BA799" s="356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356"/>
      <c r="BS799" s="356"/>
    </row>
    <row r="800" ht="14.2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381"/>
      <c r="Q800" s="381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356"/>
      <c r="AI800" s="356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356"/>
      <c r="BA800" s="356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356"/>
      <c r="BS800" s="356"/>
    </row>
    <row r="801" ht="14.2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381"/>
      <c r="Q801" s="381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356"/>
      <c r="AI801" s="356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356"/>
      <c r="BA801" s="356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356"/>
      <c r="BS801" s="356"/>
    </row>
    <row r="802" ht="14.2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381"/>
      <c r="Q802" s="381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356"/>
      <c r="AI802" s="356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356"/>
      <c r="BA802" s="356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356"/>
      <c r="BS802" s="356"/>
    </row>
    <row r="803" ht="14.2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381"/>
      <c r="Q803" s="381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356"/>
      <c r="AI803" s="356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356"/>
      <c r="BA803" s="356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356"/>
      <c r="BS803" s="356"/>
    </row>
    <row r="804" ht="14.2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381"/>
      <c r="Q804" s="381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356"/>
      <c r="AI804" s="356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356"/>
      <c r="BA804" s="356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356"/>
      <c r="BS804" s="356"/>
    </row>
    <row r="805" ht="14.2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381"/>
      <c r="Q805" s="381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356"/>
      <c r="AI805" s="356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356"/>
      <c r="BA805" s="356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356"/>
      <c r="BS805" s="356"/>
    </row>
    <row r="806" ht="14.2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381"/>
      <c r="Q806" s="381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356"/>
      <c r="AI806" s="356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356"/>
      <c r="BA806" s="356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356"/>
      <c r="BS806" s="356"/>
    </row>
    <row r="807" ht="14.2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381"/>
      <c r="Q807" s="381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356"/>
      <c r="AI807" s="356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356"/>
      <c r="BA807" s="356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356"/>
      <c r="BS807" s="356"/>
    </row>
    <row r="808" ht="14.2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381"/>
      <c r="Q808" s="381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356"/>
      <c r="AI808" s="356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356"/>
      <c r="BA808" s="356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356"/>
      <c r="BS808" s="356"/>
    </row>
    <row r="809" ht="14.2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381"/>
      <c r="Q809" s="381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356"/>
      <c r="AI809" s="356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356"/>
      <c r="BA809" s="356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356"/>
      <c r="BS809" s="356"/>
    </row>
    <row r="810" ht="14.2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381"/>
      <c r="Q810" s="381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356"/>
      <c r="AI810" s="356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356"/>
      <c r="BA810" s="356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356"/>
      <c r="BS810" s="356"/>
    </row>
    <row r="811" ht="14.2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381"/>
      <c r="Q811" s="381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356"/>
      <c r="AI811" s="356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356"/>
      <c r="BA811" s="356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356"/>
      <c r="BS811" s="356"/>
    </row>
    <row r="812" ht="14.2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381"/>
      <c r="Q812" s="381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356"/>
      <c r="AI812" s="356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356"/>
      <c r="BA812" s="356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356"/>
      <c r="BS812" s="356"/>
    </row>
    <row r="813" ht="14.2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381"/>
      <c r="Q813" s="381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356"/>
      <c r="AI813" s="356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356"/>
      <c r="BA813" s="356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356"/>
      <c r="BS813" s="356"/>
    </row>
    <row r="814" ht="14.2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381"/>
      <c r="Q814" s="381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356"/>
      <c r="AI814" s="356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356"/>
      <c r="BA814" s="356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356"/>
      <c r="BS814" s="356"/>
    </row>
    <row r="815" ht="14.2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381"/>
      <c r="Q815" s="381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356"/>
      <c r="AI815" s="356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356"/>
      <c r="BA815" s="356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356"/>
      <c r="BS815" s="356"/>
    </row>
    <row r="816" ht="14.2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381"/>
      <c r="Q816" s="381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356"/>
      <c r="AI816" s="356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356"/>
      <c r="BA816" s="356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356"/>
      <c r="BS816" s="356"/>
    </row>
    <row r="817" ht="14.2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381"/>
      <c r="Q817" s="381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356"/>
      <c r="AI817" s="356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356"/>
      <c r="BA817" s="356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356"/>
      <c r="BS817" s="356"/>
    </row>
    <row r="818" ht="14.2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381"/>
      <c r="Q818" s="381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356"/>
      <c r="AI818" s="356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356"/>
      <c r="BA818" s="356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356"/>
      <c r="BS818" s="356"/>
    </row>
    <row r="819" ht="14.2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381"/>
      <c r="Q819" s="381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356"/>
      <c r="AI819" s="356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356"/>
      <c r="BA819" s="356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356"/>
      <c r="BS819" s="356"/>
    </row>
    <row r="820" ht="14.2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381"/>
      <c r="Q820" s="381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356"/>
      <c r="AI820" s="356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356"/>
      <c r="BA820" s="356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356"/>
      <c r="BS820" s="356"/>
    </row>
    <row r="821" ht="14.2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381"/>
      <c r="Q821" s="381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356"/>
      <c r="AI821" s="356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356"/>
      <c r="BA821" s="356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356"/>
      <c r="BS821" s="356"/>
    </row>
    <row r="822" ht="14.2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381"/>
      <c r="Q822" s="381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356"/>
      <c r="AI822" s="356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356"/>
      <c r="BA822" s="356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356"/>
      <c r="BS822" s="356"/>
    </row>
    <row r="823" ht="14.2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381"/>
      <c r="Q823" s="381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356"/>
      <c r="AI823" s="356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356"/>
      <c r="BA823" s="356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356"/>
      <c r="BS823" s="356"/>
    </row>
    <row r="824" ht="14.2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381"/>
      <c r="Q824" s="381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356"/>
      <c r="AI824" s="356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356"/>
      <c r="BA824" s="356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356"/>
      <c r="BS824" s="356"/>
    </row>
    <row r="825" ht="14.2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381"/>
      <c r="Q825" s="381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356"/>
      <c r="AI825" s="356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356"/>
      <c r="BA825" s="356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356"/>
      <c r="BS825" s="356"/>
    </row>
    <row r="826" ht="14.2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381"/>
      <c r="Q826" s="381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356"/>
      <c r="AI826" s="356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356"/>
      <c r="BA826" s="356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356"/>
      <c r="BS826" s="356"/>
    </row>
    <row r="827" ht="14.2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381"/>
      <c r="Q827" s="381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356"/>
      <c r="AI827" s="356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356"/>
      <c r="BA827" s="356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356"/>
      <c r="BS827" s="356"/>
    </row>
    <row r="828" ht="14.2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381"/>
      <c r="Q828" s="381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356"/>
      <c r="AI828" s="356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356"/>
      <c r="BA828" s="356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356"/>
      <c r="BS828" s="356"/>
    </row>
    <row r="829" ht="14.2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381"/>
      <c r="Q829" s="381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356"/>
      <c r="AI829" s="356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356"/>
      <c r="BA829" s="356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356"/>
      <c r="BS829" s="356"/>
    </row>
    <row r="830" ht="14.2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381"/>
      <c r="Q830" s="381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356"/>
      <c r="AI830" s="356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356"/>
      <c r="BA830" s="356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356"/>
      <c r="BS830" s="356"/>
    </row>
    <row r="831" ht="14.2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381"/>
      <c r="Q831" s="381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356"/>
      <c r="AI831" s="356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356"/>
      <c r="BA831" s="356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356"/>
      <c r="BS831" s="356"/>
    </row>
    <row r="832" ht="14.2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381"/>
      <c r="Q832" s="381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356"/>
      <c r="AI832" s="356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356"/>
      <c r="BA832" s="356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356"/>
      <c r="BS832" s="356"/>
    </row>
    <row r="833" ht="14.2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381"/>
      <c r="Q833" s="381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356"/>
      <c r="AI833" s="356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356"/>
      <c r="BA833" s="356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356"/>
      <c r="BS833" s="356"/>
    </row>
    <row r="834" ht="14.2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381"/>
      <c r="Q834" s="381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356"/>
      <c r="AI834" s="356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356"/>
      <c r="BA834" s="356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356"/>
      <c r="BS834" s="356"/>
    </row>
    <row r="835" ht="14.2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381"/>
      <c r="Q835" s="381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356"/>
      <c r="AI835" s="356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356"/>
      <c r="BA835" s="356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356"/>
      <c r="BS835" s="356"/>
    </row>
    <row r="836" ht="14.2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381"/>
      <c r="Q836" s="381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356"/>
      <c r="AI836" s="356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356"/>
      <c r="BA836" s="356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356"/>
      <c r="BS836" s="356"/>
    </row>
    <row r="837" ht="14.2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381"/>
      <c r="Q837" s="381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356"/>
      <c r="AI837" s="356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356"/>
      <c r="BA837" s="356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356"/>
      <c r="BS837" s="356"/>
    </row>
    <row r="838" ht="14.2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381"/>
      <c r="Q838" s="381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356"/>
      <c r="AI838" s="356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356"/>
      <c r="BA838" s="356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356"/>
      <c r="BS838" s="356"/>
    </row>
    <row r="839" ht="14.2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381"/>
      <c r="Q839" s="381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356"/>
      <c r="AI839" s="356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356"/>
      <c r="BA839" s="356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356"/>
      <c r="BS839" s="356"/>
    </row>
    <row r="840" ht="14.2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381"/>
      <c r="Q840" s="381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356"/>
      <c r="AI840" s="356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356"/>
      <c r="BA840" s="356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356"/>
      <c r="BS840" s="356"/>
    </row>
    <row r="841" ht="14.2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381"/>
      <c r="Q841" s="381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356"/>
      <c r="AI841" s="356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356"/>
      <c r="BA841" s="356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356"/>
      <c r="BS841" s="356"/>
    </row>
    <row r="842" ht="14.2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381"/>
      <c r="Q842" s="381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356"/>
      <c r="AI842" s="356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356"/>
      <c r="BA842" s="356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356"/>
      <c r="BS842" s="356"/>
    </row>
    <row r="843" ht="14.2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381"/>
      <c r="Q843" s="381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356"/>
      <c r="AI843" s="356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356"/>
      <c r="BA843" s="356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356"/>
      <c r="BS843" s="356"/>
    </row>
    <row r="844" ht="14.2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381"/>
      <c r="Q844" s="381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356"/>
      <c r="AI844" s="356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356"/>
      <c r="BA844" s="356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356"/>
      <c r="BS844" s="356"/>
    </row>
    <row r="845" ht="14.2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381"/>
      <c r="Q845" s="381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356"/>
      <c r="AI845" s="356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356"/>
      <c r="BA845" s="356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356"/>
      <c r="BS845" s="356"/>
    </row>
    <row r="846" ht="14.2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381"/>
      <c r="Q846" s="381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356"/>
      <c r="AI846" s="356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356"/>
      <c r="BA846" s="356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356"/>
      <c r="BS846" s="356"/>
    </row>
    <row r="847" ht="14.2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381"/>
      <c r="Q847" s="381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356"/>
      <c r="AI847" s="356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356"/>
      <c r="BA847" s="356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356"/>
      <c r="BS847" s="356"/>
    </row>
    <row r="848" ht="14.2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381"/>
      <c r="Q848" s="381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356"/>
      <c r="AI848" s="356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356"/>
      <c r="BA848" s="356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356"/>
      <c r="BS848" s="356"/>
    </row>
    <row r="849" ht="14.2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381"/>
      <c r="Q849" s="381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356"/>
      <c r="AI849" s="356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356"/>
      <c r="BA849" s="356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356"/>
      <c r="BS849" s="356"/>
    </row>
    <row r="850" ht="14.2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381"/>
      <c r="Q850" s="381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356"/>
      <c r="AI850" s="356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356"/>
      <c r="BA850" s="356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356"/>
      <c r="BS850" s="356"/>
    </row>
    <row r="851" ht="14.2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381"/>
      <c r="Q851" s="381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356"/>
      <c r="AI851" s="356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356"/>
      <c r="BA851" s="356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356"/>
      <c r="BS851" s="356"/>
    </row>
    <row r="852" ht="14.2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381"/>
      <c r="Q852" s="381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356"/>
      <c r="AI852" s="356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356"/>
      <c r="BA852" s="356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356"/>
      <c r="BS852" s="356"/>
    </row>
    <row r="853" ht="14.2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381"/>
      <c r="Q853" s="381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356"/>
      <c r="AI853" s="356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356"/>
      <c r="BA853" s="356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356"/>
      <c r="BS853" s="356"/>
    </row>
    <row r="854" ht="14.2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381"/>
      <c r="Q854" s="381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356"/>
      <c r="AI854" s="356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356"/>
      <c r="BA854" s="356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356"/>
      <c r="BS854" s="356"/>
    </row>
    <row r="855" ht="14.2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381"/>
      <c r="Q855" s="381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356"/>
      <c r="AI855" s="356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356"/>
      <c r="BA855" s="356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356"/>
      <c r="BS855" s="356"/>
    </row>
    <row r="856" ht="14.2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381"/>
      <c r="Q856" s="381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356"/>
      <c r="AI856" s="356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356"/>
      <c r="BA856" s="356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356"/>
      <c r="BS856" s="356"/>
    </row>
    <row r="857" ht="14.2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381"/>
      <c r="Q857" s="381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356"/>
      <c r="AI857" s="356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356"/>
      <c r="BA857" s="356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356"/>
      <c r="BS857" s="356"/>
    </row>
    <row r="858" ht="14.2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381"/>
      <c r="Q858" s="381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356"/>
      <c r="AI858" s="356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356"/>
      <c r="BA858" s="356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356"/>
      <c r="BS858" s="356"/>
    </row>
    <row r="859" ht="14.2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381"/>
      <c r="Q859" s="381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356"/>
      <c r="AI859" s="356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356"/>
      <c r="BA859" s="356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356"/>
      <c r="BS859" s="356"/>
    </row>
    <row r="860" ht="14.2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381"/>
      <c r="Q860" s="381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356"/>
      <c r="AI860" s="356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356"/>
      <c r="BA860" s="356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356"/>
      <c r="BS860" s="356"/>
    </row>
    <row r="861" ht="14.2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381"/>
      <c r="Q861" s="381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356"/>
      <c r="AI861" s="356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356"/>
      <c r="BA861" s="356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356"/>
      <c r="BS861" s="356"/>
    </row>
    <row r="862" ht="14.2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381"/>
      <c r="Q862" s="381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356"/>
      <c r="AI862" s="356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356"/>
      <c r="BA862" s="356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356"/>
      <c r="BS862" s="356"/>
    </row>
    <row r="863" ht="14.2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381"/>
      <c r="Q863" s="381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356"/>
      <c r="AI863" s="356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356"/>
      <c r="BA863" s="356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356"/>
      <c r="BS863" s="356"/>
    </row>
    <row r="864" ht="14.2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381"/>
      <c r="Q864" s="381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356"/>
      <c r="AI864" s="356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356"/>
      <c r="BA864" s="356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356"/>
      <c r="BS864" s="356"/>
    </row>
    <row r="865" ht="14.2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381"/>
      <c r="Q865" s="381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356"/>
      <c r="AI865" s="356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356"/>
      <c r="BA865" s="356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356"/>
      <c r="BS865" s="356"/>
    </row>
    <row r="866" ht="14.2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381"/>
      <c r="Q866" s="381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356"/>
      <c r="AI866" s="356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356"/>
      <c r="BA866" s="356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356"/>
      <c r="BS866" s="356"/>
    </row>
    <row r="867" ht="14.2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381"/>
      <c r="Q867" s="381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356"/>
      <c r="AI867" s="356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356"/>
      <c r="BA867" s="356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356"/>
      <c r="BS867" s="356"/>
    </row>
    <row r="868" ht="14.2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381"/>
      <c r="Q868" s="381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356"/>
      <c r="AI868" s="356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356"/>
      <c r="BA868" s="356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356"/>
      <c r="BS868" s="356"/>
    </row>
    <row r="869" ht="14.2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381"/>
      <c r="Q869" s="381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356"/>
      <c r="AI869" s="356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356"/>
      <c r="BA869" s="356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356"/>
      <c r="BS869" s="356"/>
    </row>
    <row r="870" ht="14.2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381"/>
      <c r="Q870" s="381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356"/>
      <c r="AI870" s="356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356"/>
      <c r="BA870" s="356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356"/>
      <c r="BS870" s="356"/>
    </row>
    <row r="871" ht="14.2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381"/>
      <c r="Q871" s="381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356"/>
      <c r="AI871" s="356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356"/>
      <c r="BA871" s="356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356"/>
      <c r="BS871" s="356"/>
    </row>
    <row r="872" ht="14.2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381"/>
      <c r="Q872" s="381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356"/>
      <c r="AI872" s="356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356"/>
      <c r="BA872" s="356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356"/>
      <c r="BS872" s="356"/>
    </row>
    <row r="873" ht="14.2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381"/>
      <c r="Q873" s="381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356"/>
      <c r="AI873" s="356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356"/>
      <c r="BA873" s="356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356"/>
      <c r="BS873" s="356"/>
    </row>
    <row r="874" ht="14.2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381"/>
      <c r="Q874" s="381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356"/>
      <c r="AI874" s="356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356"/>
      <c r="BA874" s="356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356"/>
      <c r="BS874" s="356"/>
    </row>
    <row r="875" ht="14.2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381"/>
      <c r="Q875" s="381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356"/>
      <c r="AI875" s="356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356"/>
      <c r="BA875" s="356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356"/>
      <c r="BS875" s="356"/>
    </row>
    <row r="876" ht="14.2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381"/>
      <c r="Q876" s="381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356"/>
      <c r="AI876" s="356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356"/>
      <c r="BA876" s="356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356"/>
      <c r="BS876" s="356"/>
    </row>
    <row r="877" ht="14.2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381"/>
      <c r="Q877" s="381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356"/>
      <c r="AI877" s="356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356"/>
      <c r="BA877" s="356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356"/>
      <c r="BS877" s="356"/>
    </row>
    <row r="878" ht="14.2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381"/>
      <c r="Q878" s="381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356"/>
      <c r="AI878" s="356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356"/>
      <c r="BA878" s="356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356"/>
      <c r="BS878" s="356"/>
    </row>
    <row r="879" ht="14.2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381"/>
      <c r="Q879" s="381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356"/>
      <c r="AI879" s="356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356"/>
      <c r="BA879" s="356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356"/>
      <c r="BS879" s="356"/>
    </row>
    <row r="880" ht="14.2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381"/>
      <c r="Q880" s="381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356"/>
      <c r="AI880" s="356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356"/>
      <c r="BA880" s="356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356"/>
      <c r="BS880" s="356"/>
    </row>
    <row r="881" ht="14.2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381"/>
      <c r="Q881" s="381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356"/>
      <c r="AI881" s="356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356"/>
      <c r="BA881" s="356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356"/>
      <c r="BS881" s="356"/>
    </row>
    <row r="882" ht="14.2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381"/>
      <c r="Q882" s="381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356"/>
      <c r="AI882" s="356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356"/>
      <c r="BA882" s="356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356"/>
      <c r="BS882" s="356"/>
    </row>
    <row r="883" ht="14.2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381"/>
      <c r="Q883" s="381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356"/>
      <c r="AI883" s="356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356"/>
      <c r="BA883" s="356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356"/>
      <c r="BS883" s="356"/>
    </row>
    <row r="884" ht="14.2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381"/>
      <c r="Q884" s="381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356"/>
      <c r="AI884" s="356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356"/>
      <c r="BA884" s="356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356"/>
      <c r="BS884" s="356"/>
    </row>
    <row r="885" ht="14.2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381"/>
      <c r="Q885" s="381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356"/>
      <c r="AI885" s="356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356"/>
      <c r="BA885" s="356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356"/>
      <c r="BS885" s="356"/>
    </row>
    <row r="886" ht="14.2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381"/>
      <c r="Q886" s="381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356"/>
      <c r="AI886" s="356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356"/>
      <c r="BA886" s="356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356"/>
      <c r="BS886" s="356"/>
    </row>
    <row r="887" ht="14.2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381"/>
      <c r="Q887" s="381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356"/>
      <c r="AI887" s="356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356"/>
      <c r="BA887" s="356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356"/>
      <c r="BS887" s="356"/>
    </row>
    <row r="888" ht="14.2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381"/>
      <c r="Q888" s="381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356"/>
      <c r="AI888" s="356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356"/>
      <c r="BA888" s="356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356"/>
      <c r="BS888" s="356"/>
    </row>
    <row r="889" ht="14.2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381"/>
      <c r="Q889" s="381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356"/>
      <c r="AI889" s="356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356"/>
      <c r="BA889" s="356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356"/>
      <c r="BS889" s="356"/>
    </row>
    <row r="890" ht="14.2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381"/>
      <c r="Q890" s="381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356"/>
      <c r="AI890" s="356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356"/>
      <c r="BA890" s="356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356"/>
      <c r="BS890" s="356"/>
    </row>
    <row r="891" ht="14.2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381"/>
      <c r="Q891" s="381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356"/>
      <c r="AI891" s="356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356"/>
      <c r="BA891" s="356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356"/>
      <c r="BS891" s="356"/>
    </row>
    <row r="892" ht="14.2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381"/>
      <c r="Q892" s="381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356"/>
      <c r="AI892" s="356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356"/>
      <c r="BA892" s="356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356"/>
      <c r="BS892" s="356"/>
    </row>
    <row r="893" ht="14.2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381"/>
      <c r="Q893" s="381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356"/>
      <c r="AI893" s="356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356"/>
      <c r="BA893" s="356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356"/>
      <c r="BS893" s="356"/>
    </row>
    <row r="894" ht="14.2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381"/>
      <c r="Q894" s="381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356"/>
      <c r="AI894" s="356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356"/>
      <c r="BA894" s="356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356"/>
      <c r="BS894" s="356"/>
    </row>
    <row r="895" ht="14.2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381"/>
      <c r="Q895" s="381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356"/>
      <c r="AI895" s="356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356"/>
      <c r="BA895" s="356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356"/>
      <c r="BS895" s="356"/>
    </row>
    <row r="896" ht="14.2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381"/>
      <c r="Q896" s="381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356"/>
      <c r="AI896" s="356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356"/>
      <c r="BA896" s="356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356"/>
      <c r="BS896" s="356"/>
    </row>
    <row r="897" ht="14.2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381"/>
      <c r="Q897" s="381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356"/>
      <c r="AI897" s="356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356"/>
      <c r="BA897" s="356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356"/>
      <c r="BS897" s="356"/>
    </row>
    <row r="898" ht="14.2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381"/>
      <c r="Q898" s="381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356"/>
      <c r="AI898" s="356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356"/>
      <c r="BA898" s="356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356"/>
      <c r="BS898" s="356"/>
    </row>
    <row r="899" ht="14.2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381"/>
      <c r="Q899" s="381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356"/>
      <c r="AI899" s="356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356"/>
      <c r="BA899" s="356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356"/>
      <c r="BS899" s="356"/>
    </row>
    <row r="900" ht="14.2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381"/>
      <c r="Q900" s="381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356"/>
      <c r="AI900" s="356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356"/>
      <c r="BA900" s="356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356"/>
      <c r="BS900" s="356"/>
    </row>
    <row r="901" ht="14.2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381"/>
      <c r="Q901" s="381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356"/>
      <c r="AI901" s="356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356"/>
      <c r="BA901" s="356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356"/>
      <c r="BS901" s="356"/>
    </row>
    <row r="902" ht="14.2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381"/>
      <c r="Q902" s="381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356"/>
      <c r="AI902" s="356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356"/>
      <c r="BA902" s="356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356"/>
      <c r="BS902" s="356"/>
    </row>
    <row r="903" ht="14.2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381"/>
      <c r="Q903" s="381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356"/>
      <c r="AI903" s="356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356"/>
      <c r="BA903" s="356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356"/>
      <c r="BS903" s="356"/>
    </row>
    <row r="904" ht="14.2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381"/>
      <c r="Q904" s="381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356"/>
      <c r="AI904" s="356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356"/>
      <c r="BA904" s="356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356"/>
      <c r="BS904" s="356"/>
    </row>
    <row r="905" ht="14.2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381"/>
      <c r="Q905" s="381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356"/>
      <c r="AI905" s="356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356"/>
      <c r="BA905" s="356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356"/>
      <c r="BS905" s="356"/>
    </row>
    <row r="906" ht="14.2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381"/>
      <c r="Q906" s="381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356"/>
      <c r="AI906" s="356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356"/>
      <c r="BA906" s="356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356"/>
      <c r="BS906" s="356"/>
    </row>
    <row r="907" ht="14.2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381"/>
      <c r="Q907" s="381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356"/>
      <c r="AI907" s="356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356"/>
      <c r="BA907" s="356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356"/>
      <c r="BS907" s="356"/>
    </row>
    <row r="908" ht="14.2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381"/>
      <c r="Q908" s="381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356"/>
      <c r="AI908" s="356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356"/>
      <c r="BA908" s="356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356"/>
      <c r="BS908" s="356"/>
    </row>
    <row r="909" ht="14.2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381"/>
      <c r="Q909" s="381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356"/>
      <c r="AI909" s="356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356"/>
      <c r="BA909" s="356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356"/>
      <c r="BS909" s="356"/>
    </row>
    <row r="910" ht="14.2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381"/>
      <c r="Q910" s="381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356"/>
      <c r="AI910" s="356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356"/>
      <c r="BA910" s="356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356"/>
      <c r="BS910" s="356"/>
    </row>
    <row r="911" ht="14.2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381"/>
      <c r="Q911" s="381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356"/>
      <c r="AI911" s="356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356"/>
      <c r="BA911" s="356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356"/>
      <c r="BS911" s="356"/>
    </row>
    <row r="912" ht="14.2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381"/>
      <c r="Q912" s="381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356"/>
      <c r="AI912" s="356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356"/>
      <c r="BA912" s="356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356"/>
      <c r="BS912" s="356"/>
    </row>
    <row r="913" ht="14.2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381"/>
      <c r="Q913" s="381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356"/>
      <c r="AI913" s="356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356"/>
      <c r="BA913" s="356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356"/>
      <c r="BS913" s="356"/>
    </row>
    <row r="914" ht="14.2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381"/>
      <c r="Q914" s="381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356"/>
      <c r="AI914" s="356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356"/>
      <c r="BA914" s="356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356"/>
      <c r="BS914" s="356"/>
    </row>
    <row r="915" ht="14.2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381"/>
      <c r="Q915" s="381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356"/>
      <c r="AI915" s="356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356"/>
      <c r="BA915" s="356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356"/>
      <c r="BS915" s="356"/>
    </row>
    <row r="916" ht="14.2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381"/>
      <c r="Q916" s="381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356"/>
      <c r="AI916" s="356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356"/>
      <c r="BA916" s="356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356"/>
      <c r="BS916" s="356"/>
    </row>
    <row r="917" ht="14.2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381"/>
      <c r="Q917" s="381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356"/>
      <c r="AI917" s="356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356"/>
      <c r="BA917" s="356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356"/>
      <c r="BS917" s="356"/>
    </row>
    <row r="918" ht="14.2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381"/>
      <c r="Q918" s="381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356"/>
      <c r="AI918" s="356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356"/>
      <c r="BA918" s="356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356"/>
      <c r="BS918" s="356"/>
    </row>
    <row r="919" ht="14.2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381"/>
      <c r="Q919" s="381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356"/>
      <c r="AI919" s="356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356"/>
      <c r="BA919" s="356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356"/>
      <c r="BS919" s="356"/>
    </row>
    <row r="920" ht="14.2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381"/>
      <c r="Q920" s="381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356"/>
      <c r="AI920" s="356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356"/>
      <c r="BA920" s="356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356"/>
      <c r="BS920" s="356"/>
    </row>
    <row r="921" ht="14.2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381"/>
      <c r="Q921" s="381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356"/>
      <c r="AI921" s="356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356"/>
      <c r="BA921" s="356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356"/>
      <c r="BS921" s="356"/>
    </row>
    <row r="922" ht="14.2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381"/>
      <c r="Q922" s="381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356"/>
      <c r="AI922" s="356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356"/>
      <c r="BA922" s="356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356"/>
      <c r="BS922" s="356"/>
    </row>
    <row r="923" ht="14.2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381"/>
      <c r="Q923" s="381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356"/>
      <c r="AI923" s="356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356"/>
      <c r="BA923" s="356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356"/>
      <c r="BS923" s="356"/>
    </row>
    <row r="924" ht="14.2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381"/>
      <c r="Q924" s="381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356"/>
      <c r="AI924" s="356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356"/>
      <c r="BA924" s="356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356"/>
      <c r="BS924" s="356"/>
    </row>
    <row r="925" ht="14.2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381"/>
      <c r="Q925" s="381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356"/>
      <c r="AI925" s="356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356"/>
      <c r="BA925" s="356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356"/>
      <c r="BS925" s="356"/>
    </row>
    <row r="926" ht="14.2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381"/>
      <c r="Q926" s="381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356"/>
      <c r="AI926" s="356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356"/>
      <c r="BA926" s="356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356"/>
      <c r="BS926" s="356"/>
    </row>
    <row r="927" ht="14.2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381"/>
      <c r="Q927" s="381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356"/>
      <c r="AI927" s="356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356"/>
      <c r="BA927" s="356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356"/>
      <c r="BS927" s="356"/>
    </row>
    <row r="928" ht="14.2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381"/>
      <c r="Q928" s="381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356"/>
      <c r="AI928" s="356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356"/>
      <c r="BA928" s="356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356"/>
      <c r="BS928" s="356"/>
    </row>
    <row r="929" ht="14.2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381"/>
      <c r="Q929" s="381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356"/>
      <c r="AI929" s="356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356"/>
      <c r="BA929" s="356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356"/>
      <c r="BS929" s="356"/>
    </row>
    <row r="930" ht="14.2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381"/>
      <c r="Q930" s="381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356"/>
      <c r="AI930" s="356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356"/>
      <c r="BA930" s="356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356"/>
      <c r="BS930" s="356"/>
    </row>
    <row r="931" ht="14.2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381"/>
      <c r="Q931" s="381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356"/>
      <c r="AI931" s="356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356"/>
      <c r="BA931" s="356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356"/>
      <c r="BS931" s="356"/>
    </row>
    <row r="932" ht="14.2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381"/>
      <c r="Q932" s="381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356"/>
      <c r="AI932" s="356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356"/>
      <c r="BA932" s="356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356"/>
      <c r="BS932" s="356"/>
    </row>
    <row r="933" ht="14.2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381"/>
      <c r="Q933" s="381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356"/>
      <c r="AI933" s="356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356"/>
      <c r="BA933" s="356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356"/>
      <c r="BS933" s="356"/>
    </row>
    <row r="934" ht="14.2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381"/>
      <c r="Q934" s="381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356"/>
      <c r="AI934" s="356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356"/>
      <c r="BA934" s="356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356"/>
      <c r="BS934" s="356"/>
    </row>
    <row r="935" ht="14.2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381"/>
      <c r="Q935" s="381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356"/>
      <c r="AI935" s="356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356"/>
      <c r="BA935" s="356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356"/>
      <c r="BS935" s="356"/>
    </row>
    <row r="936" ht="14.2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381"/>
      <c r="Q936" s="381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356"/>
      <c r="AI936" s="356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356"/>
      <c r="BA936" s="356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356"/>
      <c r="BS936" s="356"/>
    </row>
    <row r="937" ht="14.2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381"/>
      <c r="Q937" s="381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356"/>
      <c r="AI937" s="356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356"/>
      <c r="BA937" s="356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356"/>
      <c r="BS937" s="356"/>
    </row>
    <row r="938" ht="14.2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381"/>
      <c r="Q938" s="381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356"/>
      <c r="AI938" s="356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356"/>
      <c r="BA938" s="356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356"/>
      <c r="BS938" s="356"/>
    </row>
    <row r="939" ht="14.2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381"/>
      <c r="Q939" s="381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356"/>
      <c r="AI939" s="356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356"/>
      <c r="BA939" s="356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356"/>
      <c r="BS939" s="356"/>
    </row>
    <row r="940" ht="14.2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381"/>
      <c r="Q940" s="381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356"/>
      <c r="AI940" s="356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356"/>
      <c r="BA940" s="356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356"/>
      <c r="BS940" s="356"/>
    </row>
    <row r="941" ht="14.2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381"/>
      <c r="Q941" s="381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356"/>
      <c r="AI941" s="356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356"/>
      <c r="BA941" s="356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356"/>
      <c r="BS941" s="356"/>
    </row>
    <row r="942" ht="14.2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381"/>
      <c r="Q942" s="381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356"/>
      <c r="AI942" s="356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356"/>
      <c r="BA942" s="356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356"/>
      <c r="BS942" s="356"/>
    </row>
    <row r="943" ht="14.2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381"/>
      <c r="Q943" s="381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356"/>
      <c r="AI943" s="356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356"/>
      <c r="BA943" s="356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356"/>
      <c r="BS943" s="356"/>
    </row>
    <row r="944" ht="14.2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381"/>
      <c r="Q944" s="381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356"/>
      <c r="AI944" s="356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356"/>
      <c r="BA944" s="356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356"/>
      <c r="BS944" s="356"/>
    </row>
    <row r="945" ht="14.2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381"/>
      <c r="Q945" s="381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356"/>
      <c r="AI945" s="356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356"/>
      <c r="BA945" s="356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356"/>
      <c r="BS945" s="356"/>
    </row>
    <row r="946" ht="14.2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381"/>
      <c r="Q946" s="381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356"/>
      <c r="AI946" s="356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356"/>
      <c r="BA946" s="356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356"/>
      <c r="BS946" s="356"/>
    </row>
    <row r="947" ht="14.2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381"/>
      <c r="Q947" s="381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356"/>
      <c r="AI947" s="356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356"/>
      <c r="BA947" s="356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356"/>
      <c r="BS947" s="356"/>
    </row>
    <row r="948" ht="14.2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381"/>
      <c r="Q948" s="381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356"/>
      <c r="AI948" s="356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356"/>
      <c r="BA948" s="356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356"/>
      <c r="BS948" s="356"/>
    </row>
    <row r="949" ht="14.2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381"/>
      <c r="Q949" s="381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356"/>
      <c r="AI949" s="356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356"/>
      <c r="BA949" s="356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356"/>
      <c r="BS949" s="356"/>
    </row>
    <row r="950" ht="14.2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381"/>
      <c r="Q950" s="381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356"/>
      <c r="AI950" s="356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356"/>
      <c r="BA950" s="356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356"/>
      <c r="BS950" s="356"/>
    </row>
    <row r="951" ht="14.2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381"/>
      <c r="Q951" s="381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356"/>
      <c r="AI951" s="356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356"/>
      <c r="BA951" s="356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356"/>
      <c r="BS951" s="356"/>
    </row>
    <row r="952" ht="14.2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381"/>
      <c r="Q952" s="381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356"/>
      <c r="AI952" s="356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356"/>
      <c r="BA952" s="356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356"/>
      <c r="BS952" s="356"/>
    </row>
    <row r="953" ht="14.2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381"/>
      <c r="Q953" s="381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356"/>
      <c r="AI953" s="356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356"/>
      <c r="BA953" s="356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356"/>
      <c r="BS953" s="356"/>
    </row>
    <row r="954" ht="14.2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381"/>
      <c r="Q954" s="381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356"/>
      <c r="AI954" s="356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356"/>
      <c r="BA954" s="356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356"/>
      <c r="BS954" s="356"/>
    </row>
    <row r="955" ht="14.2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381"/>
      <c r="Q955" s="381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356"/>
      <c r="AI955" s="356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356"/>
      <c r="BA955" s="356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356"/>
      <c r="BS955" s="356"/>
    </row>
    <row r="956" ht="14.2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381"/>
      <c r="Q956" s="381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356"/>
      <c r="AI956" s="356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356"/>
      <c r="BA956" s="356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356"/>
      <c r="BS956" s="356"/>
    </row>
    <row r="957" ht="14.2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381"/>
      <c r="Q957" s="381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356"/>
      <c r="AI957" s="356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356"/>
      <c r="BA957" s="356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356"/>
      <c r="BS957" s="356"/>
    </row>
    <row r="958" ht="14.2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381"/>
      <c r="Q958" s="381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356"/>
      <c r="AI958" s="356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356"/>
      <c r="BA958" s="356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356"/>
      <c r="BS958" s="356"/>
    </row>
    <row r="959" ht="14.2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381"/>
      <c r="Q959" s="381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356"/>
      <c r="AI959" s="356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356"/>
      <c r="BA959" s="356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356"/>
      <c r="BS959" s="356"/>
    </row>
    <row r="960" ht="14.2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381"/>
      <c r="Q960" s="381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356"/>
      <c r="AI960" s="356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356"/>
      <c r="BA960" s="356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356"/>
      <c r="BS960" s="356"/>
    </row>
    <row r="961" ht="14.2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381"/>
      <c r="Q961" s="381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356"/>
      <c r="AI961" s="356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356"/>
      <c r="BA961" s="356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356"/>
      <c r="BS961" s="356"/>
    </row>
    <row r="962" ht="14.2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381"/>
      <c r="Q962" s="381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356"/>
      <c r="AI962" s="356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356"/>
      <c r="BA962" s="356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356"/>
      <c r="BS962" s="356"/>
    </row>
    <row r="963" ht="14.2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381"/>
      <c r="Q963" s="381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356"/>
      <c r="AI963" s="356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356"/>
      <c r="BA963" s="356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356"/>
      <c r="BS963" s="356"/>
    </row>
    <row r="964" ht="14.2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381"/>
      <c r="Q964" s="381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356"/>
      <c r="AI964" s="356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356"/>
      <c r="BA964" s="356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356"/>
      <c r="BS964" s="356"/>
    </row>
    <row r="965" ht="14.2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381"/>
      <c r="Q965" s="381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356"/>
      <c r="AI965" s="356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356"/>
      <c r="BA965" s="356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356"/>
      <c r="BS965" s="356"/>
    </row>
    <row r="966" ht="14.2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381"/>
      <c r="Q966" s="381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356"/>
      <c r="AI966" s="356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356"/>
      <c r="BA966" s="356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356"/>
      <c r="BS966" s="356"/>
    </row>
    <row r="967" ht="14.2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381"/>
      <c r="Q967" s="381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356"/>
      <c r="AI967" s="356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356"/>
      <c r="BA967" s="356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356"/>
      <c r="BS967" s="356"/>
    </row>
    <row r="968" ht="14.2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381"/>
      <c r="Q968" s="381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356"/>
      <c r="AI968" s="356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356"/>
      <c r="BA968" s="356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356"/>
      <c r="BS968" s="356"/>
    </row>
    <row r="969" ht="14.2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381"/>
      <c r="Q969" s="381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356"/>
      <c r="AI969" s="356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356"/>
      <c r="BA969" s="356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356"/>
      <c r="BS969" s="356"/>
    </row>
    <row r="970" ht="14.2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381"/>
      <c r="Q970" s="381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356"/>
      <c r="AI970" s="356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356"/>
      <c r="BA970" s="356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356"/>
      <c r="BS970" s="356"/>
    </row>
    <row r="971" ht="14.2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381"/>
      <c r="Q971" s="381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356"/>
      <c r="AI971" s="356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356"/>
      <c r="BA971" s="356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356"/>
      <c r="BS971" s="356"/>
    </row>
    <row r="972" ht="14.2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381"/>
      <c r="Q972" s="381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356"/>
      <c r="AI972" s="356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356"/>
      <c r="BA972" s="356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356"/>
      <c r="BS972" s="356"/>
    </row>
    <row r="973" ht="14.2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381"/>
      <c r="Q973" s="381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356"/>
      <c r="AI973" s="356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356"/>
      <c r="BA973" s="356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356"/>
      <c r="BS973" s="356"/>
    </row>
    <row r="974" ht="14.2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381"/>
      <c r="Q974" s="381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356"/>
      <c r="AI974" s="356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356"/>
      <c r="BA974" s="356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356"/>
      <c r="BS974" s="356"/>
    </row>
    <row r="975" ht="14.2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381"/>
      <c r="Q975" s="381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356"/>
      <c r="AI975" s="356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356"/>
      <c r="BA975" s="356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356"/>
      <c r="BS975" s="356"/>
    </row>
    <row r="976" ht="14.2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381"/>
      <c r="Q976" s="381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356"/>
      <c r="AI976" s="356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356"/>
      <c r="BA976" s="356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356"/>
      <c r="BS976" s="356"/>
    </row>
    <row r="977" ht="14.2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381"/>
      <c r="Q977" s="381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356"/>
      <c r="AI977" s="356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356"/>
      <c r="BA977" s="356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356"/>
      <c r="BS977" s="356"/>
    </row>
    <row r="978" ht="14.2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381"/>
      <c r="Q978" s="381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356"/>
      <c r="AI978" s="356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356"/>
      <c r="BA978" s="356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356"/>
      <c r="BS978" s="356"/>
    </row>
    <row r="979" ht="14.2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381"/>
      <c r="Q979" s="381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356"/>
      <c r="AI979" s="356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356"/>
      <c r="BA979" s="356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356"/>
      <c r="BS979" s="356"/>
    </row>
    <row r="980" ht="14.2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381"/>
      <c r="Q980" s="381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356"/>
      <c r="AI980" s="356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356"/>
      <c r="BA980" s="356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356"/>
      <c r="BS980" s="356"/>
    </row>
    <row r="981" ht="14.2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381"/>
      <c r="Q981" s="381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356"/>
      <c r="AI981" s="356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356"/>
      <c r="BA981" s="356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356"/>
      <c r="BS981" s="356"/>
    </row>
    <row r="982" ht="14.2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381"/>
      <c r="Q982" s="381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356"/>
      <c r="AI982" s="356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356"/>
      <c r="BA982" s="356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356"/>
      <c r="BS982" s="356"/>
    </row>
    <row r="983" ht="14.2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381"/>
      <c r="Q983" s="381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356"/>
      <c r="AI983" s="356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356"/>
      <c r="BA983" s="356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356"/>
      <c r="BS983" s="356"/>
    </row>
    <row r="984" ht="14.2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381"/>
      <c r="Q984" s="381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356"/>
      <c r="AI984" s="356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356"/>
      <c r="BA984" s="356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356"/>
      <c r="BS984" s="356"/>
    </row>
    <row r="985" ht="14.2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381"/>
      <c r="Q985" s="381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356"/>
      <c r="AI985" s="356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356"/>
      <c r="BA985" s="356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356"/>
      <c r="BS985" s="356"/>
    </row>
    <row r="986" ht="14.2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381"/>
      <c r="Q986" s="381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356"/>
      <c r="AI986" s="356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356"/>
      <c r="BA986" s="356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356"/>
      <c r="BS986" s="356"/>
    </row>
    <row r="987" ht="14.2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381"/>
      <c r="Q987" s="381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356"/>
      <c r="AI987" s="356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356"/>
      <c r="BA987" s="356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356"/>
      <c r="BS987" s="356"/>
    </row>
    <row r="988" ht="14.2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381"/>
      <c r="Q988" s="381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356"/>
      <c r="AI988" s="356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356"/>
      <c r="BA988" s="356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356"/>
      <c r="BS988" s="356"/>
    </row>
    <row r="989" ht="14.2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381"/>
      <c r="Q989" s="381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356"/>
      <c r="AI989" s="356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356"/>
      <c r="BA989" s="356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356"/>
      <c r="BS989" s="356"/>
    </row>
    <row r="990" ht="14.2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381"/>
      <c r="Q990" s="381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356"/>
      <c r="AI990" s="356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356"/>
      <c r="BA990" s="356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356"/>
      <c r="BS990" s="356"/>
    </row>
    <row r="991" ht="14.2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381"/>
      <c r="Q991" s="381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356"/>
      <c r="AI991" s="356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356"/>
      <c r="BA991" s="356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356"/>
      <c r="BS991" s="356"/>
    </row>
    <row r="992" ht="14.2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381"/>
      <c r="Q992" s="381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356"/>
      <c r="AI992" s="356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356"/>
      <c r="BA992" s="356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356"/>
      <c r="BS992" s="356"/>
    </row>
    <row r="993" ht="14.2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381"/>
      <c r="Q993" s="381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356"/>
      <c r="AI993" s="356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356"/>
      <c r="BA993" s="356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356"/>
      <c r="BS993" s="356"/>
    </row>
    <row r="994" ht="14.2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381"/>
      <c r="Q994" s="381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356"/>
      <c r="AI994" s="356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356"/>
      <c r="BA994" s="356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356"/>
      <c r="BS994" s="356"/>
    </row>
    <row r="995" ht="14.2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381"/>
      <c r="Q995" s="381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356"/>
      <c r="AI995" s="356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356"/>
      <c r="BA995" s="356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356"/>
      <c r="BS995" s="356"/>
    </row>
    <row r="996" ht="14.2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381"/>
      <c r="Q996" s="381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356"/>
      <c r="AI996" s="356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356"/>
      <c r="BA996" s="356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356"/>
      <c r="BS996" s="356"/>
    </row>
    <row r="997" ht="14.2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381"/>
      <c r="Q997" s="381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356"/>
      <c r="AI997" s="356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356"/>
      <c r="BA997" s="356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356"/>
      <c r="BS997" s="356"/>
    </row>
    <row r="998" ht="14.2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381"/>
      <c r="Q998" s="381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356"/>
      <c r="AI998" s="356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356"/>
      <c r="BA998" s="356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356"/>
      <c r="BS998" s="356"/>
    </row>
    <row r="999" ht="14.2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381"/>
      <c r="Q999" s="381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356"/>
      <c r="AI999" s="356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356"/>
      <c r="BA999" s="356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356"/>
      <c r="BS999" s="356"/>
    </row>
    <row r="1000" ht="14.2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381"/>
      <c r="Q1000" s="381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356"/>
      <c r="AI1000" s="356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356"/>
      <c r="BA1000" s="356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356"/>
      <c r="BS1000" s="356"/>
    </row>
    <row r="1001" ht="14.2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381"/>
      <c r="Q1001" s="381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356"/>
      <c r="AI1001" s="356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356"/>
      <c r="BA1001" s="356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356"/>
      <c r="BS1001" s="356"/>
    </row>
    <row r="1002" ht="14.2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381"/>
      <c r="Q1002" s="381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356"/>
      <c r="AI1002" s="356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356"/>
      <c r="BA1002" s="356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356"/>
      <c r="BS1002" s="356"/>
    </row>
    <row r="1003" ht="14.2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381"/>
      <c r="Q1003" s="381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356"/>
      <c r="AI1003" s="356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356"/>
      <c r="BA1003" s="356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356"/>
      <c r="BS1003" s="356"/>
    </row>
    <row r="1004" ht="14.2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381"/>
      <c r="Q1004" s="381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356"/>
      <c r="AI1004" s="356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356"/>
      <c r="BA1004" s="356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356"/>
      <c r="BS1004" s="356"/>
    </row>
    <row r="1005" ht="14.2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381"/>
      <c r="Q1005" s="381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356"/>
      <c r="AI1005" s="356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356"/>
      <c r="BA1005" s="356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356"/>
      <c r="BS1005" s="356"/>
    </row>
    <row r="1006" ht="14.2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381"/>
      <c r="Q1006" s="381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356"/>
      <c r="AI1006" s="356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356"/>
      <c r="BA1006" s="356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356"/>
      <c r="BS1006" s="356"/>
    </row>
    <row r="1007" ht="14.2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381"/>
      <c r="Q1007" s="381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356"/>
      <c r="AI1007" s="356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356"/>
      <c r="BA1007" s="356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356"/>
      <c r="BS1007" s="356"/>
    </row>
    <row r="1008" ht="14.2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381"/>
      <c r="Q1008" s="381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356"/>
      <c r="AI1008" s="356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356"/>
      <c r="BA1008" s="356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356"/>
      <c r="BS1008" s="356"/>
    </row>
    <row r="1009" ht="14.2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381"/>
      <c r="Q1009" s="381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356"/>
      <c r="AI1009" s="356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356"/>
      <c r="BA1009" s="356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356"/>
      <c r="BS1009" s="356"/>
    </row>
    <row r="1010" ht="14.2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381"/>
      <c r="Q1010" s="381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356"/>
      <c r="AI1010" s="356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356"/>
      <c r="BA1010" s="356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356"/>
      <c r="BS1010" s="356"/>
    </row>
    <row r="1011" ht="14.25" customHeight="1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381"/>
      <c r="Q1011" s="381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356"/>
      <c r="AI1011" s="356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356"/>
      <c r="BA1011" s="356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356"/>
      <c r="BS1011" s="356"/>
    </row>
    <row r="1012" ht="14.25" customHeight="1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381"/>
      <c r="Q1012" s="381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356"/>
      <c r="AI1012" s="356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356"/>
      <c r="BA1012" s="356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356"/>
      <c r="BS1012" s="356"/>
    </row>
    <row r="1013" ht="14.25" customHeight="1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381"/>
      <c r="Q1013" s="381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356"/>
      <c r="AI1013" s="356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356"/>
      <c r="BA1013" s="356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356"/>
      <c r="BS1013" s="356"/>
    </row>
    <row r="1014" ht="14.25" customHeight="1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381"/>
      <c r="Q1014" s="381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356"/>
      <c r="AI1014" s="356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356"/>
      <c r="BA1014" s="356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356"/>
      <c r="BS1014" s="356"/>
    </row>
    <row r="1015" ht="14.25" customHeight="1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381"/>
      <c r="Q1015" s="381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356"/>
      <c r="AI1015" s="356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356"/>
      <c r="BA1015" s="356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356"/>
      <c r="BS1015" s="356"/>
    </row>
    <row r="1016" ht="14.25" customHeight="1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381"/>
      <c r="Q1016" s="381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356"/>
      <c r="AI1016" s="356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356"/>
      <c r="BA1016" s="356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356"/>
      <c r="BS1016" s="356"/>
    </row>
    <row r="1017" ht="14.25" customHeight="1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381"/>
      <c r="Q1017" s="381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356"/>
      <c r="AI1017" s="356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356"/>
      <c r="BA1017" s="356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356"/>
      <c r="BS1017" s="356"/>
    </row>
    <row r="1018" ht="14.25" customHeight="1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381"/>
      <c r="Q1018" s="381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356"/>
      <c r="AI1018" s="356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356"/>
      <c r="BA1018" s="356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356"/>
      <c r="BS1018" s="356"/>
    </row>
    <row r="1019" ht="14.25" customHeight="1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381"/>
      <c r="Q1019" s="381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356"/>
      <c r="AI1019" s="356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356"/>
      <c r="BA1019" s="356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356"/>
      <c r="BS1019" s="356"/>
    </row>
    <row r="1020" ht="14.25" customHeight="1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381"/>
      <c r="Q1020" s="381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356"/>
      <c r="AI1020" s="356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356"/>
      <c r="BA1020" s="356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356"/>
      <c r="BS1020" s="356"/>
    </row>
    <row r="1021" ht="14.25" customHeight="1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381"/>
      <c r="Q1021" s="381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356"/>
      <c r="AI1021" s="356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356"/>
      <c r="BA1021" s="356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356"/>
      <c r="BS1021" s="356"/>
    </row>
    <row r="1022" ht="14.25" customHeight="1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382"/>
      <c r="Q1022" s="382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356"/>
      <c r="AI1022" s="356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356"/>
      <c r="BA1022" s="356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356"/>
      <c r="BS1022" s="356"/>
    </row>
    <row r="1023" ht="14.25" customHeight="1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382"/>
      <c r="Q1023" s="382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356"/>
      <c r="AI1023" s="356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356"/>
      <c r="BA1023" s="356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356"/>
      <c r="BS1023" s="356"/>
    </row>
    <row r="1024" ht="14.25" customHeight="1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382"/>
      <c r="Q1024" s="382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356"/>
      <c r="AI1024" s="356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356"/>
      <c r="BA1024" s="356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356"/>
      <c r="BS1024" s="356"/>
    </row>
    <row r="1025" ht="14.25" customHeight="1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382"/>
      <c r="Q1025" s="382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356"/>
      <c r="AI1025" s="356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356"/>
      <c r="BA1025" s="356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356"/>
      <c r="BS1025" s="356"/>
    </row>
    <row r="1026" ht="14.25" customHeight="1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382"/>
      <c r="Q1026" s="382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356"/>
      <c r="AI1026" s="356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356"/>
      <c r="BA1026" s="356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356"/>
      <c r="BS1026" s="356"/>
    </row>
    <row r="1027" ht="14.25" customHeight="1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382"/>
      <c r="Q1027" s="382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356"/>
      <c r="AI1027" s="356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356"/>
      <c r="BS1027" s="356"/>
    </row>
    <row r="1028" ht="14.25" customHeight="1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382"/>
      <c r="Q1028" s="382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356"/>
      <c r="AI1028" s="356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356"/>
      <c r="BS1028" s="356"/>
    </row>
    <row r="1029" ht="14.25" customHeight="1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382"/>
      <c r="Q1029" s="382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356"/>
      <c r="AI1029" s="356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356"/>
      <c r="BS1029" s="356"/>
    </row>
    <row r="1030" ht="14.25" customHeight="1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382"/>
      <c r="Q1030" s="382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356"/>
      <c r="AI1030" s="356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356"/>
      <c r="BS1030" s="356"/>
    </row>
    <row r="1031" ht="14.25" customHeight="1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382"/>
      <c r="Q1031" s="382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356"/>
      <c r="AI1031" s="356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356"/>
      <c r="BS1031" s="356"/>
    </row>
    <row r="1032" ht="14.25" customHeight="1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382"/>
      <c r="Q1032" s="382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356"/>
      <c r="AI1032" s="356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356"/>
      <c r="BS1032" s="356"/>
    </row>
    <row r="1033" ht="14.25" customHeight="1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382"/>
      <c r="Q1033" s="382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356"/>
      <c r="AI1033" s="356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356"/>
      <c r="BS1033" s="356"/>
    </row>
    <row r="1034" ht="14.25" customHeight="1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382"/>
      <c r="Q1034" s="382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356"/>
      <c r="AI1034" s="356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356"/>
      <c r="BS1034" s="356"/>
    </row>
    <row r="1035" ht="14.25" customHeight="1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382"/>
      <c r="Q1035" s="382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356"/>
      <c r="AI1035" s="356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356"/>
      <c r="BS1035" s="356"/>
    </row>
    <row r="1036" ht="14.25" customHeight="1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382"/>
      <c r="Q1036" s="382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356"/>
      <c r="AI1036" s="356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356"/>
      <c r="BS1036" s="356"/>
    </row>
    <row r="1037" ht="14.25" customHeight="1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382"/>
      <c r="Q1037" s="382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356"/>
      <c r="AI1037" s="356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356"/>
      <c r="BS1037" s="356"/>
    </row>
    <row r="1038" ht="14.25" customHeight="1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382"/>
      <c r="Q1038" s="382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356"/>
      <c r="AI1038" s="356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356"/>
      <c r="BS1038" s="356"/>
    </row>
    <row r="1039" ht="14.25" customHeight="1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382"/>
      <c r="Q1039" s="382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356"/>
      <c r="AI1039" s="356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356"/>
      <c r="BS1039" s="356"/>
    </row>
    <row r="1040" ht="14.25" customHeight="1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382"/>
      <c r="Q1040" s="382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356"/>
      <c r="AI1040" s="356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356"/>
      <c r="BS1040" s="356"/>
    </row>
    <row r="1041" ht="14.25" customHeight="1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382"/>
      <c r="Q1041" s="382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356"/>
      <c r="AI1041" s="356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356"/>
      <c r="BS1041" s="356"/>
    </row>
    <row r="1042" ht="14.25" customHeight="1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382"/>
      <c r="Q1042" s="382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356"/>
      <c r="AI1042" s="356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356"/>
      <c r="BS1042" s="356"/>
    </row>
    <row r="1043" ht="14.25" customHeight="1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382"/>
      <c r="Q1043" s="382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356"/>
      <c r="AI1043" s="356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356"/>
      <c r="BS1043" s="356"/>
    </row>
    <row r="1044" ht="14.25" customHeight="1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382"/>
      <c r="Q1044" s="382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356"/>
      <c r="AI1044" s="356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356"/>
      <c r="BS1044" s="356"/>
    </row>
    <row r="1045" ht="14.25" customHeight="1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382"/>
      <c r="Q1045" s="382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356"/>
      <c r="AI1045" s="356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356"/>
      <c r="BS1045" s="356"/>
    </row>
    <row r="1046" ht="14.25" customHeight="1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382"/>
      <c r="Q1046" s="382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356"/>
      <c r="AI1046" s="356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356"/>
      <c r="BS1046" s="356"/>
    </row>
    <row r="1047" ht="14.25" customHeight="1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382"/>
      <c r="Q1047" s="382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356"/>
      <c r="AI1047" s="356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356"/>
      <c r="BS1047" s="356"/>
    </row>
    <row r="1048" ht="14.25" customHeight="1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382"/>
      <c r="Q1048" s="382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356"/>
      <c r="AI1048" s="356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356"/>
      <c r="BS1048" s="356"/>
    </row>
    <row r="1049" ht="14.25" customHeight="1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382"/>
      <c r="Q1049" s="382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356"/>
      <c r="AI1049" s="356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356"/>
      <c r="BS1049" s="356"/>
    </row>
  </sheetData>
  <dataValidations>
    <dataValidation type="custom" allowBlank="1" showDropDown="1" sqref="BH2:BS62 AP2:BA85 AI2:AI95 F2:Q98">
      <formula1>AND(ISNUMBER(F2),(NOT(OR(NOT(ISERROR(DATEVALUE(F2))), AND(ISNUMBER(F2), LEFT(CELL("format", F2))="D")))))</formula1>
    </dataValidation>
  </dataValidations>
  <printOptions/>
  <pageMargins bottom="0.75" footer="0.0" header="0.0" left="0.7" right="0.7" top="0.75"/>
  <pageSetup orientation="landscape"/>
  <drawing r:id="rId1"/>
  <tableParts count="4">
    <tablePart r:id="rId6"/>
    <tablePart r:id="rId7"/>
    <tablePart r:id="rId8"/>
    <tablePart r:id="rId9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71"/>
    <col customWidth="1" min="2" max="2" width="20.0"/>
    <col customWidth="1" min="3" max="3" width="12.86"/>
    <col customWidth="1" hidden="1" min="4" max="14" width="15.71"/>
    <col customWidth="1" min="15" max="15" width="17.0"/>
    <col customWidth="1" min="16" max="26" width="8.86"/>
  </cols>
  <sheetData>
    <row r="1" ht="14.25" customHeight="1">
      <c r="A1" s="383" t="s">
        <v>3063</v>
      </c>
      <c r="B1" s="384" t="s">
        <v>1</v>
      </c>
      <c r="C1" s="384" t="s">
        <v>3029</v>
      </c>
      <c r="D1" s="384" t="s">
        <v>3030</v>
      </c>
      <c r="E1" s="384" t="s">
        <v>3031</v>
      </c>
      <c r="F1" s="384" t="s">
        <v>3032</v>
      </c>
      <c r="G1" s="384" t="s">
        <v>3033</v>
      </c>
      <c r="H1" s="384" t="s">
        <v>3034</v>
      </c>
      <c r="I1" s="384" t="s">
        <v>3035</v>
      </c>
      <c r="J1" s="384" t="s">
        <v>3036</v>
      </c>
      <c r="K1" s="384" t="s">
        <v>3037</v>
      </c>
      <c r="L1" s="384" t="s">
        <v>3038</v>
      </c>
      <c r="M1" s="384" t="s">
        <v>3039</v>
      </c>
      <c r="N1" s="385" t="s">
        <v>3040</v>
      </c>
      <c r="O1" s="385" t="s">
        <v>3041</v>
      </c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356"/>
    </row>
    <row r="2" ht="14.25" customHeight="1">
      <c r="A2" s="386">
        <v>1.0</v>
      </c>
      <c r="B2" s="387" t="s">
        <v>14</v>
      </c>
      <c r="C2" s="388">
        <v>2022.0</v>
      </c>
      <c r="D2" s="389" t="s">
        <v>3064</v>
      </c>
      <c r="E2" s="390" t="s">
        <v>3064</v>
      </c>
      <c r="F2" s="390" t="s">
        <v>3065</v>
      </c>
      <c r="G2" s="390" t="s">
        <v>3066</v>
      </c>
      <c r="H2" s="390" t="s">
        <v>3067</v>
      </c>
      <c r="I2" s="390" t="s">
        <v>3064</v>
      </c>
      <c r="J2" s="390" t="s">
        <v>3064</v>
      </c>
      <c r="K2" s="390" t="s">
        <v>3068</v>
      </c>
      <c r="L2" s="391" t="s">
        <v>3069</v>
      </c>
      <c r="M2" s="392" t="s">
        <v>3064</v>
      </c>
      <c r="N2" s="393">
        <f t="shared" ref="N2:N164" si="1">D2+E2+F2+G2+H2+I2+J2+K2+L2+M2</f>
        <v>31</v>
      </c>
      <c r="O2" s="394">
        <f t="shared" ref="O2:O13" si="2">N2/10</f>
        <v>3.1</v>
      </c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</row>
    <row r="3" ht="14.25" customHeight="1">
      <c r="A3" s="395">
        <v>2.0</v>
      </c>
      <c r="B3" s="387" t="s">
        <v>5</v>
      </c>
      <c r="C3" s="388">
        <v>2025.0</v>
      </c>
      <c r="D3" s="389" t="s">
        <v>3070</v>
      </c>
      <c r="E3" s="390" t="s">
        <v>3068</v>
      </c>
      <c r="F3" s="390" t="s">
        <v>3070</v>
      </c>
      <c r="G3" s="390" t="s">
        <v>3064</v>
      </c>
      <c r="H3" s="390" t="s">
        <v>3069</v>
      </c>
      <c r="I3" s="390" t="s">
        <v>3065</v>
      </c>
      <c r="J3" s="390" t="s">
        <v>3065</v>
      </c>
      <c r="K3" s="390" t="s">
        <v>3065</v>
      </c>
      <c r="L3" s="390" t="s">
        <v>3068</v>
      </c>
      <c r="M3" s="392" t="s">
        <v>3068</v>
      </c>
      <c r="N3" s="393">
        <f t="shared" si="1"/>
        <v>37</v>
      </c>
      <c r="O3" s="394">
        <f t="shared" si="2"/>
        <v>3.7</v>
      </c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</row>
    <row r="4" ht="14.25" customHeight="1">
      <c r="A4" s="395">
        <v>3.0</v>
      </c>
      <c r="B4" s="396" t="s">
        <v>7</v>
      </c>
      <c r="C4" s="397">
        <v>2016.0</v>
      </c>
      <c r="D4" s="398" t="s">
        <v>3066</v>
      </c>
      <c r="E4" s="390" t="s">
        <v>3067</v>
      </c>
      <c r="F4" s="390" t="s">
        <v>3068</v>
      </c>
      <c r="G4" s="390" t="s">
        <v>3068</v>
      </c>
      <c r="H4" s="399" t="s">
        <v>3066</v>
      </c>
      <c r="I4" s="390" t="s">
        <v>3068</v>
      </c>
      <c r="J4" s="390" t="s">
        <v>3068</v>
      </c>
      <c r="K4" s="400" t="s">
        <v>3067</v>
      </c>
      <c r="L4" s="399" t="s">
        <v>3071</v>
      </c>
      <c r="M4" s="392" t="s">
        <v>3072</v>
      </c>
      <c r="N4" s="393">
        <f t="shared" si="1"/>
        <v>39</v>
      </c>
      <c r="O4" s="394">
        <f t="shared" si="2"/>
        <v>3.9</v>
      </c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</row>
    <row r="5" ht="14.25" customHeight="1">
      <c r="A5" s="395">
        <v>4.0</v>
      </c>
      <c r="B5" s="401" t="s">
        <v>27</v>
      </c>
      <c r="C5" s="402">
        <v>2026.0</v>
      </c>
      <c r="D5" s="403" t="s">
        <v>3067</v>
      </c>
      <c r="E5" s="404" t="s">
        <v>3066</v>
      </c>
      <c r="F5" s="404" t="s">
        <v>3073</v>
      </c>
      <c r="G5" s="404" t="s">
        <v>3074</v>
      </c>
      <c r="H5" s="404" t="s">
        <v>3070</v>
      </c>
      <c r="I5" s="404" t="s">
        <v>3067</v>
      </c>
      <c r="J5" s="404" t="s">
        <v>3075</v>
      </c>
      <c r="K5" s="404" t="s">
        <v>3064</v>
      </c>
      <c r="L5" s="404" t="s">
        <v>3070</v>
      </c>
      <c r="M5" s="405" t="s">
        <v>3066</v>
      </c>
      <c r="N5" s="406">
        <f t="shared" si="1"/>
        <v>61</v>
      </c>
      <c r="O5" s="407">
        <f t="shared" si="2"/>
        <v>6.1</v>
      </c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</row>
    <row r="6" ht="14.25" customHeight="1">
      <c r="A6" s="395">
        <v>5.0</v>
      </c>
      <c r="B6" s="401" t="s">
        <v>10</v>
      </c>
      <c r="C6" s="408">
        <v>2027.0</v>
      </c>
      <c r="D6" s="409" t="s">
        <v>3076</v>
      </c>
      <c r="E6" s="404" t="s">
        <v>3072</v>
      </c>
      <c r="F6" s="404" t="s">
        <v>3066</v>
      </c>
      <c r="G6" s="404" t="s">
        <v>3070</v>
      </c>
      <c r="H6" s="410" t="s">
        <v>3068</v>
      </c>
      <c r="I6" s="404" t="s">
        <v>3077</v>
      </c>
      <c r="J6" s="404" t="s">
        <v>3077</v>
      </c>
      <c r="K6" s="410" t="s">
        <v>3078</v>
      </c>
      <c r="L6" s="410" t="s">
        <v>3064</v>
      </c>
      <c r="M6" s="405" t="s">
        <v>3079</v>
      </c>
      <c r="N6" s="406">
        <f t="shared" si="1"/>
        <v>105</v>
      </c>
      <c r="O6" s="407">
        <f t="shared" si="2"/>
        <v>10.5</v>
      </c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</row>
    <row r="7" ht="14.25" customHeight="1">
      <c r="A7" s="395">
        <v>6.0</v>
      </c>
      <c r="B7" s="411" t="s">
        <v>38</v>
      </c>
      <c r="C7" s="412">
        <v>2026.0</v>
      </c>
      <c r="D7" s="413" t="s">
        <v>3065</v>
      </c>
      <c r="E7" s="390" t="s">
        <v>3073</v>
      </c>
      <c r="F7" s="390" t="s">
        <v>3080</v>
      </c>
      <c r="G7" s="390" t="s">
        <v>3073</v>
      </c>
      <c r="H7" s="390" t="s">
        <v>3081</v>
      </c>
      <c r="I7" s="390" t="s">
        <v>3074</v>
      </c>
      <c r="J7" s="390" t="s">
        <v>3071</v>
      </c>
      <c r="K7" s="391" t="s">
        <v>3066</v>
      </c>
      <c r="L7" s="390" t="s">
        <v>3080</v>
      </c>
      <c r="M7" s="392" t="s">
        <v>3082</v>
      </c>
      <c r="N7" s="393">
        <f t="shared" si="1"/>
        <v>111</v>
      </c>
      <c r="O7" s="394">
        <f t="shared" si="2"/>
        <v>11.1</v>
      </c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</row>
    <row r="8" ht="14.25" customHeight="1">
      <c r="A8" s="395">
        <v>7.0</v>
      </c>
      <c r="B8" s="401" t="s">
        <v>3</v>
      </c>
      <c r="C8" s="402">
        <v>2026.0</v>
      </c>
      <c r="D8" s="403" t="s">
        <v>3068</v>
      </c>
      <c r="E8" s="404" t="s">
        <v>3083</v>
      </c>
      <c r="F8" s="404" t="s">
        <v>3072</v>
      </c>
      <c r="G8" s="404" t="s">
        <v>3067</v>
      </c>
      <c r="H8" s="410" t="s">
        <v>3073</v>
      </c>
      <c r="I8" s="404" t="s">
        <v>3066</v>
      </c>
      <c r="J8" s="404" t="s">
        <v>3067</v>
      </c>
      <c r="K8" s="410" t="s">
        <v>3071</v>
      </c>
      <c r="L8" s="410" t="s">
        <v>3084</v>
      </c>
      <c r="M8" s="405" t="s">
        <v>3083</v>
      </c>
      <c r="N8" s="406">
        <f t="shared" si="1"/>
        <v>118</v>
      </c>
      <c r="O8" s="407">
        <f t="shared" si="2"/>
        <v>11.8</v>
      </c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</row>
    <row r="9" ht="14.25" customHeight="1">
      <c r="A9" s="395">
        <v>8.0</v>
      </c>
      <c r="B9" s="387" t="s">
        <v>23</v>
      </c>
      <c r="C9" s="414">
        <v>2025.0</v>
      </c>
      <c r="D9" s="389" t="s">
        <v>3071</v>
      </c>
      <c r="E9" s="390" t="s">
        <v>3065</v>
      </c>
      <c r="F9" s="390" t="s">
        <v>3085</v>
      </c>
      <c r="G9" s="390" t="s">
        <v>3086</v>
      </c>
      <c r="H9" s="390" t="s">
        <v>3064</v>
      </c>
      <c r="I9" s="390" t="s">
        <v>3087</v>
      </c>
      <c r="J9" s="390" t="s">
        <v>3072</v>
      </c>
      <c r="K9" s="391" t="s">
        <v>3075</v>
      </c>
      <c r="L9" s="391" t="s">
        <v>3072</v>
      </c>
      <c r="M9" s="392" t="s">
        <v>3065</v>
      </c>
      <c r="N9" s="393">
        <f t="shared" si="1"/>
        <v>127</v>
      </c>
      <c r="O9" s="394">
        <f t="shared" si="2"/>
        <v>12.7</v>
      </c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6"/>
    </row>
    <row r="10" ht="14.25" customHeight="1">
      <c r="A10" s="395">
        <v>9.0</v>
      </c>
      <c r="B10" s="387" t="s">
        <v>84</v>
      </c>
      <c r="C10" s="414">
        <v>2019.0</v>
      </c>
      <c r="D10" s="413" t="s">
        <v>3072</v>
      </c>
      <c r="E10" s="390" t="s">
        <v>3081</v>
      </c>
      <c r="F10" s="390" t="s">
        <v>3075</v>
      </c>
      <c r="G10" s="390" t="s">
        <v>3088</v>
      </c>
      <c r="H10" s="399" t="s">
        <v>3074</v>
      </c>
      <c r="I10" s="390" t="s">
        <v>3080</v>
      </c>
      <c r="J10" s="390" t="s">
        <v>3089</v>
      </c>
      <c r="K10" s="399" t="s">
        <v>3081</v>
      </c>
      <c r="L10" s="399" t="s">
        <v>3074</v>
      </c>
      <c r="M10" s="392" t="s">
        <v>3078</v>
      </c>
      <c r="N10" s="393">
        <f t="shared" si="1"/>
        <v>136</v>
      </c>
      <c r="O10" s="394">
        <f t="shared" si="2"/>
        <v>13.6</v>
      </c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</row>
    <row r="11" ht="14.25" customHeight="1">
      <c r="A11" s="395">
        <v>10.0</v>
      </c>
      <c r="B11" s="411" t="s">
        <v>93</v>
      </c>
      <c r="C11" s="412">
        <v>2025.0</v>
      </c>
      <c r="D11" s="415" t="s">
        <v>3069</v>
      </c>
      <c r="E11" s="390" t="s">
        <v>3089</v>
      </c>
      <c r="F11" s="390" t="s">
        <v>3081</v>
      </c>
      <c r="G11" s="390" t="s">
        <v>3077</v>
      </c>
      <c r="H11" s="390" t="s">
        <v>3080</v>
      </c>
      <c r="I11" s="390" t="s">
        <v>3071</v>
      </c>
      <c r="J11" s="390" t="s">
        <v>3073</v>
      </c>
      <c r="K11" s="391" t="s">
        <v>3086</v>
      </c>
      <c r="L11" s="390" t="s">
        <v>3076</v>
      </c>
      <c r="M11" s="392" t="s">
        <v>3080</v>
      </c>
      <c r="N11" s="393">
        <f t="shared" si="1"/>
        <v>141</v>
      </c>
      <c r="O11" s="394">
        <f t="shared" si="2"/>
        <v>14.1</v>
      </c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</row>
    <row r="12" ht="14.25" customHeight="1">
      <c r="A12" s="395">
        <v>11.0</v>
      </c>
      <c r="B12" s="387" t="s">
        <v>20</v>
      </c>
      <c r="C12" s="414">
        <v>2017.0</v>
      </c>
      <c r="D12" s="416" t="s">
        <v>3075</v>
      </c>
      <c r="E12" s="390" t="s">
        <v>3090</v>
      </c>
      <c r="F12" s="390" t="s">
        <v>3064</v>
      </c>
      <c r="G12" s="390" t="s">
        <v>3071</v>
      </c>
      <c r="H12" s="399" t="s">
        <v>3078</v>
      </c>
      <c r="I12" s="390" t="s">
        <v>3069</v>
      </c>
      <c r="J12" s="390" t="s">
        <v>3066</v>
      </c>
      <c r="K12" s="400" t="s">
        <v>3088</v>
      </c>
      <c r="L12" s="399" t="s">
        <v>3066</v>
      </c>
      <c r="M12" s="392" t="s">
        <v>3084</v>
      </c>
      <c r="N12" s="393">
        <f t="shared" si="1"/>
        <v>149</v>
      </c>
      <c r="O12" s="394">
        <f t="shared" si="2"/>
        <v>14.9</v>
      </c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</row>
    <row r="13" ht="14.25" customHeight="1">
      <c r="A13" s="395">
        <v>12.0</v>
      </c>
      <c r="B13" s="411" t="s">
        <v>72</v>
      </c>
      <c r="C13" s="412">
        <v>2015.0</v>
      </c>
      <c r="D13" s="413" t="s">
        <v>3074</v>
      </c>
      <c r="E13" s="390" t="s">
        <v>3074</v>
      </c>
      <c r="F13" s="390" t="s">
        <v>3083</v>
      </c>
      <c r="G13" s="390" t="s">
        <v>3075</v>
      </c>
      <c r="H13" s="390" t="s">
        <v>3091</v>
      </c>
      <c r="I13" s="390" t="s">
        <v>3070</v>
      </c>
      <c r="J13" s="390" t="s">
        <v>3074</v>
      </c>
      <c r="K13" s="391" t="s">
        <v>3073</v>
      </c>
      <c r="L13" s="391" t="s">
        <v>3082</v>
      </c>
      <c r="M13" s="392" t="s">
        <v>3092</v>
      </c>
      <c r="N13" s="393">
        <f t="shared" si="1"/>
        <v>150</v>
      </c>
      <c r="O13" s="394">
        <f t="shared" si="2"/>
        <v>15</v>
      </c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</row>
    <row r="14" ht="14.25" customHeight="1">
      <c r="A14" s="395">
        <v>13.0</v>
      </c>
      <c r="B14" s="411" t="s">
        <v>47</v>
      </c>
      <c r="C14" s="412">
        <v>2015.0</v>
      </c>
      <c r="D14" s="417" t="s">
        <v>3093</v>
      </c>
      <c r="E14" s="390" t="s">
        <v>3069</v>
      </c>
      <c r="F14" s="390" t="s">
        <v>3077</v>
      </c>
      <c r="G14" s="390" t="s">
        <v>3087</v>
      </c>
      <c r="H14" s="399" t="s">
        <v>3065</v>
      </c>
      <c r="I14" s="390" t="s">
        <v>3081</v>
      </c>
      <c r="J14" s="390" t="s">
        <v>3070</v>
      </c>
      <c r="K14" s="400" t="s">
        <v>3094</v>
      </c>
      <c r="L14" s="400" t="s">
        <v>3065</v>
      </c>
      <c r="M14" s="392" t="s">
        <v>3077</v>
      </c>
      <c r="N14" s="393">
        <f t="shared" si="1"/>
        <v>148</v>
      </c>
      <c r="O14" s="394">
        <f>N14/9</f>
        <v>16.44444444</v>
      </c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</row>
    <row r="15" ht="14.25" customHeight="1">
      <c r="A15" s="395">
        <v>14.0</v>
      </c>
      <c r="B15" s="387" t="s">
        <v>64</v>
      </c>
      <c r="C15" s="414">
        <v>2020.0</v>
      </c>
      <c r="D15" s="389" t="s">
        <v>3095</v>
      </c>
      <c r="E15" s="390" t="s">
        <v>3077</v>
      </c>
      <c r="F15" s="390" t="s">
        <v>3071</v>
      </c>
      <c r="G15" s="390" t="s">
        <v>3081</v>
      </c>
      <c r="H15" s="390" t="s">
        <v>3092</v>
      </c>
      <c r="I15" s="390" t="s">
        <v>3083</v>
      </c>
      <c r="J15" s="390" t="s">
        <v>3095</v>
      </c>
      <c r="K15" s="390" t="s">
        <v>3096</v>
      </c>
      <c r="L15" s="390" t="s">
        <v>3087</v>
      </c>
      <c r="M15" s="392" t="s">
        <v>3067</v>
      </c>
      <c r="N15" s="393">
        <f t="shared" si="1"/>
        <v>200</v>
      </c>
      <c r="O15" s="394">
        <f t="shared" ref="O15:O37" si="3">N15/10</f>
        <v>20</v>
      </c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</row>
    <row r="16" ht="14.25" customHeight="1">
      <c r="A16" s="395">
        <v>15.0</v>
      </c>
      <c r="B16" s="411" t="s">
        <v>81</v>
      </c>
      <c r="C16" s="412">
        <v>2021.0</v>
      </c>
      <c r="D16" s="398" t="s">
        <v>3097</v>
      </c>
      <c r="E16" s="390" t="s">
        <v>3098</v>
      </c>
      <c r="F16" s="390" t="s">
        <v>3074</v>
      </c>
      <c r="G16" s="390" t="s">
        <v>3069</v>
      </c>
      <c r="H16" s="399" t="s">
        <v>3075</v>
      </c>
      <c r="I16" s="390" t="s">
        <v>3073</v>
      </c>
      <c r="J16" s="390" t="s">
        <v>3069</v>
      </c>
      <c r="K16" s="399" t="s">
        <v>3084</v>
      </c>
      <c r="L16" s="400" t="s">
        <v>3081</v>
      </c>
      <c r="M16" s="392" t="s">
        <v>3099</v>
      </c>
      <c r="N16" s="393">
        <f t="shared" si="1"/>
        <v>208</v>
      </c>
      <c r="O16" s="394">
        <f t="shared" si="3"/>
        <v>20.8</v>
      </c>
      <c r="P16" s="356"/>
      <c r="Q16" s="356"/>
      <c r="R16" s="356"/>
      <c r="S16" s="356"/>
      <c r="T16" s="356"/>
      <c r="U16" s="356"/>
      <c r="V16" s="356"/>
      <c r="W16" s="356"/>
      <c r="X16" s="356"/>
      <c r="Y16" s="356"/>
      <c r="Z16" s="356"/>
    </row>
    <row r="17" ht="14.25" customHeight="1">
      <c r="A17" s="395">
        <v>16.0</v>
      </c>
      <c r="B17" s="387" t="s">
        <v>123</v>
      </c>
      <c r="C17" s="414">
        <v>2021.0</v>
      </c>
      <c r="D17" s="415" t="s">
        <v>3083</v>
      </c>
      <c r="E17" s="390" t="s">
        <v>3078</v>
      </c>
      <c r="F17" s="390" t="s">
        <v>3076</v>
      </c>
      <c r="G17" s="390" t="s">
        <v>3090</v>
      </c>
      <c r="H17" s="390" t="s">
        <v>3072</v>
      </c>
      <c r="I17" s="390" t="s">
        <v>3095</v>
      </c>
      <c r="J17" s="390" t="s">
        <v>3085</v>
      </c>
      <c r="K17" s="390" t="s">
        <v>3072</v>
      </c>
      <c r="L17" s="390" t="s">
        <v>3089</v>
      </c>
      <c r="M17" s="392" t="s">
        <v>3098</v>
      </c>
      <c r="N17" s="393">
        <f t="shared" si="1"/>
        <v>212</v>
      </c>
      <c r="O17" s="394">
        <f t="shared" si="3"/>
        <v>21.2</v>
      </c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</row>
    <row r="18" ht="14.25" customHeight="1">
      <c r="A18" s="395">
        <v>17.0</v>
      </c>
      <c r="B18" s="387" t="s">
        <v>202</v>
      </c>
      <c r="C18" s="414">
        <v>2024.0</v>
      </c>
      <c r="D18" s="389" t="s">
        <v>3089</v>
      </c>
      <c r="E18" s="390" t="s">
        <v>3095</v>
      </c>
      <c r="F18" s="390" t="s">
        <v>3091</v>
      </c>
      <c r="G18" s="390" t="s">
        <v>3078</v>
      </c>
      <c r="H18" s="399" t="s">
        <v>3090</v>
      </c>
      <c r="I18" s="390" t="s">
        <v>3082</v>
      </c>
      <c r="J18" s="390" t="s">
        <v>3096</v>
      </c>
      <c r="K18" s="399" t="s">
        <v>3091</v>
      </c>
      <c r="L18" s="399" t="s">
        <v>3088</v>
      </c>
      <c r="M18" s="392" t="s">
        <v>3085</v>
      </c>
      <c r="N18" s="393">
        <f t="shared" si="1"/>
        <v>242</v>
      </c>
      <c r="O18" s="394">
        <f t="shared" si="3"/>
        <v>24.2</v>
      </c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</row>
    <row r="19" ht="14.25" customHeight="1">
      <c r="A19" s="395">
        <v>18.0</v>
      </c>
      <c r="B19" s="387" t="s">
        <v>163</v>
      </c>
      <c r="C19" s="414">
        <v>2022.0</v>
      </c>
      <c r="D19" s="398" t="s">
        <v>3077</v>
      </c>
      <c r="E19" s="390" t="s">
        <v>3082</v>
      </c>
      <c r="F19" s="390" t="s">
        <v>3097</v>
      </c>
      <c r="G19" s="390" t="s">
        <v>3085</v>
      </c>
      <c r="H19" s="390" t="s">
        <v>3100</v>
      </c>
      <c r="I19" s="390" t="s">
        <v>3089</v>
      </c>
      <c r="J19" s="390" t="s">
        <v>3082</v>
      </c>
      <c r="K19" s="391" t="s">
        <v>3080</v>
      </c>
      <c r="L19" s="390" t="s">
        <v>3085</v>
      </c>
      <c r="M19" s="392" t="s">
        <v>3101</v>
      </c>
      <c r="N19" s="393">
        <f t="shared" si="1"/>
        <v>247</v>
      </c>
      <c r="O19" s="394">
        <f t="shared" si="3"/>
        <v>24.7</v>
      </c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</row>
    <row r="20" ht="14.25" customHeight="1">
      <c r="A20" s="395">
        <v>19.0</v>
      </c>
      <c r="B20" s="411" t="s">
        <v>102</v>
      </c>
      <c r="C20" s="412">
        <v>2022.0</v>
      </c>
      <c r="D20" s="415" t="s">
        <v>3081</v>
      </c>
      <c r="E20" s="390" t="s">
        <v>3097</v>
      </c>
      <c r="F20" s="390" t="s">
        <v>3084</v>
      </c>
      <c r="G20" s="390" t="s">
        <v>3102</v>
      </c>
      <c r="H20" s="399" t="s">
        <v>3086</v>
      </c>
      <c r="I20" s="390" t="s">
        <v>3103</v>
      </c>
      <c r="J20" s="390" t="s">
        <v>3079</v>
      </c>
      <c r="K20" s="399" t="s">
        <v>3069</v>
      </c>
      <c r="L20" s="400" t="s">
        <v>3104</v>
      </c>
      <c r="M20" s="392" t="s">
        <v>3090</v>
      </c>
      <c r="N20" s="393">
        <f t="shared" si="1"/>
        <v>256</v>
      </c>
      <c r="O20" s="394">
        <f t="shared" si="3"/>
        <v>25.6</v>
      </c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</row>
    <row r="21" ht="14.25" customHeight="1">
      <c r="A21" s="395">
        <v>20.0</v>
      </c>
      <c r="B21" s="387" t="s">
        <v>67</v>
      </c>
      <c r="C21" s="414">
        <v>2023.0</v>
      </c>
      <c r="D21" s="389" t="s">
        <v>3088</v>
      </c>
      <c r="E21" s="390" t="s">
        <v>3070</v>
      </c>
      <c r="F21" s="390" t="s">
        <v>3105</v>
      </c>
      <c r="G21" s="390" t="s">
        <v>3106</v>
      </c>
      <c r="H21" s="390" t="s">
        <v>3076</v>
      </c>
      <c r="I21" s="390" t="s">
        <v>3098</v>
      </c>
      <c r="J21" s="390" t="s">
        <v>3101</v>
      </c>
      <c r="K21" s="391" t="s">
        <v>3089</v>
      </c>
      <c r="L21" s="391" t="s">
        <v>3083</v>
      </c>
      <c r="M21" s="392" t="s">
        <v>3070</v>
      </c>
      <c r="N21" s="393">
        <f t="shared" si="1"/>
        <v>258</v>
      </c>
      <c r="O21" s="394">
        <f t="shared" si="3"/>
        <v>25.8</v>
      </c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</row>
    <row r="22" ht="14.25" customHeight="1">
      <c r="A22" s="395">
        <v>21.0</v>
      </c>
      <c r="B22" s="387" t="s">
        <v>168</v>
      </c>
      <c r="C22" s="414">
        <v>2019.0</v>
      </c>
      <c r="D22" s="413" t="s">
        <v>3102</v>
      </c>
      <c r="E22" s="390" t="s">
        <v>3076</v>
      </c>
      <c r="F22" s="390" t="s">
        <v>3082</v>
      </c>
      <c r="G22" s="390" t="s">
        <v>3096</v>
      </c>
      <c r="H22" s="399" t="s">
        <v>3077</v>
      </c>
      <c r="I22" s="390" t="s">
        <v>3088</v>
      </c>
      <c r="J22" s="390" t="s">
        <v>3076</v>
      </c>
      <c r="K22" s="400" t="s">
        <v>3102</v>
      </c>
      <c r="L22" s="400" t="s">
        <v>3091</v>
      </c>
      <c r="M22" s="392" t="s">
        <v>3107</v>
      </c>
      <c r="N22" s="393">
        <f t="shared" si="1"/>
        <v>262</v>
      </c>
      <c r="O22" s="394">
        <f t="shared" si="3"/>
        <v>26.2</v>
      </c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</row>
    <row r="23" ht="14.25" customHeight="1">
      <c r="A23" s="395">
        <v>22.0</v>
      </c>
      <c r="B23" s="411" t="s">
        <v>112</v>
      </c>
      <c r="C23" s="412">
        <v>2022.0</v>
      </c>
      <c r="D23" s="417" t="s">
        <v>3103</v>
      </c>
      <c r="E23" s="390" t="s">
        <v>3102</v>
      </c>
      <c r="F23" s="390" t="s">
        <v>3086</v>
      </c>
      <c r="G23" s="390" t="s">
        <v>3097</v>
      </c>
      <c r="H23" s="390" t="s">
        <v>3071</v>
      </c>
      <c r="I23" s="390" t="s">
        <v>3078</v>
      </c>
      <c r="J23" s="390" t="s">
        <v>3083</v>
      </c>
      <c r="K23" s="391" t="s">
        <v>3100</v>
      </c>
      <c r="L23" s="390" t="s">
        <v>3100</v>
      </c>
      <c r="M23" s="392" t="s">
        <v>3108</v>
      </c>
      <c r="N23" s="393">
        <f t="shared" si="1"/>
        <v>268</v>
      </c>
      <c r="O23" s="394">
        <f t="shared" si="3"/>
        <v>26.8</v>
      </c>
      <c r="P23" s="356"/>
      <c r="Q23" s="356"/>
      <c r="R23" s="356"/>
      <c r="S23" s="356"/>
      <c r="T23" s="356"/>
      <c r="U23" s="356"/>
      <c r="V23" s="356"/>
      <c r="W23" s="356"/>
      <c r="X23" s="356"/>
      <c r="Y23" s="356"/>
      <c r="Z23" s="356"/>
    </row>
    <row r="24" ht="14.25" customHeight="1">
      <c r="A24" s="395">
        <v>23.0</v>
      </c>
      <c r="B24" s="411" t="s">
        <v>108</v>
      </c>
      <c r="C24" s="412">
        <v>2023.0</v>
      </c>
      <c r="D24" s="389" t="s">
        <v>3090</v>
      </c>
      <c r="E24" s="390" t="s">
        <v>3071</v>
      </c>
      <c r="F24" s="390" t="s">
        <v>3109</v>
      </c>
      <c r="G24" s="390" t="s">
        <v>3098</v>
      </c>
      <c r="H24" s="399" t="s">
        <v>3102</v>
      </c>
      <c r="I24" s="390" t="s">
        <v>3110</v>
      </c>
      <c r="J24" s="390" t="s">
        <v>3084</v>
      </c>
      <c r="K24" s="399" t="s">
        <v>3090</v>
      </c>
      <c r="L24" s="400" t="s">
        <v>3078</v>
      </c>
      <c r="M24" s="392" t="s">
        <v>3073</v>
      </c>
      <c r="N24" s="393">
        <f t="shared" si="1"/>
        <v>280</v>
      </c>
      <c r="O24" s="394">
        <f t="shared" si="3"/>
        <v>28</v>
      </c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</row>
    <row r="25" ht="14.25" customHeight="1">
      <c r="A25" s="395">
        <v>24.0</v>
      </c>
      <c r="B25" s="411" t="s">
        <v>62</v>
      </c>
      <c r="C25" s="412">
        <v>2019.0</v>
      </c>
      <c r="D25" s="398" t="s">
        <v>3092</v>
      </c>
      <c r="E25" s="390" t="s">
        <v>3101</v>
      </c>
      <c r="F25" s="390" t="s">
        <v>3095</v>
      </c>
      <c r="G25" s="390" t="s">
        <v>3080</v>
      </c>
      <c r="H25" s="390" t="s">
        <v>3111</v>
      </c>
      <c r="I25" s="390" t="s">
        <v>3091</v>
      </c>
      <c r="J25" s="390" t="s">
        <v>3088</v>
      </c>
      <c r="K25" s="390" t="s">
        <v>3097</v>
      </c>
      <c r="L25" s="390" t="s">
        <v>3067</v>
      </c>
      <c r="M25" s="392" t="s">
        <v>3112</v>
      </c>
      <c r="N25" s="393">
        <f t="shared" si="1"/>
        <v>288</v>
      </c>
      <c r="O25" s="394">
        <f t="shared" si="3"/>
        <v>28.8</v>
      </c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</row>
    <row r="26" ht="14.25" customHeight="1">
      <c r="A26" s="395">
        <v>25.0</v>
      </c>
      <c r="B26" s="401" t="s">
        <v>75</v>
      </c>
      <c r="C26" s="402">
        <v>2027.0</v>
      </c>
      <c r="D26" s="403" t="s">
        <v>3073</v>
      </c>
      <c r="E26" s="404" t="s">
        <v>3087</v>
      </c>
      <c r="F26" s="404" t="s">
        <v>3113</v>
      </c>
      <c r="G26" s="404" t="s">
        <v>3109</v>
      </c>
      <c r="H26" s="410" t="s">
        <v>3087</v>
      </c>
      <c r="I26" s="404" t="s">
        <v>3096</v>
      </c>
      <c r="J26" s="404" t="s">
        <v>3090</v>
      </c>
      <c r="K26" s="410" t="s">
        <v>3070</v>
      </c>
      <c r="L26" s="410" t="s">
        <v>3097</v>
      </c>
      <c r="M26" s="405" t="s">
        <v>3114</v>
      </c>
      <c r="N26" s="406">
        <f t="shared" si="1"/>
        <v>290</v>
      </c>
      <c r="O26" s="407">
        <f t="shared" si="3"/>
        <v>29</v>
      </c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</row>
    <row r="27" ht="14.25" customHeight="1">
      <c r="A27" s="395">
        <v>26.0</v>
      </c>
      <c r="B27" s="387" t="s">
        <v>105</v>
      </c>
      <c r="C27" s="414">
        <v>2021.0</v>
      </c>
      <c r="D27" s="389" t="s">
        <v>3082</v>
      </c>
      <c r="E27" s="390" t="s">
        <v>3088</v>
      </c>
      <c r="F27" s="390" t="s">
        <v>3101</v>
      </c>
      <c r="G27" s="390" t="s">
        <v>3110</v>
      </c>
      <c r="H27" s="390" t="s">
        <v>3104</v>
      </c>
      <c r="I27" s="390" t="s">
        <v>3090</v>
      </c>
      <c r="J27" s="390" t="s">
        <v>3110</v>
      </c>
      <c r="K27" s="390" t="s">
        <v>3082</v>
      </c>
      <c r="L27" s="391" t="s">
        <v>3101</v>
      </c>
      <c r="M27" s="392" t="s">
        <v>3069</v>
      </c>
      <c r="N27" s="393">
        <f t="shared" si="1"/>
        <v>295</v>
      </c>
      <c r="O27" s="394">
        <f t="shared" si="3"/>
        <v>29.5</v>
      </c>
      <c r="P27" s="356"/>
      <c r="Q27" s="356"/>
      <c r="R27" s="356"/>
      <c r="S27" s="356"/>
      <c r="T27" s="356"/>
      <c r="U27" s="356"/>
      <c r="V27" s="356"/>
      <c r="W27" s="356"/>
      <c r="X27" s="356"/>
      <c r="Y27" s="356"/>
      <c r="Z27" s="356"/>
    </row>
    <row r="28" ht="14.25" customHeight="1">
      <c r="A28" s="395">
        <v>27.0</v>
      </c>
      <c r="B28" s="411" t="s">
        <v>96</v>
      </c>
      <c r="C28" s="412">
        <v>2016.0</v>
      </c>
      <c r="D28" s="413" t="s">
        <v>3091</v>
      </c>
      <c r="E28" s="390" t="s">
        <v>3115</v>
      </c>
      <c r="F28" s="390" t="s">
        <v>3069</v>
      </c>
      <c r="G28" s="390" t="s">
        <v>3072</v>
      </c>
      <c r="H28" s="399" t="s">
        <v>3116</v>
      </c>
      <c r="I28" s="390" t="s">
        <v>3086</v>
      </c>
      <c r="J28" s="390" t="s">
        <v>3091</v>
      </c>
      <c r="K28" s="400" t="s">
        <v>3115</v>
      </c>
      <c r="L28" s="399" t="s">
        <v>3075</v>
      </c>
      <c r="M28" s="392" t="s">
        <v>3116</v>
      </c>
      <c r="N28" s="393">
        <f t="shared" si="1"/>
        <v>306</v>
      </c>
      <c r="O28" s="394">
        <f t="shared" si="3"/>
        <v>30.6</v>
      </c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</row>
    <row r="29" ht="14.25" customHeight="1">
      <c r="A29" s="395">
        <v>28.0</v>
      </c>
      <c r="B29" s="411" t="s">
        <v>151</v>
      </c>
      <c r="C29" s="412">
        <v>2021.0</v>
      </c>
      <c r="D29" s="415" t="s">
        <v>3100</v>
      </c>
      <c r="E29" s="390" t="s">
        <v>3075</v>
      </c>
      <c r="F29" s="390" t="s">
        <v>3117</v>
      </c>
      <c r="G29" s="390" t="s">
        <v>3113</v>
      </c>
      <c r="H29" s="390" t="s">
        <v>3089</v>
      </c>
      <c r="I29" s="390" t="s">
        <v>3115</v>
      </c>
      <c r="J29" s="390" t="s">
        <v>3118</v>
      </c>
      <c r="K29" s="391" t="s">
        <v>3085</v>
      </c>
      <c r="L29" s="390" t="s">
        <v>3086</v>
      </c>
      <c r="M29" s="392" t="s">
        <v>3088</v>
      </c>
      <c r="N29" s="393">
        <f t="shared" si="1"/>
        <v>308</v>
      </c>
      <c r="O29" s="394">
        <f t="shared" si="3"/>
        <v>30.8</v>
      </c>
      <c r="P29" s="356"/>
      <c r="Q29" s="356"/>
      <c r="R29" s="356"/>
      <c r="S29" s="356"/>
      <c r="T29" s="356"/>
      <c r="U29" s="356"/>
      <c r="V29" s="356"/>
      <c r="W29" s="356"/>
      <c r="X29" s="356"/>
      <c r="Y29" s="356"/>
      <c r="Z29" s="356"/>
    </row>
    <row r="30" ht="14.25" customHeight="1">
      <c r="A30" s="395">
        <v>29.0</v>
      </c>
      <c r="B30" s="401" t="s">
        <v>189</v>
      </c>
      <c r="C30" s="402">
        <v>2027.0</v>
      </c>
      <c r="D30" s="409" t="s">
        <v>3079</v>
      </c>
      <c r="E30" s="404" t="s">
        <v>3084</v>
      </c>
      <c r="F30" s="404" t="s">
        <v>3087</v>
      </c>
      <c r="G30" s="404" t="s">
        <v>3089</v>
      </c>
      <c r="H30" s="410" t="s">
        <v>3119</v>
      </c>
      <c r="I30" s="404" t="s">
        <v>3076</v>
      </c>
      <c r="J30" s="404" t="s">
        <v>3078</v>
      </c>
      <c r="K30" s="410" t="s">
        <v>3098</v>
      </c>
      <c r="L30" s="410" t="s">
        <v>3120</v>
      </c>
      <c r="M30" s="405" t="s">
        <v>3097</v>
      </c>
      <c r="N30" s="406">
        <f t="shared" si="1"/>
        <v>309</v>
      </c>
      <c r="O30" s="407">
        <f t="shared" si="3"/>
        <v>30.9</v>
      </c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</row>
    <row r="31" ht="14.25" customHeight="1">
      <c r="A31" s="395">
        <v>30.0</v>
      </c>
      <c r="B31" s="387" t="s">
        <v>91</v>
      </c>
      <c r="C31" s="414">
        <v>2017.0</v>
      </c>
      <c r="D31" s="398" t="s">
        <v>3121</v>
      </c>
      <c r="E31" s="390" t="s">
        <v>3091</v>
      </c>
      <c r="F31" s="390" t="s">
        <v>3089</v>
      </c>
      <c r="G31" s="390" t="s">
        <v>3083</v>
      </c>
      <c r="H31" s="390" t="s">
        <v>3097</v>
      </c>
      <c r="I31" s="390" t="s">
        <v>3097</v>
      </c>
      <c r="J31" s="390" t="s">
        <v>3086</v>
      </c>
      <c r="K31" s="390" t="s">
        <v>3122</v>
      </c>
      <c r="L31" s="391" t="s">
        <v>3123</v>
      </c>
      <c r="M31" s="392" t="s">
        <v>3074</v>
      </c>
      <c r="N31" s="393">
        <f t="shared" si="1"/>
        <v>315</v>
      </c>
      <c r="O31" s="394">
        <f t="shared" si="3"/>
        <v>31.5</v>
      </c>
      <c r="P31" s="356"/>
      <c r="Q31" s="356"/>
      <c r="R31" s="356"/>
      <c r="S31" s="356"/>
      <c r="T31" s="356"/>
      <c r="U31" s="356"/>
      <c r="V31" s="356"/>
      <c r="W31" s="356"/>
      <c r="X31" s="356"/>
      <c r="Y31" s="356"/>
      <c r="Z31" s="356"/>
    </row>
    <row r="32" ht="14.25" customHeight="1">
      <c r="A32" s="395">
        <v>31.0</v>
      </c>
      <c r="B32" s="387" t="s">
        <v>237</v>
      </c>
      <c r="C32" s="414">
        <v>2023.0</v>
      </c>
      <c r="D32" s="415" t="s">
        <v>3111</v>
      </c>
      <c r="E32" s="390" t="s">
        <v>3092</v>
      </c>
      <c r="F32" s="390" t="s">
        <v>3078</v>
      </c>
      <c r="G32" s="390" t="s">
        <v>3091</v>
      </c>
      <c r="H32" s="399" t="s">
        <v>3084</v>
      </c>
      <c r="I32" s="390" t="s">
        <v>3102</v>
      </c>
      <c r="J32" s="390" t="s">
        <v>3097</v>
      </c>
      <c r="K32" s="400" t="s">
        <v>3106</v>
      </c>
      <c r="L32" s="400" t="s">
        <v>3103</v>
      </c>
      <c r="M32" s="392" t="s">
        <v>3087</v>
      </c>
      <c r="N32" s="393">
        <f t="shared" si="1"/>
        <v>324</v>
      </c>
      <c r="O32" s="394">
        <f t="shared" si="3"/>
        <v>32.4</v>
      </c>
      <c r="P32" s="356"/>
      <c r="Q32" s="356"/>
      <c r="R32" s="356"/>
      <c r="S32" s="356"/>
      <c r="T32" s="356"/>
      <c r="U32" s="356"/>
      <c r="V32" s="356"/>
      <c r="W32" s="356"/>
      <c r="X32" s="356"/>
      <c r="Y32" s="356"/>
      <c r="Z32" s="356"/>
    </row>
    <row r="33" ht="14.25" customHeight="1">
      <c r="A33" s="395">
        <v>32.0</v>
      </c>
      <c r="B33" s="401" t="s">
        <v>161</v>
      </c>
      <c r="C33" s="402">
        <v>2027.0</v>
      </c>
      <c r="D33" s="409" t="s">
        <v>3098</v>
      </c>
      <c r="E33" s="404" t="s">
        <v>3086</v>
      </c>
      <c r="F33" s="404" t="s">
        <v>3108</v>
      </c>
      <c r="G33" s="404" t="s">
        <v>3108</v>
      </c>
      <c r="H33" s="404" t="s">
        <v>3088</v>
      </c>
      <c r="I33" s="404" t="s">
        <v>3104</v>
      </c>
      <c r="J33" s="404" t="s">
        <v>3123</v>
      </c>
      <c r="K33" s="404" t="s">
        <v>3104</v>
      </c>
      <c r="L33" s="404" t="s">
        <v>3095</v>
      </c>
      <c r="M33" s="405" t="s">
        <v>3075</v>
      </c>
      <c r="N33" s="406">
        <f t="shared" si="1"/>
        <v>330</v>
      </c>
      <c r="O33" s="407">
        <f t="shared" si="3"/>
        <v>33</v>
      </c>
      <c r="P33" s="356"/>
      <c r="Q33" s="356"/>
      <c r="R33" s="356"/>
      <c r="S33" s="356"/>
      <c r="T33" s="356"/>
      <c r="U33" s="356"/>
      <c r="V33" s="356"/>
      <c r="W33" s="356"/>
      <c r="X33" s="356"/>
      <c r="Y33" s="356"/>
      <c r="Z33" s="356"/>
    </row>
    <row r="34" ht="14.25" customHeight="1">
      <c r="A34" s="395">
        <v>33.0</v>
      </c>
      <c r="B34" s="401" t="s">
        <v>177</v>
      </c>
      <c r="C34" s="402">
        <v>2027.0</v>
      </c>
      <c r="D34" s="418" t="s">
        <v>3080</v>
      </c>
      <c r="E34" s="404" t="s">
        <v>3118</v>
      </c>
      <c r="F34" s="404" t="s">
        <v>3092</v>
      </c>
      <c r="G34" s="404" t="s">
        <v>3084</v>
      </c>
      <c r="H34" s="410" t="s">
        <v>3118</v>
      </c>
      <c r="I34" s="404" t="s">
        <v>3085</v>
      </c>
      <c r="J34" s="404" t="s">
        <v>3103</v>
      </c>
      <c r="K34" s="410" t="s">
        <v>3095</v>
      </c>
      <c r="L34" s="410" t="s">
        <v>3102</v>
      </c>
      <c r="M34" s="405" t="s">
        <v>3109</v>
      </c>
      <c r="N34" s="406">
        <f t="shared" si="1"/>
        <v>333</v>
      </c>
      <c r="O34" s="407">
        <f t="shared" si="3"/>
        <v>33.3</v>
      </c>
      <c r="P34" s="356"/>
      <c r="Q34" s="356"/>
      <c r="R34" s="356"/>
      <c r="S34" s="356"/>
      <c r="T34" s="356"/>
      <c r="U34" s="356"/>
      <c r="V34" s="356"/>
      <c r="W34" s="356"/>
      <c r="X34" s="356"/>
      <c r="Y34" s="356"/>
      <c r="Z34" s="356"/>
    </row>
    <row r="35" ht="14.25" customHeight="1">
      <c r="A35" s="395">
        <v>34.0</v>
      </c>
      <c r="B35" s="411" t="s">
        <v>196</v>
      </c>
      <c r="C35" s="412">
        <v>2018.0</v>
      </c>
      <c r="D35" s="415" t="s">
        <v>3086</v>
      </c>
      <c r="E35" s="390" t="s">
        <v>3123</v>
      </c>
      <c r="F35" s="390" t="s">
        <v>3088</v>
      </c>
      <c r="G35" s="390" t="s">
        <v>3082</v>
      </c>
      <c r="H35" s="390" t="s">
        <v>3103</v>
      </c>
      <c r="I35" s="390" t="s">
        <v>3079</v>
      </c>
      <c r="J35" s="390" t="s">
        <v>3087</v>
      </c>
      <c r="K35" s="390" t="s">
        <v>3083</v>
      </c>
      <c r="L35" s="391" t="s">
        <v>3119</v>
      </c>
      <c r="M35" s="392" t="s">
        <v>3124</v>
      </c>
      <c r="N35" s="393">
        <f t="shared" si="1"/>
        <v>334</v>
      </c>
      <c r="O35" s="394">
        <f t="shared" si="3"/>
        <v>33.4</v>
      </c>
      <c r="P35" s="356"/>
      <c r="Q35" s="356"/>
      <c r="R35" s="356"/>
      <c r="S35" s="356"/>
      <c r="T35" s="356"/>
      <c r="U35" s="356"/>
      <c r="V35" s="356"/>
      <c r="W35" s="356"/>
      <c r="X35" s="356"/>
      <c r="Y35" s="356"/>
      <c r="Z35" s="356"/>
    </row>
    <row r="36" ht="14.25" customHeight="1">
      <c r="A36" s="395">
        <v>35.0</v>
      </c>
      <c r="B36" s="411" t="s">
        <v>179</v>
      </c>
      <c r="C36" s="412">
        <v>2024.0</v>
      </c>
      <c r="D36" s="389" t="s">
        <v>3084</v>
      </c>
      <c r="E36" s="390" t="s">
        <v>3080</v>
      </c>
      <c r="F36" s="390" t="s">
        <v>3118</v>
      </c>
      <c r="G36" s="390" t="s">
        <v>3095</v>
      </c>
      <c r="H36" s="399" t="s">
        <v>3109</v>
      </c>
      <c r="I36" s="390" t="s">
        <v>3111</v>
      </c>
      <c r="J36" s="390" t="s">
        <v>3099</v>
      </c>
      <c r="K36" s="400" t="s">
        <v>3087</v>
      </c>
      <c r="L36" s="400" t="s">
        <v>3079</v>
      </c>
      <c r="M36" s="392" t="s">
        <v>3115</v>
      </c>
      <c r="N36" s="393">
        <f t="shared" si="1"/>
        <v>340</v>
      </c>
      <c r="O36" s="394">
        <f t="shared" si="3"/>
        <v>34</v>
      </c>
      <c r="P36" s="356"/>
      <c r="Q36" s="356"/>
      <c r="R36" s="356"/>
      <c r="S36" s="356"/>
      <c r="T36" s="356"/>
      <c r="U36" s="356"/>
      <c r="V36" s="356"/>
      <c r="W36" s="356"/>
      <c r="X36" s="356"/>
      <c r="Y36" s="356"/>
      <c r="Z36" s="356"/>
    </row>
    <row r="37" ht="14.25" customHeight="1">
      <c r="A37" s="395">
        <v>36.0</v>
      </c>
      <c r="B37" s="401" t="s">
        <v>172</v>
      </c>
      <c r="C37" s="402">
        <v>2029.0</v>
      </c>
      <c r="D37" s="418" t="s">
        <v>3087</v>
      </c>
      <c r="E37" s="404" t="s">
        <v>3096</v>
      </c>
      <c r="F37" s="404" t="s">
        <v>3125</v>
      </c>
      <c r="G37" s="404" t="s">
        <v>3117</v>
      </c>
      <c r="H37" s="404" t="s">
        <v>3082</v>
      </c>
      <c r="I37" s="404" t="s">
        <v>3109</v>
      </c>
      <c r="J37" s="404" t="s">
        <v>3102</v>
      </c>
      <c r="K37" s="404" t="s">
        <v>3077</v>
      </c>
      <c r="L37" s="404" t="s">
        <v>3109</v>
      </c>
      <c r="M37" s="405" t="s">
        <v>3121</v>
      </c>
      <c r="N37" s="406">
        <f t="shared" si="1"/>
        <v>371</v>
      </c>
      <c r="O37" s="407">
        <f t="shared" si="3"/>
        <v>37.1</v>
      </c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</row>
    <row r="38" ht="14.25" customHeight="1">
      <c r="A38" s="395">
        <v>37.0</v>
      </c>
      <c r="B38" s="411" t="s">
        <v>156</v>
      </c>
      <c r="C38" s="412">
        <v>2015.0</v>
      </c>
      <c r="D38" s="417" t="s">
        <v>3093</v>
      </c>
      <c r="E38" s="390" t="s">
        <v>3103</v>
      </c>
      <c r="F38" s="390" t="s">
        <v>3079</v>
      </c>
      <c r="G38" s="390" t="s">
        <v>3079</v>
      </c>
      <c r="H38" s="399" t="s">
        <v>3126</v>
      </c>
      <c r="I38" s="390" t="s">
        <v>3075</v>
      </c>
      <c r="J38" s="390" t="s">
        <v>3080</v>
      </c>
      <c r="K38" s="399" t="s">
        <v>3103</v>
      </c>
      <c r="L38" s="400" t="s">
        <v>3127</v>
      </c>
      <c r="M38" s="392" t="s">
        <v>3128</v>
      </c>
      <c r="N38" s="393">
        <f t="shared" si="1"/>
        <v>352</v>
      </c>
      <c r="O38" s="394">
        <f>N38/9</f>
        <v>39.11111111</v>
      </c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</row>
    <row r="39" ht="14.25" customHeight="1">
      <c r="A39" s="395">
        <v>38.0</v>
      </c>
      <c r="B39" s="411" t="s">
        <v>174</v>
      </c>
      <c r="C39" s="412">
        <v>2024.0</v>
      </c>
      <c r="D39" s="389" t="s">
        <v>3124</v>
      </c>
      <c r="E39" s="390" t="s">
        <v>3100</v>
      </c>
      <c r="F39" s="390" t="s">
        <v>3123</v>
      </c>
      <c r="G39" s="390" t="s">
        <v>3103</v>
      </c>
      <c r="H39" s="390" t="s">
        <v>3079</v>
      </c>
      <c r="I39" s="390" t="s">
        <v>3129</v>
      </c>
      <c r="J39" s="390" t="s">
        <v>3107</v>
      </c>
      <c r="K39" s="391" t="s">
        <v>3130</v>
      </c>
      <c r="L39" s="391" t="s">
        <v>3077</v>
      </c>
      <c r="M39" s="392" t="s">
        <v>3076</v>
      </c>
      <c r="N39" s="393">
        <f t="shared" si="1"/>
        <v>401</v>
      </c>
      <c r="O39" s="394">
        <f t="shared" ref="O39:O41" si="4">N39/10</f>
        <v>40.1</v>
      </c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</row>
    <row r="40" ht="14.25" customHeight="1">
      <c r="A40" s="395">
        <v>39.0</v>
      </c>
      <c r="B40" s="411" t="s">
        <v>147</v>
      </c>
      <c r="C40" s="412">
        <v>2015.0</v>
      </c>
      <c r="D40" s="398" t="s">
        <v>3085</v>
      </c>
      <c r="E40" s="390" t="s">
        <v>3131</v>
      </c>
      <c r="F40" s="390" t="s">
        <v>3102</v>
      </c>
      <c r="G40" s="390" t="s">
        <v>3076</v>
      </c>
      <c r="H40" s="399" t="s">
        <v>3132</v>
      </c>
      <c r="I40" s="390" t="s">
        <v>3092</v>
      </c>
      <c r="J40" s="390" t="s">
        <v>3098</v>
      </c>
      <c r="K40" s="399" t="s">
        <v>3101</v>
      </c>
      <c r="L40" s="399" t="s">
        <v>3073</v>
      </c>
      <c r="M40" s="392" t="s">
        <v>3125</v>
      </c>
      <c r="N40" s="393">
        <f t="shared" si="1"/>
        <v>419</v>
      </c>
      <c r="O40" s="394">
        <f t="shared" si="4"/>
        <v>41.9</v>
      </c>
      <c r="P40" s="356"/>
      <c r="Q40" s="356"/>
      <c r="R40" s="356"/>
      <c r="S40" s="356"/>
      <c r="T40" s="356"/>
      <c r="U40" s="356"/>
      <c r="V40" s="356"/>
      <c r="W40" s="356"/>
      <c r="X40" s="356"/>
      <c r="Y40" s="356"/>
      <c r="Z40" s="356"/>
    </row>
    <row r="41" ht="14.25" customHeight="1">
      <c r="A41" s="395">
        <v>40.0</v>
      </c>
      <c r="B41" s="401" t="s">
        <v>148</v>
      </c>
      <c r="C41" s="402">
        <v>2028.0</v>
      </c>
      <c r="D41" s="403" t="s">
        <v>3096</v>
      </c>
      <c r="E41" s="404" t="s">
        <v>3133</v>
      </c>
      <c r="F41" s="404" t="s">
        <v>3112</v>
      </c>
      <c r="G41" s="404" t="s">
        <v>3123</v>
      </c>
      <c r="H41" s="404" t="s">
        <v>3134</v>
      </c>
      <c r="I41" s="404" t="s">
        <v>3123</v>
      </c>
      <c r="J41" s="404" t="s">
        <v>3133</v>
      </c>
      <c r="K41" s="404" t="s">
        <v>3079</v>
      </c>
      <c r="L41" s="404" t="s">
        <v>3107</v>
      </c>
      <c r="M41" s="405" t="s">
        <v>3081</v>
      </c>
      <c r="N41" s="406">
        <f t="shared" si="1"/>
        <v>421</v>
      </c>
      <c r="O41" s="407">
        <f t="shared" si="4"/>
        <v>42.1</v>
      </c>
      <c r="P41" s="356"/>
      <c r="Q41" s="356"/>
      <c r="R41" s="356"/>
      <c r="S41" s="356"/>
      <c r="T41" s="356"/>
      <c r="U41" s="356"/>
      <c r="V41" s="356"/>
      <c r="W41" s="356"/>
      <c r="X41" s="356"/>
      <c r="Y41" s="356"/>
      <c r="Z41" s="356"/>
    </row>
    <row r="42" ht="14.25" customHeight="1">
      <c r="A42" s="395">
        <v>41.0</v>
      </c>
      <c r="B42" s="411" t="s">
        <v>191</v>
      </c>
      <c r="C42" s="412">
        <v>2012.0</v>
      </c>
      <c r="D42" s="416" t="s">
        <v>3093</v>
      </c>
      <c r="E42" s="390" t="s">
        <v>3079</v>
      </c>
      <c r="F42" s="390" t="s">
        <v>3115</v>
      </c>
      <c r="G42" s="390" t="s">
        <v>3130</v>
      </c>
      <c r="H42" s="399" t="s">
        <v>3121</v>
      </c>
      <c r="I42" s="390" t="s">
        <v>3117</v>
      </c>
      <c r="J42" s="390" t="s">
        <v>3113</v>
      </c>
      <c r="K42" s="399" t="s">
        <v>3109</v>
      </c>
      <c r="L42" s="399" t="s">
        <v>3092</v>
      </c>
      <c r="M42" s="392" t="s">
        <v>3123</v>
      </c>
      <c r="N42" s="393">
        <f t="shared" si="1"/>
        <v>393</v>
      </c>
      <c r="O42" s="394">
        <f>N42/9</f>
        <v>43.66666667</v>
      </c>
      <c r="P42" s="356"/>
      <c r="Q42" s="356"/>
      <c r="R42" s="356"/>
      <c r="S42" s="356"/>
      <c r="T42" s="356"/>
      <c r="U42" s="356"/>
      <c r="V42" s="356"/>
      <c r="W42" s="356"/>
      <c r="X42" s="356"/>
      <c r="Y42" s="356"/>
      <c r="Z42" s="356"/>
    </row>
    <row r="43" ht="14.25" customHeight="1">
      <c r="A43" s="395">
        <v>42.0</v>
      </c>
      <c r="B43" s="401" t="s">
        <v>212</v>
      </c>
      <c r="C43" s="402">
        <v>2026.0</v>
      </c>
      <c r="D43" s="418" t="s">
        <v>3114</v>
      </c>
      <c r="E43" s="404" t="s">
        <v>3085</v>
      </c>
      <c r="F43" s="404" t="s">
        <v>3107</v>
      </c>
      <c r="G43" s="404" t="s">
        <v>3115</v>
      </c>
      <c r="H43" s="404" t="s">
        <v>3101</v>
      </c>
      <c r="I43" s="404" t="s">
        <v>3114</v>
      </c>
      <c r="J43" s="404" t="s">
        <v>3105</v>
      </c>
      <c r="K43" s="404" t="s">
        <v>3135</v>
      </c>
      <c r="L43" s="404" t="s">
        <v>3117</v>
      </c>
      <c r="M43" s="405" t="s">
        <v>3089</v>
      </c>
      <c r="N43" s="406">
        <f t="shared" si="1"/>
        <v>439</v>
      </c>
      <c r="O43" s="407">
        <f t="shared" ref="O43:O45" si="5">N43/10</f>
        <v>43.9</v>
      </c>
      <c r="P43" s="356"/>
      <c r="Q43" s="356"/>
      <c r="R43" s="356"/>
      <c r="S43" s="356"/>
      <c r="T43" s="356"/>
      <c r="U43" s="356"/>
      <c r="V43" s="356"/>
      <c r="W43" s="356"/>
      <c r="X43" s="356"/>
      <c r="Y43" s="356"/>
      <c r="Z43" s="356"/>
    </row>
    <row r="44" ht="14.25" customHeight="1">
      <c r="A44" s="395">
        <v>43.0</v>
      </c>
      <c r="B44" s="401" t="s">
        <v>311</v>
      </c>
      <c r="C44" s="402">
        <v>2027.0</v>
      </c>
      <c r="D44" s="403" t="s">
        <v>3107</v>
      </c>
      <c r="E44" s="404" t="s">
        <v>3099</v>
      </c>
      <c r="F44" s="404" t="s">
        <v>3111</v>
      </c>
      <c r="G44" s="404" t="s">
        <v>3107</v>
      </c>
      <c r="H44" s="410" t="s">
        <v>3106</v>
      </c>
      <c r="I44" s="404" t="s">
        <v>3133</v>
      </c>
      <c r="J44" s="404" t="s">
        <v>3106</v>
      </c>
      <c r="K44" s="410" t="s">
        <v>3133</v>
      </c>
      <c r="L44" s="410" t="s">
        <v>3096</v>
      </c>
      <c r="M44" s="405" t="s">
        <v>3095</v>
      </c>
      <c r="N44" s="406">
        <f t="shared" si="1"/>
        <v>444</v>
      </c>
      <c r="O44" s="407">
        <f t="shared" si="5"/>
        <v>44.4</v>
      </c>
      <c r="P44" s="356"/>
      <c r="Q44" s="356"/>
      <c r="R44" s="356"/>
      <c r="S44" s="356"/>
      <c r="T44" s="356"/>
      <c r="U44" s="356"/>
      <c r="V44" s="356"/>
      <c r="W44" s="356"/>
      <c r="X44" s="356"/>
      <c r="Y44" s="356"/>
      <c r="Z44" s="356"/>
    </row>
    <row r="45" ht="14.25" customHeight="1">
      <c r="A45" s="395">
        <v>44.0</v>
      </c>
      <c r="B45" s="411" t="s">
        <v>218</v>
      </c>
      <c r="C45" s="412">
        <v>2022.0</v>
      </c>
      <c r="D45" s="389" t="s">
        <v>3115</v>
      </c>
      <c r="E45" s="390" t="s">
        <v>3114</v>
      </c>
      <c r="F45" s="390" t="s">
        <v>3103</v>
      </c>
      <c r="G45" s="390" t="s">
        <v>3133</v>
      </c>
      <c r="H45" s="390" t="s">
        <v>3083</v>
      </c>
      <c r="I45" s="390" t="s">
        <v>3108</v>
      </c>
      <c r="J45" s="390" t="s">
        <v>3109</v>
      </c>
      <c r="K45" s="391" t="s">
        <v>3124</v>
      </c>
      <c r="L45" s="390" t="s">
        <v>3136</v>
      </c>
      <c r="M45" s="392" t="s">
        <v>3133</v>
      </c>
      <c r="N45" s="393">
        <f t="shared" si="1"/>
        <v>450</v>
      </c>
      <c r="O45" s="394">
        <f t="shared" si="5"/>
        <v>45</v>
      </c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</row>
    <row r="46" ht="14.25" customHeight="1">
      <c r="A46" s="395">
        <v>45.0</v>
      </c>
      <c r="B46" s="387" t="s">
        <v>317</v>
      </c>
      <c r="C46" s="414">
        <v>2014.0</v>
      </c>
      <c r="D46" s="413" t="s">
        <v>3110</v>
      </c>
      <c r="E46" s="390" t="s">
        <v>3109</v>
      </c>
      <c r="F46" s="390" t="s">
        <v>3106</v>
      </c>
      <c r="G46" s="390" t="s">
        <v>3118</v>
      </c>
      <c r="H46" s="399" t="s">
        <v>3096</v>
      </c>
      <c r="I46" s="390" t="s">
        <v>3112</v>
      </c>
      <c r="J46" s="390" t="s">
        <v>3092</v>
      </c>
      <c r="K46" s="399" t="s">
        <v>3093</v>
      </c>
      <c r="L46" s="400" t="s">
        <v>3098</v>
      </c>
      <c r="M46" s="392" t="s">
        <v>3137</v>
      </c>
      <c r="N46" s="393">
        <f t="shared" si="1"/>
        <v>405</v>
      </c>
      <c r="O46" s="394">
        <f>N46/9</f>
        <v>45</v>
      </c>
      <c r="P46" s="356"/>
      <c r="Q46" s="356"/>
      <c r="R46" s="356"/>
      <c r="S46" s="356"/>
      <c r="T46" s="356"/>
      <c r="U46" s="356"/>
      <c r="V46" s="356"/>
      <c r="W46" s="356"/>
      <c r="X46" s="356"/>
      <c r="Y46" s="356"/>
      <c r="Z46" s="356"/>
    </row>
    <row r="47" ht="14.25" customHeight="1">
      <c r="A47" s="395">
        <v>46.0</v>
      </c>
      <c r="B47" s="387" t="s">
        <v>337</v>
      </c>
      <c r="C47" s="414">
        <v>2016.0</v>
      </c>
      <c r="D47" s="415" t="s">
        <v>3118</v>
      </c>
      <c r="E47" s="390" t="s">
        <v>3121</v>
      </c>
      <c r="F47" s="390" t="s">
        <v>3090</v>
      </c>
      <c r="G47" s="390" t="s">
        <v>3092</v>
      </c>
      <c r="H47" s="390" t="s">
        <v>3125</v>
      </c>
      <c r="I47" s="390" t="s">
        <v>3118</v>
      </c>
      <c r="J47" s="390" t="s">
        <v>3117</v>
      </c>
      <c r="K47" s="390" t="s">
        <v>3111</v>
      </c>
      <c r="L47" s="391" t="s">
        <v>3090</v>
      </c>
      <c r="M47" s="392" t="s">
        <v>3138</v>
      </c>
      <c r="N47" s="393">
        <f t="shared" si="1"/>
        <v>464</v>
      </c>
      <c r="O47" s="394">
        <f>N47/10</f>
        <v>46.4</v>
      </c>
      <c r="P47" s="356"/>
      <c r="Q47" s="356"/>
      <c r="R47" s="356"/>
      <c r="S47" s="356"/>
      <c r="T47" s="356"/>
      <c r="U47" s="356"/>
      <c r="V47" s="356"/>
      <c r="W47" s="356"/>
      <c r="X47" s="356"/>
      <c r="Y47" s="356"/>
      <c r="Z47" s="356"/>
    </row>
    <row r="48" ht="14.25" customHeight="1">
      <c r="A48" s="395">
        <v>47.0</v>
      </c>
      <c r="B48" s="411" t="s">
        <v>45</v>
      </c>
      <c r="C48" s="412">
        <v>2013.0</v>
      </c>
      <c r="D48" s="416" t="s">
        <v>3093</v>
      </c>
      <c r="E48" s="391" t="s">
        <v>3093</v>
      </c>
      <c r="F48" s="390" t="s">
        <v>3067</v>
      </c>
      <c r="G48" s="390" t="s">
        <v>3065</v>
      </c>
      <c r="H48" s="399" t="s">
        <v>3138</v>
      </c>
      <c r="I48" s="390" t="s">
        <v>3072</v>
      </c>
      <c r="J48" s="390" t="s">
        <v>3081</v>
      </c>
      <c r="K48" s="400" t="s">
        <v>3093</v>
      </c>
      <c r="L48" s="400" t="s">
        <v>3139</v>
      </c>
      <c r="M48" s="392" t="s">
        <v>3140</v>
      </c>
      <c r="N48" s="393">
        <f t="shared" si="1"/>
        <v>327</v>
      </c>
      <c r="O48" s="394">
        <f>N48/7</f>
        <v>46.71428571</v>
      </c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</row>
    <row r="49" ht="14.25" customHeight="1">
      <c r="A49" s="395">
        <v>48.0</v>
      </c>
      <c r="B49" s="387" t="s">
        <v>328</v>
      </c>
      <c r="C49" s="414">
        <v>2019.0</v>
      </c>
      <c r="D49" s="398" t="s">
        <v>3123</v>
      </c>
      <c r="E49" s="390" t="s">
        <v>3106</v>
      </c>
      <c r="F49" s="390" t="s">
        <v>3141</v>
      </c>
      <c r="G49" s="390" t="s">
        <v>3099</v>
      </c>
      <c r="H49" s="390" t="s">
        <v>3085</v>
      </c>
      <c r="I49" s="390" t="s">
        <v>3113</v>
      </c>
      <c r="J49" s="390" t="s">
        <v>3111</v>
      </c>
      <c r="K49" s="391" t="s">
        <v>3113</v>
      </c>
      <c r="L49" s="390" t="s">
        <v>3110</v>
      </c>
      <c r="M49" s="392" t="s">
        <v>3136</v>
      </c>
      <c r="N49" s="393">
        <f t="shared" si="1"/>
        <v>480</v>
      </c>
      <c r="O49" s="394">
        <f t="shared" ref="O49:O55" si="6">N49/10</f>
        <v>48</v>
      </c>
      <c r="P49" s="356"/>
      <c r="Q49" s="356"/>
      <c r="R49" s="356"/>
      <c r="S49" s="356"/>
      <c r="T49" s="356"/>
      <c r="U49" s="356"/>
      <c r="V49" s="356"/>
      <c r="W49" s="356"/>
      <c r="X49" s="356"/>
      <c r="Y49" s="356"/>
      <c r="Z49" s="356"/>
    </row>
    <row r="50" ht="14.25" customHeight="1">
      <c r="A50" s="395">
        <v>49.0</v>
      </c>
      <c r="B50" s="387" t="s">
        <v>315</v>
      </c>
      <c r="C50" s="414">
        <v>2024.0</v>
      </c>
      <c r="D50" s="417" t="s">
        <v>3104</v>
      </c>
      <c r="E50" s="390" t="s">
        <v>3125</v>
      </c>
      <c r="F50" s="390" t="s">
        <v>3096</v>
      </c>
      <c r="G50" s="390" t="s">
        <v>3101</v>
      </c>
      <c r="H50" s="399" t="s">
        <v>3098</v>
      </c>
      <c r="I50" s="390" t="s">
        <v>3100</v>
      </c>
      <c r="J50" s="390" t="s">
        <v>3115</v>
      </c>
      <c r="K50" s="399" t="s">
        <v>3105</v>
      </c>
      <c r="L50" s="400" t="s">
        <v>3135</v>
      </c>
      <c r="M50" s="392" t="s">
        <v>3142</v>
      </c>
      <c r="N50" s="393">
        <f t="shared" si="1"/>
        <v>491</v>
      </c>
      <c r="O50" s="394">
        <f t="shared" si="6"/>
        <v>49.1</v>
      </c>
      <c r="P50" s="356"/>
      <c r="Q50" s="356"/>
      <c r="R50" s="356"/>
      <c r="S50" s="356"/>
      <c r="T50" s="356"/>
      <c r="U50" s="356"/>
      <c r="V50" s="356"/>
      <c r="W50" s="356"/>
      <c r="X50" s="356"/>
      <c r="Y50" s="356"/>
      <c r="Z50" s="356"/>
    </row>
    <row r="51" ht="14.25" customHeight="1">
      <c r="A51" s="395">
        <v>50.0</v>
      </c>
      <c r="B51" s="411" t="s">
        <v>305</v>
      </c>
      <c r="C51" s="412">
        <v>2021.0</v>
      </c>
      <c r="D51" s="389" t="s">
        <v>3101</v>
      </c>
      <c r="E51" s="390" t="s">
        <v>3130</v>
      </c>
      <c r="F51" s="390" t="s">
        <v>3143</v>
      </c>
      <c r="G51" s="390" t="s">
        <v>3144</v>
      </c>
      <c r="H51" s="390" t="s">
        <v>3095</v>
      </c>
      <c r="I51" s="390" t="s">
        <v>3105</v>
      </c>
      <c r="J51" s="390" t="s">
        <v>3114</v>
      </c>
      <c r="K51" s="391" t="s">
        <v>3092</v>
      </c>
      <c r="L51" s="390" t="s">
        <v>3126</v>
      </c>
      <c r="M51" s="392" t="s">
        <v>3106</v>
      </c>
      <c r="N51" s="393">
        <f t="shared" si="1"/>
        <v>510</v>
      </c>
      <c r="O51" s="394">
        <f t="shared" si="6"/>
        <v>51</v>
      </c>
      <c r="P51" s="356"/>
      <c r="Q51" s="356"/>
      <c r="R51" s="356"/>
      <c r="S51" s="356"/>
      <c r="T51" s="356"/>
      <c r="U51" s="356"/>
      <c r="V51" s="356"/>
      <c r="W51" s="356"/>
      <c r="X51" s="356"/>
      <c r="Y51" s="356"/>
      <c r="Z51" s="356"/>
    </row>
    <row r="52" ht="14.25" customHeight="1">
      <c r="A52" s="395">
        <v>51.0</v>
      </c>
      <c r="B52" s="387" t="s">
        <v>357</v>
      </c>
      <c r="C52" s="414">
        <v>2023.0</v>
      </c>
      <c r="D52" s="413" t="s">
        <v>3108</v>
      </c>
      <c r="E52" s="390" t="s">
        <v>3135</v>
      </c>
      <c r="F52" s="390" t="s">
        <v>3098</v>
      </c>
      <c r="G52" s="390" t="s">
        <v>3100</v>
      </c>
      <c r="H52" s="399" t="s">
        <v>3099</v>
      </c>
      <c r="I52" s="390" t="s">
        <v>3084</v>
      </c>
      <c r="J52" s="390" t="s">
        <v>3108</v>
      </c>
      <c r="K52" s="399" t="s">
        <v>3129</v>
      </c>
      <c r="L52" s="399" t="s">
        <v>3145</v>
      </c>
      <c r="M52" s="392" t="s">
        <v>3144</v>
      </c>
      <c r="N52" s="393">
        <f t="shared" si="1"/>
        <v>521</v>
      </c>
      <c r="O52" s="394">
        <f t="shared" si="6"/>
        <v>52.1</v>
      </c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</row>
    <row r="53" ht="14.25" customHeight="1">
      <c r="A53" s="395">
        <v>52.0</v>
      </c>
      <c r="B53" s="401" t="s">
        <v>412</v>
      </c>
      <c r="C53" s="402">
        <v>2026.0</v>
      </c>
      <c r="D53" s="403" t="s">
        <v>3099</v>
      </c>
      <c r="E53" s="404" t="s">
        <v>3112</v>
      </c>
      <c r="F53" s="404" t="s">
        <v>3133</v>
      </c>
      <c r="G53" s="404" t="s">
        <v>3112</v>
      </c>
      <c r="H53" s="404" t="s">
        <v>3105</v>
      </c>
      <c r="I53" s="404" t="s">
        <v>3099</v>
      </c>
      <c r="J53" s="404" t="s">
        <v>3143</v>
      </c>
      <c r="K53" s="404" t="s">
        <v>3110</v>
      </c>
      <c r="L53" s="404" t="s">
        <v>3099</v>
      </c>
      <c r="M53" s="405" t="s">
        <v>3143</v>
      </c>
      <c r="N53" s="406">
        <f t="shared" si="1"/>
        <v>522</v>
      </c>
      <c r="O53" s="407">
        <f t="shared" si="6"/>
        <v>52.2</v>
      </c>
      <c r="P53" s="356"/>
      <c r="Q53" s="356"/>
      <c r="R53" s="356"/>
      <c r="S53" s="356"/>
      <c r="T53" s="356"/>
      <c r="U53" s="356"/>
      <c r="V53" s="356"/>
      <c r="W53" s="356"/>
      <c r="X53" s="356"/>
      <c r="Y53" s="356"/>
      <c r="Z53" s="356"/>
    </row>
    <row r="54" ht="14.25" customHeight="1">
      <c r="A54" s="395">
        <v>53.0</v>
      </c>
      <c r="B54" s="401" t="s">
        <v>231</v>
      </c>
      <c r="C54" s="402">
        <v>2027.0</v>
      </c>
      <c r="D54" s="409" t="s">
        <v>3109</v>
      </c>
      <c r="E54" s="404" t="s">
        <v>3105</v>
      </c>
      <c r="F54" s="404" t="s">
        <v>3121</v>
      </c>
      <c r="G54" s="404" t="s">
        <v>3094</v>
      </c>
      <c r="H54" s="410" t="s">
        <v>3110</v>
      </c>
      <c r="I54" s="404" t="s">
        <v>3121</v>
      </c>
      <c r="J54" s="404" t="s">
        <v>3116</v>
      </c>
      <c r="K54" s="410" t="s">
        <v>3076</v>
      </c>
      <c r="L54" s="410" t="s">
        <v>3134</v>
      </c>
      <c r="M54" s="405" t="s">
        <v>3119</v>
      </c>
      <c r="N54" s="406">
        <f t="shared" si="1"/>
        <v>522</v>
      </c>
      <c r="O54" s="407">
        <f t="shared" si="6"/>
        <v>52.2</v>
      </c>
      <c r="P54" s="356"/>
      <c r="Q54" s="356"/>
      <c r="R54" s="356"/>
      <c r="S54" s="356"/>
      <c r="T54" s="356"/>
      <c r="U54" s="356"/>
      <c r="V54" s="356"/>
      <c r="W54" s="356"/>
      <c r="X54" s="356"/>
      <c r="Y54" s="356"/>
      <c r="Z54" s="356"/>
    </row>
    <row r="55" ht="14.25" customHeight="1">
      <c r="A55" s="395">
        <v>54.0</v>
      </c>
      <c r="B55" s="387" t="s">
        <v>454</v>
      </c>
      <c r="C55" s="414">
        <v>2026.0</v>
      </c>
      <c r="D55" s="413" t="s">
        <v>3133</v>
      </c>
      <c r="E55" s="390" t="s">
        <v>3108</v>
      </c>
      <c r="F55" s="390" t="s">
        <v>3120</v>
      </c>
      <c r="G55" s="390" t="s">
        <v>3122</v>
      </c>
      <c r="H55" s="390" t="s">
        <v>3143</v>
      </c>
      <c r="I55" s="390" t="s">
        <v>3130</v>
      </c>
      <c r="J55" s="390" t="s">
        <v>3124</v>
      </c>
      <c r="K55" s="391" t="s">
        <v>3118</v>
      </c>
      <c r="L55" s="390" t="s">
        <v>3118</v>
      </c>
      <c r="M55" s="392" t="s">
        <v>3120</v>
      </c>
      <c r="N55" s="393">
        <f t="shared" si="1"/>
        <v>540</v>
      </c>
      <c r="O55" s="394">
        <f t="shared" si="6"/>
        <v>54</v>
      </c>
      <c r="P55" s="356"/>
      <c r="Q55" s="356"/>
      <c r="R55" s="356"/>
      <c r="S55" s="356"/>
      <c r="T55" s="356"/>
      <c r="U55" s="356"/>
      <c r="V55" s="356"/>
      <c r="W55" s="356"/>
      <c r="X55" s="356"/>
      <c r="Y55" s="356"/>
      <c r="Z55" s="356"/>
    </row>
    <row r="56" ht="14.25" customHeight="1">
      <c r="A56" s="395">
        <v>55.0</v>
      </c>
      <c r="B56" s="411" t="s">
        <v>264</v>
      </c>
      <c r="C56" s="412">
        <v>2016.0</v>
      </c>
      <c r="D56" s="417" t="s">
        <v>3093</v>
      </c>
      <c r="E56" s="391" t="s">
        <v>3093</v>
      </c>
      <c r="F56" s="390" t="s">
        <v>3146</v>
      </c>
      <c r="G56" s="390" t="s">
        <v>3147</v>
      </c>
      <c r="H56" s="399" t="s">
        <v>3117</v>
      </c>
      <c r="I56" s="391" t="s">
        <v>3093</v>
      </c>
      <c r="J56" s="390" t="s">
        <v>3119</v>
      </c>
      <c r="K56" s="400" t="s">
        <v>3093</v>
      </c>
      <c r="L56" s="400" t="s">
        <v>3121</v>
      </c>
      <c r="M56" s="392" t="s">
        <v>3091</v>
      </c>
      <c r="N56" s="393">
        <f t="shared" si="1"/>
        <v>325</v>
      </c>
      <c r="O56" s="394">
        <f>N56/6</f>
        <v>54.16666667</v>
      </c>
      <c r="P56" s="356"/>
      <c r="Q56" s="356"/>
      <c r="R56" s="356"/>
      <c r="S56" s="356"/>
      <c r="T56" s="356"/>
      <c r="U56" s="356"/>
      <c r="V56" s="356"/>
      <c r="W56" s="356"/>
      <c r="X56" s="356"/>
      <c r="Y56" s="356"/>
      <c r="Z56" s="356"/>
    </row>
    <row r="57" ht="14.25" customHeight="1">
      <c r="A57" s="395">
        <v>56.0</v>
      </c>
      <c r="B57" s="387" t="s">
        <v>88</v>
      </c>
      <c r="C57" s="414">
        <v>2018.0</v>
      </c>
      <c r="D57" s="389" t="s">
        <v>3078</v>
      </c>
      <c r="E57" s="390" t="s">
        <v>3119</v>
      </c>
      <c r="F57" s="390" t="s">
        <v>3135</v>
      </c>
      <c r="G57" s="390" t="s">
        <v>3121</v>
      </c>
      <c r="H57" s="390" t="s">
        <v>3137</v>
      </c>
      <c r="I57" s="390" t="s">
        <v>3106</v>
      </c>
      <c r="J57" s="390" t="s">
        <v>3100</v>
      </c>
      <c r="K57" s="391" t="s">
        <v>3074</v>
      </c>
      <c r="L57" s="391" t="s">
        <v>3132</v>
      </c>
      <c r="M57" s="392" t="s">
        <v>3148</v>
      </c>
      <c r="N57" s="393">
        <f t="shared" si="1"/>
        <v>552</v>
      </c>
      <c r="O57" s="394">
        <f t="shared" ref="O57:O79" si="7">N57/10</f>
        <v>55.2</v>
      </c>
      <c r="P57" s="356"/>
      <c r="Q57" s="356"/>
      <c r="R57" s="356"/>
      <c r="S57" s="356"/>
      <c r="T57" s="356"/>
      <c r="U57" s="356"/>
      <c r="V57" s="356"/>
      <c r="W57" s="356"/>
      <c r="X57" s="356"/>
      <c r="Y57" s="356"/>
      <c r="Z57" s="356"/>
    </row>
    <row r="58" ht="14.25" customHeight="1">
      <c r="A58" s="395">
        <v>57.0</v>
      </c>
      <c r="B58" s="411" t="s">
        <v>428</v>
      </c>
      <c r="C58" s="412">
        <v>2025.0</v>
      </c>
      <c r="D58" s="413" t="s">
        <v>3112</v>
      </c>
      <c r="E58" s="390" t="s">
        <v>3107</v>
      </c>
      <c r="F58" s="390" t="s">
        <v>3144</v>
      </c>
      <c r="G58" s="390" t="s">
        <v>3132</v>
      </c>
      <c r="H58" s="399" t="s">
        <v>3115</v>
      </c>
      <c r="I58" s="390" t="s">
        <v>3143</v>
      </c>
      <c r="J58" s="390" t="s">
        <v>3144</v>
      </c>
      <c r="K58" s="399" t="s">
        <v>3121</v>
      </c>
      <c r="L58" s="400" t="s">
        <v>3111</v>
      </c>
      <c r="M58" s="392" t="s">
        <v>3130</v>
      </c>
      <c r="N58" s="393">
        <f t="shared" si="1"/>
        <v>557</v>
      </c>
      <c r="O58" s="394">
        <f t="shared" si="7"/>
        <v>55.7</v>
      </c>
      <c r="P58" s="356"/>
      <c r="Q58" s="356"/>
      <c r="R58" s="356"/>
      <c r="S58" s="356"/>
      <c r="T58" s="356"/>
      <c r="U58" s="356"/>
      <c r="V58" s="356"/>
      <c r="W58" s="356"/>
      <c r="X58" s="356"/>
      <c r="Y58" s="356"/>
      <c r="Z58" s="356"/>
    </row>
    <row r="59" ht="14.25" customHeight="1">
      <c r="A59" s="395">
        <v>58.0</v>
      </c>
      <c r="B59" s="387" t="s">
        <v>118</v>
      </c>
      <c r="C59" s="414">
        <v>2019.0</v>
      </c>
      <c r="D59" s="415" t="s">
        <v>3116</v>
      </c>
      <c r="E59" s="390" t="s">
        <v>3149</v>
      </c>
      <c r="F59" s="390" t="s">
        <v>3100</v>
      </c>
      <c r="G59" s="390" t="s">
        <v>3111</v>
      </c>
      <c r="H59" s="390" t="s">
        <v>3150</v>
      </c>
      <c r="I59" s="390" t="s">
        <v>3101</v>
      </c>
      <c r="J59" s="390" t="s">
        <v>3104</v>
      </c>
      <c r="K59" s="390" t="s">
        <v>3137</v>
      </c>
      <c r="L59" s="390" t="s">
        <v>3142</v>
      </c>
      <c r="M59" s="392" t="s">
        <v>3071</v>
      </c>
      <c r="N59" s="393">
        <f t="shared" si="1"/>
        <v>568</v>
      </c>
      <c r="O59" s="394">
        <f t="shared" si="7"/>
        <v>56.8</v>
      </c>
      <c r="P59" s="356"/>
      <c r="Q59" s="356"/>
      <c r="R59" s="356"/>
      <c r="S59" s="356"/>
      <c r="T59" s="356"/>
      <c r="U59" s="356"/>
      <c r="V59" s="356"/>
      <c r="W59" s="356"/>
      <c r="X59" s="356"/>
      <c r="Y59" s="356"/>
      <c r="Z59" s="356"/>
    </row>
    <row r="60" ht="14.25" customHeight="1">
      <c r="A60" s="395">
        <v>59.0</v>
      </c>
      <c r="B60" s="411" t="s">
        <v>472</v>
      </c>
      <c r="C60" s="412">
        <v>2026.0</v>
      </c>
      <c r="D60" s="389" t="s">
        <v>3117</v>
      </c>
      <c r="E60" s="390" t="s">
        <v>3136</v>
      </c>
      <c r="F60" s="390" t="s">
        <v>3114</v>
      </c>
      <c r="G60" s="390" t="s">
        <v>3141</v>
      </c>
      <c r="H60" s="399" t="s">
        <v>3108</v>
      </c>
      <c r="I60" s="390" t="s">
        <v>3120</v>
      </c>
      <c r="J60" s="390" t="s">
        <v>3112</v>
      </c>
      <c r="K60" s="399" t="s">
        <v>3132</v>
      </c>
      <c r="L60" s="399" t="s">
        <v>3141</v>
      </c>
      <c r="M60" s="392" t="s">
        <v>3151</v>
      </c>
      <c r="N60" s="393">
        <f t="shared" si="1"/>
        <v>578</v>
      </c>
      <c r="O60" s="394">
        <f t="shared" si="7"/>
        <v>57.8</v>
      </c>
      <c r="P60" s="356"/>
      <c r="Q60" s="356"/>
      <c r="R60" s="356"/>
      <c r="S60" s="356"/>
      <c r="T60" s="356"/>
      <c r="U60" s="356"/>
      <c r="V60" s="356"/>
      <c r="W60" s="356"/>
      <c r="X60" s="356"/>
      <c r="Y60" s="356"/>
      <c r="Z60" s="356"/>
    </row>
    <row r="61" ht="14.25" customHeight="1">
      <c r="A61" s="395">
        <v>60.0</v>
      </c>
      <c r="B61" s="411" t="s">
        <v>457</v>
      </c>
      <c r="C61" s="412">
        <v>2022.0</v>
      </c>
      <c r="D61" s="398" t="s">
        <v>3113</v>
      </c>
      <c r="E61" s="390" t="s">
        <v>3116</v>
      </c>
      <c r="F61" s="390" t="s">
        <v>3130</v>
      </c>
      <c r="G61" s="390" t="s">
        <v>3114</v>
      </c>
      <c r="H61" s="390" t="s">
        <v>3152</v>
      </c>
      <c r="I61" s="390" t="s">
        <v>3116</v>
      </c>
      <c r="J61" s="390" t="s">
        <v>3141</v>
      </c>
      <c r="K61" s="390" t="s">
        <v>3114</v>
      </c>
      <c r="L61" s="390" t="s">
        <v>3106</v>
      </c>
      <c r="M61" s="392" t="s">
        <v>3118</v>
      </c>
      <c r="N61" s="393">
        <f t="shared" si="1"/>
        <v>584</v>
      </c>
      <c r="O61" s="394">
        <f t="shared" si="7"/>
        <v>58.4</v>
      </c>
      <c r="P61" s="356"/>
      <c r="Q61" s="356"/>
      <c r="R61" s="356"/>
      <c r="S61" s="356"/>
      <c r="T61" s="356"/>
      <c r="U61" s="356"/>
      <c r="V61" s="356"/>
      <c r="W61" s="356"/>
      <c r="X61" s="356"/>
      <c r="Y61" s="356"/>
      <c r="Z61" s="356"/>
    </row>
    <row r="62" ht="14.25" customHeight="1">
      <c r="A62" s="395">
        <v>61.0</v>
      </c>
      <c r="B62" s="411" t="s">
        <v>375</v>
      </c>
      <c r="C62" s="419">
        <v>2022.0</v>
      </c>
      <c r="D62" s="417" t="s">
        <v>3150</v>
      </c>
      <c r="E62" s="390" t="s">
        <v>3110</v>
      </c>
      <c r="F62" s="390" t="s">
        <v>3124</v>
      </c>
      <c r="G62" s="390" t="s">
        <v>3131</v>
      </c>
      <c r="H62" s="399" t="s">
        <v>3147</v>
      </c>
      <c r="I62" s="390" t="s">
        <v>3141</v>
      </c>
      <c r="J62" s="390" t="s">
        <v>3120</v>
      </c>
      <c r="K62" s="400" t="s">
        <v>3147</v>
      </c>
      <c r="L62" s="399" t="s">
        <v>3113</v>
      </c>
      <c r="M62" s="392" t="s">
        <v>3100</v>
      </c>
      <c r="N62" s="393">
        <f t="shared" si="1"/>
        <v>595</v>
      </c>
      <c r="O62" s="394">
        <f t="shared" si="7"/>
        <v>59.5</v>
      </c>
      <c r="P62" s="356"/>
      <c r="Q62" s="356"/>
      <c r="R62" s="356"/>
      <c r="S62" s="356"/>
      <c r="T62" s="356"/>
      <c r="U62" s="356"/>
      <c r="V62" s="356"/>
      <c r="W62" s="356"/>
      <c r="X62" s="356"/>
      <c r="Y62" s="356"/>
      <c r="Z62" s="356"/>
    </row>
    <row r="63" ht="14.25" customHeight="1">
      <c r="A63" s="395">
        <v>62.0</v>
      </c>
      <c r="B63" s="411" t="s">
        <v>253</v>
      </c>
      <c r="C63" s="412">
        <v>2016.0</v>
      </c>
      <c r="D63" s="389" t="s">
        <v>3137</v>
      </c>
      <c r="E63" s="390" t="s">
        <v>3113</v>
      </c>
      <c r="F63" s="390" t="s">
        <v>3104</v>
      </c>
      <c r="G63" s="390" t="s">
        <v>3104</v>
      </c>
      <c r="H63" s="390" t="s">
        <v>3128</v>
      </c>
      <c r="I63" s="390" t="s">
        <v>3134</v>
      </c>
      <c r="J63" s="390" t="s">
        <v>3125</v>
      </c>
      <c r="K63" s="390" t="s">
        <v>3153</v>
      </c>
      <c r="L63" s="391" t="s">
        <v>3122</v>
      </c>
      <c r="M63" s="392" t="s">
        <v>3086</v>
      </c>
      <c r="N63" s="393">
        <f t="shared" si="1"/>
        <v>608</v>
      </c>
      <c r="O63" s="394">
        <f t="shared" si="7"/>
        <v>60.8</v>
      </c>
      <c r="P63" s="356"/>
      <c r="Q63" s="356"/>
      <c r="R63" s="356"/>
      <c r="S63" s="356"/>
      <c r="T63" s="356"/>
      <c r="U63" s="356"/>
      <c r="V63" s="356"/>
      <c r="W63" s="356"/>
      <c r="X63" s="356"/>
      <c r="Y63" s="356"/>
      <c r="Z63" s="356"/>
    </row>
    <row r="64" ht="14.25" customHeight="1">
      <c r="A64" s="395">
        <v>63.0</v>
      </c>
      <c r="B64" s="387" t="s">
        <v>385</v>
      </c>
      <c r="C64" s="414">
        <v>2021.0</v>
      </c>
      <c r="D64" s="398" t="s">
        <v>3144</v>
      </c>
      <c r="E64" s="390" t="s">
        <v>3144</v>
      </c>
      <c r="F64" s="390" t="s">
        <v>3128</v>
      </c>
      <c r="G64" s="390" t="s">
        <v>3136</v>
      </c>
      <c r="H64" s="399" t="s">
        <v>3123</v>
      </c>
      <c r="I64" s="390" t="s">
        <v>3094</v>
      </c>
      <c r="J64" s="390" t="s">
        <v>3122</v>
      </c>
      <c r="K64" s="400" t="s">
        <v>3154</v>
      </c>
      <c r="L64" s="399" t="s">
        <v>3143</v>
      </c>
      <c r="M64" s="392" t="s">
        <v>3103</v>
      </c>
      <c r="N64" s="393">
        <f t="shared" si="1"/>
        <v>623</v>
      </c>
      <c r="O64" s="394">
        <f t="shared" si="7"/>
        <v>62.3</v>
      </c>
      <c r="P64" s="356"/>
      <c r="Q64" s="356"/>
      <c r="R64" s="356"/>
      <c r="S64" s="356"/>
      <c r="T64" s="356"/>
      <c r="U64" s="356"/>
      <c r="V64" s="356"/>
      <c r="W64" s="356"/>
      <c r="X64" s="356"/>
      <c r="Y64" s="356"/>
      <c r="Z64" s="356"/>
    </row>
    <row r="65" ht="14.25" customHeight="1">
      <c r="A65" s="395">
        <v>64.0</v>
      </c>
      <c r="B65" s="387" t="s">
        <v>476</v>
      </c>
      <c r="C65" s="414">
        <v>2027.0</v>
      </c>
      <c r="D65" s="417" t="s">
        <v>3106</v>
      </c>
      <c r="E65" s="390" t="s">
        <v>3117</v>
      </c>
      <c r="F65" s="390" t="s">
        <v>3150</v>
      </c>
      <c r="G65" s="390" t="s">
        <v>3155</v>
      </c>
      <c r="H65" s="390" t="s">
        <v>3120</v>
      </c>
      <c r="I65" s="390" t="s">
        <v>3146</v>
      </c>
      <c r="J65" s="390" t="s">
        <v>3127</v>
      </c>
      <c r="K65" s="391" t="s">
        <v>3108</v>
      </c>
      <c r="L65" s="390" t="s">
        <v>3124</v>
      </c>
      <c r="M65" s="392" t="s">
        <v>3122</v>
      </c>
      <c r="N65" s="393">
        <f t="shared" si="1"/>
        <v>631</v>
      </c>
      <c r="O65" s="394">
        <f t="shared" si="7"/>
        <v>63.1</v>
      </c>
      <c r="P65" s="356"/>
      <c r="Q65" s="356"/>
      <c r="R65" s="356"/>
      <c r="S65" s="356"/>
      <c r="T65" s="356"/>
      <c r="U65" s="356"/>
      <c r="V65" s="356"/>
      <c r="W65" s="356"/>
      <c r="X65" s="356"/>
      <c r="Y65" s="356"/>
      <c r="Z65" s="356"/>
    </row>
    <row r="66" ht="14.25" customHeight="1">
      <c r="A66" s="395">
        <v>65.0</v>
      </c>
      <c r="B66" s="411" t="s">
        <v>322</v>
      </c>
      <c r="C66" s="412">
        <v>2015.0</v>
      </c>
      <c r="D66" s="389" t="s">
        <v>3156</v>
      </c>
      <c r="E66" s="390" t="s">
        <v>3104</v>
      </c>
      <c r="F66" s="390" t="s">
        <v>3132</v>
      </c>
      <c r="G66" s="390" t="s">
        <v>3143</v>
      </c>
      <c r="H66" s="399" t="s">
        <v>3136</v>
      </c>
      <c r="I66" s="390" t="s">
        <v>3124</v>
      </c>
      <c r="J66" s="390" t="s">
        <v>3150</v>
      </c>
      <c r="K66" s="400" t="s">
        <v>3146</v>
      </c>
      <c r="L66" s="399" t="s">
        <v>3154</v>
      </c>
      <c r="M66" s="392" t="s">
        <v>3096</v>
      </c>
      <c r="N66" s="393">
        <f t="shared" si="1"/>
        <v>646</v>
      </c>
      <c r="O66" s="394">
        <f t="shared" si="7"/>
        <v>64.6</v>
      </c>
      <c r="P66" s="356"/>
      <c r="Q66" s="356"/>
      <c r="R66" s="356"/>
      <c r="S66" s="356"/>
      <c r="T66" s="356"/>
      <c r="U66" s="356"/>
      <c r="V66" s="356"/>
      <c r="W66" s="356"/>
      <c r="X66" s="356"/>
      <c r="Y66" s="356"/>
      <c r="Z66" s="356"/>
    </row>
    <row r="67" ht="14.25" customHeight="1">
      <c r="A67" s="395">
        <v>66.0</v>
      </c>
      <c r="B67" s="387" t="s">
        <v>628</v>
      </c>
      <c r="C67" s="414">
        <v>2016.0</v>
      </c>
      <c r="D67" s="413" t="s">
        <v>3129</v>
      </c>
      <c r="E67" s="390" t="s">
        <v>3143</v>
      </c>
      <c r="F67" s="390" t="s">
        <v>3136</v>
      </c>
      <c r="G67" s="390" t="s">
        <v>3129</v>
      </c>
      <c r="H67" s="390" t="s">
        <v>3129</v>
      </c>
      <c r="I67" s="390" t="s">
        <v>3147</v>
      </c>
      <c r="J67" s="390" t="s">
        <v>3129</v>
      </c>
      <c r="K67" s="391" t="s">
        <v>3143</v>
      </c>
      <c r="L67" s="391" t="s">
        <v>3138</v>
      </c>
      <c r="M67" s="392" t="s">
        <v>3157</v>
      </c>
      <c r="N67" s="393">
        <f t="shared" si="1"/>
        <v>649</v>
      </c>
      <c r="O67" s="394">
        <f t="shared" si="7"/>
        <v>64.9</v>
      </c>
      <c r="P67" s="356"/>
      <c r="Q67" s="356"/>
      <c r="R67" s="356"/>
      <c r="S67" s="356"/>
      <c r="T67" s="356"/>
      <c r="U67" s="356"/>
      <c r="V67" s="356"/>
      <c r="W67" s="356"/>
      <c r="X67" s="356"/>
      <c r="Y67" s="356"/>
      <c r="Z67" s="356"/>
    </row>
    <row r="68" ht="14.25" customHeight="1">
      <c r="A68" s="395">
        <v>67.0</v>
      </c>
      <c r="B68" s="411" t="s">
        <v>507</v>
      </c>
      <c r="C68" s="412">
        <v>2024.0</v>
      </c>
      <c r="D68" s="415" t="s">
        <v>3149</v>
      </c>
      <c r="E68" s="390" t="s">
        <v>3147</v>
      </c>
      <c r="F68" s="390" t="s">
        <v>3127</v>
      </c>
      <c r="G68" s="390" t="s">
        <v>3119</v>
      </c>
      <c r="H68" s="399" t="s">
        <v>3133</v>
      </c>
      <c r="I68" s="390" t="s">
        <v>3135</v>
      </c>
      <c r="J68" s="390" t="s">
        <v>3147</v>
      </c>
      <c r="K68" s="399" t="s">
        <v>3150</v>
      </c>
      <c r="L68" s="400" t="s">
        <v>3129</v>
      </c>
      <c r="M68" s="392" t="s">
        <v>3129</v>
      </c>
      <c r="N68" s="393">
        <f t="shared" si="1"/>
        <v>657</v>
      </c>
      <c r="O68" s="394">
        <f t="shared" si="7"/>
        <v>65.7</v>
      </c>
      <c r="P68" s="356"/>
      <c r="Q68" s="356"/>
      <c r="R68" s="356"/>
      <c r="S68" s="356"/>
      <c r="T68" s="356"/>
      <c r="U68" s="356"/>
      <c r="V68" s="356"/>
      <c r="W68" s="356"/>
      <c r="X68" s="356"/>
      <c r="Y68" s="356"/>
      <c r="Z68" s="356"/>
    </row>
    <row r="69" ht="14.25" customHeight="1">
      <c r="A69" s="395">
        <v>68.0</v>
      </c>
      <c r="B69" s="411" t="s">
        <v>498</v>
      </c>
      <c r="C69" s="412">
        <v>2022.0</v>
      </c>
      <c r="D69" s="416" t="s">
        <v>3105</v>
      </c>
      <c r="E69" s="390" t="s">
        <v>3129</v>
      </c>
      <c r="F69" s="390" t="s">
        <v>3147</v>
      </c>
      <c r="G69" s="390" t="s">
        <v>3145</v>
      </c>
      <c r="H69" s="390" t="s">
        <v>3135</v>
      </c>
      <c r="I69" s="390" t="s">
        <v>3126</v>
      </c>
      <c r="J69" s="390" t="s">
        <v>3128</v>
      </c>
      <c r="K69" s="391" t="s">
        <v>3117</v>
      </c>
      <c r="L69" s="391" t="s">
        <v>3114</v>
      </c>
      <c r="M69" s="392" t="s">
        <v>3155</v>
      </c>
      <c r="N69" s="393">
        <f t="shared" si="1"/>
        <v>667</v>
      </c>
      <c r="O69" s="394">
        <f t="shared" si="7"/>
        <v>66.7</v>
      </c>
      <c r="P69" s="356"/>
      <c r="Q69" s="356"/>
      <c r="R69" s="356"/>
      <c r="S69" s="356"/>
      <c r="T69" s="356"/>
      <c r="U69" s="356"/>
      <c r="V69" s="356"/>
      <c r="W69" s="356"/>
      <c r="X69" s="356"/>
      <c r="Y69" s="356"/>
      <c r="Z69" s="356"/>
    </row>
    <row r="70" ht="14.25" customHeight="1">
      <c r="A70" s="395">
        <v>69.0</v>
      </c>
      <c r="B70" s="387" t="s">
        <v>578</v>
      </c>
      <c r="C70" s="414">
        <v>2022.0</v>
      </c>
      <c r="D70" s="413" t="s">
        <v>3125</v>
      </c>
      <c r="E70" s="390" t="s">
        <v>3094</v>
      </c>
      <c r="F70" s="390" t="s">
        <v>3099</v>
      </c>
      <c r="G70" s="390" t="s">
        <v>3120</v>
      </c>
      <c r="H70" s="399" t="s">
        <v>3130</v>
      </c>
      <c r="I70" s="390" t="s">
        <v>3125</v>
      </c>
      <c r="J70" s="390" t="s">
        <v>3121</v>
      </c>
      <c r="K70" s="400" t="s">
        <v>3112</v>
      </c>
      <c r="L70" s="399" t="s">
        <v>3158</v>
      </c>
      <c r="M70" s="392" t="s">
        <v>3154</v>
      </c>
      <c r="N70" s="393">
        <f t="shared" si="1"/>
        <v>670</v>
      </c>
      <c r="O70" s="394">
        <f t="shared" si="7"/>
        <v>67</v>
      </c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</row>
    <row r="71" ht="14.25" customHeight="1">
      <c r="A71" s="395">
        <v>70.0</v>
      </c>
      <c r="B71" s="387" t="s">
        <v>518</v>
      </c>
      <c r="C71" s="414">
        <v>2024.0</v>
      </c>
      <c r="D71" s="417" t="s">
        <v>3135</v>
      </c>
      <c r="E71" s="390" t="s">
        <v>3124</v>
      </c>
      <c r="F71" s="390" t="s">
        <v>3116</v>
      </c>
      <c r="G71" s="390" t="s">
        <v>3137</v>
      </c>
      <c r="H71" s="390" t="s">
        <v>3113</v>
      </c>
      <c r="I71" s="390" t="s">
        <v>3127</v>
      </c>
      <c r="J71" s="390" t="s">
        <v>3130</v>
      </c>
      <c r="K71" s="390" t="s">
        <v>3125</v>
      </c>
      <c r="L71" s="390" t="s">
        <v>3146</v>
      </c>
      <c r="M71" s="392" t="s">
        <v>3126</v>
      </c>
      <c r="N71" s="393">
        <f t="shared" si="1"/>
        <v>683</v>
      </c>
      <c r="O71" s="394">
        <f t="shared" si="7"/>
        <v>68.3</v>
      </c>
      <c r="P71" s="356"/>
      <c r="Q71" s="356"/>
      <c r="R71" s="356"/>
      <c r="S71" s="356"/>
      <c r="T71" s="356"/>
      <c r="U71" s="356"/>
      <c r="V71" s="356"/>
      <c r="W71" s="356"/>
      <c r="X71" s="356"/>
      <c r="Y71" s="356"/>
      <c r="Z71" s="356"/>
    </row>
    <row r="72" ht="14.25" customHeight="1">
      <c r="A72" s="395">
        <v>71.0</v>
      </c>
      <c r="B72" s="387" t="s">
        <v>478</v>
      </c>
      <c r="C72" s="414">
        <v>2021.0</v>
      </c>
      <c r="D72" s="389" t="s">
        <v>3120</v>
      </c>
      <c r="E72" s="390" t="s">
        <v>3132</v>
      </c>
      <c r="F72" s="390" t="s">
        <v>3149</v>
      </c>
      <c r="G72" s="390" t="s">
        <v>3159</v>
      </c>
      <c r="H72" s="399" t="s">
        <v>3159</v>
      </c>
      <c r="I72" s="390" t="s">
        <v>3136</v>
      </c>
      <c r="J72" s="390" t="s">
        <v>3157</v>
      </c>
      <c r="K72" s="400" t="s">
        <v>3107</v>
      </c>
      <c r="L72" s="399" t="s">
        <v>3108</v>
      </c>
      <c r="M72" s="392" t="s">
        <v>3147</v>
      </c>
      <c r="N72" s="393">
        <f t="shared" si="1"/>
        <v>686</v>
      </c>
      <c r="O72" s="394">
        <f t="shared" si="7"/>
        <v>68.6</v>
      </c>
      <c r="P72" s="356"/>
      <c r="Q72" s="356"/>
      <c r="R72" s="356"/>
      <c r="S72" s="356"/>
      <c r="T72" s="356"/>
      <c r="U72" s="356"/>
      <c r="V72" s="356"/>
      <c r="W72" s="356"/>
      <c r="X72" s="356"/>
      <c r="Y72" s="356"/>
      <c r="Z72" s="356"/>
    </row>
    <row r="73" ht="14.25" customHeight="1">
      <c r="A73" s="395">
        <v>72.0</v>
      </c>
      <c r="B73" s="411" t="s">
        <v>511</v>
      </c>
      <c r="C73" s="412">
        <v>2022.0</v>
      </c>
      <c r="D73" s="398" t="s">
        <v>3143</v>
      </c>
      <c r="E73" s="390" t="s">
        <v>3134</v>
      </c>
      <c r="F73" s="390" t="s">
        <v>3126</v>
      </c>
      <c r="G73" s="390" t="s">
        <v>3151</v>
      </c>
      <c r="H73" s="390" t="s">
        <v>3145</v>
      </c>
      <c r="I73" s="390" t="s">
        <v>3138</v>
      </c>
      <c r="J73" s="390" t="s">
        <v>3149</v>
      </c>
      <c r="K73" s="390" t="s">
        <v>3144</v>
      </c>
      <c r="L73" s="391" t="s">
        <v>3133</v>
      </c>
      <c r="M73" s="392" t="s">
        <v>3094</v>
      </c>
      <c r="N73" s="393">
        <f t="shared" si="1"/>
        <v>704</v>
      </c>
      <c r="O73" s="394">
        <f t="shared" si="7"/>
        <v>70.4</v>
      </c>
      <c r="P73" s="356"/>
      <c r="Q73" s="356"/>
      <c r="R73" s="356"/>
      <c r="S73" s="356"/>
      <c r="T73" s="356"/>
      <c r="U73" s="356"/>
      <c r="V73" s="356"/>
      <c r="W73" s="356"/>
      <c r="X73" s="356"/>
      <c r="Y73" s="356"/>
      <c r="Z73" s="356"/>
    </row>
    <row r="74" ht="14.25" customHeight="1">
      <c r="A74" s="395">
        <v>73.0</v>
      </c>
      <c r="B74" s="411" t="s">
        <v>406</v>
      </c>
      <c r="C74" s="412">
        <v>2019.0</v>
      </c>
      <c r="D74" s="415" t="s">
        <v>3132</v>
      </c>
      <c r="E74" s="390" t="s">
        <v>3137</v>
      </c>
      <c r="F74" s="390" t="s">
        <v>3110</v>
      </c>
      <c r="G74" s="390" t="s">
        <v>3105</v>
      </c>
      <c r="H74" s="399" t="s">
        <v>3127</v>
      </c>
      <c r="I74" s="390" t="s">
        <v>3107</v>
      </c>
      <c r="J74" s="390" t="s">
        <v>3134</v>
      </c>
      <c r="K74" s="400" t="s">
        <v>3126</v>
      </c>
      <c r="L74" s="400" t="s">
        <v>3160</v>
      </c>
      <c r="M74" s="392" t="s">
        <v>3152</v>
      </c>
      <c r="N74" s="393">
        <f t="shared" si="1"/>
        <v>709</v>
      </c>
      <c r="O74" s="394">
        <f t="shared" si="7"/>
        <v>70.9</v>
      </c>
      <c r="P74" s="356"/>
      <c r="Q74" s="356"/>
      <c r="R74" s="356"/>
      <c r="S74" s="356"/>
      <c r="T74" s="356"/>
      <c r="U74" s="356"/>
      <c r="V74" s="356"/>
      <c r="W74" s="356"/>
      <c r="X74" s="356"/>
      <c r="Y74" s="356"/>
      <c r="Z74" s="356"/>
    </row>
    <row r="75" ht="14.25" customHeight="1">
      <c r="A75" s="395">
        <v>74.0</v>
      </c>
      <c r="B75" s="387" t="s">
        <v>623</v>
      </c>
      <c r="C75" s="414">
        <v>2020.0</v>
      </c>
      <c r="D75" s="416" t="s">
        <v>3147</v>
      </c>
      <c r="E75" s="390" t="s">
        <v>3150</v>
      </c>
      <c r="F75" s="390" t="s">
        <v>3129</v>
      </c>
      <c r="G75" s="390" t="s">
        <v>3116</v>
      </c>
      <c r="H75" s="390" t="s">
        <v>3140</v>
      </c>
      <c r="I75" s="390" t="s">
        <v>3144</v>
      </c>
      <c r="J75" s="390" t="s">
        <v>3159</v>
      </c>
      <c r="K75" s="391" t="s">
        <v>3141</v>
      </c>
      <c r="L75" s="391" t="s">
        <v>3125</v>
      </c>
      <c r="M75" s="392" t="s">
        <v>3161</v>
      </c>
      <c r="N75" s="393">
        <f t="shared" si="1"/>
        <v>718</v>
      </c>
      <c r="O75" s="394">
        <f t="shared" si="7"/>
        <v>71.8</v>
      </c>
      <c r="P75" s="356"/>
      <c r="Q75" s="356"/>
      <c r="R75" s="356"/>
      <c r="S75" s="356"/>
      <c r="T75" s="356"/>
      <c r="U75" s="356"/>
      <c r="V75" s="356"/>
      <c r="W75" s="356"/>
      <c r="X75" s="356"/>
      <c r="Y75" s="356"/>
      <c r="Z75" s="356"/>
    </row>
    <row r="76" ht="14.25" customHeight="1">
      <c r="A76" s="395">
        <v>75.0</v>
      </c>
      <c r="B76" s="387" t="s">
        <v>533</v>
      </c>
      <c r="C76" s="414">
        <v>2016.0</v>
      </c>
      <c r="D76" s="398" t="s">
        <v>3136</v>
      </c>
      <c r="E76" s="390" t="s">
        <v>3154</v>
      </c>
      <c r="F76" s="390" t="s">
        <v>3134</v>
      </c>
      <c r="G76" s="390" t="s">
        <v>3124</v>
      </c>
      <c r="H76" s="399" t="s">
        <v>3155</v>
      </c>
      <c r="I76" s="390" t="s">
        <v>3119</v>
      </c>
      <c r="J76" s="390" t="s">
        <v>3094</v>
      </c>
      <c r="K76" s="399" t="s">
        <v>3123</v>
      </c>
      <c r="L76" s="400" t="s">
        <v>3159</v>
      </c>
      <c r="M76" s="392" t="s">
        <v>3158</v>
      </c>
      <c r="N76" s="393">
        <f t="shared" si="1"/>
        <v>738</v>
      </c>
      <c r="O76" s="394">
        <f t="shared" si="7"/>
        <v>73.8</v>
      </c>
      <c r="P76" s="356"/>
      <c r="Q76" s="356"/>
      <c r="R76" s="356"/>
      <c r="S76" s="356"/>
      <c r="T76" s="356"/>
      <c r="U76" s="356"/>
      <c r="V76" s="356"/>
      <c r="W76" s="356"/>
      <c r="X76" s="356"/>
      <c r="Y76" s="356"/>
      <c r="Z76" s="356"/>
    </row>
    <row r="77" ht="14.25" customHeight="1">
      <c r="A77" s="395">
        <v>76.0</v>
      </c>
      <c r="B77" s="411" t="s">
        <v>415</v>
      </c>
      <c r="C77" s="412">
        <v>2024.0</v>
      </c>
      <c r="D77" s="415" t="s">
        <v>3152</v>
      </c>
      <c r="E77" s="390" t="s">
        <v>3151</v>
      </c>
      <c r="F77" s="390" t="s">
        <v>3119</v>
      </c>
      <c r="G77" s="390" t="s">
        <v>3125</v>
      </c>
      <c r="H77" s="390" t="s">
        <v>3154</v>
      </c>
      <c r="I77" s="390" t="s">
        <v>3155</v>
      </c>
      <c r="J77" s="390" t="s">
        <v>3162</v>
      </c>
      <c r="K77" s="390" t="s">
        <v>3140</v>
      </c>
      <c r="L77" s="391" t="s">
        <v>3150</v>
      </c>
      <c r="M77" s="392" t="s">
        <v>3110</v>
      </c>
      <c r="N77" s="393">
        <f t="shared" si="1"/>
        <v>744</v>
      </c>
      <c r="O77" s="394">
        <f t="shared" si="7"/>
        <v>74.4</v>
      </c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</row>
    <row r="78" ht="14.25" customHeight="1">
      <c r="A78" s="395">
        <v>77.0</v>
      </c>
      <c r="B78" s="401" t="s">
        <v>433</v>
      </c>
      <c r="C78" s="402">
        <v>2029.0</v>
      </c>
      <c r="D78" s="409" t="s">
        <v>3141</v>
      </c>
      <c r="E78" s="404" t="s">
        <v>3122</v>
      </c>
      <c r="F78" s="404" t="s">
        <v>3137</v>
      </c>
      <c r="G78" s="404" t="s">
        <v>3140</v>
      </c>
      <c r="H78" s="410" t="s">
        <v>3163</v>
      </c>
      <c r="I78" s="404" t="s">
        <v>3149</v>
      </c>
      <c r="J78" s="404" t="s">
        <v>3138</v>
      </c>
      <c r="K78" s="410" t="s">
        <v>3120</v>
      </c>
      <c r="L78" s="410" t="s">
        <v>3115</v>
      </c>
      <c r="M78" s="405" t="s">
        <v>3131</v>
      </c>
      <c r="N78" s="406">
        <f t="shared" si="1"/>
        <v>755</v>
      </c>
      <c r="O78" s="407">
        <f t="shared" si="7"/>
        <v>75.5</v>
      </c>
      <c r="P78" s="356"/>
      <c r="Q78" s="356"/>
      <c r="R78" s="356"/>
      <c r="S78" s="356"/>
      <c r="T78" s="356"/>
      <c r="U78" s="356"/>
      <c r="V78" s="356"/>
      <c r="W78" s="356"/>
      <c r="X78" s="356"/>
      <c r="Y78" s="356"/>
      <c r="Z78" s="356"/>
    </row>
    <row r="79" ht="14.25" customHeight="1">
      <c r="A79" s="395">
        <v>78.0</v>
      </c>
      <c r="B79" s="401" t="s">
        <v>550</v>
      </c>
      <c r="C79" s="408">
        <v>2028.0</v>
      </c>
      <c r="D79" s="418" t="s">
        <v>3094</v>
      </c>
      <c r="E79" s="404" t="s">
        <v>3146</v>
      </c>
      <c r="F79" s="404" t="s">
        <v>3163</v>
      </c>
      <c r="G79" s="404" t="s">
        <v>3163</v>
      </c>
      <c r="H79" s="404" t="s">
        <v>3114</v>
      </c>
      <c r="I79" s="404" t="s">
        <v>3162</v>
      </c>
      <c r="J79" s="404" t="s">
        <v>3131</v>
      </c>
      <c r="K79" s="404" t="s">
        <v>3116</v>
      </c>
      <c r="L79" s="404" t="s">
        <v>3105</v>
      </c>
      <c r="M79" s="405" t="s">
        <v>3146</v>
      </c>
      <c r="N79" s="406">
        <f t="shared" si="1"/>
        <v>756</v>
      </c>
      <c r="O79" s="407">
        <f t="shared" si="7"/>
        <v>75.6</v>
      </c>
      <c r="P79" s="356"/>
      <c r="Q79" s="356"/>
      <c r="R79" s="356"/>
      <c r="S79" s="356"/>
      <c r="T79" s="356"/>
      <c r="U79" s="356"/>
      <c r="V79" s="356"/>
      <c r="W79" s="356"/>
      <c r="X79" s="356"/>
      <c r="Y79" s="356"/>
      <c r="Z79" s="356"/>
    </row>
    <row r="80" ht="14.25" customHeight="1">
      <c r="A80" s="395">
        <v>79.0</v>
      </c>
      <c r="B80" s="411" t="s">
        <v>353</v>
      </c>
      <c r="C80" s="412">
        <v>2016.0</v>
      </c>
      <c r="D80" s="417" t="s">
        <v>3093</v>
      </c>
      <c r="E80" s="391" t="s">
        <v>3093</v>
      </c>
      <c r="F80" s="390" t="s">
        <v>3159</v>
      </c>
      <c r="G80" s="390" t="s">
        <v>3135</v>
      </c>
      <c r="H80" s="399" t="s">
        <v>3107</v>
      </c>
      <c r="I80" s="390" t="s">
        <v>3164</v>
      </c>
      <c r="J80" s="390" t="s">
        <v>3151</v>
      </c>
      <c r="K80" s="400" t="s">
        <v>3093</v>
      </c>
      <c r="L80" s="399" t="s">
        <v>3156</v>
      </c>
      <c r="M80" s="392" t="s">
        <v>3102</v>
      </c>
      <c r="N80" s="393">
        <f t="shared" si="1"/>
        <v>530</v>
      </c>
      <c r="O80" s="394">
        <f>N80/7</f>
        <v>75.71428571</v>
      </c>
      <c r="P80" s="356"/>
      <c r="Q80" s="356"/>
      <c r="R80" s="356"/>
      <c r="S80" s="356"/>
      <c r="T80" s="356"/>
      <c r="U80" s="356"/>
      <c r="V80" s="356"/>
      <c r="W80" s="356"/>
      <c r="X80" s="356"/>
      <c r="Y80" s="356"/>
      <c r="Z80" s="356"/>
    </row>
    <row r="81" ht="14.25" customHeight="1">
      <c r="A81" s="395">
        <v>80.0</v>
      </c>
      <c r="B81" s="411" t="s">
        <v>664</v>
      </c>
      <c r="C81" s="412">
        <v>2014.0</v>
      </c>
      <c r="D81" s="389" t="s">
        <v>3126</v>
      </c>
      <c r="E81" s="390" t="s">
        <v>3162</v>
      </c>
      <c r="F81" s="390" t="s">
        <v>3140</v>
      </c>
      <c r="G81" s="390" t="s">
        <v>3162</v>
      </c>
      <c r="H81" s="390" t="s">
        <v>3094</v>
      </c>
      <c r="I81" s="390" t="s">
        <v>3157</v>
      </c>
      <c r="J81" s="390" t="s">
        <v>3136</v>
      </c>
      <c r="K81" s="391" t="s">
        <v>3128</v>
      </c>
      <c r="L81" s="390" t="s">
        <v>3162</v>
      </c>
      <c r="M81" s="392" t="s">
        <v>3162</v>
      </c>
      <c r="N81" s="393">
        <f t="shared" si="1"/>
        <v>771</v>
      </c>
      <c r="O81" s="394">
        <f t="shared" ref="O81:O91" si="8">N81/10</f>
        <v>77.1</v>
      </c>
      <c r="P81" s="356"/>
      <c r="Q81" s="356"/>
      <c r="R81" s="356"/>
      <c r="S81" s="356"/>
      <c r="T81" s="356"/>
      <c r="U81" s="356"/>
      <c r="V81" s="356"/>
      <c r="W81" s="356"/>
      <c r="X81" s="356"/>
      <c r="Y81" s="356"/>
      <c r="Z81" s="356"/>
    </row>
    <row r="82" ht="14.25" customHeight="1">
      <c r="A82" s="395">
        <v>81.0</v>
      </c>
      <c r="B82" s="411" t="s">
        <v>524</v>
      </c>
      <c r="C82" s="412">
        <v>2018.0</v>
      </c>
      <c r="D82" s="398" t="s">
        <v>3159</v>
      </c>
      <c r="E82" s="390" t="s">
        <v>3127</v>
      </c>
      <c r="F82" s="390" t="s">
        <v>3157</v>
      </c>
      <c r="G82" s="390" t="s">
        <v>3128</v>
      </c>
      <c r="H82" s="399" t="s">
        <v>3124</v>
      </c>
      <c r="I82" s="390" t="s">
        <v>3153</v>
      </c>
      <c r="J82" s="390" t="s">
        <v>3145</v>
      </c>
      <c r="K82" s="400" t="s">
        <v>3165</v>
      </c>
      <c r="L82" s="399" t="s">
        <v>3152</v>
      </c>
      <c r="M82" s="392" t="s">
        <v>3113</v>
      </c>
      <c r="N82" s="393">
        <f t="shared" si="1"/>
        <v>789</v>
      </c>
      <c r="O82" s="394">
        <f t="shared" si="8"/>
        <v>78.9</v>
      </c>
      <c r="P82" s="356"/>
      <c r="Q82" s="356"/>
      <c r="R82" s="356"/>
      <c r="S82" s="356"/>
      <c r="T82" s="356"/>
      <c r="U82" s="356"/>
      <c r="V82" s="356"/>
      <c r="W82" s="356"/>
      <c r="X82" s="356"/>
      <c r="Y82" s="356"/>
      <c r="Z82" s="356"/>
    </row>
    <row r="83" ht="14.25" customHeight="1">
      <c r="A83" s="395">
        <v>82.0</v>
      </c>
      <c r="B83" s="401" t="s">
        <v>445</v>
      </c>
      <c r="C83" s="402">
        <v>2029.0</v>
      </c>
      <c r="D83" s="403" t="s">
        <v>3165</v>
      </c>
      <c r="E83" s="404" t="s">
        <v>3120</v>
      </c>
      <c r="F83" s="404" t="s">
        <v>3166</v>
      </c>
      <c r="G83" s="404" t="s">
        <v>3157</v>
      </c>
      <c r="H83" s="404" t="s">
        <v>3157</v>
      </c>
      <c r="I83" s="404" t="s">
        <v>3161</v>
      </c>
      <c r="J83" s="404" t="s">
        <v>3167</v>
      </c>
      <c r="K83" s="404" t="s">
        <v>3162</v>
      </c>
      <c r="L83" s="404" t="s">
        <v>3112</v>
      </c>
      <c r="M83" s="405" t="s">
        <v>3104</v>
      </c>
      <c r="N83" s="406">
        <f t="shared" si="1"/>
        <v>791</v>
      </c>
      <c r="O83" s="407">
        <f t="shared" si="8"/>
        <v>79.1</v>
      </c>
      <c r="P83" s="356"/>
      <c r="Q83" s="356"/>
      <c r="R83" s="356"/>
      <c r="S83" s="356"/>
      <c r="T83" s="356"/>
      <c r="U83" s="356"/>
      <c r="V83" s="356"/>
      <c r="W83" s="356"/>
      <c r="X83" s="356"/>
      <c r="Y83" s="356"/>
      <c r="Z83" s="356"/>
    </row>
    <row r="84" ht="14.25" customHeight="1">
      <c r="A84" s="395">
        <v>83.0</v>
      </c>
      <c r="B84" s="401" t="s">
        <v>501</v>
      </c>
      <c r="C84" s="402">
        <v>2028.0</v>
      </c>
      <c r="D84" s="409" t="s">
        <v>3122</v>
      </c>
      <c r="E84" s="404" t="s">
        <v>3155</v>
      </c>
      <c r="F84" s="404" t="s">
        <v>3167</v>
      </c>
      <c r="G84" s="404" t="s">
        <v>3168</v>
      </c>
      <c r="H84" s="410" t="s">
        <v>3153</v>
      </c>
      <c r="I84" s="404" t="s">
        <v>3140</v>
      </c>
      <c r="J84" s="404" t="s">
        <v>3156</v>
      </c>
      <c r="K84" s="410" t="s">
        <v>3127</v>
      </c>
      <c r="L84" s="410" t="s">
        <v>3169</v>
      </c>
      <c r="M84" s="405" t="s">
        <v>3117</v>
      </c>
      <c r="N84" s="406">
        <f t="shared" si="1"/>
        <v>821</v>
      </c>
      <c r="O84" s="407">
        <f t="shared" si="8"/>
        <v>82.1</v>
      </c>
      <c r="P84" s="356"/>
      <c r="Q84" s="356"/>
      <c r="R84" s="356"/>
      <c r="S84" s="356"/>
      <c r="T84" s="356"/>
      <c r="U84" s="356"/>
      <c r="V84" s="356"/>
      <c r="W84" s="356"/>
      <c r="X84" s="356"/>
      <c r="Y84" s="356"/>
      <c r="Z84" s="356"/>
    </row>
    <row r="85" ht="14.25" customHeight="1">
      <c r="A85" s="395">
        <v>84.0</v>
      </c>
      <c r="B85" s="411" t="s">
        <v>677</v>
      </c>
      <c r="C85" s="412">
        <v>2024.0</v>
      </c>
      <c r="D85" s="398" t="s">
        <v>3134</v>
      </c>
      <c r="E85" s="390" t="s">
        <v>3128</v>
      </c>
      <c r="F85" s="390" t="s">
        <v>3170</v>
      </c>
      <c r="G85" s="390" t="s">
        <v>3166</v>
      </c>
      <c r="H85" s="390" t="s">
        <v>3162</v>
      </c>
      <c r="I85" s="390" t="s">
        <v>3159</v>
      </c>
      <c r="J85" s="390" t="s">
        <v>3137</v>
      </c>
      <c r="K85" s="390" t="s">
        <v>3119</v>
      </c>
      <c r="L85" s="390" t="s">
        <v>3130</v>
      </c>
      <c r="M85" s="392" t="s">
        <v>3163</v>
      </c>
      <c r="N85" s="393">
        <f t="shared" si="1"/>
        <v>847</v>
      </c>
      <c r="O85" s="394">
        <f t="shared" si="8"/>
        <v>84.7</v>
      </c>
      <c r="P85" s="356"/>
      <c r="Q85" s="356"/>
      <c r="R85" s="356"/>
      <c r="S85" s="356"/>
      <c r="T85" s="356"/>
      <c r="U85" s="356"/>
      <c r="V85" s="356"/>
      <c r="W85" s="356"/>
      <c r="X85" s="356"/>
      <c r="Y85" s="356"/>
      <c r="Z85" s="356"/>
    </row>
    <row r="86" ht="14.25" customHeight="1">
      <c r="A86" s="395">
        <v>85.0</v>
      </c>
      <c r="B86" s="411" t="s">
        <v>626</v>
      </c>
      <c r="C86" s="412">
        <v>2018.0</v>
      </c>
      <c r="D86" s="417" t="s">
        <v>3162</v>
      </c>
      <c r="E86" s="390" t="s">
        <v>3161</v>
      </c>
      <c r="F86" s="390" t="s">
        <v>3138</v>
      </c>
      <c r="G86" s="390" t="s">
        <v>3165</v>
      </c>
      <c r="H86" s="399" t="s">
        <v>3171</v>
      </c>
      <c r="I86" s="390" t="s">
        <v>3169</v>
      </c>
      <c r="J86" s="390" t="s">
        <v>3168</v>
      </c>
      <c r="K86" s="399" t="s">
        <v>3138</v>
      </c>
      <c r="L86" s="400" t="s">
        <v>3151</v>
      </c>
      <c r="M86" s="392" t="s">
        <v>3141</v>
      </c>
      <c r="N86" s="393">
        <f t="shared" si="1"/>
        <v>849</v>
      </c>
      <c r="O86" s="394">
        <f t="shared" si="8"/>
        <v>84.9</v>
      </c>
      <c r="P86" s="356"/>
      <c r="Q86" s="356"/>
      <c r="R86" s="356"/>
      <c r="S86" s="356"/>
      <c r="T86" s="356"/>
      <c r="U86" s="356"/>
      <c r="V86" s="356"/>
      <c r="W86" s="356"/>
      <c r="X86" s="356"/>
      <c r="Y86" s="356"/>
      <c r="Z86" s="356"/>
    </row>
    <row r="87" ht="14.25" customHeight="1">
      <c r="A87" s="395">
        <v>86.0</v>
      </c>
      <c r="B87" s="401" t="s">
        <v>583</v>
      </c>
      <c r="C87" s="402">
        <v>2028.0</v>
      </c>
      <c r="D87" s="409" t="s">
        <v>3127</v>
      </c>
      <c r="E87" s="404" t="s">
        <v>3152</v>
      </c>
      <c r="F87" s="404" t="s">
        <v>3145</v>
      </c>
      <c r="G87" s="404" t="s">
        <v>3126</v>
      </c>
      <c r="H87" s="404" t="s">
        <v>3149</v>
      </c>
      <c r="I87" s="404" t="s">
        <v>3122</v>
      </c>
      <c r="J87" s="404" t="s">
        <v>3155</v>
      </c>
      <c r="K87" s="404" t="s">
        <v>3099</v>
      </c>
      <c r="L87" s="404" t="s">
        <v>3172</v>
      </c>
      <c r="M87" s="405" t="s">
        <v>3173</v>
      </c>
      <c r="N87" s="406">
        <f t="shared" si="1"/>
        <v>852</v>
      </c>
      <c r="O87" s="407">
        <f t="shared" si="8"/>
        <v>85.2</v>
      </c>
      <c r="P87" s="356"/>
      <c r="Q87" s="356"/>
      <c r="R87" s="356"/>
      <c r="S87" s="356"/>
      <c r="T87" s="356"/>
      <c r="U87" s="356"/>
      <c r="V87" s="356"/>
      <c r="W87" s="356"/>
      <c r="X87" s="356"/>
      <c r="Y87" s="356"/>
      <c r="Z87" s="356"/>
    </row>
    <row r="88" ht="14.25" customHeight="1">
      <c r="A88" s="395">
        <v>87.0</v>
      </c>
      <c r="B88" s="387" t="s">
        <v>734</v>
      </c>
      <c r="C88" s="414">
        <v>2021.0</v>
      </c>
      <c r="D88" s="398" t="s">
        <v>3151</v>
      </c>
      <c r="E88" s="390" t="s">
        <v>3174</v>
      </c>
      <c r="F88" s="390" t="s">
        <v>3154</v>
      </c>
      <c r="G88" s="390" t="s">
        <v>3149</v>
      </c>
      <c r="H88" s="399" t="s">
        <v>3148</v>
      </c>
      <c r="I88" s="390" t="s">
        <v>3132</v>
      </c>
      <c r="J88" s="390" t="s">
        <v>3132</v>
      </c>
      <c r="K88" s="399" t="s">
        <v>3155</v>
      </c>
      <c r="L88" s="399" t="s">
        <v>3174</v>
      </c>
      <c r="M88" s="392" t="s">
        <v>3153</v>
      </c>
      <c r="N88" s="393">
        <f t="shared" si="1"/>
        <v>863</v>
      </c>
      <c r="O88" s="394">
        <f t="shared" si="8"/>
        <v>86.3</v>
      </c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</row>
    <row r="89" ht="14.25" customHeight="1">
      <c r="A89" s="395">
        <v>88.0</v>
      </c>
      <c r="B89" s="387" t="s">
        <v>669</v>
      </c>
      <c r="C89" s="414">
        <v>2025.0</v>
      </c>
      <c r="D89" s="415" t="s">
        <v>3119</v>
      </c>
      <c r="E89" s="390" t="s">
        <v>3126</v>
      </c>
      <c r="F89" s="390" t="s">
        <v>3162</v>
      </c>
      <c r="G89" s="390" t="s">
        <v>3170</v>
      </c>
      <c r="H89" s="390" t="s">
        <v>3175</v>
      </c>
      <c r="I89" s="390" t="s">
        <v>3151</v>
      </c>
      <c r="J89" s="390" t="s">
        <v>3169</v>
      </c>
      <c r="K89" s="391" t="s">
        <v>3134</v>
      </c>
      <c r="L89" s="390" t="s">
        <v>3147</v>
      </c>
      <c r="M89" s="392" t="s">
        <v>3176</v>
      </c>
      <c r="N89" s="393">
        <f t="shared" si="1"/>
        <v>867</v>
      </c>
      <c r="O89" s="394">
        <f t="shared" si="8"/>
        <v>86.7</v>
      </c>
      <c r="P89" s="356"/>
      <c r="Q89" s="356"/>
      <c r="R89" s="356"/>
      <c r="S89" s="356"/>
      <c r="T89" s="356"/>
      <c r="U89" s="356"/>
      <c r="V89" s="356"/>
      <c r="W89" s="356"/>
      <c r="X89" s="356"/>
      <c r="Y89" s="356"/>
      <c r="Z89" s="356"/>
    </row>
    <row r="90" ht="14.25" customHeight="1">
      <c r="A90" s="395">
        <v>89.0</v>
      </c>
      <c r="B90" s="411" t="s">
        <v>599</v>
      </c>
      <c r="C90" s="412">
        <v>2021.0</v>
      </c>
      <c r="D90" s="416" t="s">
        <v>3155</v>
      </c>
      <c r="E90" s="390" t="s">
        <v>3141</v>
      </c>
      <c r="F90" s="390" t="s">
        <v>3158</v>
      </c>
      <c r="G90" s="390" t="s">
        <v>3161</v>
      </c>
      <c r="H90" s="399" t="s">
        <v>3112</v>
      </c>
      <c r="I90" s="390" t="s">
        <v>3177</v>
      </c>
      <c r="J90" s="390" t="s">
        <v>3172</v>
      </c>
      <c r="K90" s="400" t="s">
        <v>3142</v>
      </c>
      <c r="L90" s="399" t="s">
        <v>3094</v>
      </c>
      <c r="M90" s="392" t="s">
        <v>3168</v>
      </c>
      <c r="N90" s="393">
        <f t="shared" si="1"/>
        <v>878</v>
      </c>
      <c r="O90" s="394">
        <f t="shared" si="8"/>
        <v>87.8</v>
      </c>
      <c r="P90" s="356"/>
      <c r="Q90" s="356"/>
      <c r="R90" s="356"/>
      <c r="S90" s="356"/>
      <c r="T90" s="356"/>
      <c r="U90" s="356"/>
      <c r="V90" s="356"/>
      <c r="W90" s="356"/>
      <c r="X90" s="356"/>
      <c r="Y90" s="356"/>
      <c r="Z90" s="356"/>
    </row>
    <row r="91" ht="14.25" customHeight="1">
      <c r="A91" s="395">
        <v>90.0</v>
      </c>
      <c r="B91" s="387" t="s">
        <v>781</v>
      </c>
      <c r="C91" s="388">
        <v>2024.0</v>
      </c>
      <c r="D91" s="413" t="s">
        <v>3146</v>
      </c>
      <c r="E91" s="390" t="s">
        <v>3178</v>
      </c>
      <c r="F91" s="390" t="s">
        <v>3165</v>
      </c>
      <c r="G91" s="390" t="s">
        <v>3156</v>
      </c>
      <c r="H91" s="390" t="s">
        <v>3146</v>
      </c>
      <c r="I91" s="390" t="s">
        <v>3154</v>
      </c>
      <c r="J91" s="390" t="s">
        <v>3154</v>
      </c>
      <c r="K91" s="390" t="s">
        <v>3151</v>
      </c>
      <c r="L91" s="391" t="s">
        <v>3166</v>
      </c>
      <c r="M91" s="392" t="s">
        <v>3166</v>
      </c>
      <c r="N91" s="393">
        <f t="shared" si="1"/>
        <v>887</v>
      </c>
      <c r="O91" s="394">
        <f t="shared" si="8"/>
        <v>88.7</v>
      </c>
      <c r="P91" s="356"/>
      <c r="Q91" s="356"/>
      <c r="R91" s="356"/>
      <c r="S91" s="356"/>
      <c r="T91" s="356"/>
      <c r="U91" s="356"/>
      <c r="V91" s="356"/>
      <c r="W91" s="356"/>
      <c r="X91" s="356"/>
      <c r="Y91" s="356"/>
      <c r="Z91" s="356"/>
    </row>
    <row r="92" ht="14.25" customHeight="1">
      <c r="A92" s="395">
        <v>91.0</v>
      </c>
      <c r="B92" s="411" t="s">
        <v>481</v>
      </c>
      <c r="C92" s="412">
        <v>2015.0</v>
      </c>
      <c r="D92" s="417" t="s">
        <v>3093</v>
      </c>
      <c r="E92" s="390" t="s">
        <v>3111</v>
      </c>
      <c r="F92" s="390" t="s">
        <v>3155</v>
      </c>
      <c r="G92" s="390" t="s">
        <v>3134</v>
      </c>
      <c r="H92" s="399" t="s">
        <v>3179</v>
      </c>
      <c r="I92" s="390" t="s">
        <v>3173</v>
      </c>
      <c r="J92" s="390" t="s">
        <v>3180</v>
      </c>
      <c r="K92" s="399" t="s">
        <v>3159</v>
      </c>
      <c r="L92" s="400" t="s">
        <v>3137</v>
      </c>
      <c r="M92" s="392" t="s">
        <v>3111</v>
      </c>
      <c r="N92" s="393">
        <f t="shared" si="1"/>
        <v>800</v>
      </c>
      <c r="O92" s="394">
        <f>N92/9</f>
        <v>88.88888889</v>
      </c>
      <c r="P92" s="356"/>
      <c r="Q92" s="356"/>
      <c r="R92" s="356"/>
      <c r="S92" s="356"/>
      <c r="T92" s="356"/>
      <c r="U92" s="356"/>
      <c r="V92" s="356"/>
      <c r="W92" s="356"/>
      <c r="X92" s="356"/>
      <c r="Y92" s="356"/>
      <c r="Z92" s="356"/>
    </row>
    <row r="93" ht="14.25" customHeight="1">
      <c r="A93" s="395">
        <v>92.0</v>
      </c>
      <c r="B93" s="411" t="s">
        <v>701</v>
      </c>
      <c r="C93" s="412">
        <v>2013.0</v>
      </c>
      <c r="D93" s="389" t="s">
        <v>3130</v>
      </c>
      <c r="E93" s="391" t="s">
        <v>3093</v>
      </c>
      <c r="F93" s="390" t="s">
        <v>3151</v>
      </c>
      <c r="G93" s="390" t="s">
        <v>3138</v>
      </c>
      <c r="H93" s="390" t="s">
        <v>3169</v>
      </c>
      <c r="I93" s="390" t="s">
        <v>3150</v>
      </c>
      <c r="J93" s="390" t="s">
        <v>3126</v>
      </c>
      <c r="K93" s="391" t="s">
        <v>3093</v>
      </c>
      <c r="L93" s="390" t="s">
        <v>3181</v>
      </c>
      <c r="M93" s="392" t="s">
        <v>3182</v>
      </c>
      <c r="N93" s="393">
        <f t="shared" si="1"/>
        <v>712</v>
      </c>
      <c r="O93" s="394">
        <f>N93/8</f>
        <v>89</v>
      </c>
      <c r="P93" s="356"/>
      <c r="Q93" s="356"/>
      <c r="R93" s="356"/>
      <c r="S93" s="356"/>
      <c r="T93" s="356"/>
      <c r="U93" s="356"/>
      <c r="V93" s="356"/>
      <c r="W93" s="356"/>
      <c r="X93" s="356"/>
      <c r="Y93" s="356"/>
      <c r="Z93" s="356"/>
    </row>
    <row r="94" ht="14.25" customHeight="1">
      <c r="A94" s="395">
        <v>93.0</v>
      </c>
      <c r="B94" s="411" t="s">
        <v>619</v>
      </c>
      <c r="C94" s="412">
        <v>2018.0</v>
      </c>
      <c r="D94" s="413" t="s">
        <v>3177</v>
      </c>
      <c r="E94" s="390" t="s">
        <v>3167</v>
      </c>
      <c r="F94" s="390" t="s">
        <v>3094</v>
      </c>
      <c r="G94" s="390" t="s">
        <v>3146</v>
      </c>
      <c r="H94" s="399" t="s">
        <v>3141</v>
      </c>
      <c r="I94" s="390" t="s">
        <v>3128</v>
      </c>
      <c r="J94" s="390" t="s">
        <v>3135</v>
      </c>
      <c r="K94" s="400" t="s">
        <v>3145</v>
      </c>
      <c r="L94" s="399" t="s">
        <v>3183</v>
      </c>
      <c r="M94" s="392" t="s">
        <v>3184</v>
      </c>
      <c r="N94" s="393">
        <f t="shared" si="1"/>
        <v>898</v>
      </c>
      <c r="O94" s="394">
        <f t="shared" ref="O94:O109" si="9">N94/10</f>
        <v>89.8</v>
      </c>
      <c r="P94" s="356"/>
      <c r="Q94" s="356"/>
      <c r="R94" s="356"/>
      <c r="S94" s="356"/>
      <c r="T94" s="356"/>
      <c r="U94" s="356"/>
      <c r="V94" s="356"/>
      <c r="W94" s="356"/>
      <c r="X94" s="356"/>
      <c r="Y94" s="356"/>
      <c r="Z94" s="356"/>
    </row>
    <row r="95" ht="14.25" customHeight="1">
      <c r="A95" s="395">
        <v>94.0</v>
      </c>
      <c r="B95" s="411" t="s">
        <v>788</v>
      </c>
      <c r="C95" s="412">
        <v>2027.0</v>
      </c>
      <c r="D95" s="415" t="s">
        <v>3128</v>
      </c>
      <c r="E95" s="390" t="s">
        <v>3145</v>
      </c>
      <c r="F95" s="390" t="s">
        <v>3131</v>
      </c>
      <c r="G95" s="390" t="s">
        <v>3169</v>
      </c>
      <c r="H95" s="390" t="s">
        <v>3151</v>
      </c>
      <c r="I95" s="390" t="s">
        <v>3160</v>
      </c>
      <c r="J95" s="390" t="s">
        <v>3146</v>
      </c>
      <c r="K95" s="390" t="s">
        <v>3167</v>
      </c>
      <c r="L95" s="391" t="s">
        <v>3155</v>
      </c>
      <c r="M95" s="392" t="s">
        <v>3185</v>
      </c>
      <c r="N95" s="393">
        <f t="shared" si="1"/>
        <v>903</v>
      </c>
      <c r="O95" s="394">
        <f t="shared" si="9"/>
        <v>90.3</v>
      </c>
      <c r="P95" s="356"/>
      <c r="Q95" s="356"/>
      <c r="R95" s="356"/>
      <c r="S95" s="356"/>
      <c r="T95" s="356"/>
      <c r="U95" s="356"/>
      <c r="V95" s="356"/>
      <c r="W95" s="356"/>
      <c r="X95" s="356"/>
      <c r="Y95" s="356"/>
      <c r="Z95" s="356"/>
    </row>
    <row r="96" ht="14.25" customHeight="1">
      <c r="A96" s="395">
        <v>95.0</v>
      </c>
      <c r="B96" s="411" t="s">
        <v>836</v>
      </c>
      <c r="C96" s="412">
        <v>2022.0</v>
      </c>
      <c r="D96" s="389" t="s">
        <v>3169</v>
      </c>
      <c r="E96" s="390" t="s">
        <v>3138</v>
      </c>
      <c r="F96" s="390" t="s">
        <v>3168</v>
      </c>
      <c r="G96" s="390" t="s">
        <v>3171</v>
      </c>
      <c r="H96" s="399" t="s">
        <v>3167</v>
      </c>
      <c r="I96" s="390" t="s">
        <v>3178</v>
      </c>
      <c r="J96" s="390" t="s">
        <v>3177</v>
      </c>
      <c r="K96" s="400" t="s">
        <v>3152</v>
      </c>
      <c r="L96" s="399" t="s">
        <v>3149</v>
      </c>
      <c r="M96" s="392" t="s">
        <v>3186</v>
      </c>
      <c r="N96" s="393">
        <f t="shared" si="1"/>
        <v>943</v>
      </c>
      <c r="O96" s="394">
        <f t="shared" si="9"/>
        <v>94.3</v>
      </c>
      <c r="P96" s="356"/>
      <c r="Q96" s="356"/>
      <c r="R96" s="356"/>
      <c r="S96" s="356"/>
      <c r="T96" s="356"/>
      <c r="U96" s="356"/>
      <c r="V96" s="356"/>
      <c r="W96" s="356"/>
      <c r="X96" s="356"/>
      <c r="Y96" s="356"/>
      <c r="Z96" s="356"/>
    </row>
    <row r="97" ht="14.25" customHeight="1">
      <c r="A97" s="395">
        <v>96.0</v>
      </c>
      <c r="B97" s="387" t="s">
        <v>652</v>
      </c>
      <c r="C97" s="414">
        <v>2016.0</v>
      </c>
      <c r="D97" s="413" t="s">
        <v>3171</v>
      </c>
      <c r="E97" s="390" t="s">
        <v>3159</v>
      </c>
      <c r="F97" s="390" t="s">
        <v>3156</v>
      </c>
      <c r="G97" s="390" t="s">
        <v>3154</v>
      </c>
      <c r="H97" s="390" t="s">
        <v>3144</v>
      </c>
      <c r="I97" s="390" t="s">
        <v>3166</v>
      </c>
      <c r="J97" s="390" t="s">
        <v>3165</v>
      </c>
      <c r="K97" s="391" t="s">
        <v>3171</v>
      </c>
      <c r="L97" s="391" t="s">
        <v>3163</v>
      </c>
      <c r="M97" s="392" t="s">
        <v>3187</v>
      </c>
      <c r="N97" s="393">
        <f t="shared" si="1"/>
        <v>947</v>
      </c>
      <c r="O97" s="394">
        <f t="shared" si="9"/>
        <v>94.7</v>
      </c>
      <c r="P97" s="356"/>
      <c r="Q97" s="356"/>
      <c r="R97" s="356"/>
      <c r="S97" s="356"/>
      <c r="T97" s="356"/>
      <c r="U97" s="356"/>
      <c r="V97" s="356"/>
      <c r="W97" s="356"/>
      <c r="X97" s="356"/>
      <c r="Y97" s="356"/>
      <c r="Z97" s="356"/>
    </row>
    <row r="98" ht="14.25" customHeight="1">
      <c r="A98" s="395">
        <v>97.0</v>
      </c>
      <c r="B98" s="401" t="s">
        <v>818</v>
      </c>
      <c r="C98" s="402">
        <v>2028.0</v>
      </c>
      <c r="D98" s="403" t="s">
        <v>3142</v>
      </c>
      <c r="E98" s="404" t="s">
        <v>3169</v>
      </c>
      <c r="F98" s="404" t="s">
        <v>3152</v>
      </c>
      <c r="G98" s="404" t="s">
        <v>3150</v>
      </c>
      <c r="H98" s="410" t="s">
        <v>3174</v>
      </c>
      <c r="I98" s="404" t="s">
        <v>3142</v>
      </c>
      <c r="J98" s="404" t="s">
        <v>3152</v>
      </c>
      <c r="K98" s="410" t="s">
        <v>3148</v>
      </c>
      <c r="L98" s="410" t="s">
        <v>3178</v>
      </c>
      <c r="M98" s="405" t="s">
        <v>3177</v>
      </c>
      <c r="N98" s="406">
        <f t="shared" si="1"/>
        <v>959</v>
      </c>
      <c r="O98" s="407">
        <f t="shared" si="9"/>
        <v>95.9</v>
      </c>
      <c r="P98" s="356"/>
      <c r="Q98" s="356"/>
      <c r="R98" s="356"/>
      <c r="S98" s="356"/>
      <c r="T98" s="356"/>
      <c r="U98" s="356"/>
      <c r="V98" s="356"/>
      <c r="W98" s="356"/>
      <c r="X98" s="356"/>
      <c r="Y98" s="356"/>
      <c r="Z98" s="356"/>
    </row>
    <row r="99" ht="14.25" customHeight="1">
      <c r="A99" s="395">
        <v>98.0</v>
      </c>
      <c r="B99" s="401" t="s">
        <v>768</v>
      </c>
      <c r="C99" s="402">
        <v>2028.0</v>
      </c>
      <c r="D99" s="409" t="s">
        <v>3167</v>
      </c>
      <c r="E99" s="404" t="s">
        <v>3148</v>
      </c>
      <c r="F99" s="404" t="s">
        <v>3142</v>
      </c>
      <c r="G99" s="404" t="s">
        <v>3188</v>
      </c>
      <c r="H99" s="404" t="s">
        <v>3181</v>
      </c>
      <c r="I99" s="404" t="s">
        <v>3174</v>
      </c>
      <c r="J99" s="404" t="s">
        <v>3160</v>
      </c>
      <c r="K99" s="404" t="s">
        <v>3149</v>
      </c>
      <c r="L99" s="404" t="s">
        <v>3153</v>
      </c>
      <c r="M99" s="405" t="s">
        <v>3134</v>
      </c>
      <c r="N99" s="406">
        <f t="shared" si="1"/>
        <v>964</v>
      </c>
      <c r="O99" s="407">
        <f t="shared" si="9"/>
        <v>96.4</v>
      </c>
      <c r="P99" s="356"/>
      <c r="Q99" s="356"/>
      <c r="R99" s="356"/>
      <c r="S99" s="356"/>
      <c r="T99" s="356"/>
      <c r="U99" s="356"/>
      <c r="V99" s="356"/>
      <c r="W99" s="356"/>
      <c r="X99" s="356"/>
      <c r="Y99" s="356"/>
      <c r="Z99" s="356"/>
    </row>
    <row r="100" ht="14.25" customHeight="1">
      <c r="A100" s="395">
        <v>99.0</v>
      </c>
      <c r="B100" s="411" t="s">
        <v>779</v>
      </c>
      <c r="C100" s="412">
        <v>2020.0</v>
      </c>
      <c r="D100" s="398" t="s">
        <v>3178</v>
      </c>
      <c r="E100" s="390" t="s">
        <v>3156</v>
      </c>
      <c r="F100" s="390" t="s">
        <v>3186</v>
      </c>
      <c r="G100" s="390" t="s">
        <v>3186</v>
      </c>
      <c r="H100" s="399" t="s">
        <v>3158</v>
      </c>
      <c r="I100" s="390" t="s">
        <v>3168</v>
      </c>
      <c r="J100" s="390" t="s">
        <v>3181</v>
      </c>
      <c r="K100" s="399" t="s">
        <v>3131</v>
      </c>
      <c r="L100" s="399" t="s">
        <v>3171</v>
      </c>
      <c r="M100" s="392" t="s">
        <v>3127</v>
      </c>
      <c r="N100" s="393">
        <f t="shared" si="1"/>
        <v>972</v>
      </c>
      <c r="O100" s="394">
        <f t="shared" si="9"/>
        <v>97.2</v>
      </c>
      <c r="P100" s="356"/>
      <c r="Q100" s="356"/>
      <c r="R100" s="356"/>
      <c r="S100" s="356"/>
      <c r="T100" s="356"/>
      <c r="U100" s="356"/>
      <c r="V100" s="356"/>
      <c r="W100" s="356"/>
      <c r="X100" s="356"/>
      <c r="Y100" s="356"/>
      <c r="Z100" s="356"/>
    </row>
    <row r="101" ht="14.25" customHeight="1">
      <c r="A101" s="395">
        <v>100.0</v>
      </c>
      <c r="B101" s="401" t="s">
        <v>930</v>
      </c>
      <c r="C101" s="408">
        <v>2029.0</v>
      </c>
      <c r="D101" s="403" t="s">
        <v>3168</v>
      </c>
      <c r="E101" s="404" t="s">
        <v>3140</v>
      </c>
      <c r="F101" s="404" t="s">
        <v>3174</v>
      </c>
      <c r="G101" s="404" t="s">
        <v>3167</v>
      </c>
      <c r="H101" s="404" t="s">
        <v>3177</v>
      </c>
      <c r="I101" s="404" t="s">
        <v>3148</v>
      </c>
      <c r="J101" s="404" t="s">
        <v>3171</v>
      </c>
      <c r="K101" s="404" t="s">
        <v>3156</v>
      </c>
      <c r="L101" s="404" t="s">
        <v>3148</v>
      </c>
      <c r="M101" s="405" t="s">
        <v>3172</v>
      </c>
      <c r="N101" s="406">
        <f t="shared" si="1"/>
        <v>994</v>
      </c>
      <c r="O101" s="407">
        <f t="shared" si="9"/>
        <v>99.4</v>
      </c>
      <c r="P101" s="356"/>
      <c r="Q101" s="356"/>
      <c r="R101" s="356"/>
      <c r="S101" s="356"/>
      <c r="T101" s="356"/>
      <c r="U101" s="356"/>
      <c r="V101" s="356"/>
      <c r="W101" s="356"/>
      <c r="X101" s="356"/>
      <c r="Y101" s="356"/>
      <c r="Z101" s="356"/>
    </row>
    <row r="102" ht="14.25" customHeight="1">
      <c r="A102" s="395">
        <v>101.0</v>
      </c>
      <c r="B102" s="401" t="s">
        <v>902</v>
      </c>
      <c r="C102" s="408">
        <v>2028.0</v>
      </c>
      <c r="D102" s="409" t="s">
        <v>3186</v>
      </c>
      <c r="E102" s="404" t="s">
        <v>3157</v>
      </c>
      <c r="F102" s="404" t="s">
        <v>3172</v>
      </c>
      <c r="G102" s="404" t="s">
        <v>3181</v>
      </c>
      <c r="H102" s="410" t="s">
        <v>3189</v>
      </c>
      <c r="I102" s="404" t="s">
        <v>3190</v>
      </c>
      <c r="J102" s="404" t="s">
        <v>3186</v>
      </c>
      <c r="K102" s="410" t="s">
        <v>3169</v>
      </c>
      <c r="L102" s="410" t="s">
        <v>3140</v>
      </c>
      <c r="M102" s="405" t="s">
        <v>3145</v>
      </c>
      <c r="N102" s="406">
        <f t="shared" si="1"/>
        <v>1017</v>
      </c>
      <c r="O102" s="407">
        <f t="shared" si="9"/>
        <v>101.7</v>
      </c>
      <c r="P102" s="356"/>
      <c r="Q102" s="356"/>
      <c r="R102" s="356"/>
      <c r="S102" s="356"/>
      <c r="T102" s="356"/>
      <c r="U102" s="356"/>
      <c r="V102" s="356"/>
      <c r="W102" s="356"/>
      <c r="X102" s="356"/>
      <c r="Y102" s="356"/>
      <c r="Z102" s="356"/>
    </row>
    <row r="103" ht="14.25" customHeight="1">
      <c r="A103" s="395">
        <v>102.0</v>
      </c>
      <c r="B103" s="411" t="s">
        <v>935</v>
      </c>
      <c r="C103" s="412">
        <v>2021.0</v>
      </c>
      <c r="D103" s="413" t="s">
        <v>3140</v>
      </c>
      <c r="E103" s="390" t="s">
        <v>3177</v>
      </c>
      <c r="F103" s="390" t="s">
        <v>3178</v>
      </c>
      <c r="G103" s="390" t="s">
        <v>3177</v>
      </c>
      <c r="H103" s="390" t="s">
        <v>3165</v>
      </c>
      <c r="I103" s="390" t="s">
        <v>3131</v>
      </c>
      <c r="J103" s="390" t="s">
        <v>3142</v>
      </c>
      <c r="K103" s="391" t="s">
        <v>3173</v>
      </c>
      <c r="L103" s="391" t="s">
        <v>3190</v>
      </c>
      <c r="M103" s="392" t="s">
        <v>3178</v>
      </c>
      <c r="N103" s="393">
        <f t="shared" si="1"/>
        <v>1017</v>
      </c>
      <c r="O103" s="394">
        <f t="shared" si="9"/>
        <v>101.7</v>
      </c>
      <c r="P103" s="356"/>
      <c r="Q103" s="356"/>
      <c r="R103" s="356"/>
      <c r="S103" s="356"/>
      <c r="T103" s="356"/>
      <c r="U103" s="356"/>
      <c r="V103" s="356"/>
      <c r="W103" s="356"/>
      <c r="X103" s="356"/>
      <c r="Y103" s="356"/>
      <c r="Z103" s="356"/>
    </row>
    <row r="104" ht="14.25" customHeight="1">
      <c r="A104" s="395">
        <v>103.0</v>
      </c>
      <c r="B104" s="411" t="s">
        <v>757</v>
      </c>
      <c r="C104" s="412">
        <v>2018.0</v>
      </c>
      <c r="D104" s="415" t="s">
        <v>3154</v>
      </c>
      <c r="E104" s="390" t="s">
        <v>3191</v>
      </c>
      <c r="F104" s="390" t="s">
        <v>3171</v>
      </c>
      <c r="G104" s="390" t="s">
        <v>3153</v>
      </c>
      <c r="H104" s="399" t="s">
        <v>3192</v>
      </c>
      <c r="I104" s="390" t="s">
        <v>3156</v>
      </c>
      <c r="J104" s="390" t="s">
        <v>3161</v>
      </c>
      <c r="K104" s="400" t="s">
        <v>3168</v>
      </c>
      <c r="L104" s="400" t="s">
        <v>3193</v>
      </c>
      <c r="M104" s="392" t="s">
        <v>3135</v>
      </c>
      <c r="N104" s="393">
        <f t="shared" si="1"/>
        <v>1021</v>
      </c>
      <c r="O104" s="394">
        <f t="shared" si="9"/>
        <v>102.1</v>
      </c>
      <c r="P104" s="356"/>
      <c r="Q104" s="356"/>
      <c r="R104" s="356"/>
      <c r="S104" s="356"/>
      <c r="T104" s="356"/>
      <c r="U104" s="356"/>
      <c r="V104" s="356"/>
      <c r="W104" s="356"/>
      <c r="X104" s="356"/>
      <c r="Y104" s="356"/>
      <c r="Z104" s="356"/>
    </row>
    <row r="105" ht="14.25" customHeight="1">
      <c r="A105" s="395">
        <v>104.0</v>
      </c>
      <c r="B105" s="401" t="s">
        <v>746</v>
      </c>
      <c r="C105" s="402">
        <v>2029.0</v>
      </c>
      <c r="D105" s="409" t="s">
        <v>3138</v>
      </c>
      <c r="E105" s="404" t="s">
        <v>3153</v>
      </c>
      <c r="F105" s="404" t="s">
        <v>3176</v>
      </c>
      <c r="G105" s="404" t="s">
        <v>3194</v>
      </c>
      <c r="H105" s="404" t="s">
        <v>3195</v>
      </c>
      <c r="I105" s="404" t="s">
        <v>3170</v>
      </c>
      <c r="J105" s="404" t="s">
        <v>3163</v>
      </c>
      <c r="K105" s="404" t="s">
        <v>3136</v>
      </c>
      <c r="L105" s="404" t="s">
        <v>3189</v>
      </c>
      <c r="M105" s="405" t="s">
        <v>3174</v>
      </c>
      <c r="N105" s="406">
        <f t="shared" si="1"/>
        <v>1025</v>
      </c>
      <c r="O105" s="407">
        <f t="shared" si="9"/>
        <v>102.5</v>
      </c>
      <c r="P105" s="356"/>
      <c r="Q105" s="356"/>
      <c r="R105" s="356"/>
      <c r="S105" s="356"/>
      <c r="T105" s="356"/>
      <c r="U105" s="356"/>
      <c r="V105" s="356"/>
      <c r="W105" s="356"/>
      <c r="X105" s="356"/>
      <c r="Y105" s="356"/>
      <c r="Z105" s="356"/>
    </row>
    <row r="106" ht="14.25" customHeight="1">
      <c r="A106" s="395">
        <v>105.0</v>
      </c>
      <c r="B106" s="387" t="s">
        <v>958</v>
      </c>
      <c r="C106" s="414">
        <v>2024.0</v>
      </c>
      <c r="D106" s="398" t="s">
        <v>3153</v>
      </c>
      <c r="E106" s="390" t="s">
        <v>3168</v>
      </c>
      <c r="F106" s="390" t="s">
        <v>3148</v>
      </c>
      <c r="G106" s="390" t="s">
        <v>3148</v>
      </c>
      <c r="H106" s="399" t="s">
        <v>3168</v>
      </c>
      <c r="I106" s="390" t="s">
        <v>3172</v>
      </c>
      <c r="J106" s="390" t="s">
        <v>3190</v>
      </c>
      <c r="K106" s="400" t="s">
        <v>3178</v>
      </c>
      <c r="L106" s="400" t="s">
        <v>3186</v>
      </c>
      <c r="M106" s="392" t="s">
        <v>3170</v>
      </c>
      <c r="N106" s="393">
        <f t="shared" si="1"/>
        <v>1026</v>
      </c>
      <c r="O106" s="394">
        <f t="shared" si="9"/>
        <v>102.6</v>
      </c>
      <c r="P106" s="356"/>
      <c r="Q106" s="356"/>
      <c r="R106" s="356"/>
      <c r="S106" s="356"/>
      <c r="T106" s="356"/>
      <c r="U106" s="356"/>
      <c r="V106" s="356"/>
      <c r="W106" s="356"/>
      <c r="X106" s="356"/>
      <c r="Y106" s="356"/>
      <c r="Z106" s="356"/>
    </row>
    <row r="107" ht="14.25" customHeight="1">
      <c r="A107" s="395">
        <v>106.0</v>
      </c>
      <c r="B107" s="411" t="s">
        <v>926</v>
      </c>
      <c r="C107" s="412">
        <v>2023.0</v>
      </c>
      <c r="D107" s="415" t="s">
        <v>3195</v>
      </c>
      <c r="E107" s="390" t="s">
        <v>3163</v>
      </c>
      <c r="F107" s="390" t="s">
        <v>3181</v>
      </c>
      <c r="G107" s="390" t="s">
        <v>3142</v>
      </c>
      <c r="H107" s="390" t="s">
        <v>3156</v>
      </c>
      <c r="I107" s="390" t="s">
        <v>3152</v>
      </c>
      <c r="J107" s="390" t="s">
        <v>3153</v>
      </c>
      <c r="K107" s="391" t="s">
        <v>3181</v>
      </c>
      <c r="L107" s="391" t="s">
        <v>3161</v>
      </c>
      <c r="M107" s="392" t="s">
        <v>3196</v>
      </c>
      <c r="N107" s="393">
        <f t="shared" si="1"/>
        <v>1027</v>
      </c>
      <c r="O107" s="394">
        <f t="shared" si="9"/>
        <v>102.7</v>
      </c>
      <c r="P107" s="356"/>
      <c r="Q107" s="356"/>
      <c r="R107" s="356"/>
      <c r="S107" s="356"/>
      <c r="T107" s="356"/>
      <c r="U107" s="356"/>
      <c r="V107" s="356"/>
      <c r="W107" s="356"/>
      <c r="X107" s="356"/>
      <c r="Y107" s="356"/>
      <c r="Z107" s="356"/>
    </row>
    <row r="108" ht="14.25" customHeight="1">
      <c r="A108" s="395">
        <v>107.0</v>
      </c>
      <c r="B108" s="401" t="s">
        <v>773</v>
      </c>
      <c r="C108" s="402">
        <v>2029.0</v>
      </c>
      <c r="D108" s="409" t="s">
        <v>3161</v>
      </c>
      <c r="E108" s="404" t="s">
        <v>3181</v>
      </c>
      <c r="F108" s="404" t="s">
        <v>3195</v>
      </c>
      <c r="G108" s="404" t="s">
        <v>3127</v>
      </c>
      <c r="H108" s="410" t="s">
        <v>3185</v>
      </c>
      <c r="I108" s="404" t="s">
        <v>3165</v>
      </c>
      <c r="J108" s="404" t="s">
        <v>3140</v>
      </c>
      <c r="K108" s="410" t="s">
        <v>3160</v>
      </c>
      <c r="L108" s="410" t="s">
        <v>3176</v>
      </c>
      <c r="M108" s="405" t="s">
        <v>3164</v>
      </c>
      <c r="N108" s="406">
        <f t="shared" si="1"/>
        <v>1028</v>
      </c>
      <c r="O108" s="407">
        <f t="shared" si="9"/>
        <v>102.8</v>
      </c>
      <c r="P108" s="356"/>
      <c r="Q108" s="356"/>
      <c r="R108" s="356"/>
      <c r="S108" s="356"/>
      <c r="T108" s="356"/>
      <c r="U108" s="356"/>
      <c r="V108" s="356"/>
      <c r="W108" s="356"/>
      <c r="X108" s="356"/>
      <c r="Y108" s="356"/>
      <c r="Z108" s="356"/>
    </row>
    <row r="109" ht="14.25" customHeight="1">
      <c r="A109" s="395">
        <v>108.0</v>
      </c>
      <c r="B109" s="387" t="s">
        <v>812</v>
      </c>
      <c r="C109" s="414">
        <v>2019.0</v>
      </c>
      <c r="D109" s="398" t="s">
        <v>3170</v>
      </c>
      <c r="E109" s="390" t="s">
        <v>3171</v>
      </c>
      <c r="F109" s="390" t="s">
        <v>3177</v>
      </c>
      <c r="G109" s="390" t="s">
        <v>3172</v>
      </c>
      <c r="H109" s="390" t="s">
        <v>3186</v>
      </c>
      <c r="I109" s="390" t="s">
        <v>3188</v>
      </c>
      <c r="J109" s="390" t="s">
        <v>3185</v>
      </c>
      <c r="K109" s="390" t="s">
        <v>3186</v>
      </c>
      <c r="L109" s="390" t="s">
        <v>3128</v>
      </c>
      <c r="M109" s="392" t="s">
        <v>3167</v>
      </c>
      <c r="N109" s="393">
        <f t="shared" si="1"/>
        <v>1035</v>
      </c>
      <c r="O109" s="394">
        <f t="shared" si="9"/>
        <v>103.5</v>
      </c>
      <c r="P109" s="356"/>
      <c r="Q109" s="356"/>
      <c r="R109" s="356"/>
      <c r="S109" s="356"/>
      <c r="T109" s="356"/>
      <c r="U109" s="356"/>
      <c r="V109" s="356"/>
      <c r="W109" s="356"/>
      <c r="X109" s="356"/>
      <c r="Y109" s="356"/>
      <c r="Z109" s="356"/>
    </row>
    <row r="110" ht="14.25" customHeight="1">
      <c r="A110" s="395">
        <v>109.0</v>
      </c>
      <c r="B110" s="387" t="s">
        <v>795</v>
      </c>
      <c r="C110" s="414">
        <v>2013.0</v>
      </c>
      <c r="D110" s="415" t="s">
        <v>3160</v>
      </c>
      <c r="E110" s="390" t="s">
        <v>3142</v>
      </c>
      <c r="F110" s="390" t="s">
        <v>3122</v>
      </c>
      <c r="G110" s="390" t="s">
        <v>3152</v>
      </c>
      <c r="H110" s="399" t="s">
        <v>3197</v>
      </c>
      <c r="I110" s="390" t="s">
        <v>3181</v>
      </c>
      <c r="J110" s="390" t="s">
        <v>3175</v>
      </c>
      <c r="K110" s="399" t="s">
        <v>3093</v>
      </c>
      <c r="L110" s="399" t="s">
        <v>3198</v>
      </c>
      <c r="M110" s="392" t="s">
        <v>3171</v>
      </c>
      <c r="N110" s="393">
        <f t="shared" si="1"/>
        <v>949</v>
      </c>
      <c r="O110" s="394">
        <f>N110/9</f>
        <v>105.4444444</v>
      </c>
      <c r="P110" s="356"/>
      <c r="Q110" s="356"/>
      <c r="R110" s="356"/>
      <c r="S110" s="356"/>
      <c r="T110" s="356"/>
      <c r="U110" s="356"/>
      <c r="V110" s="356"/>
      <c r="W110" s="356"/>
      <c r="X110" s="356"/>
      <c r="Y110" s="356"/>
      <c r="Z110" s="356"/>
    </row>
    <row r="111" ht="14.25" customHeight="1">
      <c r="A111" s="395">
        <v>110.0</v>
      </c>
      <c r="B111" s="411" t="s">
        <v>909</v>
      </c>
      <c r="C111" s="412">
        <v>2028.0</v>
      </c>
      <c r="D111" s="416" t="s">
        <v>3145</v>
      </c>
      <c r="E111" s="390" t="s">
        <v>3199</v>
      </c>
      <c r="F111" s="390" t="s">
        <v>3169</v>
      </c>
      <c r="G111" s="390" t="s">
        <v>3175</v>
      </c>
      <c r="H111" s="390" t="s">
        <v>3200</v>
      </c>
      <c r="I111" s="390" t="s">
        <v>3145</v>
      </c>
      <c r="J111" s="390" t="s">
        <v>3195</v>
      </c>
      <c r="K111" s="391" t="s">
        <v>3157</v>
      </c>
      <c r="L111" s="390" t="s">
        <v>3175</v>
      </c>
      <c r="M111" s="392" t="s">
        <v>3201</v>
      </c>
      <c r="N111" s="393">
        <f t="shared" si="1"/>
        <v>1067</v>
      </c>
      <c r="O111" s="394">
        <f t="shared" ref="O111:O113" si="10">N111/10</f>
        <v>106.7</v>
      </c>
      <c r="P111" s="356"/>
      <c r="Q111" s="356"/>
      <c r="R111" s="356"/>
      <c r="S111" s="356"/>
      <c r="T111" s="356"/>
      <c r="U111" s="356"/>
      <c r="V111" s="356"/>
      <c r="W111" s="356"/>
      <c r="X111" s="356"/>
      <c r="Y111" s="356"/>
      <c r="Z111" s="356"/>
    </row>
    <row r="112" ht="14.25" customHeight="1">
      <c r="A112" s="395">
        <v>111.0</v>
      </c>
      <c r="B112" s="387" t="s">
        <v>898</v>
      </c>
      <c r="C112" s="414">
        <v>2026.0</v>
      </c>
      <c r="D112" s="398" t="s">
        <v>3179</v>
      </c>
      <c r="E112" s="390" t="s">
        <v>3160</v>
      </c>
      <c r="F112" s="390" t="s">
        <v>3189</v>
      </c>
      <c r="G112" s="390" t="s">
        <v>3178</v>
      </c>
      <c r="H112" s="399" t="s">
        <v>3183</v>
      </c>
      <c r="I112" s="390" t="s">
        <v>3200</v>
      </c>
      <c r="J112" s="390" t="s">
        <v>3148</v>
      </c>
      <c r="K112" s="399" t="s">
        <v>3161</v>
      </c>
      <c r="L112" s="399" t="s">
        <v>3200</v>
      </c>
      <c r="M112" s="392" t="s">
        <v>3159</v>
      </c>
      <c r="N112" s="393">
        <f t="shared" si="1"/>
        <v>1069</v>
      </c>
      <c r="O112" s="394">
        <f t="shared" si="10"/>
        <v>106.9</v>
      </c>
      <c r="P112" s="356"/>
      <c r="Q112" s="356"/>
      <c r="R112" s="356"/>
      <c r="S112" s="356"/>
      <c r="T112" s="356"/>
      <c r="U112" s="356"/>
      <c r="V112" s="356"/>
      <c r="W112" s="356"/>
      <c r="X112" s="356"/>
      <c r="Y112" s="356"/>
      <c r="Z112" s="356"/>
    </row>
    <row r="113" ht="14.25" customHeight="1">
      <c r="A113" s="395">
        <v>112.0</v>
      </c>
      <c r="B113" s="387" t="s">
        <v>717</v>
      </c>
      <c r="C113" s="414">
        <v>2021.0</v>
      </c>
      <c r="D113" s="415" t="s">
        <v>3148</v>
      </c>
      <c r="E113" s="390" t="s">
        <v>3195</v>
      </c>
      <c r="F113" s="390" t="s">
        <v>3179</v>
      </c>
      <c r="G113" s="390" t="s">
        <v>3185</v>
      </c>
      <c r="H113" s="390" t="s">
        <v>3199</v>
      </c>
      <c r="I113" s="390" t="s">
        <v>3137</v>
      </c>
      <c r="J113" s="390" t="s">
        <v>3176</v>
      </c>
      <c r="K113" s="391" t="s">
        <v>3194</v>
      </c>
      <c r="L113" s="391" t="s">
        <v>3116</v>
      </c>
      <c r="M113" s="392" t="s">
        <v>3175</v>
      </c>
      <c r="N113" s="393">
        <f t="shared" si="1"/>
        <v>1072</v>
      </c>
      <c r="O113" s="394">
        <f t="shared" si="10"/>
        <v>107.2</v>
      </c>
      <c r="P113" s="356"/>
      <c r="Q113" s="356"/>
      <c r="R113" s="356"/>
      <c r="S113" s="356"/>
      <c r="T113" s="356"/>
      <c r="U113" s="356"/>
      <c r="V113" s="356"/>
      <c r="W113" s="356"/>
      <c r="X113" s="356"/>
      <c r="Y113" s="356"/>
      <c r="Z113" s="356"/>
    </row>
    <row r="114" ht="14.25" customHeight="1">
      <c r="A114" s="395">
        <v>113.0</v>
      </c>
      <c r="B114" s="387" t="s">
        <v>954</v>
      </c>
      <c r="C114" s="414">
        <v>2014.0</v>
      </c>
      <c r="D114" s="389" t="s">
        <v>3093</v>
      </c>
      <c r="E114" s="390" t="s">
        <v>3093</v>
      </c>
      <c r="F114" s="390" t="s">
        <v>3175</v>
      </c>
      <c r="G114" s="390" t="s">
        <v>3174</v>
      </c>
      <c r="H114" s="399" t="s">
        <v>3142</v>
      </c>
      <c r="I114" s="390" t="s">
        <v>3139</v>
      </c>
      <c r="J114" s="390" t="s">
        <v>3173</v>
      </c>
      <c r="K114" s="399" t="s">
        <v>3093</v>
      </c>
      <c r="L114" s="399" t="s">
        <v>3165</v>
      </c>
      <c r="M114" s="392" t="s">
        <v>3181</v>
      </c>
      <c r="N114" s="393">
        <f t="shared" si="1"/>
        <v>754</v>
      </c>
      <c r="O114" s="394">
        <f>N114/7</f>
        <v>107.7142857</v>
      </c>
      <c r="P114" s="356"/>
      <c r="Q114" s="356"/>
      <c r="R114" s="356"/>
      <c r="S114" s="356"/>
      <c r="T114" s="356"/>
      <c r="U114" s="356"/>
      <c r="V114" s="356"/>
      <c r="W114" s="356"/>
      <c r="X114" s="356"/>
      <c r="Y114" s="356"/>
      <c r="Z114" s="356"/>
    </row>
    <row r="115" ht="14.25" customHeight="1">
      <c r="A115" s="395">
        <v>114.0</v>
      </c>
      <c r="B115" s="411" t="s">
        <v>825</v>
      </c>
      <c r="C115" s="412">
        <v>2021.0</v>
      </c>
      <c r="D115" s="398" t="s">
        <v>3189</v>
      </c>
      <c r="E115" s="390" t="s">
        <v>3186</v>
      </c>
      <c r="F115" s="390" t="s">
        <v>3187</v>
      </c>
      <c r="G115" s="390" t="s">
        <v>3190</v>
      </c>
      <c r="H115" s="390" t="s">
        <v>3131</v>
      </c>
      <c r="I115" s="390" t="s">
        <v>3163</v>
      </c>
      <c r="J115" s="390" t="s">
        <v>3189</v>
      </c>
      <c r="K115" s="390" t="s">
        <v>3188</v>
      </c>
      <c r="L115" s="391" t="s">
        <v>3188</v>
      </c>
      <c r="M115" s="392" t="s">
        <v>3150</v>
      </c>
      <c r="N115" s="393">
        <f t="shared" si="1"/>
        <v>1088</v>
      </c>
      <c r="O115" s="394">
        <f>N115/10</f>
        <v>108.8</v>
      </c>
      <c r="P115" s="356"/>
      <c r="Q115" s="356"/>
      <c r="R115" s="356"/>
      <c r="S115" s="356"/>
      <c r="T115" s="356"/>
      <c r="U115" s="356"/>
      <c r="V115" s="356"/>
      <c r="W115" s="356"/>
      <c r="X115" s="356"/>
      <c r="Y115" s="356"/>
      <c r="Z115" s="356"/>
    </row>
    <row r="116" ht="14.25" customHeight="1">
      <c r="A116" s="395">
        <v>115.0</v>
      </c>
      <c r="B116" s="387" t="s">
        <v>900</v>
      </c>
      <c r="C116" s="414">
        <v>2015.0</v>
      </c>
      <c r="D116" s="417" t="s">
        <v>3157</v>
      </c>
      <c r="E116" s="390" t="s">
        <v>3194</v>
      </c>
      <c r="F116" s="390" t="s">
        <v>3160</v>
      </c>
      <c r="G116" s="390" t="s">
        <v>3093</v>
      </c>
      <c r="H116" s="399" t="s">
        <v>3093</v>
      </c>
      <c r="I116" s="390" t="s">
        <v>3185</v>
      </c>
      <c r="J116" s="390" t="s">
        <v>3093</v>
      </c>
      <c r="K116" s="399" t="s">
        <v>3093</v>
      </c>
      <c r="L116" s="400" t="s">
        <v>3185</v>
      </c>
      <c r="M116" s="392" t="s">
        <v>3093</v>
      </c>
      <c r="N116" s="393">
        <f t="shared" si="1"/>
        <v>544</v>
      </c>
      <c r="O116" s="394">
        <f>N116/5</f>
        <v>108.8</v>
      </c>
      <c r="P116" s="356"/>
      <c r="Q116" s="356"/>
      <c r="R116" s="356"/>
      <c r="S116" s="356"/>
      <c r="T116" s="356"/>
      <c r="U116" s="356"/>
      <c r="V116" s="356"/>
      <c r="W116" s="356"/>
      <c r="X116" s="356"/>
      <c r="Y116" s="356"/>
      <c r="Z116" s="356"/>
    </row>
    <row r="117" ht="14.25" customHeight="1">
      <c r="A117" s="395">
        <v>116.0</v>
      </c>
      <c r="B117" s="411" t="s">
        <v>798</v>
      </c>
      <c r="C117" s="419">
        <v>2022.0</v>
      </c>
      <c r="D117" s="389" t="s">
        <v>3188</v>
      </c>
      <c r="E117" s="390" t="s">
        <v>3166</v>
      </c>
      <c r="F117" s="390" t="s">
        <v>3202</v>
      </c>
      <c r="G117" s="390" t="s">
        <v>3189</v>
      </c>
      <c r="H117" s="390" t="s">
        <v>3122</v>
      </c>
      <c r="I117" s="390" t="s">
        <v>3195</v>
      </c>
      <c r="J117" s="390" t="s">
        <v>3192</v>
      </c>
      <c r="K117" s="390" t="s">
        <v>3187</v>
      </c>
      <c r="L117" s="391" t="s">
        <v>3195</v>
      </c>
      <c r="M117" s="392" t="s">
        <v>3149</v>
      </c>
      <c r="N117" s="393">
        <f t="shared" si="1"/>
        <v>1104</v>
      </c>
      <c r="O117" s="394">
        <f>N117/10</f>
        <v>110.4</v>
      </c>
      <c r="P117" s="356"/>
      <c r="Q117" s="356"/>
      <c r="R117" s="356"/>
      <c r="S117" s="356"/>
      <c r="T117" s="356"/>
      <c r="U117" s="356"/>
      <c r="V117" s="356"/>
      <c r="W117" s="356"/>
      <c r="X117" s="356"/>
      <c r="Y117" s="356"/>
      <c r="Z117" s="356"/>
    </row>
    <row r="118" ht="14.25" customHeight="1">
      <c r="A118" s="395">
        <v>117.0</v>
      </c>
      <c r="B118" s="411" t="s">
        <v>947</v>
      </c>
      <c r="C118" s="412">
        <v>2012.0</v>
      </c>
      <c r="D118" s="398" t="s">
        <v>3200</v>
      </c>
      <c r="E118" s="390" t="s">
        <v>3165</v>
      </c>
      <c r="F118" s="390" t="s">
        <v>3192</v>
      </c>
      <c r="G118" s="390" t="s">
        <v>3203</v>
      </c>
      <c r="H118" s="399" t="s">
        <v>3160</v>
      </c>
      <c r="I118" s="390" t="s">
        <v>3186</v>
      </c>
      <c r="J118" s="390" t="s">
        <v>3170</v>
      </c>
      <c r="K118" s="400" t="s">
        <v>3093</v>
      </c>
      <c r="L118" s="400" t="s">
        <v>3177</v>
      </c>
      <c r="M118" s="392" t="s">
        <v>3200</v>
      </c>
      <c r="N118" s="393">
        <f t="shared" si="1"/>
        <v>1008</v>
      </c>
      <c r="O118" s="394">
        <f>N118/9</f>
        <v>112</v>
      </c>
      <c r="P118" s="356"/>
      <c r="Q118" s="356"/>
      <c r="R118" s="356"/>
      <c r="S118" s="356"/>
      <c r="T118" s="356"/>
      <c r="U118" s="356"/>
      <c r="V118" s="356"/>
      <c r="W118" s="356"/>
      <c r="X118" s="356"/>
      <c r="Y118" s="356"/>
      <c r="Z118" s="356"/>
    </row>
    <row r="119" ht="14.25" customHeight="1">
      <c r="A119" s="395">
        <v>118.0</v>
      </c>
      <c r="B119" s="401" t="s">
        <v>911</v>
      </c>
      <c r="C119" s="402">
        <v>2028.0</v>
      </c>
      <c r="D119" s="403" t="s">
        <v>3197</v>
      </c>
      <c r="E119" s="404" t="s">
        <v>3170</v>
      </c>
      <c r="F119" s="404" t="s">
        <v>3185</v>
      </c>
      <c r="G119" s="404" t="s">
        <v>3176</v>
      </c>
      <c r="H119" s="404" t="s">
        <v>3170</v>
      </c>
      <c r="I119" s="404" t="s">
        <v>3179</v>
      </c>
      <c r="J119" s="404" t="s">
        <v>3178</v>
      </c>
      <c r="K119" s="404" t="s">
        <v>3166</v>
      </c>
      <c r="L119" s="404" t="s">
        <v>3157</v>
      </c>
      <c r="M119" s="405" t="s">
        <v>3204</v>
      </c>
      <c r="N119" s="406">
        <f t="shared" si="1"/>
        <v>1120</v>
      </c>
      <c r="O119" s="407">
        <f t="shared" ref="O119:O120" si="11">N119/10</f>
        <v>112</v>
      </c>
      <c r="P119" s="356"/>
      <c r="Q119" s="356"/>
      <c r="R119" s="356"/>
      <c r="S119" s="356"/>
      <c r="T119" s="356"/>
      <c r="U119" s="356"/>
      <c r="V119" s="356"/>
      <c r="W119" s="356"/>
      <c r="X119" s="356"/>
      <c r="Y119" s="356"/>
      <c r="Z119" s="356"/>
    </row>
    <row r="120" ht="14.25" customHeight="1">
      <c r="A120" s="395">
        <v>119.0</v>
      </c>
      <c r="B120" s="387" t="s">
        <v>1027</v>
      </c>
      <c r="C120" s="414">
        <v>2027.0</v>
      </c>
      <c r="D120" s="389" t="s">
        <v>3163</v>
      </c>
      <c r="E120" s="390" t="s">
        <v>3185</v>
      </c>
      <c r="F120" s="390" t="s">
        <v>3205</v>
      </c>
      <c r="G120" s="390" t="s">
        <v>3196</v>
      </c>
      <c r="H120" s="399" t="s">
        <v>3178</v>
      </c>
      <c r="I120" s="390" t="s">
        <v>3171</v>
      </c>
      <c r="J120" s="390" t="s">
        <v>3179</v>
      </c>
      <c r="K120" s="400" t="s">
        <v>3170</v>
      </c>
      <c r="L120" s="400" t="s">
        <v>3167</v>
      </c>
      <c r="M120" s="392" t="s">
        <v>3160</v>
      </c>
      <c r="N120" s="393">
        <f t="shared" si="1"/>
        <v>1128</v>
      </c>
      <c r="O120" s="394">
        <f t="shared" si="11"/>
        <v>112.8</v>
      </c>
      <c r="P120" s="356"/>
      <c r="Q120" s="356"/>
      <c r="R120" s="356"/>
      <c r="S120" s="356"/>
      <c r="T120" s="356"/>
      <c r="U120" s="356"/>
      <c r="V120" s="356"/>
      <c r="W120" s="356"/>
      <c r="X120" s="356"/>
      <c r="Y120" s="356"/>
      <c r="Z120" s="356"/>
    </row>
    <row r="121" ht="14.25" customHeight="1">
      <c r="A121" s="395">
        <v>120.0</v>
      </c>
      <c r="B121" s="411" t="s">
        <v>1008</v>
      </c>
      <c r="C121" s="412">
        <v>2015.0</v>
      </c>
      <c r="D121" s="398" t="s">
        <v>3174</v>
      </c>
      <c r="E121" s="391" t="s">
        <v>3093</v>
      </c>
      <c r="F121" s="390" t="s">
        <v>3190</v>
      </c>
      <c r="G121" s="390" t="s">
        <v>3204</v>
      </c>
      <c r="H121" s="390" t="s">
        <v>3194</v>
      </c>
      <c r="I121" s="390" t="s">
        <v>3175</v>
      </c>
      <c r="J121" s="391" t="s">
        <v>3093</v>
      </c>
      <c r="K121" s="391" t="s">
        <v>3093</v>
      </c>
      <c r="L121" s="391" t="s">
        <v>3131</v>
      </c>
      <c r="M121" s="392" t="s">
        <v>3206</v>
      </c>
      <c r="N121" s="393">
        <f t="shared" si="1"/>
        <v>822</v>
      </c>
      <c r="O121" s="394">
        <f>N121/7</f>
        <v>117.4285714</v>
      </c>
      <c r="P121" s="356"/>
      <c r="Q121" s="356"/>
      <c r="R121" s="356"/>
      <c r="S121" s="356"/>
      <c r="T121" s="356"/>
      <c r="U121" s="356"/>
      <c r="V121" s="356"/>
      <c r="W121" s="356"/>
      <c r="X121" s="356"/>
      <c r="Y121" s="356"/>
      <c r="Z121" s="356"/>
    </row>
    <row r="122" ht="14.25" customHeight="1">
      <c r="A122" s="395">
        <v>121.0</v>
      </c>
      <c r="B122" s="387" t="s">
        <v>988</v>
      </c>
      <c r="C122" s="414">
        <v>2021.0</v>
      </c>
      <c r="D122" s="417" t="s">
        <v>3164</v>
      </c>
      <c r="E122" s="390" t="s">
        <v>3200</v>
      </c>
      <c r="F122" s="390" t="s">
        <v>3200</v>
      </c>
      <c r="G122" s="390" t="s">
        <v>3193</v>
      </c>
      <c r="H122" s="399" t="s">
        <v>3161</v>
      </c>
      <c r="I122" s="390" t="s">
        <v>3189</v>
      </c>
      <c r="J122" s="390" t="s">
        <v>3093</v>
      </c>
      <c r="K122" s="399" t="s">
        <v>3190</v>
      </c>
      <c r="L122" s="399" t="s">
        <v>3201</v>
      </c>
      <c r="M122" s="392" t="s">
        <v>3169</v>
      </c>
      <c r="N122" s="393">
        <f t="shared" si="1"/>
        <v>1058</v>
      </c>
      <c r="O122" s="394">
        <f>N122/9</f>
        <v>117.5555556</v>
      </c>
      <c r="P122" s="356"/>
      <c r="Q122" s="356"/>
      <c r="R122" s="356"/>
      <c r="S122" s="356"/>
      <c r="T122" s="356"/>
      <c r="U122" s="356"/>
      <c r="V122" s="356"/>
      <c r="W122" s="356"/>
      <c r="X122" s="356"/>
      <c r="Y122" s="356"/>
      <c r="Z122" s="356"/>
    </row>
    <row r="123" ht="14.25" customHeight="1">
      <c r="A123" s="395">
        <v>122.0</v>
      </c>
      <c r="B123" s="387" t="s">
        <v>999</v>
      </c>
      <c r="C123" s="414">
        <v>2023.0</v>
      </c>
      <c r="D123" s="416" t="s">
        <v>3131</v>
      </c>
      <c r="E123" s="390" t="s">
        <v>3190</v>
      </c>
      <c r="F123" s="390" t="s">
        <v>3194</v>
      </c>
      <c r="G123" s="390" t="s">
        <v>3173</v>
      </c>
      <c r="H123" s="390" t="s">
        <v>3187</v>
      </c>
      <c r="I123" s="390" t="s">
        <v>3194</v>
      </c>
      <c r="J123" s="390" t="s">
        <v>3158</v>
      </c>
      <c r="K123" s="391" t="s">
        <v>3174</v>
      </c>
      <c r="L123" s="390" t="s">
        <v>3164</v>
      </c>
      <c r="M123" s="392" t="s">
        <v>3207</v>
      </c>
      <c r="N123" s="393">
        <f t="shared" si="1"/>
        <v>1184</v>
      </c>
      <c r="O123" s="394">
        <f t="shared" ref="O123:O125" si="12">N123/10</f>
        <v>118.4</v>
      </c>
      <c r="P123" s="356"/>
      <c r="Q123" s="356"/>
      <c r="R123" s="356"/>
      <c r="S123" s="356"/>
      <c r="T123" s="356"/>
      <c r="U123" s="356"/>
      <c r="V123" s="356"/>
      <c r="W123" s="356"/>
      <c r="X123" s="356"/>
      <c r="Y123" s="356"/>
      <c r="Z123" s="356"/>
    </row>
    <row r="124" ht="14.25" customHeight="1">
      <c r="A124" s="395">
        <v>123.0</v>
      </c>
      <c r="B124" s="387" t="s">
        <v>956</v>
      </c>
      <c r="C124" s="388">
        <v>2022.0</v>
      </c>
      <c r="D124" s="398" t="s">
        <v>3184</v>
      </c>
      <c r="E124" s="390" t="s">
        <v>3176</v>
      </c>
      <c r="F124" s="390" t="s">
        <v>3153</v>
      </c>
      <c r="G124" s="390" t="s">
        <v>3187</v>
      </c>
      <c r="H124" s="399" t="s">
        <v>3196</v>
      </c>
      <c r="I124" s="390" t="s">
        <v>3167</v>
      </c>
      <c r="J124" s="390" t="s">
        <v>3194</v>
      </c>
      <c r="K124" s="399" t="s">
        <v>3199</v>
      </c>
      <c r="L124" s="400" t="s">
        <v>3208</v>
      </c>
      <c r="M124" s="392" t="s">
        <v>3165</v>
      </c>
      <c r="N124" s="393">
        <f t="shared" si="1"/>
        <v>1191</v>
      </c>
      <c r="O124" s="394">
        <f t="shared" si="12"/>
        <v>119.1</v>
      </c>
      <c r="P124" s="356"/>
      <c r="Q124" s="356"/>
      <c r="R124" s="356"/>
      <c r="S124" s="356"/>
      <c r="T124" s="356"/>
      <c r="U124" s="356"/>
      <c r="V124" s="356"/>
      <c r="W124" s="356"/>
      <c r="X124" s="356"/>
      <c r="Y124" s="356"/>
      <c r="Z124" s="356"/>
    </row>
    <row r="125" ht="14.25" customHeight="1">
      <c r="A125" s="395">
        <v>124.0</v>
      </c>
      <c r="B125" s="411" t="s">
        <v>1136</v>
      </c>
      <c r="C125" s="412">
        <v>2026.0</v>
      </c>
      <c r="D125" s="417" t="s">
        <v>3172</v>
      </c>
      <c r="E125" s="390" t="s">
        <v>3175</v>
      </c>
      <c r="F125" s="390" t="s">
        <v>3207</v>
      </c>
      <c r="G125" s="390" t="s">
        <v>3195</v>
      </c>
      <c r="H125" s="390" t="s">
        <v>3188</v>
      </c>
      <c r="I125" s="390" t="s">
        <v>3197</v>
      </c>
      <c r="J125" s="390" t="s">
        <v>3197</v>
      </c>
      <c r="K125" s="390" t="s">
        <v>3179</v>
      </c>
      <c r="L125" s="390" t="s">
        <v>3209</v>
      </c>
      <c r="M125" s="392" t="s">
        <v>3188</v>
      </c>
      <c r="N125" s="393">
        <f t="shared" si="1"/>
        <v>1194</v>
      </c>
      <c r="O125" s="394">
        <f t="shared" si="12"/>
        <v>119.4</v>
      </c>
      <c r="P125" s="356"/>
      <c r="Q125" s="356"/>
      <c r="R125" s="356"/>
      <c r="S125" s="356"/>
      <c r="T125" s="356"/>
      <c r="U125" s="356"/>
      <c r="V125" s="356"/>
      <c r="W125" s="356"/>
      <c r="X125" s="356"/>
      <c r="Y125" s="356"/>
      <c r="Z125" s="356"/>
    </row>
    <row r="126" ht="14.25" customHeight="1">
      <c r="A126" s="395">
        <v>125.0</v>
      </c>
      <c r="B126" s="387" t="s">
        <v>575</v>
      </c>
      <c r="C126" s="414">
        <v>2015.0</v>
      </c>
      <c r="D126" s="389" t="s">
        <v>3093</v>
      </c>
      <c r="E126" s="390" t="s">
        <v>3093</v>
      </c>
      <c r="F126" s="390" t="s">
        <v>3198</v>
      </c>
      <c r="G126" s="390" t="s">
        <v>3164</v>
      </c>
      <c r="H126" s="399" t="s">
        <v>3093</v>
      </c>
      <c r="I126" s="390" t="s">
        <v>3199</v>
      </c>
      <c r="J126" s="390" t="s">
        <v>3191</v>
      </c>
      <c r="K126" s="399" t="s">
        <v>3093</v>
      </c>
      <c r="L126" s="400" t="s">
        <v>3184</v>
      </c>
      <c r="M126" s="392" t="s">
        <v>3105</v>
      </c>
      <c r="N126" s="393">
        <f t="shared" si="1"/>
        <v>721</v>
      </c>
      <c r="O126" s="394">
        <f t="shared" ref="O126:O127" si="13">N126/6</f>
        <v>120.1666667</v>
      </c>
      <c r="P126" s="356"/>
      <c r="Q126" s="356"/>
      <c r="R126" s="356"/>
      <c r="S126" s="356"/>
      <c r="T126" s="356"/>
      <c r="U126" s="356"/>
      <c r="V126" s="356"/>
      <c r="W126" s="356"/>
      <c r="X126" s="356"/>
      <c r="Y126" s="356"/>
      <c r="Z126" s="356"/>
    </row>
    <row r="127" ht="14.25" customHeight="1">
      <c r="A127" s="395">
        <v>126.0</v>
      </c>
      <c r="B127" s="411" t="s">
        <v>657</v>
      </c>
      <c r="C127" s="412">
        <v>2014.0</v>
      </c>
      <c r="D127" s="413" t="s">
        <v>3093</v>
      </c>
      <c r="E127" s="391" t="s">
        <v>3093</v>
      </c>
      <c r="F127" s="390" t="s">
        <v>3210</v>
      </c>
      <c r="G127" s="391" t="s">
        <v>3093</v>
      </c>
      <c r="H127" s="390" t="s">
        <v>3207</v>
      </c>
      <c r="I127" s="390" t="s">
        <v>3202</v>
      </c>
      <c r="J127" s="390" t="s">
        <v>3174</v>
      </c>
      <c r="K127" s="391" t="s">
        <v>3093</v>
      </c>
      <c r="L127" s="391" t="s">
        <v>3144</v>
      </c>
      <c r="M127" s="392" t="s">
        <v>3210</v>
      </c>
      <c r="N127" s="393">
        <f t="shared" si="1"/>
        <v>722</v>
      </c>
      <c r="O127" s="394">
        <f t="shared" si="13"/>
        <v>120.3333333</v>
      </c>
      <c r="P127" s="356"/>
      <c r="Q127" s="356"/>
      <c r="R127" s="356"/>
      <c r="S127" s="356"/>
      <c r="T127" s="356"/>
      <c r="U127" s="356"/>
      <c r="V127" s="356"/>
      <c r="W127" s="356"/>
      <c r="X127" s="356"/>
      <c r="Y127" s="356"/>
      <c r="Z127" s="356"/>
    </row>
    <row r="128" ht="14.25" customHeight="1">
      <c r="A128" s="395">
        <v>127.0</v>
      </c>
      <c r="B128" s="411" t="s">
        <v>1017</v>
      </c>
      <c r="C128" s="412">
        <v>2016.0</v>
      </c>
      <c r="D128" s="417" t="s">
        <v>3175</v>
      </c>
      <c r="E128" s="390" t="s">
        <v>3179</v>
      </c>
      <c r="F128" s="390" t="s">
        <v>3196</v>
      </c>
      <c r="G128" s="390" t="s">
        <v>3182</v>
      </c>
      <c r="H128" s="399" t="s">
        <v>3173</v>
      </c>
      <c r="I128" s="390" t="s">
        <v>3158</v>
      </c>
      <c r="J128" s="390" t="s">
        <v>3202</v>
      </c>
      <c r="K128" s="399" t="s">
        <v>3163</v>
      </c>
      <c r="L128" s="399" t="s">
        <v>3168</v>
      </c>
      <c r="M128" s="392" t="s">
        <v>3211</v>
      </c>
      <c r="N128" s="393">
        <f t="shared" si="1"/>
        <v>1207</v>
      </c>
      <c r="O128" s="394">
        <f>N128/10</f>
        <v>120.7</v>
      </c>
      <c r="P128" s="356"/>
      <c r="Q128" s="356"/>
      <c r="R128" s="356"/>
      <c r="S128" s="356"/>
      <c r="T128" s="356"/>
      <c r="U128" s="356"/>
      <c r="V128" s="356"/>
      <c r="W128" s="356"/>
      <c r="X128" s="356"/>
      <c r="Y128" s="356"/>
      <c r="Z128" s="356"/>
    </row>
    <row r="129" ht="14.25" customHeight="1">
      <c r="A129" s="395">
        <v>128.0</v>
      </c>
      <c r="B129" s="387" t="s">
        <v>1078</v>
      </c>
      <c r="C129" s="414">
        <v>2018.0</v>
      </c>
      <c r="D129" s="389" t="s">
        <v>3176</v>
      </c>
      <c r="E129" s="390" t="s">
        <v>3182</v>
      </c>
      <c r="F129" s="390" t="s">
        <v>3173</v>
      </c>
      <c r="G129" s="390" t="s">
        <v>3160</v>
      </c>
      <c r="H129" s="390" t="s">
        <v>3093</v>
      </c>
      <c r="I129" s="390" t="s">
        <v>3183</v>
      </c>
      <c r="J129" s="390" t="s">
        <v>3188</v>
      </c>
      <c r="K129" s="390" t="s">
        <v>3195</v>
      </c>
      <c r="L129" s="390" t="s">
        <v>3197</v>
      </c>
      <c r="M129" s="392" t="s">
        <v>3212</v>
      </c>
      <c r="N129" s="393">
        <f t="shared" si="1"/>
        <v>1102</v>
      </c>
      <c r="O129" s="394">
        <f>N129/9</f>
        <v>122.4444444</v>
      </c>
      <c r="P129" s="356"/>
      <c r="Q129" s="356"/>
      <c r="R129" s="356"/>
      <c r="S129" s="356"/>
      <c r="T129" s="356"/>
      <c r="U129" s="356"/>
      <c r="V129" s="356"/>
      <c r="W129" s="356"/>
      <c r="X129" s="356"/>
      <c r="Y129" s="356"/>
      <c r="Z129" s="356"/>
    </row>
    <row r="130" ht="14.25" customHeight="1">
      <c r="A130" s="395">
        <v>129.0</v>
      </c>
      <c r="B130" s="411" t="s">
        <v>1161</v>
      </c>
      <c r="C130" s="412">
        <v>2026.0</v>
      </c>
      <c r="D130" s="398" t="s">
        <v>3191</v>
      </c>
      <c r="E130" s="390" t="s">
        <v>3158</v>
      </c>
      <c r="F130" s="390" t="s">
        <v>3183</v>
      </c>
      <c r="G130" s="390" t="s">
        <v>3139</v>
      </c>
      <c r="H130" s="399" t="s">
        <v>3166</v>
      </c>
      <c r="I130" s="390" t="s">
        <v>3196</v>
      </c>
      <c r="J130" s="390" t="s">
        <v>3183</v>
      </c>
      <c r="K130" s="399" t="s">
        <v>3189</v>
      </c>
      <c r="L130" s="400" t="s">
        <v>3204</v>
      </c>
      <c r="M130" s="392" t="s">
        <v>3213</v>
      </c>
      <c r="N130" s="393">
        <f t="shared" si="1"/>
        <v>1247</v>
      </c>
      <c r="O130" s="394">
        <f>N130/10</f>
        <v>124.7</v>
      </c>
      <c r="P130" s="356"/>
      <c r="Q130" s="356"/>
      <c r="R130" s="356"/>
      <c r="S130" s="356"/>
      <c r="T130" s="356"/>
      <c r="U130" s="356"/>
      <c r="V130" s="356"/>
      <c r="W130" s="356"/>
      <c r="X130" s="356"/>
      <c r="Y130" s="356"/>
      <c r="Z130" s="356"/>
    </row>
    <row r="131" ht="14.25" customHeight="1">
      <c r="A131" s="395">
        <v>130.0</v>
      </c>
      <c r="B131" s="387" t="s">
        <v>1122</v>
      </c>
      <c r="C131" s="414">
        <v>2019.0</v>
      </c>
      <c r="D131" s="415" t="s">
        <v>3181</v>
      </c>
      <c r="E131" s="390" t="s">
        <v>3187</v>
      </c>
      <c r="F131" s="390" t="s">
        <v>3164</v>
      </c>
      <c r="G131" s="390" t="s">
        <v>3202</v>
      </c>
      <c r="H131" s="390" t="s">
        <v>3093</v>
      </c>
      <c r="I131" s="390" t="s">
        <v>3205</v>
      </c>
      <c r="J131" s="390" t="s">
        <v>3187</v>
      </c>
      <c r="K131" s="390" t="s">
        <v>3093</v>
      </c>
      <c r="L131" s="390" t="s">
        <v>3093</v>
      </c>
      <c r="M131" s="392" t="s">
        <v>3189</v>
      </c>
      <c r="N131" s="393">
        <f t="shared" si="1"/>
        <v>876</v>
      </c>
      <c r="O131" s="394">
        <f>N131/7</f>
        <v>125.1428571</v>
      </c>
      <c r="P131" s="356"/>
      <c r="Q131" s="356"/>
      <c r="R131" s="356"/>
      <c r="S131" s="356"/>
      <c r="T131" s="356"/>
      <c r="U131" s="356"/>
      <c r="V131" s="356"/>
      <c r="W131" s="356"/>
      <c r="X131" s="356"/>
      <c r="Y131" s="356"/>
      <c r="Z131" s="356"/>
    </row>
    <row r="132" ht="14.25" customHeight="1">
      <c r="A132" s="395">
        <v>131.0</v>
      </c>
      <c r="B132" s="387" t="s">
        <v>1041</v>
      </c>
      <c r="C132" s="414">
        <v>2027.0</v>
      </c>
      <c r="D132" s="389" t="s">
        <v>3214</v>
      </c>
      <c r="E132" s="390" t="s">
        <v>3093</v>
      </c>
      <c r="F132" s="390" t="s">
        <v>3161</v>
      </c>
      <c r="G132" s="390" t="s">
        <v>3200</v>
      </c>
      <c r="H132" s="399" t="s">
        <v>3093</v>
      </c>
      <c r="I132" s="390" t="s">
        <v>3176</v>
      </c>
      <c r="J132" s="390" t="s">
        <v>3166</v>
      </c>
      <c r="K132" s="400" t="s">
        <v>3205</v>
      </c>
      <c r="L132" s="399" t="s">
        <v>3173</v>
      </c>
      <c r="M132" s="392" t="s">
        <v>3215</v>
      </c>
      <c r="N132" s="393">
        <f t="shared" si="1"/>
        <v>1002</v>
      </c>
      <c r="O132" s="394">
        <f>N132/8</f>
        <v>125.25</v>
      </c>
      <c r="P132" s="356"/>
      <c r="Q132" s="356"/>
      <c r="R132" s="356"/>
      <c r="S132" s="356"/>
      <c r="T132" s="356"/>
      <c r="U132" s="356"/>
      <c r="V132" s="356"/>
      <c r="W132" s="356"/>
      <c r="X132" s="356"/>
      <c r="Y132" s="356"/>
      <c r="Z132" s="356"/>
    </row>
    <row r="133" ht="14.25" customHeight="1">
      <c r="A133" s="395">
        <v>132.0</v>
      </c>
      <c r="B133" s="401" t="s">
        <v>1118</v>
      </c>
      <c r="C133" s="402">
        <v>2028.0</v>
      </c>
      <c r="D133" s="418" t="s">
        <v>3190</v>
      </c>
      <c r="E133" s="404" t="s">
        <v>3183</v>
      </c>
      <c r="F133" s="404" t="s">
        <v>3204</v>
      </c>
      <c r="G133" s="404" t="s">
        <v>3184</v>
      </c>
      <c r="H133" s="404" t="s">
        <v>3198</v>
      </c>
      <c r="I133" s="404" t="s">
        <v>3204</v>
      </c>
      <c r="J133" s="404" t="s">
        <v>3198</v>
      </c>
      <c r="K133" s="404" t="s">
        <v>3177</v>
      </c>
      <c r="L133" s="404" t="s">
        <v>3206</v>
      </c>
      <c r="M133" s="405" t="s">
        <v>3179</v>
      </c>
      <c r="N133" s="406">
        <f t="shared" si="1"/>
        <v>1288</v>
      </c>
      <c r="O133" s="407">
        <f t="shared" ref="O133:O146" si="14">N133/10</f>
        <v>128.8</v>
      </c>
      <c r="P133" s="356"/>
      <c r="Q133" s="356"/>
      <c r="R133" s="356"/>
      <c r="S133" s="356"/>
      <c r="T133" s="356"/>
      <c r="U133" s="356"/>
      <c r="V133" s="356"/>
      <c r="W133" s="356"/>
      <c r="X133" s="356"/>
      <c r="Y133" s="356"/>
      <c r="Z133" s="356"/>
    </row>
    <row r="134" ht="14.25" customHeight="1">
      <c r="A134" s="395">
        <v>133.0</v>
      </c>
      <c r="B134" s="387" t="s">
        <v>1156</v>
      </c>
      <c r="C134" s="414">
        <v>2021.0</v>
      </c>
      <c r="D134" s="415" t="s">
        <v>3166</v>
      </c>
      <c r="E134" s="390" t="s">
        <v>3139</v>
      </c>
      <c r="F134" s="390" t="s">
        <v>3213</v>
      </c>
      <c r="G134" s="390" t="s">
        <v>3198</v>
      </c>
      <c r="H134" s="399" t="s">
        <v>3172</v>
      </c>
      <c r="I134" s="390" t="s">
        <v>3192</v>
      </c>
      <c r="J134" s="390" t="s">
        <v>3193</v>
      </c>
      <c r="K134" s="399" t="s">
        <v>3204</v>
      </c>
      <c r="L134" s="400" t="s">
        <v>3207</v>
      </c>
      <c r="M134" s="392" t="s">
        <v>3193</v>
      </c>
      <c r="N134" s="393">
        <f t="shared" si="1"/>
        <v>1288</v>
      </c>
      <c r="O134" s="394">
        <f t="shared" si="14"/>
        <v>128.8</v>
      </c>
      <c r="P134" s="356"/>
      <c r="Q134" s="356"/>
      <c r="R134" s="356"/>
      <c r="S134" s="356"/>
      <c r="T134" s="356"/>
      <c r="U134" s="356"/>
      <c r="V134" s="356"/>
      <c r="W134" s="356"/>
      <c r="X134" s="356"/>
      <c r="Y134" s="356"/>
      <c r="Z134" s="356"/>
    </row>
    <row r="135" ht="14.25" customHeight="1">
      <c r="A135" s="395">
        <v>134.0</v>
      </c>
      <c r="B135" s="411" t="s">
        <v>1143</v>
      </c>
      <c r="C135" s="412">
        <v>2028.0</v>
      </c>
      <c r="D135" s="416" t="s">
        <v>3187</v>
      </c>
      <c r="E135" s="390" t="s">
        <v>3188</v>
      </c>
      <c r="F135" s="390" t="s">
        <v>3193</v>
      </c>
      <c r="G135" s="390" t="s">
        <v>3210</v>
      </c>
      <c r="H135" s="390" t="s">
        <v>3202</v>
      </c>
      <c r="I135" s="390" t="s">
        <v>3208</v>
      </c>
      <c r="J135" s="390" t="s">
        <v>3196</v>
      </c>
      <c r="K135" s="391" t="s">
        <v>3176</v>
      </c>
      <c r="L135" s="391" t="s">
        <v>3210</v>
      </c>
      <c r="M135" s="392" t="s">
        <v>3195</v>
      </c>
      <c r="N135" s="393">
        <f t="shared" si="1"/>
        <v>1294</v>
      </c>
      <c r="O135" s="394">
        <f t="shared" si="14"/>
        <v>129.4</v>
      </c>
      <c r="P135" s="356"/>
      <c r="Q135" s="356"/>
      <c r="R135" s="356"/>
      <c r="S135" s="356"/>
      <c r="T135" s="356"/>
      <c r="U135" s="356"/>
      <c r="V135" s="356"/>
      <c r="W135" s="356"/>
      <c r="X135" s="356"/>
      <c r="Y135" s="356"/>
      <c r="Z135" s="356"/>
    </row>
    <row r="136" ht="14.25" customHeight="1">
      <c r="A136" s="395">
        <v>135.0</v>
      </c>
      <c r="B136" s="387" t="s">
        <v>1203</v>
      </c>
      <c r="C136" s="414">
        <v>2019.0</v>
      </c>
      <c r="D136" s="413" t="s">
        <v>3185</v>
      </c>
      <c r="E136" s="390" t="s">
        <v>3205</v>
      </c>
      <c r="F136" s="390" t="s">
        <v>3188</v>
      </c>
      <c r="G136" s="390" t="s">
        <v>3179</v>
      </c>
      <c r="H136" s="399" t="s">
        <v>3203</v>
      </c>
      <c r="I136" s="390" t="s">
        <v>3187</v>
      </c>
      <c r="J136" s="390" t="s">
        <v>3139</v>
      </c>
      <c r="K136" s="399" t="s">
        <v>3207</v>
      </c>
      <c r="L136" s="400" t="s">
        <v>3199</v>
      </c>
      <c r="M136" s="392" t="s">
        <v>3180</v>
      </c>
      <c r="N136" s="393">
        <f t="shared" si="1"/>
        <v>1307</v>
      </c>
      <c r="O136" s="394">
        <f t="shared" si="14"/>
        <v>130.7</v>
      </c>
      <c r="P136" s="356"/>
      <c r="Q136" s="356"/>
      <c r="R136" s="356"/>
      <c r="S136" s="356"/>
      <c r="T136" s="356"/>
      <c r="U136" s="356"/>
      <c r="V136" s="356"/>
      <c r="W136" s="356"/>
      <c r="X136" s="356"/>
      <c r="Y136" s="356"/>
      <c r="Z136" s="356"/>
    </row>
    <row r="137" ht="14.25" customHeight="1">
      <c r="A137" s="395">
        <v>136.0</v>
      </c>
      <c r="B137" s="411" t="s">
        <v>738</v>
      </c>
      <c r="C137" s="412">
        <v>2026.0</v>
      </c>
      <c r="D137" s="417" t="s">
        <v>3198</v>
      </c>
      <c r="E137" s="390" t="s">
        <v>3172</v>
      </c>
      <c r="F137" s="390" t="s">
        <v>3206</v>
      </c>
      <c r="G137" s="390" t="s">
        <v>3201</v>
      </c>
      <c r="H137" s="390" t="s">
        <v>3191</v>
      </c>
      <c r="I137" s="390" t="s">
        <v>3216</v>
      </c>
      <c r="J137" s="390" t="s">
        <v>3201</v>
      </c>
      <c r="K137" s="391" t="s">
        <v>3198</v>
      </c>
      <c r="L137" s="390" t="s">
        <v>3211</v>
      </c>
      <c r="M137" s="392" t="s">
        <v>3132</v>
      </c>
      <c r="N137" s="393">
        <f t="shared" si="1"/>
        <v>1309</v>
      </c>
      <c r="O137" s="394">
        <f t="shared" si="14"/>
        <v>130.9</v>
      </c>
      <c r="P137" s="356"/>
      <c r="Q137" s="356"/>
      <c r="R137" s="356"/>
      <c r="S137" s="356"/>
      <c r="T137" s="356"/>
      <c r="U137" s="356"/>
      <c r="V137" s="356"/>
      <c r="W137" s="356"/>
      <c r="X137" s="356"/>
      <c r="Y137" s="356"/>
      <c r="Z137" s="356"/>
    </row>
    <row r="138" ht="14.25" customHeight="1">
      <c r="A138" s="395">
        <v>137.0</v>
      </c>
      <c r="B138" s="387" t="s">
        <v>1234</v>
      </c>
      <c r="C138" s="414">
        <v>2027.0</v>
      </c>
      <c r="D138" s="389" t="s">
        <v>3201</v>
      </c>
      <c r="E138" s="390" t="s">
        <v>3173</v>
      </c>
      <c r="F138" s="390" t="s">
        <v>3191</v>
      </c>
      <c r="G138" s="390" t="s">
        <v>3183</v>
      </c>
      <c r="H138" s="399" t="s">
        <v>3139</v>
      </c>
      <c r="I138" s="390" t="s">
        <v>3193</v>
      </c>
      <c r="J138" s="390" t="s">
        <v>3204</v>
      </c>
      <c r="K138" s="399" t="s">
        <v>3208</v>
      </c>
      <c r="L138" s="399" t="s">
        <v>3213</v>
      </c>
      <c r="M138" s="392" t="s">
        <v>3192</v>
      </c>
      <c r="N138" s="393">
        <f t="shared" si="1"/>
        <v>1309</v>
      </c>
      <c r="O138" s="394">
        <f t="shared" si="14"/>
        <v>130.9</v>
      </c>
      <c r="P138" s="356"/>
      <c r="Q138" s="356"/>
      <c r="R138" s="356"/>
      <c r="S138" s="356"/>
      <c r="T138" s="356"/>
      <c r="U138" s="356"/>
      <c r="V138" s="356"/>
      <c r="W138" s="356"/>
      <c r="X138" s="356"/>
      <c r="Y138" s="356"/>
      <c r="Z138" s="356"/>
    </row>
    <row r="139" ht="14.25" customHeight="1">
      <c r="A139" s="395">
        <v>138.0</v>
      </c>
      <c r="B139" s="401" t="s">
        <v>1152</v>
      </c>
      <c r="C139" s="402">
        <v>2029.0</v>
      </c>
      <c r="D139" s="418" t="s">
        <v>3194</v>
      </c>
      <c r="E139" s="404" t="s">
        <v>3193</v>
      </c>
      <c r="F139" s="404" t="s">
        <v>3199</v>
      </c>
      <c r="G139" s="404" t="s">
        <v>3192</v>
      </c>
      <c r="H139" s="404" t="s">
        <v>3209</v>
      </c>
      <c r="I139" s="404" t="s">
        <v>3191</v>
      </c>
      <c r="J139" s="404" t="s">
        <v>3164</v>
      </c>
      <c r="K139" s="404" t="s">
        <v>3175</v>
      </c>
      <c r="L139" s="404" t="s">
        <v>3214</v>
      </c>
      <c r="M139" s="405" t="s">
        <v>3217</v>
      </c>
      <c r="N139" s="406">
        <f t="shared" si="1"/>
        <v>1312</v>
      </c>
      <c r="O139" s="407">
        <f t="shared" si="14"/>
        <v>131.2</v>
      </c>
      <c r="P139" s="356"/>
      <c r="Q139" s="356"/>
      <c r="R139" s="356"/>
      <c r="S139" s="356"/>
      <c r="T139" s="356"/>
      <c r="U139" s="356"/>
      <c r="V139" s="356"/>
      <c r="W139" s="356"/>
      <c r="X139" s="356"/>
      <c r="Y139" s="356"/>
      <c r="Z139" s="356"/>
    </row>
    <row r="140" ht="14.25" customHeight="1">
      <c r="A140" s="395">
        <v>139.0</v>
      </c>
      <c r="B140" s="387" t="s">
        <v>1251</v>
      </c>
      <c r="C140" s="414">
        <v>2026.0</v>
      </c>
      <c r="D140" s="415" t="s">
        <v>3204</v>
      </c>
      <c r="E140" s="390" t="s">
        <v>3209</v>
      </c>
      <c r="F140" s="390" t="s">
        <v>3182</v>
      </c>
      <c r="G140" s="390" t="s">
        <v>3197</v>
      </c>
      <c r="H140" s="399" t="s">
        <v>3204</v>
      </c>
      <c r="I140" s="390" t="s">
        <v>3206</v>
      </c>
      <c r="J140" s="390" t="s">
        <v>3207</v>
      </c>
      <c r="K140" s="399" t="s">
        <v>3185</v>
      </c>
      <c r="L140" s="400" t="s">
        <v>3192</v>
      </c>
      <c r="M140" s="392" t="s">
        <v>3209</v>
      </c>
      <c r="N140" s="393">
        <f t="shared" si="1"/>
        <v>1315</v>
      </c>
      <c r="O140" s="394">
        <f t="shared" si="14"/>
        <v>131.5</v>
      </c>
      <c r="P140" s="356"/>
      <c r="Q140" s="356"/>
      <c r="R140" s="356"/>
      <c r="S140" s="356"/>
      <c r="T140" s="356"/>
      <c r="U140" s="356"/>
      <c r="V140" s="356"/>
      <c r="W140" s="356"/>
      <c r="X140" s="356"/>
      <c r="Y140" s="356"/>
      <c r="Z140" s="356"/>
    </row>
    <row r="141" ht="14.25" customHeight="1">
      <c r="A141" s="395">
        <v>140.0</v>
      </c>
      <c r="B141" s="420" t="s">
        <v>1232</v>
      </c>
      <c r="C141" s="421">
        <v>2026.0</v>
      </c>
      <c r="D141" s="389" t="s">
        <v>3173</v>
      </c>
      <c r="E141" s="390" t="s">
        <v>3164</v>
      </c>
      <c r="F141" s="390" t="s">
        <v>3211</v>
      </c>
      <c r="G141" s="390" t="s">
        <v>3207</v>
      </c>
      <c r="H141" s="390" t="s">
        <v>3213</v>
      </c>
      <c r="I141" s="390" t="s">
        <v>3210</v>
      </c>
      <c r="J141" s="390" t="s">
        <v>3203</v>
      </c>
      <c r="K141" s="391" t="s">
        <v>3183</v>
      </c>
      <c r="L141" s="390" t="s">
        <v>3194</v>
      </c>
      <c r="M141" s="392" t="s">
        <v>3139</v>
      </c>
      <c r="N141" s="393">
        <f t="shared" si="1"/>
        <v>1322</v>
      </c>
      <c r="O141" s="394">
        <f t="shared" si="14"/>
        <v>132.2</v>
      </c>
      <c r="P141" s="356"/>
      <c r="Q141" s="356"/>
      <c r="R141" s="356"/>
      <c r="S141" s="356"/>
      <c r="T141" s="356"/>
      <c r="U141" s="356"/>
      <c r="V141" s="356"/>
      <c r="W141" s="356"/>
      <c r="X141" s="356"/>
      <c r="Y141" s="356"/>
      <c r="Z141" s="356"/>
    </row>
    <row r="142" ht="14.25" customHeight="1">
      <c r="A142" s="395">
        <v>141.0</v>
      </c>
      <c r="B142" s="387" t="s">
        <v>1219</v>
      </c>
      <c r="C142" s="414">
        <v>2025.0</v>
      </c>
      <c r="D142" s="413" t="s">
        <v>3139</v>
      </c>
      <c r="E142" s="390" t="s">
        <v>3189</v>
      </c>
      <c r="F142" s="390" t="s">
        <v>3216</v>
      </c>
      <c r="G142" s="390" t="s">
        <v>3208</v>
      </c>
      <c r="H142" s="399" t="s">
        <v>3193</v>
      </c>
      <c r="I142" s="390" t="s">
        <v>3217</v>
      </c>
      <c r="J142" s="390" t="s">
        <v>3208</v>
      </c>
      <c r="K142" s="400" t="s">
        <v>3158</v>
      </c>
      <c r="L142" s="400" t="s">
        <v>3179</v>
      </c>
      <c r="M142" s="392" t="s">
        <v>3191</v>
      </c>
      <c r="N142" s="393">
        <f t="shared" si="1"/>
        <v>1323</v>
      </c>
      <c r="O142" s="394">
        <f t="shared" si="14"/>
        <v>132.3</v>
      </c>
      <c r="P142" s="356"/>
      <c r="Q142" s="356"/>
      <c r="R142" s="356"/>
      <c r="S142" s="356"/>
      <c r="T142" s="356"/>
      <c r="U142" s="356"/>
      <c r="V142" s="356"/>
      <c r="W142" s="356"/>
      <c r="X142" s="356"/>
      <c r="Y142" s="356"/>
      <c r="Z142" s="356"/>
    </row>
    <row r="143" ht="14.25" customHeight="1">
      <c r="A143" s="395">
        <v>142.0</v>
      </c>
      <c r="B143" s="411" t="s">
        <v>1295</v>
      </c>
      <c r="C143" s="412">
        <v>2027.0</v>
      </c>
      <c r="D143" s="415" t="s">
        <v>3183</v>
      </c>
      <c r="E143" s="390" t="s">
        <v>3207</v>
      </c>
      <c r="F143" s="390" t="s">
        <v>3197</v>
      </c>
      <c r="G143" s="390" t="s">
        <v>3191</v>
      </c>
      <c r="H143" s="390" t="s">
        <v>3211</v>
      </c>
      <c r="I143" s="390" t="s">
        <v>3182</v>
      </c>
      <c r="J143" s="390" t="s">
        <v>3199</v>
      </c>
      <c r="K143" s="391" t="s">
        <v>3197</v>
      </c>
      <c r="L143" s="390" t="s">
        <v>3218</v>
      </c>
      <c r="M143" s="392" t="s">
        <v>3197</v>
      </c>
      <c r="N143" s="393">
        <f t="shared" si="1"/>
        <v>1328</v>
      </c>
      <c r="O143" s="394">
        <f t="shared" si="14"/>
        <v>132.8</v>
      </c>
      <c r="P143" s="356"/>
      <c r="Q143" s="356"/>
      <c r="R143" s="356"/>
      <c r="S143" s="356"/>
      <c r="T143" s="356"/>
      <c r="U143" s="356"/>
      <c r="V143" s="356"/>
      <c r="W143" s="356"/>
      <c r="X143" s="356"/>
      <c r="Y143" s="356"/>
      <c r="Z143" s="356"/>
    </row>
    <row r="144" ht="14.25" customHeight="1">
      <c r="A144" s="395">
        <v>143.0</v>
      </c>
      <c r="B144" s="401" t="s">
        <v>933</v>
      </c>
      <c r="C144" s="402">
        <v>2028.0</v>
      </c>
      <c r="D144" s="409" t="s">
        <v>3199</v>
      </c>
      <c r="E144" s="404" t="s">
        <v>3213</v>
      </c>
      <c r="F144" s="404" t="s">
        <v>3201</v>
      </c>
      <c r="G144" s="404" t="s">
        <v>3199</v>
      </c>
      <c r="H144" s="410" t="s">
        <v>3208</v>
      </c>
      <c r="I144" s="404" t="s">
        <v>3203</v>
      </c>
      <c r="J144" s="404" t="s">
        <v>3206</v>
      </c>
      <c r="K144" s="410" t="s">
        <v>3193</v>
      </c>
      <c r="L144" s="410" t="s">
        <v>3219</v>
      </c>
      <c r="M144" s="405" t="s">
        <v>3156</v>
      </c>
      <c r="N144" s="406">
        <f t="shared" si="1"/>
        <v>1331</v>
      </c>
      <c r="O144" s="407">
        <f t="shared" si="14"/>
        <v>133.1</v>
      </c>
      <c r="P144" s="356"/>
      <c r="Q144" s="356"/>
      <c r="R144" s="356"/>
      <c r="S144" s="356"/>
      <c r="T144" s="356"/>
      <c r="U144" s="356"/>
      <c r="V144" s="356"/>
      <c r="W144" s="356"/>
      <c r="X144" s="356"/>
      <c r="Y144" s="356"/>
      <c r="Z144" s="356"/>
    </row>
    <row r="145" ht="14.25" customHeight="1">
      <c r="A145" s="395">
        <v>144.0</v>
      </c>
      <c r="B145" s="387" t="s">
        <v>1176</v>
      </c>
      <c r="C145" s="414">
        <v>2021.0</v>
      </c>
      <c r="D145" s="398" t="s">
        <v>3182</v>
      </c>
      <c r="E145" s="390" t="s">
        <v>3198</v>
      </c>
      <c r="F145" s="390" t="s">
        <v>3219</v>
      </c>
      <c r="G145" s="390" t="s">
        <v>3215</v>
      </c>
      <c r="H145" s="390" t="s">
        <v>3176</v>
      </c>
      <c r="I145" s="390" t="s">
        <v>3184</v>
      </c>
      <c r="J145" s="390" t="s">
        <v>3216</v>
      </c>
      <c r="K145" s="391" t="s">
        <v>3209</v>
      </c>
      <c r="L145" s="390" t="s">
        <v>3170</v>
      </c>
      <c r="M145" s="392" t="s">
        <v>3199</v>
      </c>
      <c r="N145" s="393">
        <f t="shared" si="1"/>
        <v>1366</v>
      </c>
      <c r="O145" s="394">
        <f t="shared" si="14"/>
        <v>136.6</v>
      </c>
      <c r="P145" s="356"/>
      <c r="Q145" s="356"/>
      <c r="R145" s="356"/>
      <c r="S145" s="356"/>
      <c r="T145" s="356"/>
      <c r="U145" s="356"/>
      <c r="V145" s="356"/>
      <c r="W145" s="356"/>
      <c r="X145" s="356"/>
      <c r="Y145" s="356"/>
      <c r="Z145" s="356"/>
    </row>
    <row r="146" ht="14.25" customHeight="1">
      <c r="A146" s="395">
        <v>145.0</v>
      </c>
      <c r="B146" s="387" t="s">
        <v>1186</v>
      </c>
      <c r="C146" s="414">
        <v>2026.0</v>
      </c>
      <c r="D146" s="415" t="s">
        <v>3202</v>
      </c>
      <c r="E146" s="390" t="s">
        <v>3201</v>
      </c>
      <c r="F146" s="390" t="s">
        <v>3203</v>
      </c>
      <c r="G146" s="390" t="s">
        <v>3209</v>
      </c>
      <c r="H146" s="399" t="s">
        <v>3182</v>
      </c>
      <c r="I146" s="390" t="s">
        <v>3209</v>
      </c>
      <c r="J146" s="390" t="s">
        <v>3182</v>
      </c>
      <c r="K146" s="399" t="s">
        <v>3172</v>
      </c>
      <c r="L146" s="400" t="s">
        <v>3215</v>
      </c>
      <c r="M146" s="392" t="s">
        <v>3219</v>
      </c>
      <c r="N146" s="393">
        <f t="shared" si="1"/>
        <v>1369</v>
      </c>
      <c r="O146" s="394">
        <f t="shared" si="14"/>
        <v>136.9</v>
      </c>
      <c r="P146" s="356"/>
      <c r="Q146" s="356"/>
      <c r="R146" s="356"/>
      <c r="S146" s="356"/>
      <c r="T146" s="356"/>
      <c r="U146" s="356"/>
      <c r="V146" s="356"/>
      <c r="W146" s="356"/>
      <c r="X146" s="356"/>
      <c r="Y146" s="356"/>
      <c r="Z146" s="356"/>
    </row>
    <row r="147" ht="14.25" customHeight="1">
      <c r="A147" s="395">
        <v>146.0</v>
      </c>
      <c r="B147" s="387" t="s">
        <v>1211</v>
      </c>
      <c r="C147" s="414">
        <v>2015.0</v>
      </c>
      <c r="D147" s="416" t="s">
        <v>3158</v>
      </c>
      <c r="E147" s="390" t="s">
        <v>3093</v>
      </c>
      <c r="F147" s="390" t="s">
        <v>3208</v>
      </c>
      <c r="G147" s="390" t="s">
        <v>3205</v>
      </c>
      <c r="H147" s="390" t="s">
        <v>3216</v>
      </c>
      <c r="I147" s="390" t="s">
        <v>3213</v>
      </c>
      <c r="J147" s="390" t="s">
        <v>3209</v>
      </c>
      <c r="K147" s="390" t="s">
        <v>3093</v>
      </c>
      <c r="L147" s="390" t="s">
        <v>3191</v>
      </c>
      <c r="M147" s="392" t="s">
        <v>3220</v>
      </c>
      <c r="N147" s="393">
        <f t="shared" si="1"/>
        <v>1100</v>
      </c>
      <c r="O147" s="394">
        <f>N147/8</f>
        <v>137.5</v>
      </c>
      <c r="P147" s="356"/>
      <c r="Q147" s="356"/>
      <c r="R147" s="356"/>
      <c r="S147" s="356"/>
      <c r="T147" s="356"/>
      <c r="U147" s="356"/>
      <c r="V147" s="356"/>
      <c r="W147" s="356"/>
      <c r="X147" s="356"/>
      <c r="Y147" s="356"/>
      <c r="Z147" s="356"/>
    </row>
    <row r="148" ht="14.25" customHeight="1">
      <c r="A148" s="395">
        <v>147.0</v>
      </c>
      <c r="B148" s="387" t="s">
        <v>1197</v>
      </c>
      <c r="C148" s="414">
        <v>2025.0</v>
      </c>
      <c r="D148" s="398" t="s">
        <v>3193</v>
      </c>
      <c r="E148" s="390" t="s">
        <v>3204</v>
      </c>
      <c r="F148" s="390" t="s">
        <v>3180</v>
      </c>
      <c r="G148" s="390" t="s">
        <v>3213</v>
      </c>
      <c r="H148" s="399" t="s">
        <v>3184</v>
      </c>
      <c r="I148" s="390" t="s">
        <v>3218</v>
      </c>
      <c r="J148" s="390" t="s">
        <v>3215</v>
      </c>
      <c r="K148" s="400" t="s">
        <v>3200</v>
      </c>
      <c r="L148" s="399" t="s">
        <v>3182</v>
      </c>
      <c r="M148" s="392" t="s">
        <v>3208</v>
      </c>
      <c r="N148" s="393">
        <f t="shared" si="1"/>
        <v>1390</v>
      </c>
      <c r="O148" s="394">
        <f t="shared" ref="O148:O149" si="15">N148/10</f>
        <v>139</v>
      </c>
      <c r="P148" s="356"/>
      <c r="Q148" s="356"/>
      <c r="R148" s="356"/>
      <c r="S148" s="356"/>
      <c r="T148" s="356"/>
      <c r="U148" s="356"/>
      <c r="V148" s="356"/>
      <c r="W148" s="356"/>
      <c r="X148" s="356"/>
      <c r="Y148" s="356"/>
      <c r="Z148" s="356"/>
    </row>
    <row r="149" ht="14.25" customHeight="1">
      <c r="A149" s="395">
        <v>148.0</v>
      </c>
      <c r="B149" s="401" t="s">
        <v>1293</v>
      </c>
      <c r="C149" s="402">
        <v>2029.0</v>
      </c>
      <c r="D149" s="403" t="s">
        <v>3207</v>
      </c>
      <c r="E149" s="404" t="s">
        <v>3202</v>
      </c>
      <c r="F149" s="404" t="s">
        <v>3221</v>
      </c>
      <c r="G149" s="404" t="s">
        <v>3217</v>
      </c>
      <c r="H149" s="404" t="s">
        <v>3164</v>
      </c>
      <c r="I149" s="404" t="s">
        <v>3214</v>
      </c>
      <c r="J149" s="404" t="s">
        <v>3184</v>
      </c>
      <c r="K149" s="404" t="s">
        <v>3191</v>
      </c>
      <c r="L149" s="404" t="s">
        <v>3221</v>
      </c>
      <c r="M149" s="405" t="s">
        <v>3190</v>
      </c>
      <c r="N149" s="406">
        <f t="shared" si="1"/>
        <v>1400</v>
      </c>
      <c r="O149" s="407">
        <f t="shared" si="15"/>
        <v>140</v>
      </c>
      <c r="P149" s="356"/>
      <c r="Q149" s="356"/>
      <c r="R149" s="356"/>
      <c r="S149" s="356"/>
      <c r="T149" s="356"/>
      <c r="U149" s="356"/>
      <c r="V149" s="356"/>
      <c r="W149" s="356"/>
      <c r="X149" s="356"/>
      <c r="Y149" s="356"/>
      <c r="Z149" s="356"/>
    </row>
    <row r="150" ht="14.25" customHeight="1">
      <c r="A150" s="395">
        <v>149.0</v>
      </c>
      <c r="B150" s="411" t="s">
        <v>1367</v>
      </c>
      <c r="C150" s="412">
        <v>2016.0</v>
      </c>
      <c r="D150" s="416" t="s">
        <v>3093</v>
      </c>
      <c r="E150" s="391" t="s">
        <v>3093</v>
      </c>
      <c r="F150" s="390" t="s">
        <v>3139</v>
      </c>
      <c r="G150" s="391" t="s">
        <v>3093</v>
      </c>
      <c r="H150" s="400" t="s">
        <v>3093</v>
      </c>
      <c r="I150" s="390" t="s">
        <v>3222</v>
      </c>
      <c r="J150" s="391" t="s">
        <v>3093</v>
      </c>
      <c r="K150" s="391" t="s">
        <v>3093</v>
      </c>
      <c r="L150" s="399" t="s">
        <v>3202</v>
      </c>
      <c r="M150" s="422" t="s">
        <v>3093</v>
      </c>
      <c r="N150" s="393">
        <f t="shared" si="1"/>
        <v>420</v>
      </c>
      <c r="O150" s="394">
        <f>N150/3</f>
        <v>140</v>
      </c>
      <c r="P150" s="356"/>
      <c r="Q150" s="356"/>
      <c r="R150" s="356"/>
      <c r="S150" s="356"/>
      <c r="T150" s="356"/>
      <c r="U150" s="356"/>
      <c r="V150" s="356"/>
      <c r="W150" s="356"/>
      <c r="X150" s="356"/>
      <c r="Y150" s="356"/>
      <c r="Z150" s="356"/>
    </row>
    <row r="151" ht="14.25" customHeight="1">
      <c r="A151" s="395">
        <v>150.0</v>
      </c>
      <c r="B151" s="387" t="s">
        <v>1287</v>
      </c>
      <c r="C151" s="414">
        <v>2027.0</v>
      </c>
      <c r="D151" s="413" t="s">
        <v>3209</v>
      </c>
      <c r="E151" s="390" t="s">
        <v>3197</v>
      </c>
      <c r="F151" s="390" t="s">
        <v>3220</v>
      </c>
      <c r="G151" s="390" t="s">
        <v>3206</v>
      </c>
      <c r="H151" s="390" t="s">
        <v>3190</v>
      </c>
      <c r="I151" s="390" t="s">
        <v>3211</v>
      </c>
      <c r="J151" s="390" t="s">
        <v>3205</v>
      </c>
      <c r="K151" s="391" t="s">
        <v>3211</v>
      </c>
      <c r="L151" s="390" t="s">
        <v>3212</v>
      </c>
      <c r="M151" s="392" t="s">
        <v>3214</v>
      </c>
      <c r="N151" s="393">
        <f t="shared" si="1"/>
        <v>1424</v>
      </c>
      <c r="O151" s="394">
        <f t="shared" ref="O151:O153" si="16">N151/10</f>
        <v>142.4</v>
      </c>
      <c r="P151" s="356"/>
      <c r="Q151" s="356"/>
      <c r="R151" s="356"/>
      <c r="S151" s="356"/>
      <c r="T151" s="356"/>
      <c r="U151" s="356"/>
      <c r="V151" s="356"/>
      <c r="W151" s="356"/>
      <c r="X151" s="356"/>
      <c r="Y151" s="356"/>
      <c r="Z151" s="356"/>
    </row>
    <row r="152" ht="14.25" customHeight="1">
      <c r="A152" s="395">
        <v>151.0</v>
      </c>
      <c r="B152" s="387" t="s">
        <v>1382</v>
      </c>
      <c r="C152" s="414">
        <v>2025.0</v>
      </c>
      <c r="D152" s="417" t="s">
        <v>3196</v>
      </c>
      <c r="E152" s="390" t="s">
        <v>3192</v>
      </c>
      <c r="F152" s="390" t="s">
        <v>3215</v>
      </c>
      <c r="G152" s="390" t="s">
        <v>3214</v>
      </c>
      <c r="H152" s="399" t="s">
        <v>3214</v>
      </c>
      <c r="I152" s="390" t="s">
        <v>3221</v>
      </c>
      <c r="J152" s="390" t="s">
        <v>3210</v>
      </c>
      <c r="K152" s="390" t="s">
        <v>3196</v>
      </c>
      <c r="L152" s="399" t="s">
        <v>3205</v>
      </c>
      <c r="M152" s="392" t="s">
        <v>3202</v>
      </c>
      <c r="N152" s="393">
        <f t="shared" si="1"/>
        <v>1430</v>
      </c>
      <c r="O152" s="394">
        <f t="shared" si="16"/>
        <v>143</v>
      </c>
      <c r="P152" s="356"/>
      <c r="Q152" s="356"/>
      <c r="R152" s="356"/>
      <c r="S152" s="356"/>
      <c r="T152" s="356"/>
      <c r="U152" s="356"/>
      <c r="V152" s="356"/>
      <c r="W152" s="356"/>
      <c r="X152" s="356"/>
      <c r="Y152" s="356"/>
      <c r="Z152" s="356"/>
    </row>
    <row r="153" ht="14.25" customHeight="1">
      <c r="A153" s="395">
        <v>152.0</v>
      </c>
      <c r="B153" s="411" t="s">
        <v>1195</v>
      </c>
      <c r="C153" s="419">
        <v>2027.0</v>
      </c>
      <c r="D153" s="415" t="s">
        <v>3213</v>
      </c>
      <c r="E153" s="390" t="s">
        <v>3211</v>
      </c>
      <c r="F153" s="390" t="s">
        <v>3217</v>
      </c>
      <c r="G153" s="390" t="s">
        <v>3211</v>
      </c>
      <c r="H153" s="390" t="s">
        <v>3201</v>
      </c>
      <c r="I153" s="390" t="s">
        <v>3219</v>
      </c>
      <c r="J153" s="390" t="s">
        <v>3200</v>
      </c>
      <c r="K153" s="390" t="s">
        <v>3139</v>
      </c>
      <c r="L153" s="391" t="s">
        <v>3180</v>
      </c>
      <c r="M153" s="392" t="s">
        <v>3222</v>
      </c>
      <c r="N153" s="393">
        <f t="shared" si="1"/>
        <v>1430</v>
      </c>
      <c r="O153" s="394">
        <f t="shared" si="16"/>
        <v>143</v>
      </c>
      <c r="P153" s="356"/>
      <c r="Q153" s="356"/>
      <c r="R153" s="356"/>
      <c r="S153" s="356"/>
      <c r="T153" s="356"/>
      <c r="U153" s="356"/>
      <c r="V153" s="356"/>
      <c r="W153" s="356"/>
      <c r="X153" s="356"/>
      <c r="Y153" s="356"/>
      <c r="Z153" s="356"/>
    </row>
    <row r="154" ht="14.25" customHeight="1">
      <c r="A154" s="395">
        <v>153.0</v>
      </c>
      <c r="B154" s="411" t="s">
        <v>1313</v>
      </c>
      <c r="C154" s="412">
        <v>2019.0</v>
      </c>
      <c r="D154" s="416" t="s">
        <v>3093</v>
      </c>
      <c r="E154" s="391" t="s">
        <v>3093</v>
      </c>
      <c r="F154" s="390" t="s">
        <v>3184</v>
      </c>
      <c r="G154" s="390" t="s">
        <v>3220</v>
      </c>
      <c r="H154" s="399" t="s">
        <v>3221</v>
      </c>
      <c r="I154" s="390" t="s">
        <v>3207</v>
      </c>
      <c r="J154" s="390" t="s">
        <v>3213</v>
      </c>
      <c r="K154" s="391" t="s">
        <v>3206</v>
      </c>
      <c r="L154" s="400" t="s">
        <v>3187</v>
      </c>
      <c r="M154" s="392" t="s">
        <v>3216</v>
      </c>
      <c r="N154" s="393">
        <f t="shared" si="1"/>
        <v>1145</v>
      </c>
      <c r="O154" s="394">
        <f>N154/8</f>
        <v>143.125</v>
      </c>
      <c r="P154" s="356"/>
      <c r="Q154" s="356"/>
      <c r="R154" s="356"/>
      <c r="S154" s="356"/>
      <c r="T154" s="356"/>
      <c r="U154" s="356"/>
      <c r="V154" s="356"/>
      <c r="W154" s="356"/>
      <c r="X154" s="356"/>
      <c r="Y154" s="356"/>
      <c r="Z154" s="356"/>
    </row>
    <row r="155" ht="14.25" customHeight="1">
      <c r="A155" s="395">
        <v>154.0</v>
      </c>
      <c r="B155" s="387" t="s">
        <v>1404</v>
      </c>
      <c r="C155" s="414">
        <v>2026.0</v>
      </c>
      <c r="D155" s="415" t="s">
        <v>3192</v>
      </c>
      <c r="E155" s="390" t="s">
        <v>3203</v>
      </c>
      <c r="F155" s="390" t="s">
        <v>3214</v>
      </c>
      <c r="G155" s="390" t="s">
        <v>3218</v>
      </c>
      <c r="H155" s="390" t="s">
        <v>3210</v>
      </c>
      <c r="I155" s="390" t="s">
        <v>3201</v>
      </c>
      <c r="J155" s="390" t="s">
        <v>3221</v>
      </c>
      <c r="K155" s="391" t="s">
        <v>3182</v>
      </c>
      <c r="L155" s="391" t="s">
        <v>3203</v>
      </c>
      <c r="M155" s="392" t="s">
        <v>3205</v>
      </c>
      <c r="N155" s="393">
        <f t="shared" si="1"/>
        <v>1434</v>
      </c>
      <c r="O155" s="394">
        <f>N155/10</f>
        <v>143.4</v>
      </c>
      <c r="P155" s="356"/>
      <c r="Q155" s="356"/>
      <c r="R155" s="356"/>
      <c r="S155" s="356"/>
      <c r="T155" s="356"/>
      <c r="U155" s="356"/>
      <c r="V155" s="356"/>
      <c r="W155" s="356"/>
      <c r="X155" s="356"/>
      <c r="Y155" s="356"/>
      <c r="Z155" s="356"/>
    </row>
    <row r="156" ht="14.25" customHeight="1">
      <c r="A156" s="395">
        <v>155.0</v>
      </c>
      <c r="B156" s="387" t="s">
        <v>1215</v>
      </c>
      <c r="C156" s="414">
        <v>2019.0</v>
      </c>
      <c r="D156" s="423" t="s">
        <v>3217</v>
      </c>
      <c r="E156" s="390" t="s">
        <v>3217</v>
      </c>
      <c r="F156" s="390" t="s">
        <v>3209</v>
      </c>
      <c r="G156" s="390" t="s">
        <v>3158</v>
      </c>
      <c r="H156" s="399" t="s">
        <v>3220</v>
      </c>
      <c r="I156" s="390" t="s">
        <v>3198</v>
      </c>
      <c r="J156" s="390" t="s">
        <v>3093</v>
      </c>
      <c r="K156" s="390" t="s">
        <v>3210</v>
      </c>
      <c r="L156" s="399" t="s">
        <v>3223</v>
      </c>
      <c r="M156" s="392" t="s">
        <v>3218</v>
      </c>
      <c r="N156" s="393">
        <f t="shared" si="1"/>
        <v>1296</v>
      </c>
      <c r="O156" s="394">
        <f>N156/9</f>
        <v>144</v>
      </c>
      <c r="P156" s="356"/>
      <c r="Q156" s="356"/>
      <c r="R156" s="356"/>
      <c r="S156" s="356"/>
      <c r="T156" s="356"/>
      <c r="U156" s="356"/>
      <c r="V156" s="356"/>
      <c r="W156" s="356"/>
      <c r="X156" s="356"/>
      <c r="Y156" s="356"/>
      <c r="Z156" s="356"/>
    </row>
    <row r="157" ht="14.25" customHeight="1">
      <c r="A157" s="395">
        <v>156.0</v>
      </c>
      <c r="B157" s="387" t="s">
        <v>1281</v>
      </c>
      <c r="C157" s="414">
        <v>2027.0</v>
      </c>
      <c r="D157" s="416" t="s">
        <v>3208</v>
      </c>
      <c r="E157" s="390" t="s">
        <v>3206</v>
      </c>
      <c r="F157" s="390" t="s">
        <v>3218</v>
      </c>
      <c r="G157" s="390" t="s">
        <v>3216</v>
      </c>
      <c r="H157" s="390" t="s">
        <v>3215</v>
      </c>
      <c r="I157" s="390" t="s">
        <v>3220</v>
      </c>
      <c r="J157" s="390" t="s">
        <v>3217</v>
      </c>
      <c r="K157" s="390" t="s">
        <v>3192</v>
      </c>
      <c r="L157" s="390" t="s">
        <v>3217</v>
      </c>
      <c r="M157" s="392" t="s">
        <v>3194</v>
      </c>
      <c r="N157" s="393">
        <f t="shared" si="1"/>
        <v>1446</v>
      </c>
      <c r="O157" s="394">
        <f t="shared" ref="O157:O164" si="17">N157/10</f>
        <v>144.6</v>
      </c>
      <c r="P157" s="356"/>
      <c r="Q157" s="356"/>
      <c r="R157" s="356"/>
      <c r="S157" s="356"/>
      <c r="T157" s="356"/>
      <c r="U157" s="356"/>
      <c r="V157" s="356"/>
      <c r="W157" s="356"/>
      <c r="X157" s="356"/>
      <c r="Y157" s="356"/>
      <c r="Z157" s="356"/>
    </row>
    <row r="158" ht="14.25" customHeight="1">
      <c r="A158" s="395">
        <v>157.0</v>
      </c>
      <c r="B158" s="411" t="s">
        <v>1419</v>
      </c>
      <c r="C158" s="412">
        <v>2028.0</v>
      </c>
      <c r="D158" s="423" t="s">
        <v>3205</v>
      </c>
      <c r="E158" s="390" t="s">
        <v>3210</v>
      </c>
      <c r="F158" s="390" t="s">
        <v>3212</v>
      </c>
      <c r="G158" s="390" t="s">
        <v>3221</v>
      </c>
      <c r="H158" s="399" t="s">
        <v>3206</v>
      </c>
      <c r="I158" s="390" t="s">
        <v>3215</v>
      </c>
      <c r="J158" s="390" t="s">
        <v>3218</v>
      </c>
      <c r="K158" s="391" t="s">
        <v>3213</v>
      </c>
      <c r="L158" s="400" t="s">
        <v>3196</v>
      </c>
      <c r="M158" s="392" t="s">
        <v>3221</v>
      </c>
      <c r="N158" s="393">
        <f t="shared" si="1"/>
        <v>1471</v>
      </c>
      <c r="O158" s="394">
        <f t="shared" si="17"/>
        <v>147.1</v>
      </c>
      <c r="P158" s="356"/>
      <c r="Q158" s="356"/>
      <c r="R158" s="356"/>
      <c r="S158" s="356"/>
      <c r="T158" s="356"/>
      <c r="U158" s="356"/>
      <c r="V158" s="356"/>
      <c r="W158" s="356"/>
      <c r="X158" s="356"/>
      <c r="Y158" s="356"/>
      <c r="Z158" s="356"/>
    </row>
    <row r="159" ht="14.25" customHeight="1">
      <c r="A159" s="395">
        <v>158.0</v>
      </c>
      <c r="B159" s="387" t="s">
        <v>1305</v>
      </c>
      <c r="C159" s="414">
        <v>2023.0</v>
      </c>
      <c r="D159" s="415" t="s">
        <v>3211</v>
      </c>
      <c r="E159" s="390" t="s">
        <v>3208</v>
      </c>
      <c r="F159" s="390" t="s">
        <v>3224</v>
      </c>
      <c r="G159" s="390" t="s">
        <v>3225</v>
      </c>
      <c r="H159" s="390" t="s">
        <v>3205</v>
      </c>
      <c r="I159" s="390" t="s">
        <v>3224</v>
      </c>
      <c r="J159" s="390" t="s">
        <v>3219</v>
      </c>
      <c r="K159" s="391" t="s">
        <v>3202</v>
      </c>
      <c r="L159" s="390" t="s">
        <v>3222</v>
      </c>
      <c r="M159" s="392" t="s">
        <v>3183</v>
      </c>
      <c r="N159" s="393">
        <f t="shared" si="1"/>
        <v>1476</v>
      </c>
      <c r="O159" s="394">
        <f t="shared" si="17"/>
        <v>147.6</v>
      </c>
      <c r="P159" s="356"/>
      <c r="Q159" s="356"/>
      <c r="R159" s="356"/>
      <c r="S159" s="356"/>
      <c r="T159" s="356"/>
      <c r="U159" s="356"/>
      <c r="V159" s="356"/>
      <c r="W159" s="356"/>
      <c r="X159" s="356"/>
      <c r="Y159" s="356"/>
      <c r="Z159" s="356"/>
    </row>
    <row r="160" ht="14.25" customHeight="1">
      <c r="A160" s="395">
        <v>159.0</v>
      </c>
      <c r="B160" s="411" t="s">
        <v>1424</v>
      </c>
      <c r="C160" s="412">
        <v>2028.0</v>
      </c>
      <c r="D160" s="424" t="s">
        <v>3210</v>
      </c>
      <c r="E160" s="390" t="s">
        <v>3196</v>
      </c>
      <c r="F160" s="390" t="s">
        <v>3222</v>
      </c>
      <c r="G160" s="390" t="s">
        <v>3180</v>
      </c>
      <c r="H160" s="390" t="s">
        <v>3218</v>
      </c>
      <c r="I160" s="390" t="s">
        <v>3212</v>
      </c>
      <c r="J160" s="390" t="s">
        <v>3220</v>
      </c>
      <c r="K160" s="391" t="s">
        <v>3201</v>
      </c>
      <c r="L160" s="400" t="s">
        <v>3216</v>
      </c>
      <c r="M160" s="392" t="s">
        <v>3203</v>
      </c>
      <c r="N160" s="393">
        <f t="shared" si="1"/>
        <v>1487</v>
      </c>
      <c r="O160" s="394">
        <f t="shared" si="17"/>
        <v>148.7</v>
      </c>
      <c r="P160" s="356"/>
      <c r="Q160" s="356"/>
      <c r="R160" s="356"/>
      <c r="S160" s="356"/>
      <c r="T160" s="356"/>
      <c r="U160" s="356"/>
      <c r="V160" s="356"/>
      <c r="W160" s="356"/>
      <c r="X160" s="356"/>
      <c r="Y160" s="356"/>
      <c r="Z160" s="356"/>
    </row>
    <row r="161" ht="14.25" customHeight="1">
      <c r="A161" s="395">
        <v>160.0</v>
      </c>
      <c r="B161" s="411" t="s">
        <v>1342</v>
      </c>
      <c r="C161" s="412">
        <v>2027.0</v>
      </c>
      <c r="D161" s="415" t="s">
        <v>3203</v>
      </c>
      <c r="E161" s="390" t="s">
        <v>3216</v>
      </c>
      <c r="F161" s="390" t="s">
        <v>3225</v>
      </c>
      <c r="G161" s="390" t="s">
        <v>3219</v>
      </c>
      <c r="H161" s="390" t="s">
        <v>3212</v>
      </c>
      <c r="I161" s="390" t="s">
        <v>3180</v>
      </c>
      <c r="J161" s="390" t="s">
        <v>3211</v>
      </c>
      <c r="K161" s="391" t="s">
        <v>3164</v>
      </c>
      <c r="L161" s="390" t="s">
        <v>3220</v>
      </c>
      <c r="M161" s="392" t="s">
        <v>3224</v>
      </c>
      <c r="N161" s="393">
        <f t="shared" si="1"/>
        <v>1501</v>
      </c>
      <c r="O161" s="394">
        <f t="shared" si="17"/>
        <v>150.1</v>
      </c>
      <c r="P161" s="356"/>
      <c r="Q161" s="356"/>
      <c r="R161" s="356"/>
      <c r="S161" s="356"/>
      <c r="T161" s="356"/>
      <c r="U161" s="356"/>
      <c r="V161" s="356"/>
      <c r="W161" s="356"/>
      <c r="X161" s="356"/>
      <c r="Y161" s="356"/>
      <c r="Z161" s="356"/>
    </row>
    <row r="162" ht="14.25" customHeight="1">
      <c r="A162" s="395">
        <v>161.0</v>
      </c>
      <c r="B162" s="411" t="s">
        <v>1470</v>
      </c>
      <c r="C162" s="412">
        <v>2026.0</v>
      </c>
      <c r="D162" s="425" t="s">
        <v>3206</v>
      </c>
      <c r="E162" s="390" t="s">
        <v>3184</v>
      </c>
      <c r="F162" s="391" t="s">
        <v>3226</v>
      </c>
      <c r="G162" s="390" t="s">
        <v>3212</v>
      </c>
      <c r="H162" s="390" t="s">
        <v>3180</v>
      </c>
      <c r="I162" s="390" t="s">
        <v>3225</v>
      </c>
      <c r="J162" s="390" t="s">
        <v>3214</v>
      </c>
      <c r="K162" s="390" t="s">
        <v>3203</v>
      </c>
      <c r="L162" s="400" t="s">
        <v>3225</v>
      </c>
      <c r="M162" s="392" t="s">
        <v>3223</v>
      </c>
      <c r="N162" s="393">
        <f t="shared" si="1"/>
        <v>1534</v>
      </c>
      <c r="O162" s="394">
        <f t="shared" si="17"/>
        <v>153.4</v>
      </c>
      <c r="P162" s="356"/>
      <c r="Q162" s="356"/>
      <c r="R162" s="356"/>
      <c r="S162" s="356"/>
      <c r="T162" s="356"/>
      <c r="U162" s="356"/>
      <c r="V162" s="356"/>
      <c r="W162" s="356"/>
      <c r="X162" s="356"/>
      <c r="Y162" s="356"/>
      <c r="Z162" s="356"/>
    </row>
    <row r="163" ht="14.25" customHeight="1">
      <c r="A163" s="395">
        <v>162.0</v>
      </c>
      <c r="B163" s="387" t="s">
        <v>1461</v>
      </c>
      <c r="C163" s="414">
        <v>2025.0</v>
      </c>
      <c r="D163" s="416" t="s">
        <v>3218</v>
      </c>
      <c r="E163" s="390" t="s">
        <v>3218</v>
      </c>
      <c r="F163" s="390" t="s">
        <v>3227</v>
      </c>
      <c r="G163" s="390" t="s">
        <v>3224</v>
      </c>
      <c r="H163" s="390" t="s">
        <v>3217</v>
      </c>
      <c r="I163" s="390" t="s">
        <v>3227</v>
      </c>
      <c r="J163" s="390" t="s">
        <v>3212</v>
      </c>
      <c r="K163" s="390" t="s">
        <v>3216</v>
      </c>
      <c r="L163" s="391" t="s">
        <v>3227</v>
      </c>
      <c r="M163" s="392" t="s">
        <v>3198</v>
      </c>
      <c r="N163" s="393">
        <f t="shared" si="1"/>
        <v>1541</v>
      </c>
      <c r="O163" s="394">
        <f t="shared" si="17"/>
        <v>154.1</v>
      </c>
      <c r="P163" s="356"/>
      <c r="Q163" s="356"/>
      <c r="R163" s="356"/>
      <c r="S163" s="356"/>
      <c r="T163" s="356"/>
      <c r="U163" s="356"/>
      <c r="V163" s="356"/>
      <c r="W163" s="356"/>
      <c r="X163" s="356"/>
      <c r="Y163" s="356"/>
      <c r="Z163" s="356"/>
    </row>
    <row r="164" ht="14.25" customHeight="1">
      <c r="A164" s="426">
        <v>163.0</v>
      </c>
      <c r="B164" s="427" t="s">
        <v>1529</v>
      </c>
      <c r="C164" s="428">
        <v>2028.0</v>
      </c>
      <c r="D164" s="429" t="s">
        <v>3216</v>
      </c>
      <c r="E164" s="430" t="s">
        <v>3214</v>
      </c>
      <c r="F164" s="430" t="s">
        <v>3223</v>
      </c>
      <c r="G164" s="430" t="s">
        <v>3222</v>
      </c>
      <c r="H164" s="430" t="s">
        <v>3219</v>
      </c>
      <c r="I164" s="430" t="s">
        <v>3223</v>
      </c>
      <c r="J164" s="430" t="s">
        <v>3225</v>
      </c>
      <c r="K164" s="430" t="s">
        <v>3184</v>
      </c>
      <c r="L164" s="431" t="s">
        <v>3224</v>
      </c>
      <c r="M164" s="432" t="s">
        <v>3225</v>
      </c>
      <c r="N164" s="433">
        <f t="shared" si="1"/>
        <v>1554</v>
      </c>
      <c r="O164" s="434">
        <f t="shared" si="17"/>
        <v>155.4</v>
      </c>
      <c r="P164" s="356"/>
      <c r="Q164" s="356"/>
      <c r="R164" s="356"/>
      <c r="S164" s="356"/>
      <c r="T164" s="356"/>
      <c r="U164" s="356"/>
      <c r="V164" s="356"/>
      <c r="W164" s="356"/>
      <c r="X164" s="356"/>
      <c r="Y164" s="356"/>
      <c r="Z164" s="356"/>
    </row>
    <row r="165" ht="14.25" customHeight="1">
      <c r="A165" s="435"/>
      <c r="B165" s="356"/>
      <c r="C165" s="356"/>
      <c r="D165" s="356"/>
      <c r="E165" s="356"/>
      <c r="F165" s="356"/>
      <c r="G165" s="356"/>
      <c r="H165" s="356"/>
      <c r="I165" s="356"/>
      <c r="J165" s="356"/>
      <c r="K165" s="356"/>
      <c r="L165" s="356"/>
      <c r="M165" s="381"/>
      <c r="N165" s="381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356"/>
    </row>
    <row r="166" ht="14.25" customHeight="1">
      <c r="A166" s="435"/>
      <c r="B166" s="356"/>
      <c r="C166" s="356"/>
      <c r="D166" s="356"/>
      <c r="E166" s="356"/>
      <c r="F166" s="356"/>
      <c r="G166" s="356"/>
      <c r="H166" s="356"/>
      <c r="I166" s="356"/>
      <c r="J166" s="356"/>
      <c r="K166" s="356"/>
      <c r="L166" s="356"/>
      <c r="M166" s="381"/>
      <c r="N166" s="381"/>
      <c r="O166" s="356"/>
      <c r="P166" s="356"/>
      <c r="Q166" s="356"/>
      <c r="R166" s="356"/>
      <c r="S166" s="356"/>
      <c r="T166" s="356"/>
      <c r="U166" s="356"/>
      <c r="V166" s="356"/>
      <c r="W166" s="356"/>
      <c r="X166" s="356"/>
      <c r="Y166" s="356"/>
      <c r="Z166" s="356"/>
    </row>
    <row r="167" ht="14.25" customHeight="1">
      <c r="A167" s="435"/>
      <c r="B167" s="356"/>
      <c r="C167" s="356"/>
      <c r="D167" s="356"/>
      <c r="E167" s="356"/>
      <c r="F167" s="356"/>
      <c r="G167" s="356"/>
      <c r="H167" s="356"/>
      <c r="I167" s="356"/>
      <c r="J167" s="356"/>
      <c r="K167" s="356"/>
      <c r="L167" s="356"/>
      <c r="M167" s="381"/>
      <c r="N167" s="381"/>
      <c r="O167" s="356"/>
      <c r="P167" s="356"/>
      <c r="Q167" s="356"/>
      <c r="R167" s="356"/>
      <c r="S167" s="356"/>
      <c r="T167" s="356"/>
      <c r="U167" s="356"/>
      <c r="V167" s="356"/>
      <c r="W167" s="356"/>
      <c r="X167" s="356"/>
      <c r="Y167" s="356"/>
      <c r="Z167" s="356"/>
    </row>
    <row r="168" ht="14.25" customHeight="1">
      <c r="A168" s="435"/>
      <c r="B168" s="356"/>
      <c r="C168" s="356"/>
      <c r="D168" s="356"/>
      <c r="E168" s="356"/>
      <c r="F168" s="356"/>
      <c r="G168" s="356"/>
      <c r="H168" s="356"/>
      <c r="I168" s="356"/>
      <c r="J168" s="356"/>
      <c r="K168" s="356"/>
      <c r="L168" s="356"/>
      <c r="M168" s="381"/>
      <c r="N168" s="381"/>
      <c r="O168" s="356"/>
      <c r="P168" s="356"/>
      <c r="Q168" s="356"/>
      <c r="R168" s="356"/>
      <c r="S168" s="356"/>
      <c r="T168" s="356"/>
      <c r="U168" s="356"/>
      <c r="V168" s="356"/>
      <c r="W168" s="356"/>
      <c r="X168" s="356"/>
      <c r="Y168" s="356"/>
      <c r="Z168" s="356"/>
    </row>
    <row r="169" ht="14.25" customHeight="1">
      <c r="A169" s="435"/>
      <c r="B169" s="356"/>
      <c r="C169" s="356"/>
      <c r="D169" s="356"/>
      <c r="E169" s="356"/>
      <c r="F169" s="356"/>
      <c r="G169" s="356"/>
      <c r="H169" s="356"/>
      <c r="I169" s="356"/>
      <c r="J169" s="356"/>
      <c r="K169" s="356"/>
      <c r="L169" s="356"/>
      <c r="M169" s="381"/>
      <c r="N169" s="381"/>
      <c r="O169" s="356"/>
      <c r="P169" s="356"/>
      <c r="Q169" s="356"/>
      <c r="R169" s="356"/>
      <c r="S169" s="356"/>
      <c r="T169" s="356"/>
      <c r="U169" s="356"/>
      <c r="V169" s="356"/>
      <c r="W169" s="356"/>
      <c r="X169" s="356"/>
      <c r="Y169" s="356"/>
      <c r="Z169" s="356"/>
    </row>
    <row r="170" ht="14.25" customHeight="1">
      <c r="A170" s="435"/>
      <c r="B170" s="356"/>
      <c r="C170" s="356"/>
      <c r="D170" s="356"/>
      <c r="E170" s="356"/>
      <c r="F170" s="356"/>
      <c r="G170" s="356"/>
      <c r="H170" s="356"/>
      <c r="I170" s="356"/>
      <c r="J170" s="356"/>
      <c r="K170" s="356"/>
      <c r="L170" s="356"/>
      <c r="M170" s="381"/>
      <c r="N170" s="381"/>
      <c r="O170" s="356"/>
      <c r="P170" s="356"/>
      <c r="Q170" s="356"/>
      <c r="R170" s="356"/>
      <c r="S170" s="356"/>
      <c r="T170" s="356"/>
      <c r="U170" s="356"/>
      <c r="V170" s="356"/>
      <c r="W170" s="356"/>
      <c r="X170" s="356"/>
      <c r="Y170" s="356"/>
      <c r="Z170" s="356"/>
    </row>
    <row r="171" ht="14.25" customHeight="1">
      <c r="A171" s="435"/>
      <c r="B171" s="356"/>
      <c r="C171" s="356"/>
      <c r="D171" s="356"/>
      <c r="E171" s="356"/>
      <c r="F171" s="356"/>
      <c r="G171" s="356"/>
      <c r="H171" s="356"/>
      <c r="I171" s="356"/>
      <c r="J171" s="356"/>
      <c r="K171" s="356"/>
      <c r="L171" s="356"/>
      <c r="M171" s="381"/>
      <c r="N171" s="381"/>
      <c r="O171" s="356"/>
      <c r="P171" s="356"/>
      <c r="Q171" s="356"/>
      <c r="R171" s="356"/>
      <c r="S171" s="356"/>
      <c r="T171" s="356"/>
      <c r="U171" s="356"/>
      <c r="V171" s="356"/>
      <c r="W171" s="356"/>
      <c r="X171" s="356"/>
      <c r="Y171" s="356"/>
      <c r="Z171" s="356"/>
    </row>
    <row r="172" ht="14.25" customHeight="1">
      <c r="A172" s="435"/>
      <c r="B172" s="356"/>
      <c r="C172" s="356"/>
      <c r="D172" s="356"/>
      <c r="E172" s="356"/>
      <c r="F172" s="356"/>
      <c r="G172" s="356"/>
      <c r="H172" s="356"/>
      <c r="I172" s="356"/>
      <c r="J172" s="356"/>
      <c r="K172" s="356"/>
      <c r="L172" s="356"/>
      <c r="M172" s="381"/>
      <c r="N172" s="381"/>
      <c r="O172" s="356"/>
      <c r="P172" s="356"/>
      <c r="Q172" s="356"/>
      <c r="R172" s="356"/>
      <c r="S172" s="356"/>
      <c r="T172" s="356"/>
      <c r="U172" s="356"/>
      <c r="V172" s="356"/>
      <c r="W172" s="356"/>
      <c r="X172" s="356"/>
      <c r="Y172" s="356"/>
      <c r="Z172" s="356"/>
    </row>
    <row r="173" ht="14.25" customHeight="1">
      <c r="A173" s="435"/>
      <c r="B173" s="356"/>
      <c r="C173" s="356"/>
      <c r="D173" s="356"/>
      <c r="E173" s="356"/>
      <c r="F173" s="356"/>
      <c r="G173" s="356"/>
      <c r="H173" s="356"/>
      <c r="I173" s="356"/>
      <c r="J173" s="356"/>
      <c r="K173" s="356"/>
      <c r="L173" s="356"/>
      <c r="M173" s="381"/>
      <c r="N173" s="381"/>
      <c r="O173" s="356"/>
      <c r="P173" s="356"/>
      <c r="Q173" s="356"/>
      <c r="R173" s="356"/>
      <c r="S173" s="356"/>
      <c r="T173" s="356"/>
      <c r="U173" s="356"/>
      <c r="V173" s="356"/>
      <c r="W173" s="356"/>
      <c r="X173" s="356"/>
      <c r="Y173" s="356"/>
      <c r="Z173" s="356"/>
    </row>
    <row r="174" ht="14.25" customHeight="1">
      <c r="A174" s="435"/>
      <c r="B174" s="356"/>
      <c r="C174" s="356"/>
      <c r="D174" s="356"/>
      <c r="E174" s="356"/>
      <c r="F174" s="356"/>
      <c r="G174" s="356"/>
      <c r="H174" s="356"/>
      <c r="I174" s="356"/>
      <c r="J174" s="356"/>
      <c r="K174" s="356"/>
      <c r="L174" s="356"/>
      <c r="M174" s="381"/>
      <c r="N174" s="381"/>
      <c r="O174" s="356"/>
      <c r="P174" s="356"/>
      <c r="Q174" s="356"/>
      <c r="R174" s="356"/>
      <c r="S174" s="356"/>
      <c r="T174" s="356"/>
      <c r="U174" s="356"/>
      <c r="V174" s="356"/>
      <c r="W174" s="356"/>
      <c r="X174" s="356"/>
      <c r="Y174" s="356"/>
      <c r="Z174" s="356"/>
    </row>
    <row r="175" ht="14.25" customHeight="1">
      <c r="A175" s="435"/>
      <c r="B175" s="356"/>
      <c r="C175" s="356"/>
      <c r="D175" s="356"/>
      <c r="E175" s="356"/>
      <c r="F175" s="356"/>
      <c r="G175" s="356"/>
      <c r="H175" s="356"/>
      <c r="I175" s="356"/>
      <c r="J175" s="356"/>
      <c r="K175" s="356"/>
      <c r="L175" s="356"/>
      <c r="M175" s="381"/>
      <c r="N175" s="381"/>
      <c r="O175" s="356"/>
      <c r="P175" s="356"/>
      <c r="Q175" s="356"/>
      <c r="R175" s="356"/>
      <c r="S175" s="356"/>
      <c r="T175" s="356"/>
      <c r="U175" s="356"/>
      <c r="V175" s="356"/>
      <c r="W175" s="356"/>
      <c r="X175" s="356"/>
      <c r="Y175" s="356"/>
      <c r="Z175" s="356"/>
    </row>
    <row r="176" ht="14.25" customHeight="1">
      <c r="A176" s="435"/>
      <c r="B176" s="356"/>
      <c r="C176" s="356"/>
      <c r="D176" s="356"/>
      <c r="E176" s="356"/>
      <c r="F176" s="356"/>
      <c r="G176" s="356"/>
      <c r="H176" s="356"/>
      <c r="I176" s="356"/>
      <c r="J176" s="356"/>
      <c r="K176" s="356"/>
      <c r="L176" s="356"/>
      <c r="M176" s="381"/>
      <c r="N176" s="381"/>
      <c r="O176" s="356"/>
      <c r="P176" s="356"/>
      <c r="Q176" s="356"/>
      <c r="R176" s="356"/>
      <c r="S176" s="356"/>
      <c r="T176" s="356"/>
      <c r="U176" s="356"/>
      <c r="V176" s="356"/>
      <c r="W176" s="356"/>
      <c r="X176" s="356"/>
      <c r="Y176" s="356"/>
      <c r="Z176" s="356"/>
    </row>
    <row r="177" ht="14.25" customHeight="1">
      <c r="A177" s="435"/>
      <c r="B177" s="356"/>
      <c r="C177" s="356"/>
      <c r="D177" s="356"/>
      <c r="E177" s="356"/>
      <c r="F177" s="356"/>
      <c r="G177" s="356"/>
      <c r="H177" s="356"/>
      <c r="I177" s="356"/>
      <c r="J177" s="356"/>
      <c r="K177" s="356"/>
      <c r="L177" s="356"/>
      <c r="M177" s="381"/>
      <c r="N177" s="381"/>
      <c r="O177" s="356"/>
      <c r="P177" s="356"/>
      <c r="Q177" s="356"/>
      <c r="R177" s="356"/>
      <c r="S177" s="356"/>
      <c r="T177" s="356"/>
      <c r="U177" s="356"/>
      <c r="V177" s="356"/>
      <c r="W177" s="356"/>
      <c r="X177" s="356"/>
      <c r="Y177" s="356"/>
      <c r="Z177" s="356"/>
    </row>
    <row r="178" ht="14.25" customHeight="1">
      <c r="A178" s="435"/>
      <c r="B178" s="356"/>
      <c r="C178" s="356"/>
      <c r="D178" s="356"/>
      <c r="E178" s="356"/>
      <c r="F178" s="356"/>
      <c r="G178" s="356"/>
      <c r="H178" s="356"/>
      <c r="I178" s="356"/>
      <c r="J178" s="356"/>
      <c r="K178" s="356"/>
      <c r="L178" s="356"/>
      <c r="M178" s="381"/>
      <c r="N178" s="381"/>
      <c r="O178" s="356"/>
      <c r="P178" s="356"/>
      <c r="Q178" s="356"/>
      <c r="R178" s="356"/>
      <c r="S178" s="356"/>
      <c r="T178" s="356"/>
      <c r="U178" s="356"/>
      <c r="V178" s="356"/>
      <c r="W178" s="356"/>
      <c r="X178" s="356"/>
      <c r="Y178" s="356"/>
      <c r="Z178" s="356"/>
    </row>
    <row r="179" ht="14.25" customHeight="1">
      <c r="A179" s="435"/>
      <c r="B179" s="356"/>
      <c r="C179" s="356"/>
      <c r="D179" s="356"/>
      <c r="E179" s="356"/>
      <c r="F179" s="356"/>
      <c r="G179" s="356"/>
      <c r="H179" s="356"/>
      <c r="I179" s="356"/>
      <c r="J179" s="356"/>
      <c r="K179" s="356"/>
      <c r="L179" s="356"/>
      <c r="M179" s="381"/>
      <c r="N179" s="381"/>
      <c r="O179" s="356"/>
      <c r="P179" s="356"/>
      <c r="Q179" s="356"/>
      <c r="R179" s="356"/>
      <c r="S179" s="356"/>
      <c r="T179" s="356"/>
      <c r="U179" s="356"/>
      <c r="V179" s="356"/>
      <c r="W179" s="356"/>
      <c r="X179" s="356"/>
      <c r="Y179" s="356"/>
      <c r="Z179" s="356"/>
    </row>
    <row r="180" ht="14.25" customHeight="1">
      <c r="A180" s="435"/>
      <c r="B180" s="356"/>
      <c r="C180" s="356"/>
      <c r="D180" s="356"/>
      <c r="E180" s="356"/>
      <c r="F180" s="356"/>
      <c r="G180" s="356"/>
      <c r="H180" s="356"/>
      <c r="I180" s="356"/>
      <c r="J180" s="356"/>
      <c r="K180" s="356"/>
      <c r="L180" s="356"/>
      <c r="M180" s="381"/>
      <c r="N180" s="381"/>
      <c r="O180" s="356"/>
      <c r="P180" s="356"/>
      <c r="Q180" s="356"/>
      <c r="R180" s="356"/>
      <c r="S180" s="356"/>
      <c r="T180" s="356"/>
      <c r="U180" s="356"/>
      <c r="V180" s="356"/>
      <c r="W180" s="356"/>
      <c r="X180" s="356"/>
      <c r="Y180" s="356"/>
      <c r="Z180" s="356"/>
    </row>
    <row r="181" ht="14.25" customHeight="1">
      <c r="A181" s="435"/>
      <c r="B181" s="356"/>
      <c r="C181" s="356"/>
      <c r="D181" s="356"/>
      <c r="E181" s="356"/>
      <c r="F181" s="356"/>
      <c r="G181" s="356"/>
      <c r="H181" s="356"/>
      <c r="I181" s="356"/>
      <c r="J181" s="356"/>
      <c r="K181" s="356"/>
      <c r="L181" s="356"/>
      <c r="M181" s="381"/>
      <c r="N181" s="381"/>
      <c r="O181" s="356"/>
      <c r="P181" s="356"/>
      <c r="Q181" s="356"/>
      <c r="R181" s="356"/>
      <c r="S181" s="356"/>
      <c r="T181" s="356"/>
      <c r="U181" s="356"/>
      <c r="V181" s="356"/>
      <c r="W181" s="356"/>
      <c r="X181" s="356"/>
      <c r="Y181" s="356"/>
      <c r="Z181" s="356"/>
    </row>
    <row r="182" ht="14.25" customHeight="1">
      <c r="A182" s="435"/>
      <c r="B182" s="356"/>
      <c r="C182" s="356"/>
      <c r="D182" s="356"/>
      <c r="E182" s="356"/>
      <c r="F182" s="356"/>
      <c r="G182" s="356"/>
      <c r="H182" s="356"/>
      <c r="I182" s="356"/>
      <c r="J182" s="356"/>
      <c r="K182" s="356"/>
      <c r="L182" s="356"/>
      <c r="M182" s="381"/>
      <c r="N182" s="381"/>
      <c r="O182" s="356"/>
      <c r="P182" s="356"/>
      <c r="Q182" s="356"/>
      <c r="R182" s="356"/>
      <c r="S182" s="356"/>
      <c r="T182" s="356"/>
      <c r="U182" s="356"/>
      <c r="V182" s="356"/>
      <c r="W182" s="356"/>
      <c r="X182" s="356"/>
      <c r="Y182" s="356"/>
      <c r="Z182" s="356"/>
    </row>
    <row r="183" ht="14.25" customHeight="1">
      <c r="A183" s="435"/>
      <c r="B183" s="356"/>
      <c r="C183" s="356"/>
      <c r="D183" s="356"/>
      <c r="E183" s="356"/>
      <c r="F183" s="356"/>
      <c r="G183" s="356"/>
      <c r="H183" s="356"/>
      <c r="I183" s="356"/>
      <c r="J183" s="356"/>
      <c r="K183" s="356"/>
      <c r="L183" s="356"/>
      <c r="M183" s="381"/>
      <c r="N183" s="381"/>
      <c r="O183" s="356"/>
      <c r="P183" s="356"/>
      <c r="Q183" s="356"/>
      <c r="R183" s="356"/>
      <c r="S183" s="356"/>
      <c r="T183" s="356"/>
      <c r="U183" s="356"/>
      <c r="V183" s="356"/>
      <c r="W183" s="356"/>
      <c r="X183" s="356"/>
      <c r="Y183" s="356"/>
      <c r="Z183" s="356"/>
    </row>
    <row r="184" ht="14.25" customHeight="1">
      <c r="A184" s="435"/>
      <c r="B184" s="356"/>
      <c r="C184" s="356"/>
      <c r="D184" s="356"/>
      <c r="E184" s="356"/>
      <c r="F184" s="356"/>
      <c r="G184" s="356"/>
      <c r="H184" s="356"/>
      <c r="I184" s="356"/>
      <c r="J184" s="356"/>
      <c r="K184" s="356"/>
      <c r="L184" s="356"/>
      <c r="M184" s="381"/>
      <c r="N184" s="381"/>
      <c r="O184" s="356"/>
      <c r="P184" s="356"/>
      <c r="Q184" s="356"/>
      <c r="R184" s="356"/>
      <c r="S184" s="356"/>
      <c r="T184" s="356"/>
      <c r="U184" s="356"/>
      <c r="V184" s="356"/>
      <c r="W184" s="356"/>
      <c r="X184" s="356"/>
      <c r="Y184" s="356"/>
      <c r="Z184" s="356"/>
    </row>
    <row r="185" ht="14.25" customHeight="1">
      <c r="A185" s="435"/>
      <c r="B185" s="356"/>
      <c r="C185" s="356"/>
      <c r="D185" s="356"/>
      <c r="E185" s="356"/>
      <c r="F185" s="356"/>
      <c r="G185" s="356"/>
      <c r="H185" s="356"/>
      <c r="I185" s="356"/>
      <c r="J185" s="356"/>
      <c r="K185" s="356"/>
      <c r="L185" s="356"/>
      <c r="M185" s="381"/>
      <c r="N185" s="381"/>
      <c r="O185" s="356"/>
      <c r="P185" s="356"/>
      <c r="Q185" s="356"/>
      <c r="R185" s="356"/>
      <c r="S185" s="356"/>
      <c r="T185" s="356"/>
      <c r="U185" s="356"/>
      <c r="V185" s="356"/>
      <c r="W185" s="356"/>
      <c r="X185" s="356"/>
      <c r="Y185" s="356"/>
      <c r="Z185" s="356"/>
    </row>
    <row r="186" ht="14.25" customHeight="1">
      <c r="A186" s="435"/>
      <c r="B186" s="356"/>
      <c r="C186" s="356"/>
      <c r="D186" s="356"/>
      <c r="E186" s="356"/>
      <c r="F186" s="356"/>
      <c r="G186" s="356"/>
      <c r="H186" s="356"/>
      <c r="I186" s="356"/>
      <c r="J186" s="356"/>
      <c r="K186" s="356"/>
      <c r="L186" s="356"/>
      <c r="M186" s="381"/>
      <c r="N186" s="381"/>
      <c r="O186" s="356"/>
      <c r="P186" s="356"/>
      <c r="Q186" s="356"/>
      <c r="R186" s="356"/>
      <c r="S186" s="356"/>
      <c r="T186" s="356"/>
      <c r="U186" s="356"/>
      <c r="V186" s="356"/>
      <c r="W186" s="356"/>
      <c r="X186" s="356"/>
      <c r="Y186" s="356"/>
      <c r="Z186" s="356"/>
    </row>
    <row r="187" ht="14.25" customHeight="1">
      <c r="A187" s="435"/>
      <c r="B187" s="356"/>
      <c r="C187" s="356"/>
      <c r="D187" s="356"/>
      <c r="E187" s="356"/>
      <c r="F187" s="356"/>
      <c r="G187" s="356"/>
      <c r="H187" s="356"/>
      <c r="I187" s="356"/>
      <c r="J187" s="356"/>
      <c r="K187" s="356"/>
      <c r="L187" s="356"/>
      <c r="M187" s="381"/>
      <c r="N187" s="381"/>
      <c r="O187" s="356"/>
      <c r="P187" s="356"/>
      <c r="Q187" s="356"/>
      <c r="R187" s="356"/>
      <c r="S187" s="356"/>
      <c r="T187" s="356"/>
      <c r="U187" s="356"/>
      <c r="V187" s="356"/>
      <c r="W187" s="356"/>
      <c r="X187" s="356"/>
      <c r="Y187" s="356"/>
      <c r="Z187" s="356"/>
    </row>
    <row r="188" ht="14.25" customHeight="1">
      <c r="A188" s="435"/>
      <c r="B188" s="356"/>
      <c r="C188" s="356"/>
      <c r="D188" s="356"/>
      <c r="E188" s="356"/>
      <c r="F188" s="356"/>
      <c r="G188" s="356"/>
      <c r="H188" s="356"/>
      <c r="I188" s="356"/>
      <c r="J188" s="356"/>
      <c r="K188" s="356"/>
      <c r="L188" s="356"/>
      <c r="M188" s="381"/>
      <c r="N188" s="381"/>
      <c r="O188" s="356"/>
      <c r="P188" s="356"/>
      <c r="Q188" s="356"/>
      <c r="R188" s="356"/>
      <c r="S188" s="356"/>
      <c r="T188" s="356"/>
      <c r="U188" s="356"/>
      <c r="V188" s="356"/>
      <c r="W188" s="356"/>
      <c r="X188" s="356"/>
      <c r="Y188" s="356"/>
      <c r="Z188" s="356"/>
    </row>
    <row r="189" ht="14.25" customHeight="1">
      <c r="A189" s="435"/>
      <c r="B189" s="356"/>
      <c r="C189" s="356"/>
      <c r="D189" s="356"/>
      <c r="E189" s="356"/>
      <c r="F189" s="356"/>
      <c r="G189" s="356"/>
      <c r="H189" s="356"/>
      <c r="I189" s="356"/>
      <c r="J189" s="356"/>
      <c r="K189" s="356"/>
      <c r="L189" s="356"/>
      <c r="M189" s="381"/>
      <c r="N189" s="381"/>
      <c r="O189" s="356"/>
      <c r="P189" s="356"/>
      <c r="Q189" s="356"/>
      <c r="R189" s="356"/>
      <c r="S189" s="356"/>
      <c r="T189" s="356"/>
      <c r="U189" s="356"/>
      <c r="V189" s="356"/>
      <c r="W189" s="356"/>
      <c r="X189" s="356"/>
      <c r="Y189" s="356"/>
      <c r="Z189" s="356"/>
    </row>
    <row r="190" ht="14.25" customHeight="1">
      <c r="A190" s="435"/>
      <c r="B190" s="356"/>
      <c r="C190" s="356"/>
      <c r="D190" s="356"/>
      <c r="E190" s="356"/>
      <c r="F190" s="356"/>
      <c r="G190" s="356"/>
      <c r="H190" s="356"/>
      <c r="I190" s="356"/>
      <c r="J190" s="356"/>
      <c r="K190" s="356"/>
      <c r="L190" s="356"/>
      <c r="M190" s="381"/>
      <c r="N190" s="381"/>
      <c r="O190" s="356"/>
      <c r="P190" s="356"/>
      <c r="Q190" s="356"/>
      <c r="R190" s="356"/>
      <c r="S190" s="356"/>
      <c r="T190" s="356"/>
      <c r="U190" s="356"/>
      <c r="V190" s="356"/>
      <c r="W190" s="356"/>
      <c r="X190" s="356"/>
      <c r="Y190" s="356"/>
      <c r="Z190" s="356"/>
    </row>
    <row r="191" ht="14.25" customHeight="1">
      <c r="A191" s="435"/>
      <c r="B191" s="356"/>
      <c r="C191" s="356"/>
      <c r="D191" s="356"/>
      <c r="E191" s="356"/>
      <c r="F191" s="356"/>
      <c r="G191" s="356"/>
      <c r="H191" s="356"/>
      <c r="I191" s="356"/>
      <c r="J191" s="356"/>
      <c r="K191" s="356"/>
      <c r="L191" s="356"/>
      <c r="M191" s="381"/>
      <c r="N191" s="381"/>
      <c r="O191" s="356"/>
      <c r="P191" s="356"/>
      <c r="Q191" s="356"/>
      <c r="R191" s="356"/>
      <c r="S191" s="356"/>
      <c r="T191" s="356"/>
      <c r="U191" s="356"/>
      <c r="V191" s="356"/>
      <c r="W191" s="356"/>
      <c r="X191" s="356"/>
      <c r="Y191" s="356"/>
      <c r="Z191" s="356"/>
    </row>
    <row r="192" ht="14.25" customHeight="1">
      <c r="A192" s="435"/>
      <c r="B192" s="356"/>
      <c r="C192" s="356"/>
      <c r="D192" s="356"/>
      <c r="E192" s="356"/>
      <c r="F192" s="356"/>
      <c r="G192" s="356"/>
      <c r="H192" s="356"/>
      <c r="I192" s="356"/>
      <c r="J192" s="356"/>
      <c r="K192" s="356"/>
      <c r="L192" s="356"/>
      <c r="M192" s="381"/>
      <c r="N192" s="381"/>
      <c r="O192" s="356"/>
      <c r="P192" s="356"/>
      <c r="Q192" s="356"/>
      <c r="R192" s="356"/>
      <c r="S192" s="356"/>
      <c r="T192" s="356"/>
      <c r="U192" s="356"/>
      <c r="V192" s="356"/>
      <c r="W192" s="356"/>
      <c r="X192" s="356"/>
      <c r="Y192" s="356"/>
      <c r="Z192" s="356"/>
    </row>
    <row r="193" ht="14.25" customHeight="1">
      <c r="A193" s="435"/>
      <c r="B193" s="356"/>
      <c r="C193" s="356"/>
      <c r="D193" s="356"/>
      <c r="E193" s="356"/>
      <c r="F193" s="356"/>
      <c r="G193" s="356"/>
      <c r="H193" s="356"/>
      <c r="I193" s="356"/>
      <c r="J193" s="356"/>
      <c r="K193" s="356"/>
      <c r="L193" s="356"/>
      <c r="M193" s="381"/>
      <c r="N193" s="381"/>
      <c r="O193" s="356"/>
      <c r="P193" s="356"/>
      <c r="Q193" s="356"/>
      <c r="R193" s="356"/>
      <c r="S193" s="356"/>
      <c r="T193" s="356"/>
      <c r="U193" s="356"/>
      <c r="V193" s="356"/>
      <c r="W193" s="356"/>
      <c r="X193" s="356"/>
      <c r="Y193" s="356"/>
      <c r="Z193" s="356"/>
    </row>
    <row r="194" ht="14.25" customHeight="1">
      <c r="A194" s="435"/>
      <c r="B194" s="356"/>
      <c r="C194" s="356"/>
      <c r="D194" s="356"/>
      <c r="E194" s="356"/>
      <c r="F194" s="356"/>
      <c r="G194" s="356"/>
      <c r="H194" s="356"/>
      <c r="I194" s="356"/>
      <c r="J194" s="356"/>
      <c r="K194" s="356"/>
      <c r="L194" s="356"/>
      <c r="M194" s="381"/>
      <c r="N194" s="381"/>
      <c r="O194" s="356"/>
      <c r="P194" s="356"/>
      <c r="Q194" s="356"/>
      <c r="R194" s="356"/>
      <c r="S194" s="356"/>
      <c r="T194" s="356"/>
      <c r="U194" s="356"/>
      <c r="V194" s="356"/>
      <c r="W194" s="356"/>
      <c r="X194" s="356"/>
      <c r="Y194" s="356"/>
      <c r="Z194" s="356"/>
    </row>
    <row r="195" ht="14.25" customHeight="1">
      <c r="A195" s="435"/>
      <c r="B195" s="356"/>
      <c r="C195" s="356"/>
      <c r="D195" s="356"/>
      <c r="E195" s="356"/>
      <c r="F195" s="356"/>
      <c r="G195" s="356"/>
      <c r="H195" s="356"/>
      <c r="I195" s="356"/>
      <c r="J195" s="356"/>
      <c r="K195" s="356"/>
      <c r="L195" s="356"/>
      <c r="M195" s="381"/>
      <c r="N195" s="381"/>
      <c r="O195" s="356"/>
      <c r="P195" s="356"/>
      <c r="Q195" s="356"/>
      <c r="R195" s="356"/>
      <c r="S195" s="356"/>
      <c r="T195" s="356"/>
      <c r="U195" s="356"/>
      <c r="V195" s="356"/>
      <c r="W195" s="356"/>
      <c r="X195" s="356"/>
      <c r="Y195" s="356"/>
      <c r="Z195" s="356"/>
    </row>
    <row r="196" ht="14.25" customHeight="1">
      <c r="A196" s="435"/>
      <c r="B196" s="356"/>
      <c r="C196" s="356"/>
      <c r="D196" s="356"/>
      <c r="E196" s="356"/>
      <c r="F196" s="356"/>
      <c r="G196" s="356"/>
      <c r="H196" s="356"/>
      <c r="I196" s="356"/>
      <c r="J196" s="356"/>
      <c r="K196" s="356"/>
      <c r="L196" s="356"/>
      <c r="M196" s="381"/>
      <c r="N196" s="381"/>
      <c r="O196" s="356"/>
      <c r="P196" s="356"/>
      <c r="Q196" s="356"/>
      <c r="R196" s="356"/>
      <c r="S196" s="356"/>
      <c r="T196" s="356"/>
      <c r="U196" s="356"/>
      <c r="V196" s="356"/>
      <c r="W196" s="356"/>
      <c r="X196" s="356"/>
      <c r="Y196" s="356"/>
      <c r="Z196" s="356"/>
    </row>
    <row r="197" ht="14.25" customHeight="1">
      <c r="A197" s="435"/>
      <c r="B197" s="356"/>
      <c r="C197" s="356"/>
      <c r="D197" s="356"/>
      <c r="E197" s="356"/>
      <c r="F197" s="356"/>
      <c r="G197" s="356"/>
      <c r="H197" s="356"/>
      <c r="I197" s="356"/>
      <c r="J197" s="356"/>
      <c r="K197" s="356"/>
      <c r="L197" s="356"/>
      <c r="M197" s="381"/>
      <c r="N197" s="381"/>
      <c r="O197" s="356"/>
      <c r="P197" s="356"/>
      <c r="Q197" s="356"/>
      <c r="R197" s="356"/>
      <c r="S197" s="356"/>
      <c r="T197" s="356"/>
      <c r="U197" s="356"/>
      <c r="V197" s="356"/>
      <c r="W197" s="356"/>
      <c r="X197" s="356"/>
      <c r="Y197" s="356"/>
      <c r="Z197" s="356"/>
    </row>
    <row r="198" ht="14.25" customHeight="1">
      <c r="A198" s="435"/>
      <c r="B198" s="356"/>
      <c r="C198" s="356"/>
      <c r="D198" s="356"/>
      <c r="E198" s="356"/>
      <c r="F198" s="356"/>
      <c r="G198" s="356"/>
      <c r="H198" s="356"/>
      <c r="I198" s="356"/>
      <c r="J198" s="356"/>
      <c r="K198" s="356"/>
      <c r="L198" s="356"/>
      <c r="M198" s="381"/>
      <c r="N198" s="381"/>
      <c r="O198" s="356"/>
      <c r="P198" s="356"/>
      <c r="Q198" s="356"/>
      <c r="R198" s="356"/>
      <c r="S198" s="356"/>
      <c r="T198" s="356"/>
      <c r="U198" s="356"/>
      <c r="V198" s="356"/>
      <c r="W198" s="356"/>
      <c r="X198" s="356"/>
      <c r="Y198" s="356"/>
      <c r="Z198" s="356"/>
    </row>
    <row r="199" ht="14.25" customHeight="1">
      <c r="A199" s="435"/>
      <c r="B199" s="356"/>
      <c r="C199" s="356"/>
      <c r="D199" s="356"/>
      <c r="E199" s="356"/>
      <c r="F199" s="356"/>
      <c r="G199" s="356"/>
      <c r="H199" s="356"/>
      <c r="I199" s="356"/>
      <c r="J199" s="356"/>
      <c r="K199" s="356"/>
      <c r="L199" s="356"/>
      <c r="M199" s="381"/>
      <c r="N199" s="381"/>
      <c r="O199" s="356"/>
      <c r="P199" s="356"/>
      <c r="Q199" s="356"/>
      <c r="R199" s="356"/>
      <c r="S199" s="356"/>
      <c r="T199" s="356"/>
      <c r="U199" s="356"/>
      <c r="V199" s="356"/>
      <c r="W199" s="356"/>
      <c r="X199" s="356"/>
      <c r="Y199" s="356"/>
      <c r="Z199" s="356"/>
    </row>
    <row r="200" ht="14.25" customHeight="1">
      <c r="A200" s="435"/>
      <c r="B200" s="356"/>
      <c r="C200" s="356"/>
      <c r="D200" s="356"/>
      <c r="E200" s="356"/>
      <c r="F200" s="356"/>
      <c r="G200" s="356"/>
      <c r="H200" s="356"/>
      <c r="I200" s="356"/>
      <c r="J200" s="356"/>
      <c r="K200" s="356"/>
      <c r="L200" s="356"/>
      <c r="M200" s="381"/>
      <c r="N200" s="381"/>
      <c r="O200" s="356"/>
      <c r="P200" s="356"/>
      <c r="Q200" s="356"/>
      <c r="R200" s="356"/>
      <c r="S200" s="356"/>
      <c r="T200" s="356"/>
      <c r="U200" s="356"/>
      <c r="V200" s="356"/>
      <c r="W200" s="356"/>
      <c r="X200" s="356"/>
      <c r="Y200" s="356"/>
      <c r="Z200" s="356"/>
    </row>
    <row r="201" ht="14.25" customHeight="1">
      <c r="A201" s="435"/>
      <c r="B201" s="356"/>
      <c r="C201" s="356"/>
      <c r="D201" s="356"/>
      <c r="E201" s="356"/>
      <c r="F201" s="356"/>
      <c r="G201" s="356"/>
      <c r="H201" s="356"/>
      <c r="I201" s="356"/>
      <c r="J201" s="356"/>
      <c r="K201" s="356"/>
      <c r="L201" s="356"/>
      <c r="M201" s="381"/>
      <c r="N201" s="381"/>
      <c r="O201" s="356"/>
      <c r="P201" s="356"/>
      <c r="Q201" s="356"/>
      <c r="R201" s="356"/>
      <c r="S201" s="356"/>
      <c r="T201" s="356"/>
      <c r="U201" s="356"/>
      <c r="V201" s="356"/>
      <c r="W201" s="356"/>
      <c r="X201" s="356"/>
      <c r="Y201" s="356"/>
      <c r="Z201" s="356"/>
    </row>
    <row r="202" ht="14.25" customHeight="1">
      <c r="A202" s="435"/>
      <c r="B202" s="356"/>
      <c r="C202" s="356"/>
      <c r="D202" s="356"/>
      <c r="E202" s="356"/>
      <c r="F202" s="356"/>
      <c r="G202" s="356"/>
      <c r="H202" s="356"/>
      <c r="I202" s="356"/>
      <c r="J202" s="356"/>
      <c r="K202" s="356"/>
      <c r="L202" s="356"/>
      <c r="M202" s="381"/>
      <c r="N202" s="381"/>
      <c r="O202" s="356"/>
      <c r="P202" s="356"/>
      <c r="Q202" s="356"/>
      <c r="R202" s="356"/>
      <c r="S202" s="356"/>
      <c r="T202" s="356"/>
      <c r="U202" s="356"/>
      <c r="V202" s="356"/>
      <c r="W202" s="356"/>
      <c r="X202" s="356"/>
      <c r="Y202" s="356"/>
      <c r="Z202" s="356"/>
    </row>
    <row r="203" ht="14.25" customHeight="1">
      <c r="A203" s="435"/>
      <c r="B203" s="356"/>
      <c r="C203" s="356"/>
      <c r="D203" s="356"/>
      <c r="E203" s="356"/>
      <c r="F203" s="356"/>
      <c r="G203" s="356"/>
      <c r="H203" s="356"/>
      <c r="I203" s="356"/>
      <c r="J203" s="356"/>
      <c r="K203" s="356"/>
      <c r="L203" s="356"/>
      <c r="M203" s="381"/>
      <c r="N203" s="381"/>
      <c r="O203" s="356"/>
      <c r="P203" s="356"/>
      <c r="Q203" s="356"/>
      <c r="R203" s="356"/>
      <c r="S203" s="356"/>
      <c r="T203" s="356"/>
      <c r="U203" s="356"/>
      <c r="V203" s="356"/>
      <c r="W203" s="356"/>
      <c r="X203" s="356"/>
      <c r="Y203" s="356"/>
      <c r="Z203" s="356"/>
    </row>
    <row r="204" ht="14.25" customHeight="1">
      <c r="A204" s="435"/>
      <c r="B204" s="356"/>
      <c r="C204" s="356"/>
      <c r="D204" s="356"/>
      <c r="E204" s="356"/>
      <c r="F204" s="356"/>
      <c r="G204" s="356"/>
      <c r="H204" s="356"/>
      <c r="I204" s="356"/>
      <c r="J204" s="356"/>
      <c r="K204" s="356"/>
      <c r="L204" s="356"/>
      <c r="M204" s="381"/>
      <c r="N204" s="381"/>
      <c r="O204" s="356"/>
      <c r="P204" s="356"/>
      <c r="Q204" s="356"/>
      <c r="R204" s="356"/>
      <c r="S204" s="356"/>
      <c r="T204" s="356"/>
      <c r="U204" s="356"/>
      <c r="V204" s="356"/>
      <c r="W204" s="356"/>
      <c r="X204" s="356"/>
      <c r="Y204" s="356"/>
      <c r="Z204" s="356"/>
    </row>
    <row r="205" ht="14.25" customHeight="1">
      <c r="A205" s="435"/>
      <c r="B205" s="356"/>
      <c r="C205" s="356"/>
      <c r="D205" s="356"/>
      <c r="E205" s="356"/>
      <c r="F205" s="356"/>
      <c r="G205" s="356"/>
      <c r="H205" s="356"/>
      <c r="I205" s="356"/>
      <c r="J205" s="356"/>
      <c r="K205" s="356"/>
      <c r="L205" s="356"/>
      <c r="M205" s="381"/>
      <c r="N205" s="381"/>
      <c r="O205" s="356"/>
      <c r="P205" s="356"/>
      <c r="Q205" s="356"/>
      <c r="R205" s="356"/>
      <c r="S205" s="356"/>
      <c r="T205" s="356"/>
      <c r="U205" s="356"/>
      <c r="V205" s="356"/>
      <c r="W205" s="356"/>
      <c r="X205" s="356"/>
      <c r="Y205" s="356"/>
      <c r="Z205" s="356"/>
    </row>
    <row r="206" ht="14.25" customHeight="1">
      <c r="A206" s="435"/>
      <c r="B206" s="356"/>
      <c r="C206" s="356"/>
      <c r="D206" s="356"/>
      <c r="E206" s="356"/>
      <c r="F206" s="356"/>
      <c r="G206" s="356"/>
      <c r="H206" s="356"/>
      <c r="I206" s="356"/>
      <c r="J206" s="356"/>
      <c r="K206" s="356"/>
      <c r="L206" s="356"/>
      <c r="M206" s="381"/>
      <c r="N206" s="381"/>
      <c r="O206" s="356"/>
      <c r="P206" s="356"/>
      <c r="Q206" s="356"/>
      <c r="R206" s="356"/>
      <c r="S206" s="356"/>
      <c r="T206" s="356"/>
      <c r="U206" s="356"/>
      <c r="V206" s="356"/>
      <c r="W206" s="356"/>
      <c r="X206" s="356"/>
      <c r="Y206" s="356"/>
      <c r="Z206" s="356"/>
    </row>
    <row r="207" ht="14.25" customHeight="1">
      <c r="A207" s="435"/>
      <c r="B207" s="356"/>
      <c r="C207" s="356"/>
      <c r="D207" s="356"/>
      <c r="E207" s="356"/>
      <c r="F207" s="356"/>
      <c r="G207" s="356"/>
      <c r="H207" s="356"/>
      <c r="I207" s="356"/>
      <c r="J207" s="356"/>
      <c r="K207" s="356"/>
      <c r="L207" s="356"/>
      <c r="M207" s="381"/>
      <c r="N207" s="381"/>
      <c r="O207" s="356"/>
      <c r="P207" s="356"/>
      <c r="Q207" s="356"/>
      <c r="R207" s="356"/>
      <c r="S207" s="356"/>
      <c r="T207" s="356"/>
      <c r="U207" s="356"/>
      <c r="V207" s="356"/>
      <c r="W207" s="356"/>
      <c r="X207" s="356"/>
      <c r="Y207" s="356"/>
      <c r="Z207" s="356"/>
    </row>
    <row r="208" ht="14.25" customHeight="1">
      <c r="A208" s="435"/>
      <c r="B208" s="356"/>
      <c r="C208" s="356"/>
      <c r="D208" s="356"/>
      <c r="E208" s="356"/>
      <c r="F208" s="356"/>
      <c r="G208" s="356"/>
      <c r="H208" s="356"/>
      <c r="I208" s="356"/>
      <c r="J208" s="356"/>
      <c r="K208" s="356"/>
      <c r="L208" s="356"/>
      <c r="M208" s="381"/>
      <c r="N208" s="381"/>
      <c r="O208" s="356"/>
      <c r="P208" s="356"/>
      <c r="Q208" s="356"/>
      <c r="R208" s="356"/>
      <c r="S208" s="356"/>
      <c r="T208" s="356"/>
      <c r="U208" s="356"/>
      <c r="V208" s="356"/>
      <c r="W208" s="356"/>
      <c r="X208" s="356"/>
      <c r="Y208" s="356"/>
      <c r="Z208" s="356"/>
    </row>
    <row r="209" ht="14.25" customHeight="1">
      <c r="A209" s="435"/>
      <c r="B209" s="356"/>
      <c r="C209" s="356"/>
      <c r="D209" s="356"/>
      <c r="E209" s="356"/>
      <c r="F209" s="356"/>
      <c r="G209" s="356"/>
      <c r="H209" s="356"/>
      <c r="I209" s="356"/>
      <c r="J209" s="356"/>
      <c r="K209" s="356"/>
      <c r="L209" s="356"/>
      <c r="M209" s="381"/>
      <c r="N209" s="381"/>
      <c r="O209" s="356"/>
      <c r="P209" s="356"/>
      <c r="Q209" s="356"/>
      <c r="R209" s="356"/>
      <c r="S209" s="356"/>
      <c r="T209" s="356"/>
      <c r="U209" s="356"/>
      <c r="V209" s="356"/>
      <c r="W209" s="356"/>
      <c r="X209" s="356"/>
      <c r="Y209" s="356"/>
      <c r="Z209" s="356"/>
    </row>
    <row r="210" ht="14.25" customHeight="1">
      <c r="A210" s="435"/>
      <c r="B210" s="356"/>
      <c r="C210" s="356"/>
      <c r="D210" s="356"/>
      <c r="E210" s="356"/>
      <c r="F210" s="356"/>
      <c r="G210" s="356"/>
      <c r="H210" s="356"/>
      <c r="I210" s="356"/>
      <c r="J210" s="356"/>
      <c r="K210" s="356"/>
      <c r="L210" s="356"/>
      <c r="M210" s="381"/>
      <c r="N210" s="381"/>
      <c r="O210" s="356"/>
      <c r="P210" s="356"/>
      <c r="Q210" s="356"/>
      <c r="R210" s="356"/>
      <c r="S210" s="356"/>
      <c r="T210" s="356"/>
      <c r="U210" s="356"/>
      <c r="V210" s="356"/>
      <c r="W210" s="356"/>
      <c r="X210" s="356"/>
      <c r="Y210" s="356"/>
      <c r="Z210" s="356"/>
    </row>
    <row r="211" ht="14.25" customHeight="1">
      <c r="A211" s="435"/>
      <c r="B211" s="356"/>
      <c r="C211" s="356"/>
      <c r="D211" s="356"/>
      <c r="E211" s="356"/>
      <c r="F211" s="356"/>
      <c r="G211" s="356"/>
      <c r="H211" s="356"/>
      <c r="I211" s="356"/>
      <c r="J211" s="356"/>
      <c r="K211" s="356"/>
      <c r="L211" s="356"/>
      <c r="M211" s="381"/>
      <c r="N211" s="381"/>
      <c r="O211" s="356"/>
      <c r="P211" s="356"/>
      <c r="Q211" s="356"/>
      <c r="R211" s="356"/>
      <c r="S211" s="356"/>
      <c r="T211" s="356"/>
      <c r="U211" s="356"/>
      <c r="V211" s="356"/>
      <c r="W211" s="356"/>
      <c r="X211" s="356"/>
      <c r="Y211" s="356"/>
      <c r="Z211" s="356"/>
    </row>
    <row r="212" ht="14.25" customHeight="1">
      <c r="A212" s="435"/>
      <c r="B212" s="356"/>
      <c r="C212" s="356"/>
      <c r="D212" s="356"/>
      <c r="E212" s="356"/>
      <c r="F212" s="356"/>
      <c r="G212" s="356"/>
      <c r="H212" s="356"/>
      <c r="I212" s="356"/>
      <c r="J212" s="356"/>
      <c r="K212" s="356"/>
      <c r="L212" s="356"/>
      <c r="M212" s="381"/>
      <c r="N212" s="381"/>
      <c r="O212" s="356"/>
      <c r="P212" s="356"/>
      <c r="Q212" s="356"/>
      <c r="R212" s="356"/>
      <c r="S212" s="356"/>
      <c r="T212" s="356"/>
      <c r="U212" s="356"/>
      <c r="V212" s="356"/>
      <c r="W212" s="356"/>
      <c r="X212" s="356"/>
      <c r="Y212" s="356"/>
      <c r="Z212" s="356"/>
    </row>
    <row r="213" ht="14.25" customHeight="1">
      <c r="A213" s="435"/>
      <c r="B213" s="356"/>
      <c r="C213" s="356"/>
      <c r="D213" s="356"/>
      <c r="E213" s="356"/>
      <c r="F213" s="356"/>
      <c r="G213" s="356"/>
      <c r="H213" s="356"/>
      <c r="I213" s="356"/>
      <c r="J213" s="356"/>
      <c r="K213" s="356"/>
      <c r="L213" s="356"/>
      <c r="M213" s="381"/>
      <c r="N213" s="381"/>
      <c r="O213" s="356"/>
      <c r="P213" s="356"/>
      <c r="Q213" s="356"/>
      <c r="R213" s="356"/>
      <c r="S213" s="356"/>
      <c r="T213" s="356"/>
      <c r="U213" s="356"/>
      <c r="V213" s="356"/>
      <c r="W213" s="356"/>
      <c r="X213" s="356"/>
      <c r="Y213" s="356"/>
      <c r="Z213" s="356"/>
    </row>
    <row r="214" ht="14.25" customHeight="1">
      <c r="A214" s="435"/>
      <c r="B214" s="356"/>
      <c r="C214" s="356"/>
      <c r="D214" s="356"/>
      <c r="E214" s="356"/>
      <c r="F214" s="356"/>
      <c r="G214" s="356"/>
      <c r="H214" s="356"/>
      <c r="I214" s="356"/>
      <c r="J214" s="356"/>
      <c r="K214" s="356"/>
      <c r="L214" s="356"/>
      <c r="M214" s="381"/>
      <c r="N214" s="381"/>
      <c r="O214" s="356"/>
      <c r="P214" s="356"/>
      <c r="Q214" s="356"/>
      <c r="R214" s="356"/>
      <c r="S214" s="356"/>
      <c r="T214" s="356"/>
      <c r="U214" s="356"/>
      <c r="V214" s="356"/>
      <c r="W214" s="356"/>
      <c r="X214" s="356"/>
      <c r="Y214" s="356"/>
      <c r="Z214" s="356"/>
    </row>
    <row r="215" ht="14.25" customHeight="1">
      <c r="A215" s="435"/>
      <c r="B215" s="356"/>
      <c r="C215" s="356"/>
      <c r="D215" s="356"/>
      <c r="E215" s="356"/>
      <c r="F215" s="356"/>
      <c r="G215" s="356"/>
      <c r="H215" s="356"/>
      <c r="I215" s="356"/>
      <c r="J215" s="356"/>
      <c r="K215" s="356"/>
      <c r="L215" s="356"/>
      <c r="M215" s="381"/>
      <c r="N215" s="381"/>
      <c r="O215" s="356"/>
      <c r="P215" s="356"/>
      <c r="Q215" s="356"/>
      <c r="R215" s="356"/>
      <c r="S215" s="356"/>
      <c r="T215" s="356"/>
      <c r="U215" s="356"/>
      <c r="V215" s="356"/>
      <c r="W215" s="356"/>
      <c r="X215" s="356"/>
      <c r="Y215" s="356"/>
      <c r="Z215" s="356"/>
    </row>
    <row r="216" ht="14.25" customHeight="1">
      <c r="A216" s="435"/>
      <c r="B216" s="356"/>
      <c r="C216" s="356"/>
      <c r="D216" s="356"/>
      <c r="E216" s="356"/>
      <c r="F216" s="356"/>
      <c r="G216" s="356"/>
      <c r="H216" s="356"/>
      <c r="I216" s="356"/>
      <c r="J216" s="356"/>
      <c r="K216" s="356"/>
      <c r="L216" s="356"/>
      <c r="M216" s="381"/>
      <c r="N216" s="381"/>
      <c r="O216" s="356"/>
      <c r="P216" s="356"/>
      <c r="Q216" s="356"/>
      <c r="R216" s="356"/>
      <c r="S216" s="356"/>
      <c r="T216" s="356"/>
      <c r="U216" s="356"/>
      <c r="V216" s="356"/>
      <c r="W216" s="356"/>
      <c r="X216" s="356"/>
      <c r="Y216" s="356"/>
      <c r="Z216" s="356"/>
    </row>
    <row r="217" ht="14.25" customHeight="1">
      <c r="A217" s="435"/>
      <c r="B217" s="356"/>
      <c r="C217" s="356"/>
      <c r="D217" s="356"/>
      <c r="E217" s="356"/>
      <c r="F217" s="356"/>
      <c r="G217" s="356"/>
      <c r="H217" s="356"/>
      <c r="I217" s="356"/>
      <c r="J217" s="356"/>
      <c r="K217" s="356"/>
      <c r="L217" s="356"/>
      <c r="M217" s="381"/>
      <c r="N217" s="381"/>
      <c r="O217" s="356"/>
      <c r="P217" s="356"/>
      <c r="Q217" s="356"/>
      <c r="R217" s="356"/>
      <c r="S217" s="356"/>
      <c r="T217" s="356"/>
      <c r="U217" s="356"/>
      <c r="V217" s="356"/>
      <c r="W217" s="356"/>
      <c r="X217" s="356"/>
      <c r="Y217" s="356"/>
      <c r="Z217" s="356"/>
    </row>
    <row r="218" ht="14.25" customHeight="1">
      <c r="A218" s="435"/>
      <c r="B218" s="356"/>
      <c r="C218" s="356"/>
      <c r="D218" s="356"/>
      <c r="E218" s="356"/>
      <c r="F218" s="356"/>
      <c r="G218" s="356"/>
      <c r="H218" s="356"/>
      <c r="I218" s="356"/>
      <c r="J218" s="356"/>
      <c r="K218" s="356"/>
      <c r="L218" s="356"/>
      <c r="M218" s="381"/>
      <c r="N218" s="381"/>
      <c r="O218" s="356"/>
      <c r="P218" s="356"/>
      <c r="Q218" s="356"/>
      <c r="R218" s="356"/>
      <c r="S218" s="356"/>
      <c r="T218" s="356"/>
      <c r="U218" s="356"/>
      <c r="V218" s="356"/>
      <c r="W218" s="356"/>
      <c r="X218" s="356"/>
      <c r="Y218" s="356"/>
      <c r="Z218" s="356"/>
    </row>
    <row r="219" ht="14.25" customHeight="1">
      <c r="A219" s="435"/>
      <c r="B219" s="356"/>
      <c r="C219" s="356"/>
      <c r="D219" s="356"/>
      <c r="E219" s="356"/>
      <c r="F219" s="356"/>
      <c r="G219" s="356"/>
      <c r="H219" s="356"/>
      <c r="I219" s="356"/>
      <c r="J219" s="356"/>
      <c r="K219" s="356"/>
      <c r="L219" s="356"/>
      <c r="M219" s="381"/>
      <c r="N219" s="381"/>
      <c r="O219" s="356"/>
      <c r="P219" s="356"/>
      <c r="Q219" s="356"/>
      <c r="R219" s="356"/>
      <c r="S219" s="356"/>
      <c r="T219" s="356"/>
      <c r="U219" s="356"/>
      <c r="V219" s="356"/>
      <c r="W219" s="356"/>
      <c r="X219" s="356"/>
      <c r="Y219" s="356"/>
      <c r="Z219" s="356"/>
    </row>
    <row r="220" ht="14.25" customHeight="1">
      <c r="A220" s="435"/>
      <c r="B220" s="356"/>
      <c r="C220" s="356"/>
      <c r="D220" s="356"/>
      <c r="E220" s="356"/>
      <c r="F220" s="356"/>
      <c r="G220" s="356"/>
      <c r="H220" s="356"/>
      <c r="I220" s="356"/>
      <c r="J220" s="356"/>
      <c r="K220" s="356"/>
      <c r="L220" s="356"/>
      <c r="M220" s="381"/>
      <c r="N220" s="381"/>
      <c r="O220" s="356"/>
      <c r="P220" s="356"/>
      <c r="Q220" s="356"/>
      <c r="R220" s="356"/>
      <c r="S220" s="356"/>
      <c r="T220" s="356"/>
      <c r="U220" s="356"/>
      <c r="V220" s="356"/>
      <c r="W220" s="356"/>
      <c r="X220" s="356"/>
      <c r="Y220" s="356"/>
      <c r="Z220" s="356"/>
    </row>
    <row r="221" ht="14.25" customHeight="1">
      <c r="A221" s="435"/>
      <c r="B221" s="356"/>
      <c r="C221" s="356"/>
      <c r="D221" s="356"/>
      <c r="E221" s="356"/>
      <c r="F221" s="356"/>
      <c r="G221" s="356"/>
      <c r="H221" s="356"/>
      <c r="I221" s="356"/>
      <c r="J221" s="356"/>
      <c r="K221" s="356"/>
      <c r="L221" s="356"/>
      <c r="M221" s="381"/>
      <c r="N221" s="381"/>
      <c r="O221" s="356"/>
      <c r="P221" s="356"/>
      <c r="Q221" s="356"/>
      <c r="R221" s="356"/>
      <c r="S221" s="356"/>
      <c r="T221" s="356"/>
      <c r="U221" s="356"/>
      <c r="V221" s="356"/>
      <c r="W221" s="356"/>
      <c r="X221" s="356"/>
      <c r="Y221" s="356"/>
      <c r="Z221" s="356"/>
    </row>
    <row r="222" ht="14.25" customHeight="1">
      <c r="A222" s="435"/>
      <c r="B222" s="356"/>
      <c r="C222" s="356"/>
      <c r="D222" s="356"/>
      <c r="E222" s="356"/>
      <c r="F222" s="356"/>
      <c r="G222" s="356"/>
      <c r="H222" s="356"/>
      <c r="I222" s="356"/>
      <c r="J222" s="356"/>
      <c r="K222" s="356"/>
      <c r="L222" s="356"/>
      <c r="M222" s="381"/>
      <c r="N222" s="381"/>
      <c r="O222" s="356"/>
      <c r="P222" s="356"/>
      <c r="Q222" s="356"/>
      <c r="R222" s="356"/>
      <c r="S222" s="356"/>
      <c r="T222" s="356"/>
      <c r="U222" s="356"/>
      <c r="V222" s="356"/>
      <c r="W222" s="356"/>
      <c r="X222" s="356"/>
      <c r="Y222" s="356"/>
      <c r="Z222" s="356"/>
    </row>
    <row r="223" ht="14.25" customHeight="1">
      <c r="A223" s="435"/>
      <c r="B223" s="356"/>
      <c r="C223" s="356"/>
      <c r="D223" s="356"/>
      <c r="E223" s="356"/>
      <c r="F223" s="356"/>
      <c r="G223" s="356"/>
      <c r="H223" s="356"/>
      <c r="I223" s="356"/>
      <c r="J223" s="356"/>
      <c r="K223" s="356"/>
      <c r="L223" s="356"/>
      <c r="M223" s="381"/>
      <c r="N223" s="381"/>
      <c r="O223" s="356"/>
      <c r="P223" s="356"/>
      <c r="Q223" s="356"/>
      <c r="R223" s="356"/>
      <c r="S223" s="356"/>
      <c r="T223" s="356"/>
      <c r="U223" s="356"/>
      <c r="V223" s="356"/>
      <c r="W223" s="356"/>
      <c r="X223" s="356"/>
      <c r="Y223" s="356"/>
      <c r="Z223" s="356"/>
    </row>
    <row r="224" ht="14.25" customHeight="1">
      <c r="A224" s="435"/>
      <c r="B224" s="356"/>
      <c r="C224" s="356"/>
      <c r="D224" s="356"/>
      <c r="E224" s="356"/>
      <c r="F224" s="356"/>
      <c r="G224" s="356"/>
      <c r="H224" s="356"/>
      <c r="I224" s="356"/>
      <c r="J224" s="356"/>
      <c r="K224" s="356"/>
      <c r="L224" s="356"/>
      <c r="M224" s="381"/>
      <c r="N224" s="381"/>
      <c r="O224" s="356"/>
      <c r="P224" s="356"/>
      <c r="Q224" s="356"/>
      <c r="R224" s="356"/>
      <c r="S224" s="356"/>
      <c r="T224" s="356"/>
      <c r="U224" s="356"/>
      <c r="V224" s="356"/>
      <c r="W224" s="356"/>
      <c r="X224" s="356"/>
      <c r="Y224" s="356"/>
      <c r="Z224" s="356"/>
    </row>
    <row r="225" ht="14.25" customHeight="1">
      <c r="A225" s="435"/>
      <c r="B225" s="356"/>
      <c r="C225" s="356"/>
      <c r="D225" s="356"/>
      <c r="E225" s="356"/>
      <c r="F225" s="356"/>
      <c r="G225" s="356"/>
      <c r="H225" s="356"/>
      <c r="I225" s="356"/>
      <c r="J225" s="356"/>
      <c r="K225" s="356"/>
      <c r="L225" s="356"/>
      <c r="M225" s="381"/>
      <c r="N225" s="381"/>
      <c r="O225" s="356"/>
      <c r="P225" s="356"/>
      <c r="Q225" s="356"/>
      <c r="R225" s="356"/>
      <c r="S225" s="356"/>
      <c r="T225" s="356"/>
      <c r="U225" s="356"/>
      <c r="V225" s="356"/>
      <c r="W225" s="356"/>
      <c r="X225" s="356"/>
      <c r="Y225" s="356"/>
      <c r="Z225" s="356"/>
    </row>
    <row r="226" ht="14.25" customHeight="1">
      <c r="A226" s="435"/>
      <c r="B226" s="356"/>
      <c r="C226" s="356"/>
      <c r="D226" s="356"/>
      <c r="E226" s="356"/>
      <c r="F226" s="356"/>
      <c r="G226" s="356"/>
      <c r="H226" s="356"/>
      <c r="I226" s="356"/>
      <c r="J226" s="356"/>
      <c r="K226" s="356"/>
      <c r="L226" s="356"/>
      <c r="M226" s="381"/>
      <c r="N226" s="381"/>
      <c r="O226" s="356"/>
      <c r="P226" s="356"/>
      <c r="Q226" s="356"/>
      <c r="R226" s="356"/>
      <c r="S226" s="356"/>
      <c r="T226" s="356"/>
      <c r="U226" s="356"/>
      <c r="V226" s="356"/>
      <c r="W226" s="356"/>
      <c r="X226" s="356"/>
      <c r="Y226" s="356"/>
      <c r="Z226" s="356"/>
    </row>
    <row r="227" ht="14.25" customHeight="1">
      <c r="A227" s="435"/>
      <c r="B227" s="356"/>
      <c r="C227" s="356"/>
      <c r="D227" s="356"/>
      <c r="E227" s="356"/>
      <c r="F227" s="356"/>
      <c r="G227" s="356"/>
      <c r="H227" s="356"/>
      <c r="I227" s="356"/>
      <c r="J227" s="356"/>
      <c r="K227" s="356"/>
      <c r="L227" s="356"/>
      <c r="M227" s="381"/>
      <c r="N227" s="381"/>
      <c r="O227" s="356"/>
      <c r="P227" s="356"/>
      <c r="Q227" s="356"/>
      <c r="R227" s="356"/>
      <c r="S227" s="356"/>
      <c r="T227" s="356"/>
      <c r="U227" s="356"/>
      <c r="V227" s="356"/>
      <c r="W227" s="356"/>
      <c r="X227" s="356"/>
      <c r="Y227" s="356"/>
      <c r="Z227" s="356"/>
    </row>
    <row r="228" ht="14.25" customHeight="1">
      <c r="A228" s="435"/>
      <c r="B228" s="356"/>
      <c r="C228" s="356"/>
      <c r="D228" s="356"/>
      <c r="E228" s="356"/>
      <c r="F228" s="356"/>
      <c r="G228" s="356"/>
      <c r="H228" s="356"/>
      <c r="I228" s="356"/>
      <c r="J228" s="356"/>
      <c r="K228" s="356"/>
      <c r="L228" s="356"/>
      <c r="M228" s="381"/>
      <c r="N228" s="381"/>
      <c r="O228" s="356"/>
      <c r="P228" s="356"/>
      <c r="Q228" s="356"/>
      <c r="R228" s="356"/>
      <c r="S228" s="356"/>
      <c r="T228" s="356"/>
      <c r="U228" s="356"/>
      <c r="V228" s="356"/>
      <c r="W228" s="356"/>
      <c r="X228" s="356"/>
      <c r="Y228" s="356"/>
      <c r="Z228" s="356"/>
    </row>
    <row r="229" ht="14.25" customHeight="1">
      <c r="A229" s="435"/>
      <c r="B229" s="356"/>
      <c r="C229" s="356"/>
      <c r="D229" s="356"/>
      <c r="E229" s="356"/>
      <c r="F229" s="356"/>
      <c r="G229" s="356"/>
      <c r="H229" s="356"/>
      <c r="I229" s="356"/>
      <c r="J229" s="356"/>
      <c r="K229" s="356"/>
      <c r="L229" s="356"/>
      <c r="M229" s="381"/>
      <c r="N229" s="381"/>
      <c r="O229" s="356"/>
      <c r="P229" s="356"/>
      <c r="Q229" s="356"/>
      <c r="R229" s="356"/>
      <c r="S229" s="356"/>
      <c r="T229" s="356"/>
      <c r="U229" s="356"/>
      <c r="V229" s="356"/>
      <c r="W229" s="356"/>
      <c r="X229" s="356"/>
      <c r="Y229" s="356"/>
      <c r="Z229" s="356"/>
    </row>
    <row r="230" ht="14.25" customHeight="1">
      <c r="A230" s="435"/>
      <c r="B230" s="356"/>
      <c r="C230" s="356"/>
      <c r="D230" s="356"/>
      <c r="E230" s="356"/>
      <c r="F230" s="356"/>
      <c r="G230" s="356"/>
      <c r="H230" s="356"/>
      <c r="I230" s="356"/>
      <c r="J230" s="356"/>
      <c r="K230" s="356"/>
      <c r="L230" s="356"/>
      <c r="M230" s="381"/>
      <c r="N230" s="381"/>
      <c r="O230" s="356"/>
      <c r="P230" s="356"/>
      <c r="Q230" s="356"/>
      <c r="R230" s="356"/>
      <c r="S230" s="356"/>
      <c r="T230" s="356"/>
      <c r="U230" s="356"/>
      <c r="V230" s="356"/>
      <c r="W230" s="356"/>
      <c r="X230" s="356"/>
      <c r="Y230" s="356"/>
      <c r="Z230" s="356"/>
    </row>
    <row r="231" ht="14.25" customHeight="1">
      <c r="A231" s="435"/>
      <c r="B231" s="356"/>
      <c r="C231" s="356"/>
      <c r="D231" s="356"/>
      <c r="E231" s="356"/>
      <c r="F231" s="356"/>
      <c r="G231" s="356"/>
      <c r="H231" s="356"/>
      <c r="I231" s="356"/>
      <c r="J231" s="356"/>
      <c r="K231" s="356"/>
      <c r="L231" s="356"/>
      <c r="M231" s="381"/>
      <c r="N231" s="381"/>
      <c r="O231" s="356"/>
      <c r="P231" s="356"/>
      <c r="Q231" s="356"/>
      <c r="R231" s="356"/>
      <c r="S231" s="356"/>
      <c r="T231" s="356"/>
      <c r="U231" s="356"/>
      <c r="V231" s="356"/>
      <c r="W231" s="356"/>
      <c r="X231" s="356"/>
      <c r="Y231" s="356"/>
      <c r="Z231" s="356"/>
    </row>
    <row r="232" ht="14.25" customHeight="1">
      <c r="A232" s="435"/>
      <c r="B232" s="356"/>
      <c r="C232" s="356"/>
      <c r="D232" s="356"/>
      <c r="E232" s="356"/>
      <c r="F232" s="356"/>
      <c r="G232" s="356"/>
      <c r="H232" s="356"/>
      <c r="I232" s="356"/>
      <c r="J232" s="356"/>
      <c r="K232" s="356"/>
      <c r="L232" s="356"/>
      <c r="M232" s="381"/>
      <c r="N232" s="381"/>
      <c r="O232" s="356"/>
      <c r="P232" s="356"/>
      <c r="Q232" s="356"/>
      <c r="R232" s="356"/>
      <c r="S232" s="356"/>
      <c r="T232" s="356"/>
      <c r="U232" s="356"/>
      <c r="V232" s="356"/>
      <c r="W232" s="356"/>
      <c r="X232" s="356"/>
      <c r="Y232" s="356"/>
      <c r="Z232" s="356"/>
    </row>
    <row r="233" ht="14.25" customHeight="1">
      <c r="A233" s="435"/>
      <c r="B233" s="356"/>
      <c r="C233" s="356"/>
      <c r="D233" s="356"/>
      <c r="E233" s="356"/>
      <c r="F233" s="356"/>
      <c r="G233" s="356"/>
      <c r="H233" s="356"/>
      <c r="I233" s="356"/>
      <c r="J233" s="356"/>
      <c r="K233" s="356"/>
      <c r="L233" s="356"/>
      <c r="M233" s="381"/>
      <c r="N233" s="381"/>
      <c r="O233" s="356"/>
      <c r="P233" s="356"/>
      <c r="Q233" s="356"/>
      <c r="R233" s="356"/>
      <c r="S233" s="356"/>
      <c r="T233" s="356"/>
      <c r="U233" s="356"/>
      <c r="V233" s="356"/>
      <c r="W233" s="356"/>
      <c r="X233" s="356"/>
      <c r="Y233" s="356"/>
      <c r="Z233" s="356"/>
    </row>
    <row r="234" ht="14.25" customHeight="1">
      <c r="A234" s="435"/>
      <c r="B234" s="356"/>
      <c r="C234" s="356"/>
      <c r="D234" s="356"/>
      <c r="E234" s="356"/>
      <c r="F234" s="356"/>
      <c r="G234" s="356"/>
      <c r="H234" s="356"/>
      <c r="I234" s="356"/>
      <c r="J234" s="356"/>
      <c r="K234" s="356"/>
      <c r="L234" s="356"/>
      <c r="M234" s="381"/>
      <c r="N234" s="381"/>
      <c r="O234" s="356"/>
      <c r="P234" s="356"/>
      <c r="Q234" s="356"/>
      <c r="R234" s="356"/>
      <c r="S234" s="356"/>
      <c r="T234" s="356"/>
      <c r="U234" s="356"/>
      <c r="V234" s="356"/>
      <c r="W234" s="356"/>
      <c r="X234" s="356"/>
      <c r="Y234" s="356"/>
      <c r="Z234" s="356"/>
    </row>
    <row r="235" ht="14.25" customHeight="1">
      <c r="A235" s="435"/>
      <c r="B235" s="356"/>
      <c r="C235" s="356"/>
      <c r="D235" s="356"/>
      <c r="E235" s="356"/>
      <c r="F235" s="356"/>
      <c r="G235" s="356"/>
      <c r="H235" s="356"/>
      <c r="I235" s="356"/>
      <c r="J235" s="356"/>
      <c r="K235" s="356"/>
      <c r="L235" s="356"/>
      <c r="M235" s="381"/>
      <c r="N235" s="381"/>
      <c r="O235" s="356"/>
      <c r="P235" s="356"/>
      <c r="Q235" s="356"/>
      <c r="R235" s="356"/>
      <c r="S235" s="356"/>
      <c r="T235" s="356"/>
      <c r="U235" s="356"/>
      <c r="V235" s="356"/>
      <c r="W235" s="356"/>
      <c r="X235" s="356"/>
      <c r="Y235" s="356"/>
      <c r="Z235" s="356"/>
    </row>
    <row r="236" ht="14.25" customHeight="1">
      <c r="A236" s="435"/>
      <c r="B236" s="356"/>
      <c r="C236" s="356"/>
      <c r="D236" s="356"/>
      <c r="E236" s="356"/>
      <c r="F236" s="356"/>
      <c r="G236" s="356"/>
      <c r="H236" s="356"/>
      <c r="I236" s="356"/>
      <c r="J236" s="356"/>
      <c r="K236" s="356"/>
      <c r="L236" s="356"/>
      <c r="M236" s="381"/>
      <c r="N236" s="381"/>
      <c r="O236" s="356"/>
      <c r="P236" s="356"/>
      <c r="Q236" s="356"/>
      <c r="R236" s="356"/>
      <c r="S236" s="356"/>
      <c r="T236" s="356"/>
      <c r="U236" s="356"/>
      <c r="V236" s="356"/>
      <c r="W236" s="356"/>
      <c r="X236" s="356"/>
      <c r="Y236" s="356"/>
      <c r="Z236" s="356"/>
    </row>
    <row r="237" ht="14.25" customHeight="1">
      <c r="A237" s="435"/>
      <c r="B237" s="356"/>
      <c r="C237" s="356"/>
      <c r="D237" s="356"/>
      <c r="E237" s="356"/>
      <c r="F237" s="356"/>
      <c r="G237" s="356"/>
      <c r="H237" s="356"/>
      <c r="I237" s="356"/>
      <c r="J237" s="356"/>
      <c r="K237" s="356"/>
      <c r="L237" s="356"/>
      <c r="M237" s="381"/>
      <c r="N237" s="381"/>
      <c r="O237" s="356"/>
      <c r="P237" s="356"/>
      <c r="Q237" s="356"/>
      <c r="R237" s="356"/>
      <c r="S237" s="356"/>
      <c r="T237" s="356"/>
      <c r="U237" s="356"/>
      <c r="V237" s="356"/>
      <c r="W237" s="356"/>
      <c r="X237" s="356"/>
      <c r="Y237" s="356"/>
      <c r="Z237" s="356"/>
    </row>
    <row r="238" ht="14.25" customHeight="1">
      <c r="A238" s="435"/>
      <c r="B238" s="356"/>
      <c r="C238" s="356"/>
      <c r="D238" s="356"/>
      <c r="E238" s="356"/>
      <c r="F238" s="356"/>
      <c r="G238" s="356"/>
      <c r="H238" s="356"/>
      <c r="I238" s="356"/>
      <c r="J238" s="356"/>
      <c r="K238" s="356"/>
      <c r="L238" s="356"/>
      <c r="M238" s="381"/>
      <c r="N238" s="381"/>
      <c r="O238" s="356"/>
      <c r="P238" s="356"/>
      <c r="Q238" s="356"/>
      <c r="R238" s="356"/>
      <c r="S238" s="356"/>
      <c r="T238" s="356"/>
      <c r="U238" s="356"/>
      <c r="V238" s="356"/>
      <c r="W238" s="356"/>
      <c r="X238" s="356"/>
      <c r="Y238" s="356"/>
      <c r="Z238" s="356"/>
    </row>
    <row r="239" ht="14.25" customHeight="1">
      <c r="A239" s="435"/>
      <c r="B239" s="356"/>
      <c r="C239" s="356"/>
      <c r="D239" s="356"/>
      <c r="E239" s="356"/>
      <c r="F239" s="356"/>
      <c r="G239" s="356"/>
      <c r="H239" s="356"/>
      <c r="I239" s="356"/>
      <c r="J239" s="356"/>
      <c r="K239" s="356"/>
      <c r="L239" s="356"/>
      <c r="M239" s="381"/>
      <c r="N239" s="381"/>
      <c r="O239" s="356"/>
      <c r="P239" s="356"/>
      <c r="Q239" s="356"/>
      <c r="R239" s="356"/>
      <c r="S239" s="356"/>
      <c r="T239" s="356"/>
      <c r="U239" s="356"/>
      <c r="V239" s="356"/>
      <c r="W239" s="356"/>
      <c r="X239" s="356"/>
      <c r="Y239" s="356"/>
      <c r="Z239" s="356"/>
    </row>
    <row r="240" ht="14.25" customHeight="1">
      <c r="A240" s="435"/>
      <c r="B240" s="356"/>
      <c r="C240" s="356"/>
      <c r="D240" s="356"/>
      <c r="E240" s="356"/>
      <c r="F240" s="356"/>
      <c r="G240" s="356"/>
      <c r="H240" s="356"/>
      <c r="I240" s="356"/>
      <c r="J240" s="356"/>
      <c r="K240" s="356"/>
      <c r="L240" s="356"/>
      <c r="M240" s="381"/>
      <c r="N240" s="381"/>
      <c r="O240" s="356"/>
      <c r="P240" s="356"/>
      <c r="Q240" s="356"/>
      <c r="R240" s="356"/>
      <c r="S240" s="356"/>
      <c r="T240" s="356"/>
      <c r="U240" s="356"/>
      <c r="V240" s="356"/>
      <c r="W240" s="356"/>
      <c r="X240" s="356"/>
      <c r="Y240" s="356"/>
      <c r="Z240" s="356"/>
    </row>
    <row r="241" ht="14.25" customHeight="1">
      <c r="A241" s="435"/>
      <c r="B241" s="356"/>
      <c r="C241" s="356"/>
      <c r="D241" s="356"/>
      <c r="E241" s="356"/>
      <c r="F241" s="356"/>
      <c r="G241" s="356"/>
      <c r="H241" s="356"/>
      <c r="I241" s="356"/>
      <c r="J241" s="356"/>
      <c r="K241" s="356"/>
      <c r="L241" s="356"/>
      <c r="M241" s="381"/>
      <c r="N241" s="381"/>
      <c r="O241" s="356"/>
      <c r="P241" s="356"/>
      <c r="Q241" s="356"/>
      <c r="R241" s="356"/>
      <c r="S241" s="356"/>
      <c r="T241" s="356"/>
      <c r="U241" s="356"/>
      <c r="V241" s="356"/>
      <c r="W241" s="356"/>
      <c r="X241" s="356"/>
      <c r="Y241" s="356"/>
      <c r="Z241" s="356"/>
    </row>
    <row r="242" ht="14.25" customHeight="1">
      <c r="A242" s="435"/>
      <c r="B242" s="356"/>
      <c r="C242" s="356"/>
      <c r="D242" s="356"/>
      <c r="E242" s="356"/>
      <c r="F242" s="356"/>
      <c r="G242" s="356"/>
      <c r="H242" s="356"/>
      <c r="I242" s="356"/>
      <c r="J242" s="356"/>
      <c r="K242" s="356"/>
      <c r="L242" s="356"/>
      <c r="M242" s="381"/>
      <c r="N242" s="381"/>
      <c r="O242" s="356"/>
      <c r="P242" s="356"/>
      <c r="Q242" s="356"/>
      <c r="R242" s="356"/>
      <c r="S242" s="356"/>
      <c r="T242" s="356"/>
      <c r="U242" s="356"/>
      <c r="V242" s="356"/>
      <c r="W242" s="356"/>
      <c r="X242" s="356"/>
      <c r="Y242" s="356"/>
      <c r="Z242" s="356"/>
    </row>
    <row r="243" ht="14.25" customHeight="1">
      <c r="A243" s="435"/>
      <c r="B243" s="356"/>
      <c r="C243" s="356"/>
      <c r="D243" s="356"/>
      <c r="E243" s="356"/>
      <c r="F243" s="356"/>
      <c r="G243" s="356"/>
      <c r="H243" s="356"/>
      <c r="I243" s="356"/>
      <c r="J243" s="356"/>
      <c r="K243" s="356"/>
      <c r="L243" s="356"/>
      <c r="M243" s="381"/>
      <c r="N243" s="381"/>
      <c r="O243" s="356"/>
      <c r="P243" s="356"/>
      <c r="Q243" s="356"/>
      <c r="R243" s="356"/>
      <c r="S243" s="356"/>
      <c r="T243" s="356"/>
      <c r="U243" s="356"/>
      <c r="V243" s="356"/>
      <c r="W243" s="356"/>
      <c r="X243" s="356"/>
      <c r="Y243" s="356"/>
      <c r="Z243" s="356"/>
    </row>
    <row r="244" ht="14.25" customHeight="1">
      <c r="A244" s="435"/>
      <c r="B244" s="356"/>
      <c r="C244" s="356"/>
      <c r="D244" s="356"/>
      <c r="E244" s="356"/>
      <c r="F244" s="356"/>
      <c r="G244" s="356"/>
      <c r="H244" s="356"/>
      <c r="I244" s="356"/>
      <c r="J244" s="356"/>
      <c r="K244" s="356"/>
      <c r="L244" s="356"/>
      <c r="M244" s="381"/>
      <c r="N244" s="381"/>
      <c r="O244" s="356"/>
      <c r="P244" s="356"/>
      <c r="Q244" s="356"/>
      <c r="R244" s="356"/>
      <c r="S244" s="356"/>
      <c r="T244" s="356"/>
      <c r="U244" s="356"/>
      <c r="V244" s="356"/>
      <c r="W244" s="356"/>
      <c r="X244" s="356"/>
      <c r="Y244" s="356"/>
      <c r="Z244" s="356"/>
    </row>
    <row r="245" ht="14.25" customHeight="1">
      <c r="A245" s="435"/>
      <c r="B245" s="356"/>
      <c r="C245" s="356"/>
      <c r="D245" s="356"/>
      <c r="E245" s="356"/>
      <c r="F245" s="356"/>
      <c r="G245" s="356"/>
      <c r="H245" s="356"/>
      <c r="I245" s="356"/>
      <c r="J245" s="356"/>
      <c r="K245" s="356"/>
      <c r="L245" s="356"/>
      <c r="M245" s="381"/>
      <c r="N245" s="381"/>
      <c r="O245" s="356"/>
      <c r="P245" s="356"/>
      <c r="Q245" s="356"/>
      <c r="R245" s="356"/>
      <c r="S245" s="356"/>
      <c r="T245" s="356"/>
      <c r="U245" s="356"/>
      <c r="V245" s="356"/>
      <c r="W245" s="356"/>
      <c r="X245" s="356"/>
      <c r="Y245" s="356"/>
      <c r="Z245" s="356"/>
    </row>
    <row r="246" ht="14.25" customHeight="1">
      <c r="A246" s="435"/>
      <c r="B246" s="356"/>
      <c r="C246" s="356"/>
      <c r="D246" s="356"/>
      <c r="E246" s="356"/>
      <c r="F246" s="356"/>
      <c r="G246" s="356"/>
      <c r="H246" s="356"/>
      <c r="I246" s="356"/>
      <c r="J246" s="356"/>
      <c r="K246" s="356"/>
      <c r="L246" s="356"/>
      <c r="M246" s="381"/>
      <c r="N246" s="381"/>
      <c r="O246" s="356"/>
      <c r="P246" s="356"/>
      <c r="Q246" s="356"/>
      <c r="R246" s="356"/>
      <c r="S246" s="356"/>
      <c r="T246" s="356"/>
      <c r="U246" s="356"/>
      <c r="V246" s="356"/>
      <c r="W246" s="356"/>
      <c r="X246" s="356"/>
      <c r="Y246" s="356"/>
      <c r="Z246" s="356"/>
    </row>
    <row r="247" ht="14.25" customHeight="1">
      <c r="A247" s="435"/>
      <c r="B247" s="356"/>
      <c r="C247" s="356"/>
      <c r="D247" s="356"/>
      <c r="E247" s="356"/>
      <c r="F247" s="356"/>
      <c r="G247" s="356"/>
      <c r="H247" s="356"/>
      <c r="I247" s="356"/>
      <c r="J247" s="356"/>
      <c r="K247" s="356"/>
      <c r="L247" s="356"/>
      <c r="M247" s="381"/>
      <c r="N247" s="381"/>
      <c r="O247" s="356"/>
      <c r="P247" s="356"/>
      <c r="Q247" s="356"/>
      <c r="R247" s="356"/>
      <c r="S247" s="356"/>
      <c r="T247" s="356"/>
      <c r="U247" s="356"/>
      <c r="V247" s="356"/>
      <c r="W247" s="356"/>
      <c r="X247" s="356"/>
      <c r="Y247" s="356"/>
      <c r="Z247" s="356"/>
    </row>
    <row r="248" ht="14.25" customHeight="1">
      <c r="A248" s="435"/>
      <c r="B248" s="356"/>
      <c r="C248" s="356"/>
      <c r="D248" s="356"/>
      <c r="E248" s="356"/>
      <c r="F248" s="356"/>
      <c r="G248" s="356"/>
      <c r="H248" s="356"/>
      <c r="I248" s="356"/>
      <c r="J248" s="356"/>
      <c r="K248" s="356"/>
      <c r="L248" s="356"/>
      <c r="M248" s="381"/>
      <c r="N248" s="381"/>
      <c r="O248" s="356"/>
      <c r="P248" s="356"/>
      <c r="Q248" s="356"/>
      <c r="R248" s="356"/>
      <c r="S248" s="356"/>
      <c r="T248" s="356"/>
      <c r="U248" s="356"/>
      <c r="V248" s="356"/>
      <c r="W248" s="356"/>
      <c r="X248" s="356"/>
      <c r="Y248" s="356"/>
      <c r="Z248" s="356"/>
    </row>
    <row r="249" ht="14.25" customHeight="1">
      <c r="A249" s="435"/>
      <c r="B249" s="356"/>
      <c r="C249" s="356"/>
      <c r="D249" s="356"/>
      <c r="E249" s="356"/>
      <c r="F249" s="356"/>
      <c r="G249" s="356"/>
      <c r="H249" s="356"/>
      <c r="I249" s="356"/>
      <c r="J249" s="356"/>
      <c r="K249" s="356"/>
      <c r="L249" s="356"/>
      <c r="M249" s="381"/>
      <c r="N249" s="381"/>
      <c r="O249" s="356"/>
      <c r="P249" s="356"/>
      <c r="Q249" s="356"/>
      <c r="R249" s="356"/>
      <c r="S249" s="356"/>
      <c r="T249" s="356"/>
      <c r="U249" s="356"/>
      <c r="V249" s="356"/>
      <c r="W249" s="356"/>
      <c r="X249" s="356"/>
      <c r="Y249" s="356"/>
      <c r="Z249" s="356"/>
    </row>
    <row r="250" ht="14.25" customHeight="1">
      <c r="A250" s="435"/>
      <c r="B250" s="356"/>
      <c r="C250" s="356"/>
      <c r="D250" s="356"/>
      <c r="E250" s="356"/>
      <c r="F250" s="356"/>
      <c r="G250" s="356"/>
      <c r="H250" s="356"/>
      <c r="I250" s="356"/>
      <c r="J250" s="356"/>
      <c r="K250" s="356"/>
      <c r="L250" s="356"/>
      <c r="M250" s="381"/>
      <c r="N250" s="381"/>
      <c r="O250" s="356"/>
      <c r="P250" s="356"/>
      <c r="Q250" s="356"/>
      <c r="R250" s="356"/>
      <c r="S250" s="356"/>
      <c r="T250" s="356"/>
      <c r="U250" s="356"/>
      <c r="V250" s="356"/>
      <c r="W250" s="356"/>
      <c r="X250" s="356"/>
      <c r="Y250" s="356"/>
      <c r="Z250" s="356"/>
    </row>
    <row r="251" ht="14.25" customHeight="1">
      <c r="A251" s="435"/>
      <c r="B251" s="356"/>
      <c r="C251" s="356"/>
      <c r="D251" s="356"/>
      <c r="E251" s="356"/>
      <c r="F251" s="356"/>
      <c r="G251" s="356"/>
      <c r="H251" s="356"/>
      <c r="I251" s="356"/>
      <c r="J251" s="356"/>
      <c r="K251" s="356"/>
      <c r="L251" s="356"/>
      <c r="M251" s="381"/>
      <c r="N251" s="381"/>
      <c r="O251" s="356"/>
      <c r="P251" s="356"/>
      <c r="Q251" s="356"/>
      <c r="R251" s="356"/>
      <c r="S251" s="356"/>
      <c r="T251" s="356"/>
      <c r="U251" s="356"/>
      <c r="V251" s="356"/>
      <c r="W251" s="356"/>
      <c r="X251" s="356"/>
      <c r="Y251" s="356"/>
      <c r="Z251" s="356"/>
    </row>
    <row r="252" ht="14.25" customHeight="1">
      <c r="A252" s="435"/>
      <c r="B252" s="356"/>
      <c r="C252" s="356"/>
      <c r="D252" s="356"/>
      <c r="E252" s="356"/>
      <c r="F252" s="356"/>
      <c r="G252" s="356"/>
      <c r="H252" s="356"/>
      <c r="I252" s="356"/>
      <c r="J252" s="356"/>
      <c r="K252" s="356"/>
      <c r="L252" s="356"/>
      <c r="M252" s="381"/>
      <c r="N252" s="381"/>
      <c r="O252" s="356"/>
      <c r="P252" s="356"/>
      <c r="Q252" s="356"/>
      <c r="R252" s="356"/>
      <c r="S252" s="356"/>
      <c r="T252" s="356"/>
      <c r="U252" s="356"/>
      <c r="V252" s="356"/>
      <c r="W252" s="356"/>
      <c r="X252" s="356"/>
      <c r="Y252" s="356"/>
      <c r="Z252" s="356"/>
    </row>
    <row r="253" ht="14.25" customHeight="1">
      <c r="A253" s="435"/>
      <c r="B253" s="356"/>
      <c r="C253" s="356"/>
      <c r="D253" s="356"/>
      <c r="E253" s="356"/>
      <c r="F253" s="356"/>
      <c r="G253" s="356"/>
      <c r="H253" s="356"/>
      <c r="I253" s="356"/>
      <c r="J253" s="356"/>
      <c r="K253" s="356"/>
      <c r="L253" s="356"/>
      <c r="M253" s="381"/>
      <c r="N253" s="381"/>
      <c r="O253" s="356"/>
      <c r="P253" s="356"/>
      <c r="Q253" s="356"/>
      <c r="R253" s="356"/>
      <c r="S253" s="356"/>
      <c r="T253" s="356"/>
      <c r="U253" s="356"/>
      <c r="V253" s="356"/>
      <c r="W253" s="356"/>
      <c r="X253" s="356"/>
      <c r="Y253" s="356"/>
      <c r="Z253" s="356"/>
    </row>
    <row r="254" ht="14.25" customHeight="1">
      <c r="A254" s="435"/>
      <c r="B254" s="356"/>
      <c r="C254" s="356"/>
      <c r="D254" s="356"/>
      <c r="E254" s="356"/>
      <c r="F254" s="356"/>
      <c r="G254" s="356"/>
      <c r="H254" s="356"/>
      <c r="I254" s="356"/>
      <c r="J254" s="356"/>
      <c r="K254" s="356"/>
      <c r="L254" s="356"/>
      <c r="M254" s="381"/>
      <c r="N254" s="381"/>
      <c r="O254" s="356"/>
      <c r="P254" s="356"/>
      <c r="Q254" s="356"/>
      <c r="R254" s="356"/>
      <c r="S254" s="356"/>
      <c r="T254" s="356"/>
      <c r="U254" s="356"/>
      <c r="V254" s="356"/>
      <c r="W254" s="356"/>
      <c r="X254" s="356"/>
      <c r="Y254" s="356"/>
      <c r="Z254" s="356"/>
    </row>
    <row r="255" ht="14.25" customHeight="1">
      <c r="A255" s="435"/>
      <c r="B255" s="356"/>
      <c r="C255" s="356"/>
      <c r="D255" s="356"/>
      <c r="E255" s="356"/>
      <c r="F255" s="356"/>
      <c r="G255" s="356"/>
      <c r="H255" s="356"/>
      <c r="I255" s="356"/>
      <c r="J255" s="356"/>
      <c r="K255" s="356"/>
      <c r="L255" s="356"/>
      <c r="M255" s="381"/>
      <c r="N255" s="381"/>
      <c r="O255" s="356"/>
      <c r="P255" s="356"/>
      <c r="Q255" s="356"/>
      <c r="R255" s="356"/>
      <c r="S255" s="356"/>
      <c r="T255" s="356"/>
      <c r="U255" s="356"/>
      <c r="V255" s="356"/>
      <c r="W255" s="356"/>
      <c r="X255" s="356"/>
      <c r="Y255" s="356"/>
      <c r="Z255" s="356"/>
    </row>
    <row r="256" ht="14.25" customHeight="1">
      <c r="A256" s="435"/>
      <c r="B256" s="356"/>
      <c r="C256" s="356"/>
      <c r="D256" s="356"/>
      <c r="E256" s="356"/>
      <c r="F256" s="356"/>
      <c r="G256" s="356"/>
      <c r="H256" s="356"/>
      <c r="I256" s="356"/>
      <c r="J256" s="356"/>
      <c r="K256" s="356"/>
      <c r="L256" s="356"/>
      <c r="M256" s="381"/>
      <c r="N256" s="381"/>
      <c r="O256" s="356"/>
      <c r="P256" s="356"/>
      <c r="Q256" s="356"/>
      <c r="R256" s="356"/>
      <c r="S256" s="356"/>
      <c r="T256" s="356"/>
      <c r="U256" s="356"/>
      <c r="V256" s="356"/>
      <c r="W256" s="356"/>
      <c r="X256" s="356"/>
      <c r="Y256" s="356"/>
      <c r="Z256" s="356"/>
    </row>
    <row r="257" ht="14.25" customHeight="1">
      <c r="A257" s="435"/>
      <c r="B257" s="356"/>
      <c r="C257" s="356"/>
      <c r="D257" s="356"/>
      <c r="E257" s="356"/>
      <c r="F257" s="356"/>
      <c r="G257" s="356"/>
      <c r="H257" s="356"/>
      <c r="I257" s="356"/>
      <c r="J257" s="356"/>
      <c r="K257" s="356"/>
      <c r="L257" s="356"/>
      <c r="M257" s="381"/>
      <c r="N257" s="381"/>
      <c r="O257" s="356"/>
      <c r="P257" s="356"/>
      <c r="Q257" s="356"/>
      <c r="R257" s="356"/>
      <c r="S257" s="356"/>
      <c r="T257" s="356"/>
      <c r="U257" s="356"/>
      <c r="V257" s="356"/>
      <c r="W257" s="356"/>
      <c r="X257" s="356"/>
      <c r="Y257" s="356"/>
      <c r="Z257" s="356"/>
    </row>
    <row r="258" ht="14.25" customHeight="1">
      <c r="A258" s="435"/>
      <c r="B258" s="356"/>
      <c r="C258" s="356"/>
      <c r="D258" s="356"/>
      <c r="E258" s="356"/>
      <c r="F258" s="356"/>
      <c r="G258" s="356"/>
      <c r="H258" s="356"/>
      <c r="I258" s="356"/>
      <c r="J258" s="356"/>
      <c r="K258" s="356"/>
      <c r="L258" s="356"/>
      <c r="M258" s="381"/>
      <c r="N258" s="381"/>
      <c r="O258" s="356"/>
      <c r="P258" s="356"/>
      <c r="Q258" s="356"/>
      <c r="R258" s="356"/>
      <c r="S258" s="356"/>
      <c r="T258" s="356"/>
      <c r="U258" s="356"/>
      <c r="V258" s="356"/>
      <c r="W258" s="356"/>
      <c r="X258" s="356"/>
      <c r="Y258" s="356"/>
      <c r="Z258" s="356"/>
    </row>
    <row r="259" ht="14.25" customHeight="1">
      <c r="A259" s="435"/>
      <c r="B259" s="356"/>
      <c r="C259" s="356"/>
      <c r="D259" s="356"/>
      <c r="E259" s="356"/>
      <c r="F259" s="356"/>
      <c r="G259" s="356"/>
      <c r="H259" s="356"/>
      <c r="I259" s="356"/>
      <c r="J259" s="356"/>
      <c r="K259" s="356"/>
      <c r="L259" s="356"/>
      <c r="M259" s="381"/>
      <c r="N259" s="381"/>
      <c r="O259" s="356"/>
      <c r="P259" s="356"/>
      <c r="Q259" s="356"/>
      <c r="R259" s="356"/>
      <c r="S259" s="356"/>
      <c r="T259" s="356"/>
      <c r="U259" s="356"/>
      <c r="V259" s="356"/>
      <c r="W259" s="356"/>
      <c r="X259" s="356"/>
      <c r="Y259" s="356"/>
      <c r="Z259" s="356"/>
    </row>
    <row r="260" ht="14.25" customHeight="1">
      <c r="A260" s="435"/>
      <c r="B260" s="356"/>
      <c r="C260" s="356"/>
      <c r="D260" s="356"/>
      <c r="E260" s="356"/>
      <c r="F260" s="356"/>
      <c r="G260" s="356"/>
      <c r="H260" s="356"/>
      <c r="I260" s="356"/>
      <c r="J260" s="356"/>
      <c r="K260" s="356"/>
      <c r="L260" s="356"/>
      <c r="M260" s="381"/>
      <c r="N260" s="381"/>
      <c r="O260" s="356"/>
      <c r="P260" s="356"/>
      <c r="Q260" s="356"/>
      <c r="R260" s="356"/>
      <c r="S260" s="356"/>
      <c r="T260" s="356"/>
      <c r="U260" s="356"/>
      <c r="V260" s="356"/>
      <c r="W260" s="356"/>
      <c r="X260" s="356"/>
      <c r="Y260" s="356"/>
      <c r="Z260" s="356"/>
    </row>
    <row r="261" ht="14.25" customHeight="1">
      <c r="A261" s="435"/>
      <c r="B261" s="356"/>
      <c r="C261" s="356"/>
      <c r="D261" s="356"/>
      <c r="E261" s="356"/>
      <c r="F261" s="356"/>
      <c r="G261" s="356"/>
      <c r="H261" s="356"/>
      <c r="I261" s="356"/>
      <c r="J261" s="356"/>
      <c r="K261" s="356"/>
      <c r="L261" s="356"/>
      <c r="M261" s="381"/>
      <c r="N261" s="381"/>
      <c r="O261" s="356"/>
      <c r="P261" s="356"/>
      <c r="Q261" s="356"/>
      <c r="R261" s="356"/>
      <c r="S261" s="356"/>
      <c r="T261" s="356"/>
      <c r="U261" s="356"/>
      <c r="V261" s="356"/>
      <c r="W261" s="356"/>
      <c r="X261" s="356"/>
      <c r="Y261" s="356"/>
      <c r="Z261" s="356"/>
    </row>
    <row r="262" ht="14.25" customHeight="1">
      <c r="A262" s="435"/>
      <c r="B262" s="356"/>
      <c r="C262" s="356"/>
      <c r="D262" s="356"/>
      <c r="E262" s="356"/>
      <c r="F262" s="356"/>
      <c r="G262" s="356"/>
      <c r="H262" s="356"/>
      <c r="I262" s="356"/>
      <c r="J262" s="356"/>
      <c r="K262" s="356"/>
      <c r="L262" s="356"/>
      <c r="M262" s="381"/>
      <c r="N262" s="381"/>
      <c r="O262" s="356"/>
      <c r="P262" s="356"/>
      <c r="Q262" s="356"/>
      <c r="R262" s="356"/>
      <c r="S262" s="356"/>
      <c r="T262" s="356"/>
      <c r="U262" s="356"/>
      <c r="V262" s="356"/>
      <c r="W262" s="356"/>
      <c r="X262" s="356"/>
      <c r="Y262" s="356"/>
      <c r="Z262" s="356"/>
    </row>
    <row r="263" ht="14.25" customHeight="1">
      <c r="A263" s="435"/>
      <c r="B263" s="356"/>
      <c r="C263" s="356"/>
      <c r="D263" s="356"/>
      <c r="E263" s="356"/>
      <c r="F263" s="356"/>
      <c r="G263" s="356"/>
      <c r="H263" s="356"/>
      <c r="I263" s="356"/>
      <c r="J263" s="356"/>
      <c r="K263" s="356"/>
      <c r="L263" s="356"/>
      <c r="M263" s="381"/>
      <c r="N263" s="381"/>
      <c r="O263" s="356"/>
      <c r="P263" s="356"/>
      <c r="Q263" s="356"/>
      <c r="R263" s="356"/>
      <c r="S263" s="356"/>
      <c r="T263" s="356"/>
      <c r="U263" s="356"/>
      <c r="V263" s="356"/>
      <c r="W263" s="356"/>
      <c r="X263" s="356"/>
      <c r="Y263" s="356"/>
      <c r="Z263" s="356"/>
    </row>
    <row r="264" ht="14.25" customHeight="1">
      <c r="A264" s="435"/>
      <c r="B264" s="356"/>
      <c r="C264" s="356"/>
      <c r="D264" s="356"/>
      <c r="E264" s="356"/>
      <c r="F264" s="356"/>
      <c r="G264" s="356"/>
      <c r="H264" s="356"/>
      <c r="I264" s="356"/>
      <c r="J264" s="356"/>
      <c r="K264" s="356"/>
      <c r="L264" s="356"/>
      <c r="M264" s="381"/>
      <c r="N264" s="381"/>
      <c r="O264" s="356"/>
      <c r="P264" s="356"/>
      <c r="Q264" s="356"/>
      <c r="R264" s="356"/>
      <c r="S264" s="356"/>
      <c r="T264" s="356"/>
      <c r="U264" s="356"/>
      <c r="V264" s="356"/>
      <c r="W264" s="356"/>
      <c r="X264" s="356"/>
      <c r="Y264" s="356"/>
      <c r="Z264" s="356"/>
    </row>
    <row r="265" ht="14.25" customHeight="1">
      <c r="A265" s="435"/>
      <c r="B265" s="356"/>
      <c r="C265" s="356"/>
      <c r="D265" s="356"/>
      <c r="E265" s="356"/>
      <c r="F265" s="356"/>
      <c r="G265" s="356"/>
      <c r="H265" s="356"/>
      <c r="I265" s="356"/>
      <c r="J265" s="356"/>
      <c r="K265" s="356"/>
      <c r="L265" s="356"/>
      <c r="M265" s="381"/>
      <c r="N265" s="381"/>
      <c r="O265" s="356"/>
      <c r="P265" s="356"/>
      <c r="Q265" s="356"/>
      <c r="R265" s="356"/>
      <c r="S265" s="356"/>
      <c r="T265" s="356"/>
      <c r="U265" s="356"/>
      <c r="V265" s="356"/>
      <c r="W265" s="356"/>
      <c r="X265" s="356"/>
      <c r="Y265" s="356"/>
      <c r="Z265" s="356"/>
    </row>
    <row r="266" ht="14.25" customHeight="1">
      <c r="A266" s="435"/>
      <c r="B266" s="356"/>
      <c r="C266" s="356"/>
      <c r="D266" s="356"/>
      <c r="E266" s="356"/>
      <c r="F266" s="356"/>
      <c r="G266" s="356"/>
      <c r="H266" s="356"/>
      <c r="I266" s="356"/>
      <c r="J266" s="356"/>
      <c r="K266" s="356"/>
      <c r="L266" s="356"/>
      <c r="M266" s="381"/>
      <c r="N266" s="381"/>
      <c r="O266" s="356"/>
      <c r="P266" s="356"/>
      <c r="Q266" s="356"/>
      <c r="R266" s="356"/>
      <c r="S266" s="356"/>
      <c r="T266" s="356"/>
      <c r="U266" s="356"/>
      <c r="V266" s="356"/>
      <c r="W266" s="356"/>
      <c r="X266" s="356"/>
      <c r="Y266" s="356"/>
      <c r="Z266" s="356"/>
    </row>
    <row r="267" ht="14.25" customHeight="1">
      <c r="A267" s="435"/>
      <c r="B267" s="356"/>
      <c r="C267" s="356"/>
      <c r="D267" s="356"/>
      <c r="E267" s="356"/>
      <c r="F267" s="356"/>
      <c r="G267" s="356"/>
      <c r="H267" s="356"/>
      <c r="I267" s="356"/>
      <c r="J267" s="356"/>
      <c r="K267" s="356"/>
      <c r="L267" s="356"/>
      <c r="M267" s="381"/>
      <c r="N267" s="381"/>
      <c r="O267" s="356"/>
      <c r="P267" s="356"/>
      <c r="Q267" s="356"/>
      <c r="R267" s="356"/>
      <c r="S267" s="356"/>
      <c r="T267" s="356"/>
      <c r="U267" s="356"/>
      <c r="V267" s="356"/>
      <c r="W267" s="356"/>
      <c r="X267" s="356"/>
      <c r="Y267" s="356"/>
      <c r="Z267" s="356"/>
    </row>
    <row r="268" ht="14.25" customHeight="1">
      <c r="A268" s="435"/>
      <c r="B268" s="356"/>
      <c r="C268" s="356"/>
      <c r="D268" s="356"/>
      <c r="E268" s="356"/>
      <c r="F268" s="356"/>
      <c r="G268" s="356"/>
      <c r="H268" s="356"/>
      <c r="I268" s="356"/>
      <c r="J268" s="356"/>
      <c r="K268" s="356"/>
      <c r="L268" s="356"/>
      <c r="M268" s="381"/>
      <c r="N268" s="381"/>
      <c r="O268" s="356"/>
      <c r="P268" s="356"/>
      <c r="Q268" s="356"/>
      <c r="R268" s="356"/>
      <c r="S268" s="356"/>
      <c r="T268" s="356"/>
      <c r="U268" s="356"/>
      <c r="V268" s="356"/>
      <c r="W268" s="356"/>
      <c r="X268" s="356"/>
      <c r="Y268" s="356"/>
      <c r="Z268" s="356"/>
    </row>
    <row r="269" ht="14.25" customHeight="1">
      <c r="A269" s="435"/>
      <c r="B269" s="356"/>
      <c r="C269" s="356"/>
      <c r="D269" s="356"/>
      <c r="E269" s="356"/>
      <c r="F269" s="356"/>
      <c r="G269" s="356"/>
      <c r="H269" s="356"/>
      <c r="I269" s="356"/>
      <c r="J269" s="356"/>
      <c r="K269" s="356"/>
      <c r="L269" s="356"/>
      <c r="M269" s="381"/>
      <c r="N269" s="381"/>
      <c r="O269" s="356"/>
      <c r="P269" s="356"/>
      <c r="Q269" s="356"/>
      <c r="R269" s="356"/>
      <c r="S269" s="356"/>
      <c r="T269" s="356"/>
      <c r="U269" s="356"/>
      <c r="V269" s="356"/>
      <c r="W269" s="356"/>
      <c r="X269" s="356"/>
      <c r="Y269" s="356"/>
      <c r="Z269" s="356"/>
    </row>
    <row r="270" ht="14.25" customHeight="1">
      <c r="A270" s="435"/>
      <c r="B270" s="356"/>
      <c r="C270" s="356"/>
      <c r="D270" s="356"/>
      <c r="E270" s="356"/>
      <c r="F270" s="356"/>
      <c r="G270" s="356"/>
      <c r="H270" s="356"/>
      <c r="I270" s="356"/>
      <c r="J270" s="356"/>
      <c r="K270" s="356"/>
      <c r="L270" s="356"/>
      <c r="M270" s="381"/>
      <c r="N270" s="381"/>
      <c r="O270" s="356"/>
      <c r="P270" s="356"/>
      <c r="Q270" s="356"/>
      <c r="R270" s="356"/>
      <c r="S270" s="356"/>
      <c r="T270" s="356"/>
      <c r="U270" s="356"/>
      <c r="V270" s="356"/>
      <c r="W270" s="356"/>
      <c r="X270" s="356"/>
      <c r="Y270" s="356"/>
      <c r="Z270" s="356"/>
    </row>
    <row r="271" ht="14.25" customHeight="1">
      <c r="A271" s="435"/>
      <c r="B271" s="356"/>
      <c r="C271" s="356"/>
      <c r="D271" s="356"/>
      <c r="E271" s="356"/>
      <c r="F271" s="356"/>
      <c r="G271" s="356"/>
      <c r="H271" s="356"/>
      <c r="I271" s="356"/>
      <c r="J271" s="356"/>
      <c r="K271" s="356"/>
      <c r="L271" s="356"/>
      <c r="M271" s="381"/>
      <c r="N271" s="381"/>
      <c r="O271" s="356"/>
      <c r="P271" s="356"/>
      <c r="Q271" s="356"/>
      <c r="R271" s="356"/>
      <c r="S271" s="356"/>
      <c r="T271" s="356"/>
      <c r="U271" s="356"/>
      <c r="V271" s="356"/>
      <c r="W271" s="356"/>
      <c r="X271" s="356"/>
      <c r="Y271" s="356"/>
      <c r="Z271" s="356"/>
    </row>
    <row r="272" ht="14.25" customHeight="1">
      <c r="A272" s="435"/>
      <c r="B272" s="356"/>
      <c r="C272" s="356"/>
      <c r="D272" s="356"/>
      <c r="E272" s="356"/>
      <c r="F272" s="356"/>
      <c r="G272" s="356"/>
      <c r="H272" s="356"/>
      <c r="I272" s="356"/>
      <c r="J272" s="356"/>
      <c r="K272" s="356"/>
      <c r="L272" s="356"/>
      <c r="M272" s="381"/>
      <c r="N272" s="381"/>
      <c r="O272" s="356"/>
      <c r="P272" s="356"/>
      <c r="Q272" s="356"/>
      <c r="R272" s="356"/>
      <c r="S272" s="356"/>
      <c r="T272" s="356"/>
      <c r="U272" s="356"/>
      <c r="V272" s="356"/>
      <c r="W272" s="356"/>
      <c r="X272" s="356"/>
      <c r="Y272" s="356"/>
      <c r="Z272" s="356"/>
    </row>
    <row r="273" ht="14.25" customHeight="1">
      <c r="A273" s="435"/>
      <c r="B273" s="356"/>
      <c r="C273" s="356"/>
      <c r="D273" s="356"/>
      <c r="E273" s="356"/>
      <c r="F273" s="356"/>
      <c r="G273" s="356"/>
      <c r="H273" s="356"/>
      <c r="I273" s="356"/>
      <c r="J273" s="356"/>
      <c r="K273" s="356"/>
      <c r="L273" s="356"/>
      <c r="M273" s="381"/>
      <c r="N273" s="381"/>
      <c r="O273" s="356"/>
      <c r="P273" s="356"/>
      <c r="Q273" s="356"/>
      <c r="R273" s="356"/>
      <c r="S273" s="356"/>
      <c r="T273" s="356"/>
      <c r="U273" s="356"/>
      <c r="V273" s="356"/>
      <c r="W273" s="356"/>
      <c r="X273" s="356"/>
      <c r="Y273" s="356"/>
      <c r="Z273" s="356"/>
    </row>
    <row r="274" ht="14.25" customHeight="1">
      <c r="A274" s="435"/>
      <c r="B274" s="356"/>
      <c r="C274" s="356"/>
      <c r="D274" s="356"/>
      <c r="E274" s="356"/>
      <c r="F274" s="356"/>
      <c r="G274" s="356"/>
      <c r="H274" s="356"/>
      <c r="I274" s="356"/>
      <c r="J274" s="356"/>
      <c r="K274" s="356"/>
      <c r="L274" s="356"/>
      <c r="M274" s="381"/>
      <c r="N274" s="381"/>
      <c r="O274" s="356"/>
      <c r="P274" s="356"/>
      <c r="Q274" s="356"/>
      <c r="R274" s="356"/>
      <c r="S274" s="356"/>
      <c r="T274" s="356"/>
      <c r="U274" s="356"/>
      <c r="V274" s="356"/>
      <c r="W274" s="356"/>
      <c r="X274" s="356"/>
      <c r="Y274" s="356"/>
      <c r="Z274" s="356"/>
    </row>
    <row r="275" ht="14.25" customHeight="1">
      <c r="A275" s="435"/>
      <c r="B275" s="356"/>
      <c r="C275" s="356"/>
      <c r="D275" s="356"/>
      <c r="E275" s="356"/>
      <c r="F275" s="356"/>
      <c r="G275" s="356"/>
      <c r="H275" s="356"/>
      <c r="I275" s="356"/>
      <c r="J275" s="356"/>
      <c r="K275" s="356"/>
      <c r="L275" s="356"/>
      <c r="M275" s="381"/>
      <c r="N275" s="381"/>
      <c r="O275" s="356"/>
      <c r="P275" s="356"/>
      <c r="Q275" s="356"/>
      <c r="R275" s="356"/>
      <c r="S275" s="356"/>
      <c r="T275" s="356"/>
      <c r="U275" s="356"/>
      <c r="V275" s="356"/>
      <c r="W275" s="356"/>
      <c r="X275" s="356"/>
      <c r="Y275" s="356"/>
      <c r="Z275" s="356"/>
    </row>
    <row r="276" ht="14.25" customHeight="1">
      <c r="A276" s="435"/>
      <c r="B276" s="356"/>
      <c r="C276" s="356"/>
      <c r="D276" s="356"/>
      <c r="E276" s="356"/>
      <c r="F276" s="356"/>
      <c r="G276" s="356"/>
      <c r="H276" s="356"/>
      <c r="I276" s="356"/>
      <c r="J276" s="356"/>
      <c r="K276" s="356"/>
      <c r="L276" s="356"/>
      <c r="M276" s="381"/>
      <c r="N276" s="381"/>
      <c r="O276" s="356"/>
      <c r="P276" s="356"/>
      <c r="Q276" s="356"/>
      <c r="R276" s="356"/>
      <c r="S276" s="356"/>
      <c r="T276" s="356"/>
      <c r="U276" s="356"/>
      <c r="V276" s="356"/>
      <c r="W276" s="356"/>
      <c r="X276" s="356"/>
      <c r="Y276" s="356"/>
      <c r="Z276" s="356"/>
    </row>
    <row r="277" ht="14.25" customHeight="1">
      <c r="A277" s="435"/>
      <c r="B277" s="356"/>
      <c r="C277" s="356"/>
      <c r="D277" s="356"/>
      <c r="E277" s="356"/>
      <c r="F277" s="356"/>
      <c r="G277" s="356"/>
      <c r="H277" s="356"/>
      <c r="I277" s="356"/>
      <c r="J277" s="356"/>
      <c r="K277" s="356"/>
      <c r="L277" s="356"/>
      <c r="M277" s="381"/>
      <c r="N277" s="381"/>
      <c r="O277" s="356"/>
      <c r="P277" s="356"/>
      <c r="Q277" s="356"/>
      <c r="R277" s="356"/>
      <c r="S277" s="356"/>
      <c r="T277" s="356"/>
      <c r="U277" s="356"/>
      <c r="V277" s="356"/>
      <c r="W277" s="356"/>
      <c r="X277" s="356"/>
      <c r="Y277" s="356"/>
      <c r="Z277" s="356"/>
    </row>
    <row r="278" ht="14.25" customHeight="1">
      <c r="A278" s="435"/>
      <c r="B278" s="356"/>
      <c r="C278" s="356"/>
      <c r="D278" s="356"/>
      <c r="E278" s="356"/>
      <c r="F278" s="356"/>
      <c r="G278" s="356"/>
      <c r="H278" s="356"/>
      <c r="I278" s="356"/>
      <c r="J278" s="356"/>
      <c r="K278" s="356"/>
      <c r="L278" s="356"/>
      <c r="M278" s="381"/>
      <c r="N278" s="381"/>
      <c r="O278" s="356"/>
      <c r="P278" s="356"/>
      <c r="Q278" s="356"/>
      <c r="R278" s="356"/>
      <c r="S278" s="356"/>
      <c r="T278" s="356"/>
      <c r="U278" s="356"/>
      <c r="V278" s="356"/>
      <c r="W278" s="356"/>
      <c r="X278" s="356"/>
      <c r="Y278" s="356"/>
      <c r="Z278" s="356"/>
    </row>
    <row r="279" ht="14.25" customHeight="1">
      <c r="A279" s="435"/>
      <c r="B279" s="356"/>
      <c r="C279" s="356"/>
      <c r="D279" s="356"/>
      <c r="E279" s="356"/>
      <c r="F279" s="356"/>
      <c r="G279" s="356"/>
      <c r="H279" s="356"/>
      <c r="I279" s="356"/>
      <c r="J279" s="356"/>
      <c r="K279" s="356"/>
      <c r="L279" s="356"/>
      <c r="M279" s="381"/>
      <c r="N279" s="381"/>
      <c r="O279" s="356"/>
      <c r="P279" s="356"/>
      <c r="Q279" s="356"/>
      <c r="R279" s="356"/>
      <c r="S279" s="356"/>
      <c r="T279" s="356"/>
      <c r="U279" s="356"/>
      <c r="V279" s="356"/>
      <c r="W279" s="356"/>
      <c r="X279" s="356"/>
      <c r="Y279" s="356"/>
      <c r="Z279" s="356"/>
    </row>
    <row r="280" ht="14.25" customHeight="1">
      <c r="A280" s="435"/>
      <c r="B280" s="356"/>
      <c r="C280" s="356"/>
      <c r="D280" s="356"/>
      <c r="E280" s="356"/>
      <c r="F280" s="356"/>
      <c r="G280" s="356"/>
      <c r="H280" s="356"/>
      <c r="I280" s="356"/>
      <c r="J280" s="356"/>
      <c r="K280" s="356"/>
      <c r="L280" s="356"/>
      <c r="M280" s="381"/>
      <c r="N280" s="381"/>
      <c r="O280" s="356"/>
      <c r="P280" s="356"/>
      <c r="Q280" s="356"/>
      <c r="R280" s="356"/>
      <c r="S280" s="356"/>
      <c r="T280" s="356"/>
      <c r="U280" s="356"/>
      <c r="V280" s="356"/>
      <c r="W280" s="356"/>
      <c r="X280" s="356"/>
      <c r="Y280" s="356"/>
      <c r="Z280" s="356"/>
    </row>
    <row r="281" ht="14.25" customHeight="1">
      <c r="A281" s="435"/>
      <c r="B281" s="356"/>
      <c r="C281" s="356"/>
      <c r="D281" s="356"/>
      <c r="E281" s="356"/>
      <c r="F281" s="356"/>
      <c r="G281" s="356"/>
      <c r="H281" s="356"/>
      <c r="I281" s="356"/>
      <c r="J281" s="356"/>
      <c r="K281" s="356"/>
      <c r="L281" s="356"/>
      <c r="M281" s="381"/>
      <c r="N281" s="381"/>
      <c r="O281" s="356"/>
      <c r="P281" s="356"/>
      <c r="Q281" s="356"/>
      <c r="R281" s="356"/>
      <c r="S281" s="356"/>
      <c r="T281" s="356"/>
      <c r="U281" s="356"/>
      <c r="V281" s="356"/>
      <c r="W281" s="356"/>
      <c r="X281" s="356"/>
      <c r="Y281" s="356"/>
      <c r="Z281" s="356"/>
    </row>
    <row r="282" ht="14.25" customHeight="1">
      <c r="A282" s="435"/>
      <c r="B282" s="356"/>
      <c r="C282" s="356"/>
      <c r="D282" s="356"/>
      <c r="E282" s="356"/>
      <c r="F282" s="356"/>
      <c r="G282" s="356"/>
      <c r="H282" s="356"/>
      <c r="I282" s="356"/>
      <c r="J282" s="356"/>
      <c r="K282" s="356"/>
      <c r="L282" s="356"/>
      <c r="M282" s="381"/>
      <c r="N282" s="381"/>
      <c r="O282" s="356"/>
      <c r="P282" s="356"/>
      <c r="Q282" s="356"/>
      <c r="R282" s="356"/>
      <c r="S282" s="356"/>
      <c r="T282" s="356"/>
      <c r="U282" s="356"/>
      <c r="V282" s="356"/>
      <c r="W282" s="356"/>
      <c r="X282" s="356"/>
      <c r="Y282" s="356"/>
      <c r="Z282" s="356"/>
    </row>
    <row r="283" ht="14.25" customHeight="1">
      <c r="A283" s="435"/>
      <c r="B283" s="356"/>
      <c r="C283" s="356"/>
      <c r="D283" s="356"/>
      <c r="E283" s="356"/>
      <c r="F283" s="356"/>
      <c r="G283" s="356"/>
      <c r="H283" s="356"/>
      <c r="I283" s="356"/>
      <c r="J283" s="356"/>
      <c r="K283" s="356"/>
      <c r="L283" s="356"/>
      <c r="M283" s="381"/>
      <c r="N283" s="381"/>
      <c r="O283" s="356"/>
      <c r="P283" s="356"/>
      <c r="Q283" s="356"/>
      <c r="R283" s="356"/>
      <c r="S283" s="356"/>
      <c r="T283" s="356"/>
      <c r="U283" s="356"/>
      <c r="V283" s="356"/>
      <c r="W283" s="356"/>
      <c r="X283" s="356"/>
      <c r="Y283" s="356"/>
      <c r="Z283" s="356"/>
    </row>
    <row r="284" ht="14.25" customHeight="1">
      <c r="A284" s="435"/>
      <c r="B284" s="356"/>
      <c r="C284" s="356"/>
      <c r="D284" s="356"/>
      <c r="E284" s="356"/>
      <c r="F284" s="356"/>
      <c r="G284" s="356"/>
      <c r="H284" s="356"/>
      <c r="I284" s="356"/>
      <c r="J284" s="356"/>
      <c r="K284" s="356"/>
      <c r="L284" s="356"/>
      <c r="M284" s="381"/>
      <c r="N284" s="381"/>
      <c r="O284" s="356"/>
      <c r="P284" s="356"/>
      <c r="Q284" s="356"/>
      <c r="R284" s="356"/>
      <c r="S284" s="356"/>
      <c r="T284" s="356"/>
      <c r="U284" s="356"/>
      <c r="V284" s="356"/>
      <c r="W284" s="356"/>
      <c r="X284" s="356"/>
      <c r="Y284" s="356"/>
      <c r="Z284" s="356"/>
    </row>
    <row r="285" ht="14.25" customHeight="1">
      <c r="A285" s="435"/>
      <c r="B285" s="356"/>
      <c r="C285" s="356"/>
      <c r="D285" s="356"/>
      <c r="E285" s="356"/>
      <c r="F285" s="356"/>
      <c r="G285" s="356"/>
      <c r="H285" s="356"/>
      <c r="I285" s="356"/>
      <c r="J285" s="356"/>
      <c r="K285" s="356"/>
      <c r="L285" s="356"/>
      <c r="M285" s="381"/>
      <c r="N285" s="381"/>
      <c r="O285" s="356"/>
      <c r="P285" s="356"/>
      <c r="Q285" s="356"/>
      <c r="R285" s="356"/>
      <c r="S285" s="356"/>
      <c r="T285" s="356"/>
      <c r="U285" s="356"/>
      <c r="V285" s="356"/>
      <c r="W285" s="356"/>
      <c r="X285" s="356"/>
      <c r="Y285" s="356"/>
      <c r="Z285" s="356"/>
    </row>
    <row r="286" ht="14.25" customHeight="1">
      <c r="A286" s="435"/>
      <c r="B286" s="356"/>
      <c r="C286" s="356"/>
      <c r="D286" s="356"/>
      <c r="E286" s="356"/>
      <c r="F286" s="356"/>
      <c r="G286" s="356"/>
      <c r="H286" s="356"/>
      <c r="I286" s="356"/>
      <c r="J286" s="356"/>
      <c r="K286" s="356"/>
      <c r="L286" s="356"/>
      <c r="M286" s="381"/>
      <c r="N286" s="381"/>
      <c r="O286" s="356"/>
      <c r="P286" s="356"/>
      <c r="Q286" s="356"/>
      <c r="R286" s="356"/>
      <c r="S286" s="356"/>
      <c r="T286" s="356"/>
      <c r="U286" s="356"/>
      <c r="V286" s="356"/>
      <c r="W286" s="356"/>
      <c r="X286" s="356"/>
      <c r="Y286" s="356"/>
      <c r="Z286" s="356"/>
    </row>
    <row r="287" ht="14.25" customHeight="1">
      <c r="A287" s="435"/>
      <c r="B287" s="356"/>
      <c r="C287" s="356"/>
      <c r="D287" s="356"/>
      <c r="E287" s="356"/>
      <c r="F287" s="356"/>
      <c r="G287" s="356"/>
      <c r="H287" s="356"/>
      <c r="I287" s="356"/>
      <c r="J287" s="356"/>
      <c r="K287" s="356"/>
      <c r="L287" s="356"/>
      <c r="M287" s="381"/>
      <c r="N287" s="381"/>
      <c r="O287" s="356"/>
      <c r="P287" s="356"/>
      <c r="Q287" s="356"/>
      <c r="R287" s="356"/>
      <c r="S287" s="356"/>
      <c r="T287" s="356"/>
      <c r="U287" s="356"/>
      <c r="V287" s="356"/>
      <c r="W287" s="356"/>
      <c r="X287" s="356"/>
      <c r="Y287" s="356"/>
      <c r="Z287" s="356"/>
    </row>
    <row r="288" ht="14.25" customHeight="1">
      <c r="A288" s="435"/>
      <c r="B288" s="356"/>
      <c r="C288" s="356"/>
      <c r="D288" s="356"/>
      <c r="E288" s="356"/>
      <c r="F288" s="356"/>
      <c r="G288" s="356"/>
      <c r="H288" s="356"/>
      <c r="I288" s="356"/>
      <c r="J288" s="356"/>
      <c r="K288" s="356"/>
      <c r="L288" s="356"/>
      <c r="M288" s="381"/>
      <c r="N288" s="381"/>
      <c r="O288" s="356"/>
      <c r="P288" s="356"/>
      <c r="Q288" s="356"/>
      <c r="R288" s="356"/>
      <c r="S288" s="356"/>
      <c r="T288" s="356"/>
      <c r="U288" s="356"/>
      <c r="V288" s="356"/>
      <c r="W288" s="356"/>
      <c r="X288" s="356"/>
      <c r="Y288" s="356"/>
      <c r="Z288" s="356"/>
    </row>
    <row r="289" ht="14.25" customHeight="1">
      <c r="A289" s="435"/>
      <c r="B289" s="356"/>
      <c r="C289" s="356"/>
      <c r="D289" s="356"/>
      <c r="E289" s="356"/>
      <c r="F289" s="356"/>
      <c r="G289" s="356"/>
      <c r="H289" s="356"/>
      <c r="I289" s="356"/>
      <c r="J289" s="356"/>
      <c r="K289" s="356"/>
      <c r="L289" s="356"/>
      <c r="M289" s="381"/>
      <c r="N289" s="381"/>
      <c r="O289" s="356"/>
      <c r="P289" s="356"/>
      <c r="Q289" s="356"/>
      <c r="R289" s="356"/>
      <c r="S289" s="356"/>
      <c r="T289" s="356"/>
      <c r="U289" s="356"/>
      <c r="V289" s="356"/>
      <c r="W289" s="356"/>
      <c r="X289" s="356"/>
      <c r="Y289" s="356"/>
      <c r="Z289" s="356"/>
    </row>
    <row r="290" ht="14.25" customHeight="1">
      <c r="A290" s="435"/>
      <c r="B290" s="356"/>
      <c r="C290" s="356"/>
      <c r="D290" s="356"/>
      <c r="E290" s="356"/>
      <c r="F290" s="356"/>
      <c r="G290" s="356"/>
      <c r="H290" s="356"/>
      <c r="I290" s="356"/>
      <c r="J290" s="356"/>
      <c r="K290" s="356"/>
      <c r="L290" s="356"/>
      <c r="M290" s="381"/>
      <c r="N290" s="381"/>
      <c r="O290" s="356"/>
      <c r="P290" s="356"/>
      <c r="Q290" s="356"/>
      <c r="R290" s="356"/>
      <c r="S290" s="356"/>
      <c r="T290" s="356"/>
      <c r="U290" s="356"/>
      <c r="V290" s="356"/>
      <c r="W290" s="356"/>
      <c r="X290" s="356"/>
      <c r="Y290" s="356"/>
      <c r="Z290" s="356"/>
    </row>
    <row r="291" ht="14.25" customHeight="1">
      <c r="A291" s="435"/>
      <c r="B291" s="356"/>
      <c r="C291" s="356"/>
      <c r="D291" s="356"/>
      <c r="E291" s="356"/>
      <c r="F291" s="356"/>
      <c r="G291" s="356"/>
      <c r="H291" s="356"/>
      <c r="I291" s="356"/>
      <c r="J291" s="356"/>
      <c r="K291" s="356"/>
      <c r="L291" s="356"/>
      <c r="M291" s="381"/>
      <c r="N291" s="381"/>
      <c r="O291" s="356"/>
      <c r="P291" s="356"/>
      <c r="Q291" s="356"/>
      <c r="R291" s="356"/>
      <c r="S291" s="356"/>
      <c r="T291" s="356"/>
      <c r="U291" s="356"/>
      <c r="V291" s="356"/>
      <c r="W291" s="356"/>
      <c r="X291" s="356"/>
      <c r="Y291" s="356"/>
      <c r="Z291" s="356"/>
    </row>
    <row r="292" ht="14.25" customHeight="1">
      <c r="A292" s="435"/>
      <c r="B292" s="356"/>
      <c r="C292" s="356"/>
      <c r="D292" s="356"/>
      <c r="E292" s="356"/>
      <c r="F292" s="356"/>
      <c r="G292" s="356"/>
      <c r="H292" s="356"/>
      <c r="I292" s="356"/>
      <c r="J292" s="356"/>
      <c r="K292" s="356"/>
      <c r="L292" s="356"/>
      <c r="M292" s="381"/>
      <c r="N292" s="381"/>
      <c r="O292" s="356"/>
      <c r="P292" s="356"/>
      <c r="Q292" s="356"/>
      <c r="R292" s="356"/>
      <c r="S292" s="356"/>
      <c r="T292" s="356"/>
      <c r="U292" s="356"/>
      <c r="V292" s="356"/>
      <c r="W292" s="356"/>
      <c r="X292" s="356"/>
      <c r="Y292" s="356"/>
      <c r="Z292" s="356"/>
    </row>
    <row r="293" ht="14.25" customHeight="1">
      <c r="A293" s="435"/>
      <c r="B293" s="356"/>
      <c r="C293" s="356"/>
      <c r="D293" s="356"/>
      <c r="E293" s="356"/>
      <c r="F293" s="356"/>
      <c r="G293" s="356"/>
      <c r="H293" s="356"/>
      <c r="I293" s="356"/>
      <c r="J293" s="356"/>
      <c r="K293" s="356"/>
      <c r="L293" s="356"/>
      <c r="M293" s="381"/>
      <c r="N293" s="381"/>
      <c r="O293" s="356"/>
      <c r="P293" s="356"/>
      <c r="Q293" s="356"/>
      <c r="R293" s="356"/>
      <c r="S293" s="356"/>
      <c r="T293" s="356"/>
      <c r="U293" s="356"/>
      <c r="V293" s="356"/>
      <c r="W293" s="356"/>
      <c r="X293" s="356"/>
      <c r="Y293" s="356"/>
      <c r="Z293" s="356"/>
    </row>
    <row r="294" ht="14.25" customHeight="1">
      <c r="A294" s="435"/>
      <c r="B294" s="356"/>
      <c r="C294" s="356"/>
      <c r="D294" s="356"/>
      <c r="E294" s="356"/>
      <c r="F294" s="356"/>
      <c r="G294" s="356"/>
      <c r="H294" s="356"/>
      <c r="I294" s="356"/>
      <c r="J294" s="356"/>
      <c r="K294" s="356"/>
      <c r="L294" s="356"/>
      <c r="M294" s="381"/>
      <c r="N294" s="381"/>
      <c r="O294" s="356"/>
      <c r="P294" s="356"/>
      <c r="Q294" s="356"/>
      <c r="R294" s="356"/>
      <c r="S294" s="356"/>
      <c r="T294" s="356"/>
      <c r="U294" s="356"/>
      <c r="V294" s="356"/>
      <c r="W294" s="356"/>
      <c r="X294" s="356"/>
      <c r="Y294" s="356"/>
      <c r="Z294" s="356"/>
    </row>
    <row r="295" ht="14.25" customHeight="1">
      <c r="A295" s="435"/>
      <c r="B295" s="356"/>
      <c r="C295" s="356"/>
      <c r="D295" s="356"/>
      <c r="E295" s="356"/>
      <c r="F295" s="356"/>
      <c r="G295" s="356"/>
      <c r="H295" s="356"/>
      <c r="I295" s="356"/>
      <c r="J295" s="356"/>
      <c r="K295" s="356"/>
      <c r="L295" s="356"/>
      <c r="M295" s="381"/>
      <c r="N295" s="381"/>
      <c r="O295" s="356"/>
      <c r="P295" s="356"/>
      <c r="Q295" s="356"/>
      <c r="R295" s="356"/>
      <c r="S295" s="356"/>
      <c r="T295" s="356"/>
      <c r="U295" s="356"/>
      <c r="V295" s="356"/>
      <c r="W295" s="356"/>
      <c r="X295" s="356"/>
      <c r="Y295" s="356"/>
      <c r="Z295" s="356"/>
    </row>
    <row r="296" ht="14.25" customHeight="1">
      <c r="A296" s="435"/>
      <c r="B296" s="356"/>
      <c r="C296" s="356"/>
      <c r="D296" s="356"/>
      <c r="E296" s="356"/>
      <c r="F296" s="356"/>
      <c r="G296" s="356"/>
      <c r="H296" s="356"/>
      <c r="I296" s="356"/>
      <c r="J296" s="356"/>
      <c r="K296" s="356"/>
      <c r="L296" s="356"/>
      <c r="M296" s="381"/>
      <c r="N296" s="381"/>
      <c r="O296" s="356"/>
      <c r="P296" s="356"/>
      <c r="Q296" s="356"/>
      <c r="R296" s="356"/>
      <c r="S296" s="356"/>
      <c r="T296" s="356"/>
      <c r="U296" s="356"/>
      <c r="V296" s="356"/>
      <c r="W296" s="356"/>
      <c r="X296" s="356"/>
      <c r="Y296" s="356"/>
      <c r="Z296" s="356"/>
    </row>
    <row r="297" ht="14.25" customHeight="1">
      <c r="A297" s="435"/>
      <c r="B297" s="356"/>
      <c r="C297" s="356"/>
      <c r="D297" s="356"/>
      <c r="E297" s="356"/>
      <c r="F297" s="356"/>
      <c r="G297" s="356"/>
      <c r="H297" s="356"/>
      <c r="I297" s="356"/>
      <c r="J297" s="356"/>
      <c r="K297" s="356"/>
      <c r="L297" s="356"/>
      <c r="M297" s="381"/>
      <c r="N297" s="381"/>
      <c r="O297" s="356"/>
      <c r="P297" s="356"/>
      <c r="Q297" s="356"/>
      <c r="R297" s="356"/>
      <c r="S297" s="356"/>
      <c r="T297" s="356"/>
      <c r="U297" s="356"/>
      <c r="V297" s="356"/>
      <c r="W297" s="356"/>
      <c r="X297" s="356"/>
      <c r="Y297" s="356"/>
      <c r="Z297" s="356"/>
    </row>
    <row r="298" ht="14.25" customHeight="1">
      <c r="A298" s="435"/>
      <c r="B298" s="356"/>
      <c r="C298" s="356"/>
      <c r="D298" s="356"/>
      <c r="E298" s="356"/>
      <c r="F298" s="356"/>
      <c r="G298" s="356"/>
      <c r="H298" s="356"/>
      <c r="I298" s="356"/>
      <c r="J298" s="356"/>
      <c r="K298" s="356"/>
      <c r="L298" s="356"/>
      <c r="M298" s="381"/>
      <c r="N298" s="381"/>
      <c r="O298" s="356"/>
      <c r="P298" s="356"/>
      <c r="Q298" s="356"/>
      <c r="R298" s="356"/>
      <c r="S298" s="356"/>
      <c r="T298" s="356"/>
      <c r="U298" s="356"/>
      <c r="V298" s="356"/>
      <c r="W298" s="356"/>
      <c r="X298" s="356"/>
      <c r="Y298" s="356"/>
      <c r="Z298" s="356"/>
    </row>
    <row r="299" ht="14.25" customHeight="1">
      <c r="A299" s="435"/>
      <c r="B299" s="356"/>
      <c r="C299" s="356"/>
      <c r="D299" s="356"/>
      <c r="E299" s="356"/>
      <c r="F299" s="356"/>
      <c r="G299" s="356"/>
      <c r="H299" s="356"/>
      <c r="I299" s="356"/>
      <c r="J299" s="356"/>
      <c r="K299" s="356"/>
      <c r="L299" s="356"/>
      <c r="M299" s="381"/>
      <c r="N299" s="381"/>
      <c r="O299" s="356"/>
      <c r="P299" s="356"/>
      <c r="Q299" s="356"/>
      <c r="R299" s="356"/>
      <c r="S299" s="356"/>
      <c r="T299" s="356"/>
      <c r="U299" s="356"/>
      <c r="V299" s="356"/>
      <c r="W299" s="356"/>
      <c r="X299" s="356"/>
      <c r="Y299" s="356"/>
      <c r="Z299" s="356"/>
    </row>
    <row r="300" ht="14.25" customHeight="1">
      <c r="A300" s="435"/>
      <c r="B300" s="356"/>
      <c r="C300" s="356"/>
      <c r="D300" s="356"/>
      <c r="E300" s="356"/>
      <c r="F300" s="356"/>
      <c r="G300" s="356"/>
      <c r="H300" s="356"/>
      <c r="I300" s="356"/>
      <c r="J300" s="356"/>
      <c r="K300" s="356"/>
      <c r="L300" s="356"/>
      <c r="M300" s="381"/>
      <c r="N300" s="381"/>
      <c r="O300" s="356"/>
      <c r="P300" s="356"/>
      <c r="Q300" s="356"/>
      <c r="R300" s="356"/>
      <c r="S300" s="356"/>
      <c r="T300" s="356"/>
      <c r="U300" s="356"/>
      <c r="V300" s="356"/>
      <c r="W300" s="356"/>
      <c r="X300" s="356"/>
      <c r="Y300" s="356"/>
      <c r="Z300" s="356"/>
    </row>
    <row r="301" ht="14.25" customHeight="1">
      <c r="A301" s="435"/>
      <c r="B301" s="356"/>
      <c r="C301" s="356"/>
      <c r="D301" s="356"/>
      <c r="E301" s="356"/>
      <c r="F301" s="356"/>
      <c r="G301" s="356"/>
      <c r="H301" s="356"/>
      <c r="I301" s="356"/>
      <c r="J301" s="356"/>
      <c r="K301" s="356"/>
      <c r="L301" s="356"/>
      <c r="M301" s="381"/>
      <c r="N301" s="381"/>
      <c r="O301" s="356"/>
      <c r="P301" s="356"/>
      <c r="Q301" s="356"/>
      <c r="R301" s="356"/>
      <c r="S301" s="356"/>
      <c r="T301" s="356"/>
      <c r="U301" s="356"/>
      <c r="V301" s="356"/>
      <c r="W301" s="356"/>
      <c r="X301" s="356"/>
      <c r="Y301" s="356"/>
      <c r="Z301" s="356"/>
    </row>
    <row r="302" ht="14.25" customHeight="1">
      <c r="A302" s="435"/>
      <c r="B302" s="356"/>
      <c r="C302" s="356"/>
      <c r="D302" s="356"/>
      <c r="E302" s="356"/>
      <c r="F302" s="356"/>
      <c r="G302" s="356"/>
      <c r="H302" s="356"/>
      <c r="I302" s="356"/>
      <c r="J302" s="356"/>
      <c r="K302" s="356"/>
      <c r="L302" s="356"/>
      <c r="M302" s="381"/>
      <c r="N302" s="381"/>
      <c r="O302" s="356"/>
      <c r="P302" s="356"/>
      <c r="Q302" s="356"/>
      <c r="R302" s="356"/>
      <c r="S302" s="356"/>
      <c r="T302" s="356"/>
      <c r="U302" s="356"/>
      <c r="V302" s="356"/>
      <c r="W302" s="356"/>
      <c r="X302" s="356"/>
      <c r="Y302" s="356"/>
      <c r="Z302" s="356"/>
    </row>
    <row r="303" ht="14.25" customHeight="1">
      <c r="A303" s="435"/>
      <c r="B303" s="356"/>
      <c r="C303" s="356"/>
      <c r="D303" s="356"/>
      <c r="E303" s="356"/>
      <c r="F303" s="356"/>
      <c r="G303" s="356"/>
      <c r="H303" s="356"/>
      <c r="I303" s="356"/>
      <c r="J303" s="356"/>
      <c r="K303" s="356"/>
      <c r="L303" s="356"/>
      <c r="M303" s="381"/>
      <c r="N303" s="381"/>
      <c r="O303" s="356"/>
      <c r="P303" s="356"/>
      <c r="Q303" s="356"/>
      <c r="R303" s="356"/>
      <c r="S303" s="356"/>
      <c r="T303" s="356"/>
      <c r="U303" s="356"/>
      <c r="V303" s="356"/>
      <c r="W303" s="356"/>
      <c r="X303" s="356"/>
      <c r="Y303" s="356"/>
      <c r="Z303" s="356"/>
    </row>
    <row r="304" ht="14.25" customHeight="1">
      <c r="A304" s="435"/>
      <c r="B304" s="356"/>
      <c r="C304" s="356"/>
      <c r="D304" s="356"/>
      <c r="E304" s="356"/>
      <c r="F304" s="356"/>
      <c r="G304" s="356"/>
      <c r="H304" s="356"/>
      <c r="I304" s="356"/>
      <c r="J304" s="356"/>
      <c r="K304" s="356"/>
      <c r="L304" s="356"/>
      <c r="M304" s="381"/>
      <c r="N304" s="381"/>
      <c r="O304" s="356"/>
      <c r="P304" s="356"/>
      <c r="Q304" s="356"/>
      <c r="R304" s="356"/>
      <c r="S304" s="356"/>
      <c r="T304" s="356"/>
      <c r="U304" s="356"/>
      <c r="V304" s="356"/>
      <c r="W304" s="356"/>
      <c r="X304" s="356"/>
      <c r="Y304" s="356"/>
      <c r="Z304" s="356"/>
    </row>
    <row r="305" ht="14.25" customHeight="1">
      <c r="A305" s="435"/>
      <c r="B305" s="356"/>
      <c r="C305" s="356"/>
      <c r="D305" s="356"/>
      <c r="E305" s="356"/>
      <c r="F305" s="356"/>
      <c r="G305" s="356"/>
      <c r="H305" s="356"/>
      <c r="I305" s="356"/>
      <c r="J305" s="356"/>
      <c r="K305" s="356"/>
      <c r="L305" s="356"/>
      <c r="M305" s="381"/>
      <c r="N305" s="381"/>
      <c r="O305" s="356"/>
      <c r="P305" s="356"/>
      <c r="Q305" s="356"/>
      <c r="R305" s="356"/>
      <c r="S305" s="356"/>
      <c r="T305" s="356"/>
      <c r="U305" s="356"/>
      <c r="V305" s="356"/>
      <c r="W305" s="356"/>
      <c r="X305" s="356"/>
      <c r="Y305" s="356"/>
      <c r="Z305" s="356"/>
    </row>
    <row r="306" ht="14.25" customHeight="1">
      <c r="A306" s="435"/>
      <c r="B306" s="356"/>
      <c r="C306" s="356"/>
      <c r="D306" s="356"/>
      <c r="E306" s="356"/>
      <c r="F306" s="356"/>
      <c r="G306" s="356"/>
      <c r="H306" s="356"/>
      <c r="I306" s="356"/>
      <c r="J306" s="356"/>
      <c r="K306" s="356"/>
      <c r="L306" s="356"/>
      <c r="M306" s="381"/>
      <c r="N306" s="381"/>
      <c r="O306" s="356"/>
      <c r="P306" s="356"/>
      <c r="Q306" s="356"/>
      <c r="R306" s="356"/>
      <c r="S306" s="356"/>
      <c r="T306" s="356"/>
      <c r="U306" s="356"/>
      <c r="V306" s="356"/>
      <c r="W306" s="356"/>
      <c r="X306" s="356"/>
      <c r="Y306" s="356"/>
      <c r="Z306" s="356"/>
    </row>
    <row r="307" ht="14.25" customHeight="1">
      <c r="A307" s="435"/>
      <c r="B307" s="356"/>
      <c r="C307" s="356"/>
      <c r="D307" s="356"/>
      <c r="E307" s="356"/>
      <c r="F307" s="356"/>
      <c r="G307" s="356"/>
      <c r="H307" s="356"/>
      <c r="I307" s="356"/>
      <c r="J307" s="356"/>
      <c r="K307" s="356"/>
      <c r="L307" s="356"/>
      <c r="M307" s="381"/>
      <c r="N307" s="381"/>
      <c r="O307" s="356"/>
      <c r="P307" s="356"/>
      <c r="Q307" s="356"/>
      <c r="R307" s="356"/>
      <c r="S307" s="356"/>
      <c r="T307" s="356"/>
      <c r="U307" s="356"/>
      <c r="V307" s="356"/>
      <c r="W307" s="356"/>
      <c r="X307" s="356"/>
      <c r="Y307" s="356"/>
      <c r="Z307" s="356"/>
    </row>
    <row r="308" ht="14.25" customHeight="1">
      <c r="A308" s="435"/>
      <c r="B308" s="356"/>
      <c r="C308" s="356"/>
      <c r="D308" s="356"/>
      <c r="E308" s="356"/>
      <c r="F308" s="356"/>
      <c r="G308" s="356"/>
      <c r="H308" s="356"/>
      <c r="I308" s="356"/>
      <c r="J308" s="356"/>
      <c r="K308" s="356"/>
      <c r="L308" s="356"/>
      <c r="M308" s="381"/>
      <c r="N308" s="381"/>
      <c r="O308" s="356"/>
      <c r="P308" s="356"/>
      <c r="Q308" s="356"/>
      <c r="R308" s="356"/>
      <c r="S308" s="356"/>
      <c r="T308" s="356"/>
      <c r="U308" s="356"/>
      <c r="V308" s="356"/>
      <c r="W308" s="356"/>
      <c r="X308" s="356"/>
      <c r="Y308" s="356"/>
      <c r="Z308" s="356"/>
    </row>
    <row r="309" ht="14.25" customHeight="1">
      <c r="A309" s="435"/>
      <c r="B309" s="356"/>
      <c r="C309" s="356"/>
      <c r="D309" s="356"/>
      <c r="E309" s="356"/>
      <c r="F309" s="356"/>
      <c r="G309" s="356"/>
      <c r="H309" s="356"/>
      <c r="I309" s="356"/>
      <c r="J309" s="356"/>
      <c r="K309" s="356"/>
      <c r="L309" s="356"/>
      <c r="M309" s="381"/>
      <c r="N309" s="381"/>
      <c r="O309" s="356"/>
      <c r="P309" s="356"/>
      <c r="Q309" s="356"/>
      <c r="R309" s="356"/>
      <c r="S309" s="356"/>
      <c r="T309" s="356"/>
      <c r="U309" s="356"/>
      <c r="V309" s="356"/>
      <c r="W309" s="356"/>
      <c r="X309" s="356"/>
      <c r="Y309" s="356"/>
      <c r="Z309" s="356"/>
    </row>
    <row r="310" ht="14.25" customHeight="1">
      <c r="A310" s="435"/>
      <c r="B310" s="356"/>
      <c r="C310" s="356"/>
      <c r="D310" s="356"/>
      <c r="E310" s="356"/>
      <c r="F310" s="356"/>
      <c r="G310" s="356"/>
      <c r="H310" s="356"/>
      <c r="I310" s="356"/>
      <c r="J310" s="356"/>
      <c r="K310" s="356"/>
      <c r="L310" s="356"/>
      <c r="M310" s="381"/>
      <c r="N310" s="381"/>
      <c r="O310" s="356"/>
      <c r="P310" s="356"/>
      <c r="Q310" s="356"/>
      <c r="R310" s="356"/>
      <c r="S310" s="356"/>
      <c r="T310" s="356"/>
      <c r="U310" s="356"/>
      <c r="V310" s="356"/>
      <c r="W310" s="356"/>
      <c r="X310" s="356"/>
      <c r="Y310" s="356"/>
      <c r="Z310" s="356"/>
    </row>
    <row r="311" ht="14.25" customHeight="1">
      <c r="A311" s="435"/>
      <c r="B311" s="356"/>
      <c r="C311" s="356"/>
      <c r="D311" s="356"/>
      <c r="E311" s="356"/>
      <c r="F311" s="356"/>
      <c r="G311" s="356"/>
      <c r="H311" s="356"/>
      <c r="I311" s="356"/>
      <c r="J311" s="356"/>
      <c r="K311" s="356"/>
      <c r="L311" s="356"/>
      <c r="M311" s="381"/>
      <c r="N311" s="381"/>
      <c r="O311" s="356"/>
      <c r="P311" s="356"/>
      <c r="Q311" s="356"/>
      <c r="R311" s="356"/>
      <c r="S311" s="356"/>
      <c r="T311" s="356"/>
      <c r="U311" s="356"/>
      <c r="V311" s="356"/>
      <c r="W311" s="356"/>
      <c r="X311" s="356"/>
      <c r="Y311" s="356"/>
      <c r="Z311" s="356"/>
    </row>
    <row r="312" ht="14.25" customHeight="1">
      <c r="A312" s="435"/>
      <c r="B312" s="356"/>
      <c r="C312" s="356"/>
      <c r="D312" s="356"/>
      <c r="E312" s="356"/>
      <c r="F312" s="356"/>
      <c r="G312" s="356"/>
      <c r="H312" s="356"/>
      <c r="I312" s="356"/>
      <c r="J312" s="356"/>
      <c r="K312" s="356"/>
      <c r="L312" s="356"/>
      <c r="M312" s="381"/>
      <c r="N312" s="381"/>
      <c r="O312" s="356"/>
      <c r="P312" s="356"/>
      <c r="Q312" s="356"/>
      <c r="R312" s="356"/>
      <c r="S312" s="356"/>
      <c r="T312" s="356"/>
      <c r="U312" s="356"/>
      <c r="V312" s="356"/>
      <c r="W312" s="356"/>
      <c r="X312" s="356"/>
      <c r="Y312" s="356"/>
      <c r="Z312" s="356"/>
    </row>
    <row r="313" ht="14.25" customHeight="1">
      <c r="A313" s="435"/>
      <c r="B313" s="356"/>
      <c r="C313" s="356"/>
      <c r="D313" s="356"/>
      <c r="E313" s="356"/>
      <c r="F313" s="356"/>
      <c r="G313" s="356"/>
      <c r="H313" s="356"/>
      <c r="I313" s="356"/>
      <c r="J313" s="356"/>
      <c r="K313" s="356"/>
      <c r="L313" s="356"/>
      <c r="M313" s="381"/>
      <c r="N313" s="381"/>
      <c r="O313" s="356"/>
      <c r="P313" s="356"/>
      <c r="Q313" s="356"/>
      <c r="R313" s="356"/>
      <c r="S313" s="356"/>
      <c r="T313" s="356"/>
      <c r="U313" s="356"/>
      <c r="V313" s="356"/>
      <c r="W313" s="356"/>
      <c r="X313" s="356"/>
      <c r="Y313" s="356"/>
      <c r="Z313" s="356"/>
    </row>
    <row r="314" ht="14.25" customHeight="1">
      <c r="A314" s="435"/>
      <c r="B314" s="356"/>
      <c r="C314" s="356"/>
      <c r="D314" s="356"/>
      <c r="E314" s="356"/>
      <c r="F314" s="356"/>
      <c r="G314" s="356"/>
      <c r="H314" s="356"/>
      <c r="I314" s="356"/>
      <c r="J314" s="356"/>
      <c r="K314" s="356"/>
      <c r="L314" s="356"/>
      <c r="M314" s="381"/>
      <c r="N314" s="381"/>
      <c r="O314" s="356"/>
      <c r="P314" s="356"/>
      <c r="Q314" s="356"/>
      <c r="R314" s="356"/>
      <c r="S314" s="356"/>
      <c r="T314" s="356"/>
      <c r="U314" s="356"/>
      <c r="V314" s="356"/>
      <c r="W314" s="356"/>
      <c r="X314" s="356"/>
      <c r="Y314" s="356"/>
      <c r="Z314" s="356"/>
    </row>
    <row r="315" ht="14.25" customHeight="1">
      <c r="A315" s="435"/>
      <c r="B315" s="356"/>
      <c r="C315" s="356"/>
      <c r="D315" s="356"/>
      <c r="E315" s="356"/>
      <c r="F315" s="356"/>
      <c r="G315" s="356"/>
      <c r="H315" s="356"/>
      <c r="I315" s="356"/>
      <c r="J315" s="356"/>
      <c r="K315" s="356"/>
      <c r="L315" s="356"/>
      <c r="M315" s="381"/>
      <c r="N315" s="381"/>
      <c r="O315" s="356"/>
      <c r="P315" s="356"/>
      <c r="Q315" s="356"/>
      <c r="R315" s="356"/>
      <c r="S315" s="356"/>
      <c r="T315" s="356"/>
      <c r="U315" s="356"/>
      <c r="V315" s="356"/>
      <c r="W315" s="356"/>
      <c r="X315" s="356"/>
      <c r="Y315" s="356"/>
      <c r="Z315" s="356"/>
    </row>
    <row r="316" ht="14.25" customHeight="1">
      <c r="A316" s="435"/>
      <c r="B316" s="356"/>
      <c r="C316" s="356"/>
      <c r="D316" s="356"/>
      <c r="E316" s="356"/>
      <c r="F316" s="356"/>
      <c r="G316" s="356"/>
      <c r="H316" s="356"/>
      <c r="I316" s="356"/>
      <c r="J316" s="356"/>
      <c r="K316" s="356"/>
      <c r="L316" s="356"/>
      <c r="M316" s="381"/>
      <c r="N316" s="381"/>
      <c r="O316" s="356"/>
      <c r="P316" s="356"/>
      <c r="Q316" s="356"/>
      <c r="R316" s="356"/>
      <c r="S316" s="356"/>
      <c r="T316" s="356"/>
      <c r="U316" s="356"/>
      <c r="V316" s="356"/>
      <c r="W316" s="356"/>
      <c r="X316" s="356"/>
      <c r="Y316" s="356"/>
      <c r="Z316" s="356"/>
    </row>
    <row r="317" ht="14.25" customHeight="1">
      <c r="A317" s="435"/>
      <c r="B317" s="356"/>
      <c r="C317" s="356"/>
      <c r="D317" s="356"/>
      <c r="E317" s="356"/>
      <c r="F317" s="356"/>
      <c r="G317" s="356"/>
      <c r="H317" s="356"/>
      <c r="I317" s="356"/>
      <c r="J317" s="356"/>
      <c r="K317" s="356"/>
      <c r="L317" s="356"/>
      <c r="M317" s="381"/>
      <c r="N317" s="381"/>
      <c r="O317" s="356"/>
      <c r="P317" s="356"/>
      <c r="Q317" s="356"/>
      <c r="R317" s="356"/>
      <c r="S317" s="356"/>
      <c r="T317" s="356"/>
      <c r="U317" s="356"/>
      <c r="V317" s="356"/>
      <c r="W317" s="356"/>
      <c r="X317" s="356"/>
      <c r="Y317" s="356"/>
      <c r="Z317" s="356"/>
    </row>
    <row r="318" ht="14.25" customHeight="1">
      <c r="A318" s="435"/>
      <c r="B318" s="356"/>
      <c r="C318" s="356"/>
      <c r="D318" s="356"/>
      <c r="E318" s="356"/>
      <c r="F318" s="356"/>
      <c r="G318" s="356"/>
      <c r="H318" s="356"/>
      <c r="I318" s="356"/>
      <c r="J318" s="356"/>
      <c r="K318" s="356"/>
      <c r="L318" s="356"/>
      <c r="M318" s="381"/>
      <c r="N318" s="381"/>
      <c r="O318" s="356"/>
      <c r="P318" s="356"/>
      <c r="Q318" s="356"/>
      <c r="R318" s="356"/>
      <c r="S318" s="356"/>
      <c r="T318" s="356"/>
      <c r="U318" s="356"/>
      <c r="V318" s="356"/>
      <c r="W318" s="356"/>
      <c r="X318" s="356"/>
      <c r="Y318" s="356"/>
      <c r="Z318" s="356"/>
    </row>
    <row r="319" ht="14.25" customHeight="1">
      <c r="A319" s="435"/>
      <c r="B319" s="356"/>
      <c r="C319" s="356"/>
      <c r="D319" s="356"/>
      <c r="E319" s="356"/>
      <c r="F319" s="356"/>
      <c r="G319" s="356"/>
      <c r="H319" s="356"/>
      <c r="I319" s="356"/>
      <c r="J319" s="356"/>
      <c r="K319" s="356"/>
      <c r="L319" s="356"/>
      <c r="M319" s="381"/>
      <c r="N319" s="381"/>
      <c r="O319" s="356"/>
      <c r="P319" s="356"/>
      <c r="Q319" s="356"/>
      <c r="R319" s="356"/>
      <c r="S319" s="356"/>
      <c r="T319" s="356"/>
      <c r="U319" s="356"/>
      <c r="V319" s="356"/>
      <c r="W319" s="356"/>
      <c r="X319" s="356"/>
      <c r="Y319" s="356"/>
      <c r="Z319" s="356"/>
    </row>
    <row r="320" ht="14.25" customHeight="1">
      <c r="A320" s="435"/>
      <c r="B320" s="356"/>
      <c r="C320" s="356"/>
      <c r="D320" s="356"/>
      <c r="E320" s="356"/>
      <c r="F320" s="356"/>
      <c r="G320" s="356"/>
      <c r="H320" s="356"/>
      <c r="I320" s="356"/>
      <c r="J320" s="356"/>
      <c r="K320" s="356"/>
      <c r="L320" s="356"/>
      <c r="M320" s="381"/>
      <c r="N320" s="381"/>
      <c r="O320" s="356"/>
      <c r="P320" s="356"/>
      <c r="Q320" s="356"/>
      <c r="R320" s="356"/>
      <c r="S320" s="356"/>
      <c r="T320" s="356"/>
      <c r="U320" s="356"/>
      <c r="V320" s="356"/>
      <c r="W320" s="356"/>
      <c r="X320" s="356"/>
      <c r="Y320" s="356"/>
      <c r="Z320" s="356"/>
    </row>
    <row r="321" ht="14.25" customHeight="1">
      <c r="A321" s="435"/>
      <c r="B321" s="356"/>
      <c r="C321" s="356"/>
      <c r="D321" s="356"/>
      <c r="E321" s="356"/>
      <c r="F321" s="356"/>
      <c r="G321" s="356"/>
      <c r="H321" s="356"/>
      <c r="I321" s="356"/>
      <c r="J321" s="356"/>
      <c r="K321" s="356"/>
      <c r="L321" s="356"/>
      <c r="M321" s="381"/>
      <c r="N321" s="381"/>
      <c r="O321" s="356"/>
      <c r="P321" s="356"/>
      <c r="Q321" s="356"/>
      <c r="R321" s="356"/>
      <c r="S321" s="356"/>
      <c r="T321" s="356"/>
      <c r="U321" s="356"/>
      <c r="V321" s="356"/>
      <c r="W321" s="356"/>
      <c r="X321" s="356"/>
      <c r="Y321" s="356"/>
      <c r="Z321" s="356"/>
    </row>
    <row r="322" ht="14.25" customHeight="1">
      <c r="A322" s="435"/>
      <c r="B322" s="356"/>
      <c r="C322" s="356"/>
      <c r="D322" s="356"/>
      <c r="E322" s="356"/>
      <c r="F322" s="356"/>
      <c r="G322" s="356"/>
      <c r="H322" s="356"/>
      <c r="I322" s="356"/>
      <c r="J322" s="356"/>
      <c r="K322" s="356"/>
      <c r="L322" s="356"/>
      <c r="M322" s="381"/>
      <c r="N322" s="381"/>
      <c r="O322" s="356"/>
      <c r="P322" s="356"/>
      <c r="Q322" s="356"/>
      <c r="R322" s="356"/>
      <c r="S322" s="356"/>
      <c r="T322" s="356"/>
      <c r="U322" s="356"/>
      <c r="V322" s="356"/>
      <c r="W322" s="356"/>
      <c r="X322" s="356"/>
      <c r="Y322" s="356"/>
      <c r="Z322" s="356"/>
    </row>
    <row r="323" ht="14.25" customHeight="1">
      <c r="A323" s="435"/>
      <c r="B323" s="356"/>
      <c r="C323" s="356"/>
      <c r="D323" s="356"/>
      <c r="E323" s="356"/>
      <c r="F323" s="356"/>
      <c r="G323" s="356"/>
      <c r="H323" s="356"/>
      <c r="I323" s="356"/>
      <c r="J323" s="356"/>
      <c r="K323" s="356"/>
      <c r="L323" s="356"/>
      <c r="M323" s="381"/>
      <c r="N323" s="381"/>
      <c r="O323" s="356"/>
      <c r="P323" s="356"/>
      <c r="Q323" s="356"/>
      <c r="R323" s="356"/>
      <c r="S323" s="356"/>
      <c r="T323" s="356"/>
      <c r="U323" s="356"/>
      <c r="V323" s="356"/>
      <c r="W323" s="356"/>
      <c r="X323" s="356"/>
      <c r="Y323" s="356"/>
      <c r="Z323" s="356"/>
    </row>
    <row r="324" ht="14.25" customHeight="1">
      <c r="A324" s="435"/>
      <c r="B324" s="356"/>
      <c r="C324" s="356"/>
      <c r="D324" s="356"/>
      <c r="E324" s="356"/>
      <c r="F324" s="356"/>
      <c r="G324" s="356"/>
      <c r="H324" s="356"/>
      <c r="I324" s="356"/>
      <c r="J324" s="356"/>
      <c r="K324" s="356"/>
      <c r="L324" s="356"/>
      <c r="M324" s="381"/>
      <c r="N324" s="381"/>
      <c r="O324" s="356"/>
      <c r="P324" s="356"/>
      <c r="Q324" s="356"/>
      <c r="R324" s="356"/>
      <c r="S324" s="356"/>
      <c r="T324" s="356"/>
      <c r="U324" s="356"/>
      <c r="V324" s="356"/>
      <c r="W324" s="356"/>
      <c r="X324" s="356"/>
      <c r="Y324" s="356"/>
      <c r="Z324" s="356"/>
    </row>
    <row r="325" ht="14.25" customHeight="1">
      <c r="A325" s="435"/>
      <c r="B325" s="356"/>
      <c r="C325" s="356"/>
      <c r="D325" s="356"/>
      <c r="E325" s="356"/>
      <c r="F325" s="356"/>
      <c r="G325" s="356"/>
      <c r="H325" s="356"/>
      <c r="I325" s="356"/>
      <c r="J325" s="356"/>
      <c r="K325" s="356"/>
      <c r="L325" s="356"/>
      <c r="M325" s="381"/>
      <c r="N325" s="381"/>
      <c r="O325" s="356"/>
      <c r="P325" s="356"/>
      <c r="Q325" s="356"/>
      <c r="R325" s="356"/>
      <c r="S325" s="356"/>
      <c r="T325" s="356"/>
      <c r="U325" s="356"/>
      <c r="V325" s="356"/>
      <c r="W325" s="356"/>
      <c r="X325" s="356"/>
      <c r="Y325" s="356"/>
      <c r="Z325" s="356"/>
    </row>
    <row r="326" ht="14.25" customHeight="1">
      <c r="A326" s="435"/>
      <c r="B326" s="356"/>
      <c r="C326" s="356"/>
      <c r="D326" s="356"/>
      <c r="E326" s="356"/>
      <c r="F326" s="356"/>
      <c r="G326" s="356"/>
      <c r="H326" s="356"/>
      <c r="I326" s="356"/>
      <c r="J326" s="356"/>
      <c r="K326" s="356"/>
      <c r="L326" s="356"/>
      <c r="M326" s="381"/>
      <c r="N326" s="381"/>
      <c r="O326" s="356"/>
      <c r="P326" s="356"/>
      <c r="Q326" s="356"/>
      <c r="R326" s="356"/>
      <c r="S326" s="356"/>
      <c r="T326" s="356"/>
      <c r="U326" s="356"/>
      <c r="V326" s="356"/>
      <c r="W326" s="356"/>
      <c r="X326" s="356"/>
      <c r="Y326" s="356"/>
      <c r="Z326" s="356"/>
    </row>
    <row r="327" ht="14.25" customHeight="1">
      <c r="A327" s="435"/>
      <c r="B327" s="356"/>
      <c r="C327" s="356"/>
      <c r="D327" s="356"/>
      <c r="E327" s="356"/>
      <c r="F327" s="356"/>
      <c r="G327" s="356"/>
      <c r="H327" s="356"/>
      <c r="I327" s="356"/>
      <c r="J327" s="356"/>
      <c r="K327" s="356"/>
      <c r="L327" s="356"/>
      <c r="M327" s="381"/>
      <c r="N327" s="381"/>
      <c r="O327" s="356"/>
      <c r="P327" s="356"/>
      <c r="Q327" s="356"/>
      <c r="R327" s="356"/>
      <c r="S327" s="356"/>
      <c r="T327" s="356"/>
      <c r="U327" s="356"/>
      <c r="V327" s="356"/>
      <c r="W327" s="356"/>
      <c r="X327" s="356"/>
      <c r="Y327" s="356"/>
      <c r="Z327" s="356"/>
    </row>
    <row r="328" ht="14.25" customHeight="1">
      <c r="A328" s="435"/>
      <c r="B328" s="356"/>
      <c r="C328" s="356"/>
      <c r="D328" s="356"/>
      <c r="E328" s="356"/>
      <c r="F328" s="356"/>
      <c r="G328" s="356"/>
      <c r="H328" s="356"/>
      <c r="I328" s="356"/>
      <c r="J328" s="356"/>
      <c r="K328" s="356"/>
      <c r="L328" s="356"/>
      <c r="M328" s="381"/>
      <c r="N328" s="381"/>
      <c r="O328" s="356"/>
      <c r="P328" s="356"/>
      <c r="Q328" s="356"/>
      <c r="R328" s="356"/>
      <c r="S328" s="356"/>
      <c r="T328" s="356"/>
      <c r="U328" s="356"/>
      <c r="V328" s="356"/>
      <c r="W328" s="356"/>
      <c r="X328" s="356"/>
      <c r="Y328" s="356"/>
      <c r="Z328" s="356"/>
    </row>
    <row r="329" ht="14.25" customHeight="1">
      <c r="A329" s="435"/>
      <c r="B329" s="356"/>
      <c r="C329" s="356"/>
      <c r="D329" s="356"/>
      <c r="E329" s="356"/>
      <c r="F329" s="356"/>
      <c r="G329" s="356"/>
      <c r="H329" s="356"/>
      <c r="I329" s="356"/>
      <c r="J329" s="356"/>
      <c r="K329" s="356"/>
      <c r="L329" s="356"/>
      <c r="M329" s="381"/>
      <c r="N329" s="381"/>
      <c r="O329" s="356"/>
      <c r="P329" s="356"/>
      <c r="Q329" s="356"/>
      <c r="R329" s="356"/>
      <c r="S329" s="356"/>
      <c r="T329" s="356"/>
      <c r="U329" s="356"/>
      <c r="V329" s="356"/>
      <c r="W329" s="356"/>
      <c r="X329" s="356"/>
      <c r="Y329" s="356"/>
      <c r="Z329" s="356"/>
    </row>
    <row r="330" ht="14.25" customHeight="1">
      <c r="A330" s="435"/>
      <c r="B330" s="356"/>
      <c r="C330" s="356"/>
      <c r="D330" s="356"/>
      <c r="E330" s="356"/>
      <c r="F330" s="356"/>
      <c r="G330" s="356"/>
      <c r="H330" s="356"/>
      <c r="I330" s="356"/>
      <c r="J330" s="356"/>
      <c r="K330" s="356"/>
      <c r="L330" s="356"/>
      <c r="M330" s="381"/>
      <c r="N330" s="381"/>
      <c r="O330" s="356"/>
      <c r="P330" s="356"/>
      <c r="Q330" s="356"/>
      <c r="R330" s="356"/>
      <c r="S330" s="356"/>
      <c r="T330" s="356"/>
      <c r="U330" s="356"/>
      <c r="V330" s="356"/>
      <c r="W330" s="356"/>
      <c r="X330" s="356"/>
      <c r="Y330" s="356"/>
      <c r="Z330" s="356"/>
    </row>
    <row r="331" ht="14.25" customHeight="1">
      <c r="A331" s="435"/>
      <c r="B331" s="356"/>
      <c r="C331" s="356"/>
      <c r="D331" s="356"/>
      <c r="E331" s="356"/>
      <c r="F331" s="356"/>
      <c r="G331" s="356"/>
      <c r="H331" s="356"/>
      <c r="I331" s="356"/>
      <c r="J331" s="356"/>
      <c r="K331" s="356"/>
      <c r="L331" s="356"/>
      <c r="M331" s="381"/>
      <c r="N331" s="381"/>
      <c r="O331" s="356"/>
      <c r="P331" s="356"/>
      <c r="Q331" s="356"/>
      <c r="R331" s="356"/>
      <c r="S331" s="356"/>
      <c r="T331" s="356"/>
      <c r="U331" s="356"/>
      <c r="V331" s="356"/>
      <c r="W331" s="356"/>
      <c r="X331" s="356"/>
      <c r="Y331" s="356"/>
      <c r="Z331" s="356"/>
    </row>
    <row r="332" ht="14.25" customHeight="1">
      <c r="A332" s="435"/>
      <c r="B332" s="356"/>
      <c r="C332" s="356"/>
      <c r="D332" s="356"/>
      <c r="E332" s="356"/>
      <c r="F332" s="356"/>
      <c r="G332" s="356"/>
      <c r="H332" s="356"/>
      <c r="I332" s="356"/>
      <c r="J332" s="356"/>
      <c r="K332" s="356"/>
      <c r="L332" s="356"/>
      <c r="M332" s="381"/>
      <c r="N332" s="381"/>
      <c r="O332" s="356"/>
      <c r="P332" s="356"/>
      <c r="Q332" s="356"/>
      <c r="R332" s="356"/>
      <c r="S332" s="356"/>
      <c r="T332" s="356"/>
      <c r="U332" s="356"/>
      <c r="V332" s="356"/>
      <c r="W332" s="356"/>
      <c r="X332" s="356"/>
      <c r="Y332" s="356"/>
      <c r="Z332" s="356"/>
    </row>
    <row r="333" ht="14.25" customHeight="1">
      <c r="A333" s="435"/>
      <c r="B333" s="356"/>
      <c r="C333" s="356"/>
      <c r="D333" s="356"/>
      <c r="E333" s="356"/>
      <c r="F333" s="356"/>
      <c r="G333" s="356"/>
      <c r="H333" s="356"/>
      <c r="I333" s="356"/>
      <c r="J333" s="356"/>
      <c r="K333" s="356"/>
      <c r="L333" s="356"/>
      <c r="M333" s="381"/>
      <c r="N333" s="381"/>
      <c r="O333" s="356"/>
      <c r="P333" s="356"/>
      <c r="Q333" s="356"/>
      <c r="R333" s="356"/>
      <c r="S333" s="356"/>
      <c r="T333" s="356"/>
      <c r="U333" s="356"/>
      <c r="V333" s="356"/>
      <c r="W333" s="356"/>
      <c r="X333" s="356"/>
      <c r="Y333" s="356"/>
      <c r="Z333" s="356"/>
    </row>
    <row r="334" ht="14.25" customHeight="1">
      <c r="A334" s="435"/>
      <c r="B334" s="356"/>
      <c r="C334" s="356"/>
      <c r="D334" s="356"/>
      <c r="E334" s="356"/>
      <c r="F334" s="356"/>
      <c r="G334" s="356"/>
      <c r="H334" s="356"/>
      <c r="I334" s="356"/>
      <c r="J334" s="356"/>
      <c r="K334" s="356"/>
      <c r="L334" s="356"/>
      <c r="M334" s="381"/>
      <c r="N334" s="381"/>
      <c r="O334" s="356"/>
      <c r="P334" s="356"/>
      <c r="Q334" s="356"/>
      <c r="R334" s="356"/>
      <c r="S334" s="356"/>
      <c r="T334" s="356"/>
      <c r="U334" s="356"/>
      <c r="V334" s="356"/>
      <c r="W334" s="356"/>
      <c r="X334" s="356"/>
      <c r="Y334" s="356"/>
      <c r="Z334" s="356"/>
    </row>
    <row r="335" ht="14.25" customHeight="1">
      <c r="A335" s="435"/>
      <c r="B335" s="356"/>
      <c r="C335" s="356"/>
      <c r="D335" s="356"/>
      <c r="E335" s="356"/>
      <c r="F335" s="356"/>
      <c r="G335" s="356"/>
      <c r="H335" s="356"/>
      <c r="I335" s="356"/>
      <c r="J335" s="356"/>
      <c r="K335" s="356"/>
      <c r="L335" s="356"/>
      <c r="M335" s="381"/>
      <c r="N335" s="381"/>
      <c r="O335" s="356"/>
      <c r="P335" s="356"/>
      <c r="Q335" s="356"/>
      <c r="R335" s="356"/>
      <c r="S335" s="356"/>
      <c r="T335" s="356"/>
      <c r="U335" s="356"/>
      <c r="V335" s="356"/>
      <c r="W335" s="356"/>
      <c r="X335" s="356"/>
      <c r="Y335" s="356"/>
      <c r="Z335" s="356"/>
    </row>
    <row r="336" ht="14.25" customHeight="1">
      <c r="A336" s="435"/>
      <c r="B336" s="356"/>
      <c r="C336" s="356"/>
      <c r="D336" s="356"/>
      <c r="E336" s="356"/>
      <c r="F336" s="356"/>
      <c r="G336" s="356"/>
      <c r="H336" s="356"/>
      <c r="I336" s="356"/>
      <c r="J336" s="356"/>
      <c r="K336" s="356"/>
      <c r="L336" s="356"/>
      <c r="M336" s="381"/>
      <c r="N336" s="381"/>
      <c r="O336" s="356"/>
      <c r="P336" s="356"/>
      <c r="Q336" s="356"/>
      <c r="R336" s="356"/>
      <c r="S336" s="356"/>
      <c r="T336" s="356"/>
      <c r="U336" s="356"/>
      <c r="V336" s="356"/>
      <c r="W336" s="356"/>
      <c r="X336" s="356"/>
      <c r="Y336" s="356"/>
      <c r="Z336" s="356"/>
    </row>
    <row r="337" ht="14.25" customHeight="1">
      <c r="A337" s="435"/>
      <c r="B337" s="356"/>
      <c r="C337" s="356"/>
      <c r="D337" s="356"/>
      <c r="E337" s="356"/>
      <c r="F337" s="356"/>
      <c r="G337" s="356"/>
      <c r="H337" s="356"/>
      <c r="I337" s="356"/>
      <c r="J337" s="356"/>
      <c r="K337" s="356"/>
      <c r="L337" s="356"/>
      <c r="M337" s="381"/>
      <c r="N337" s="381"/>
      <c r="O337" s="356"/>
      <c r="P337" s="356"/>
      <c r="Q337" s="356"/>
      <c r="R337" s="356"/>
      <c r="S337" s="356"/>
      <c r="T337" s="356"/>
      <c r="U337" s="356"/>
      <c r="V337" s="356"/>
      <c r="W337" s="356"/>
      <c r="X337" s="356"/>
      <c r="Y337" s="356"/>
      <c r="Z337" s="356"/>
    </row>
    <row r="338" ht="14.25" customHeight="1">
      <c r="A338" s="435"/>
      <c r="B338" s="356"/>
      <c r="C338" s="356"/>
      <c r="D338" s="356"/>
      <c r="E338" s="356"/>
      <c r="F338" s="356"/>
      <c r="G338" s="356"/>
      <c r="H338" s="356"/>
      <c r="I338" s="356"/>
      <c r="J338" s="356"/>
      <c r="K338" s="356"/>
      <c r="L338" s="356"/>
      <c r="M338" s="381"/>
      <c r="N338" s="381"/>
      <c r="O338" s="356"/>
      <c r="P338" s="356"/>
      <c r="Q338" s="356"/>
      <c r="R338" s="356"/>
      <c r="S338" s="356"/>
      <c r="T338" s="356"/>
      <c r="U338" s="356"/>
      <c r="V338" s="356"/>
      <c r="W338" s="356"/>
      <c r="X338" s="356"/>
      <c r="Y338" s="356"/>
      <c r="Z338" s="356"/>
    </row>
    <row r="339" ht="14.25" customHeight="1">
      <c r="A339" s="435"/>
      <c r="B339" s="356"/>
      <c r="C339" s="356"/>
      <c r="D339" s="356"/>
      <c r="E339" s="356"/>
      <c r="F339" s="356"/>
      <c r="G339" s="356"/>
      <c r="H339" s="356"/>
      <c r="I339" s="356"/>
      <c r="J339" s="356"/>
      <c r="K339" s="356"/>
      <c r="L339" s="356"/>
      <c r="M339" s="381"/>
      <c r="N339" s="381"/>
      <c r="O339" s="356"/>
      <c r="P339" s="356"/>
      <c r="Q339" s="356"/>
      <c r="R339" s="356"/>
      <c r="S339" s="356"/>
      <c r="T339" s="356"/>
      <c r="U339" s="356"/>
      <c r="V339" s="356"/>
      <c r="W339" s="356"/>
      <c r="X339" s="356"/>
      <c r="Y339" s="356"/>
      <c r="Z339" s="356"/>
    </row>
    <row r="340" ht="14.25" customHeight="1">
      <c r="A340" s="435"/>
      <c r="B340" s="356"/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81"/>
      <c r="N340" s="381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</row>
    <row r="341" ht="14.25" customHeight="1">
      <c r="A341" s="435"/>
      <c r="B341" s="356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81"/>
      <c r="N341" s="381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</row>
    <row r="342" ht="14.25" customHeight="1">
      <c r="A342" s="435"/>
      <c r="B342" s="356"/>
      <c r="C342" s="356"/>
      <c r="D342" s="356"/>
      <c r="E342" s="356"/>
      <c r="F342" s="356"/>
      <c r="G342" s="356"/>
      <c r="H342" s="356"/>
      <c r="I342" s="356"/>
      <c r="J342" s="356"/>
      <c r="K342" s="356"/>
      <c r="L342" s="356"/>
      <c r="M342" s="381"/>
      <c r="N342" s="381"/>
      <c r="O342" s="356"/>
      <c r="P342" s="356"/>
      <c r="Q342" s="356"/>
      <c r="R342" s="356"/>
      <c r="S342" s="356"/>
      <c r="T342" s="356"/>
      <c r="U342" s="356"/>
      <c r="V342" s="356"/>
      <c r="W342" s="356"/>
      <c r="X342" s="356"/>
      <c r="Y342" s="356"/>
      <c r="Z342" s="356"/>
    </row>
    <row r="343" ht="14.25" customHeight="1">
      <c r="A343" s="435"/>
      <c r="B343" s="356"/>
      <c r="C343" s="356"/>
      <c r="D343" s="356"/>
      <c r="E343" s="356"/>
      <c r="F343" s="356"/>
      <c r="G343" s="356"/>
      <c r="H343" s="356"/>
      <c r="I343" s="356"/>
      <c r="J343" s="356"/>
      <c r="K343" s="356"/>
      <c r="L343" s="356"/>
      <c r="M343" s="381"/>
      <c r="N343" s="381"/>
      <c r="O343" s="356"/>
      <c r="P343" s="356"/>
      <c r="Q343" s="356"/>
      <c r="R343" s="356"/>
      <c r="S343" s="356"/>
      <c r="T343" s="356"/>
      <c r="U343" s="356"/>
      <c r="V343" s="356"/>
      <c r="W343" s="356"/>
      <c r="X343" s="356"/>
      <c r="Y343" s="356"/>
      <c r="Z343" s="356"/>
    </row>
    <row r="344" ht="14.25" customHeight="1">
      <c r="A344" s="435"/>
      <c r="B344" s="356"/>
      <c r="C344" s="356"/>
      <c r="D344" s="356"/>
      <c r="E344" s="356"/>
      <c r="F344" s="356"/>
      <c r="G344" s="356"/>
      <c r="H344" s="356"/>
      <c r="I344" s="356"/>
      <c r="J344" s="356"/>
      <c r="K344" s="356"/>
      <c r="L344" s="356"/>
      <c r="M344" s="381"/>
      <c r="N344" s="381"/>
      <c r="O344" s="356"/>
      <c r="P344" s="356"/>
      <c r="Q344" s="356"/>
      <c r="R344" s="356"/>
      <c r="S344" s="356"/>
      <c r="T344" s="356"/>
      <c r="U344" s="356"/>
      <c r="V344" s="356"/>
      <c r="W344" s="356"/>
      <c r="X344" s="356"/>
      <c r="Y344" s="356"/>
      <c r="Z344" s="356"/>
    </row>
    <row r="345" ht="14.25" customHeight="1">
      <c r="A345" s="435"/>
      <c r="B345" s="356"/>
      <c r="C345" s="356"/>
      <c r="D345" s="356"/>
      <c r="E345" s="356"/>
      <c r="F345" s="356"/>
      <c r="G345" s="356"/>
      <c r="H345" s="356"/>
      <c r="I345" s="356"/>
      <c r="J345" s="356"/>
      <c r="K345" s="356"/>
      <c r="L345" s="356"/>
      <c r="M345" s="381"/>
      <c r="N345" s="381"/>
      <c r="O345" s="356"/>
      <c r="P345" s="356"/>
      <c r="Q345" s="356"/>
      <c r="R345" s="356"/>
      <c r="S345" s="356"/>
      <c r="T345" s="356"/>
      <c r="U345" s="356"/>
      <c r="V345" s="356"/>
      <c r="W345" s="356"/>
      <c r="X345" s="356"/>
      <c r="Y345" s="356"/>
      <c r="Z345" s="356"/>
    </row>
    <row r="346" ht="14.25" customHeight="1">
      <c r="A346" s="435"/>
      <c r="B346" s="356"/>
      <c r="C346" s="356"/>
      <c r="D346" s="356"/>
      <c r="E346" s="356"/>
      <c r="F346" s="356"/>
      <c r="G346" s="356"/>
      <c r="H346" s="356"/>
      <c r="I346" s="356"/>
      <c r="J346" s="356"/>
      <c r="K346" s="356"/>
      <c r="L346" s="356"/>
      <c r="M346" s="381"/>
      <c r="N346" s="381"/>
      <c r="O346" s="356"/>
      <c r="P346" s="356"/>
      <c r="Q346" s="356"/>
      <c r="R346" s="356"/>
      <c r="S346" s="356"/>
      <c r="T346" s="356"/>
      <c r="U346" s="356"/>
      <c r="V346" s="356"/>
      <c r="W346" s="356"/>
      <c r="X346" s="356"/>
      <c r="Y346" s="356"/>
      <c r="Z346" s="356"/>
    </row>
    <row r="347" ht="14.25" customHeight="1">
      <c r="A347" s="435"/>
      <c r="B347" s="356"/>
      <c r="C347" s="356"/>
      <c r="D347" s="356"/>
      <c r="E347" s="356"/>
      <c r="F347" s="356"/>
      <c r="G347" s="356"/>
      <c r="H347" s="356"/>
      <c r="I347" s="356"/>
      <c r="J347" s="356"/>
      <c r="K347" s="356"/>
      <c r="L347" s="356"/>
      <c r="M347" s="381"/>
      <c r="N347" s="381"/>
      <c r="O347" s="356"/>
      <c r="P347" s="356"/>
      <c r="Q347" s="356"/>
      <c r="R347" s="356"/>
      <c r="S347" s="356"/>
      <c r="T347" s="356"/>
      <c r="U347" s="356"/>
      <c r="V347" s="356"/>
      <c r="W347" s="356"/>
      <c r="X347" s="356"/>
      <c r="Y347" s="356"/>
      <c r="Z347" s="356"/>
    </row>
    <row r="348" ht="14.25" customHeight="1">
      <c r="A348" s="435"/>
      <c r="B348" s="356"/>
      <c r="C348" s="356"/>
      <c r="D348" s="356"/>
      <c r="E348" s="356"/>
      <c r="F348" s="356"/>
      <c r="G348" s="356"/>
      <c r="H348" s="356"/>
      <c r="I348" s="356"/>
      <c r="J348" s="356"/>
      <c r="K348" s="356"/>
      <c r="L348" s="356"/>
      <c r="M348" s="381"/>
      <c r="N348" s="381"/>
      <c r="O348" s="356"/>
      <c r="P348" s="356"/>
      <c r="Q348" s="356"/>
      <c r="R348" s="356"/>
      <c r="S348" s="356"/>
      <c r="T348" s="356"/>
      <c r="U348" s="356"/>
      <c r="V348" s="356"/>
      <c r="W348" s="356"/>
      <c r="X348" s="356"/>
      <c r="Y348" s="356"/>
      <c r="Z348" s="356"/>
    </row>
    <row r="349" ht="14.25" customHeight="1">
      <c r="A349" s="435"/>
      <c r="B349" s="356"/>
      <c r="C349" s="356"/>
      <c r="D349" s="356"/>
      <c r="E349" s="356"/>
      <c r="F349" s="356"/>
      <c r="G349" s="356"/>
      <c r="H349" s="356"/>
      <c r="I349" s="356"/>
      <c r="J349" s="356"/>
      <c r="K349" s="356"/>
      <c r="L349" s="356"/>
      <c r="M349" s="381"/>
      <c r="N349" s="381"/>
      <c r="O349" s="356"/>
      <c r="P349" s="356"/>
      <c r="Q349" s="356"/>
      <c r="R349" s="356"/>
      <c r="S349" s="356"/>
      <c r="T349" s="356"/>
      <c r="U349" s="356"/>
      <c r="V349" s="356"/>
      <c r="W349" s="356"/>
      <c r="X349" s="356"/>
      <c r="Y349" s="356"/>
      <c r="Z349" s="356"/>
    </row>
    <row r="350" ht="14.25" customHeight="1">
      <c r="A350" s="435"/>
      <c r="B350" s="356"/>
      <c r="C350" s="356"/>
      <c r="D350" s="356"/>
      <c r="E350" s="356"/>
      <c r="F350" s="356"/>
      <c r="G350" s="356"/>
      <c r="H350" s="356"/>
      <c r="I350" s="356"/>
      <c r="J350" s="356"/>
      <c r="K350" s="356"/>
      <c r="L350" s="356"/>
      <c r="M350" s="381"/>
      <c r="N350" s="381"/>
      <c r="O350" s="356"/>
      <c r="P350" s="356"/>
      <c r="Q350" s="356"/>
      <c r="R350" s="356"/>
      <c r="S350" s="356"/>
      <c r="T350" s="356"/>
      <c r="U350" s="356"/>
      <c r="V350" s="356"/>
      <c r="W350" s="356"/>
      <c r="X350" s="356"/>
      <c r="Y350" s="356"/>
      <c r="Z350" s="356"/>
    </row>
    <row r="351" ht="14.25" customHeight="1">
      <c r="A351" s="435"/>
      <c r="B351" s="356"/>
      <c r="C351" s="356"/>
      <c r="D351" s="356"/>
      <c r="E351" s="356"/>
      <c r="F351" s="356"/>
      <c r="G351" s="356"/>
      <c r="H351" s="356"/>
      <c r="I351" s="356"/>
      <c r="J351" s="356"/>
      <c r="K351" s="356"/>
      <c r="L351" s="356"/>
      <c r="M351" s="381"/>
      <c r="N351" s="381"/>
      <c r="O351" s="356"/>
      <c r="P351" s="356"/>
      <c r="Q351" s="356"/>
      <c r="R351" s="356"/>
      <c r="S351" s="356"/>
      <c r="T351" s="356"/>
      <c r="U351" s="356"/>
      <c r="V351" s="356"/>
      <c r="W351" s="356"/>
      <c r="X351" s="356"/>
      <c r="Y351" s="356"/>
      <c r="Z351" s="356"/>
    </row>
    <row r="352" ht="14.25" customHeight="1">
      <c r="A352" s="435"/>
      <c r="B352" s="356"/>
      <c r="C352" s="356"/>
      <c r="D352" s="356"/>
      <c r="E352" s="356"/>
      <c r="F352" s="356"/>
      <c r="G352" s="356"/>
      <c r="H352" s="356"/>
      <c r="I352" s="356"/>
      <c r="J352" s="356"/>
      <c r="K352" s="356"/>
      <c r="L352" s="356"/>
      <c r="M352" s="381"/>
      <c r="N352" s="381"/>
      <c r="O352" s="356"/>
      <c r="P352" s="356"/>
      <c r="Q352" s="356"/>
      <c r="R352" s="356"/>
      <c r="S352" s="356"/>
      <c r="T352" s="356"/>
      <c r="U352" s="356"/>
      <c r="V352" s="356"/>
      <c r="W352" s="356"/>
      <c r="X352" s="356"/>
      <c r="Y352" s="356"/>
      <c r="Z352" s="356"/>
    </row>
    <row r="353" ht="14.25" customHeight="1">
      <c r="A353" s="435"/>
      <c r="B353" s="356"/>
      <c r="C353" s="356"/>
      <c r="D353" s="356"/>
      <c r="E353" s="356"/>
      <c r="F353" s="356"/>
      <c r="G353" s="356"/>
      <c r="H353" s="356"/>
      <c r="I353" s="356"/>
      <c r="J353" s="356"/>
      <c r="K353" s="356"/>
      <c r="L353" s="356"/>
      <c r="M353" s="381"/>
      <c r="N353" s="381"/>
      <c r="O353" s="356"/>
      <c r="P353" s="356"/>
      <c r="Q353" s="356"/>
      <c r="R353" s="356"/>
      <c r="S353" s="356"/>
      <c r="T353" s="356"/>
      <c r="U353" s="356"/>
      <c r="V353" s="356"/>
      <c r="W353" s="356"/>
      <c r="X353" s="356"/>
      <c r="Y353" s="356"/>
      <c r="Z353" s="356"/>
    </row>
    <row r="354" ht="14.25" customHeight="1">
      <c r="A354" s="435"/>
      <c r="B354" s="356"/>
      <c r="C354" s="356"/>
      <c r="D354" s="356"/>
      <c r="E354" s="356"/>
      <c r="F354" s="356"/>
      <c r="G354" s="356"/>
      <c r="H354" s="356"/>
      <c r="I354" s="356"/>
      <c r="J354" s="356"/>
      <c r="K354" s="356"/>
      <c r="L354" s="356"/>
      <c r="M354" s="381"/>
      <c r="N354" s="381"/>
      <c r="O354" s="356"/>
      <c r="P354" s="356"/>
      <c r="Q354" s="356"/>
      <c r="R354" s="356"/>
      <c r="S354" s="356"/>
      <c r="T354" s="356"/>
      <c r="U354" s="356"/>
      <c r="V354" s="356"/>
      <c r="W354" s="356"/>
      <c r="X354" s="356"/>
      <c r="Y354" s="356"/>
      <c r="Z354" s="356"/>
    </row>
    <row r="355" ht="14.25" customHeight="1">
      <c r="A355" s="435"/>
      <c r="B355" s="356"/>
      <c r="C355" s="356"/>
      <c r="D355" s="356"/>
      <c r="E355" s="356"/>
      <c r="F355" s="356"/>
      <c r="G355" s="356"/>
      <c r="H355" s="356"/>
      <c r="I355" s="356"/>
      <c r="J355" s="356"/>
      <c r="K355" s="356"/>
      <c r="L355" s="356"/>
      <c r="M355" s="381"/>
      <c r="N355" s="381"/>
      <c r="O355" s="356"/>
      <c r="P355" s="356"/>
      <c r="Q355" s="356"/>
      <c r="R355" s="356"/>
      <c r="S355" s="356"/>
      <c r="T355" s="356"/>
      <c r="U355" s="356"/>
      <c r="V355" s="356"/>
      <c r="W355" s="356"/>
      <c r="X355" s="356"/>
      <c r="Y355" s="356"/>
      <c r="Z355" s="356"/>
    </row>
    <row r="356" ht="14.25" customHeight="1">
      <c r="A356" s="435"/>
      <c r="B356" s="356"/>
      <c r="C356" s="356"/>
      <c r="D356" s="356"/>
      <c r="E356" s="356"/>
      <c r="F356" s="356"/>
      <c r="G356" s="356"/>
      <c r="H356" s="356"/>
      <c r="I356" s="356"/>
      <c r="J356" s="356"/>
      <c r="K356" s="356"/>
      <c r="L356" s="356"/>
      <c r="M356" s="381"/>
      <c r="N356" s="381"/>
      <c r="O356" s="356"/>
      <c r="P356" s="356"/>
      <c r="Q356" s="356"/>
      <c r="R356" s="356"/>
      <c r="S356" s="356"/>
      <c r="T356" s="356"/>
      <c r="U356" s="356"/>
      <c r="V356" s="356"/>
      <c r="W356" s="356"/>
      <c r="X356" s="356"/>
      <c r="Y356" s="356"/>
      <c r="Z356" s="356"/>
    </row>
    <row r="357" ht="14.25" customHeight="1">
      <c r="A357" s="435"/>
      <c r="B357" s="356"/>
      <c r="C357" s="356"/>
      <c r="D357" s="356"/>
      <c r="E357" s="356"/>
      <c r="F357" s="356"/>
      <c r="G357" s="356"/>
      <c r="H357" s="356"/>
      <c r="I357" s="356"/>
      <c r="J357" s="356"/>
      <c r="K357" s="356"/>
      <c r="L357" s="356"/>
      <c r="M357" s="381"/>
      <c r="N357" s="381"/>
      <c r="O357" s="356"/>
      <c r="P357" s="356"/>
      <c r="Q357" s="356"/>
      <c r="R357" s="356"/>
      <c r="S357" s="356"/>
      <c r="T357" s="356"/>
      <c r="U357" s="356"/>
      <c r="V357" s="356"/>
      <c r="W357" s="356"/>
      <c r="X357" s="356"/>
      <c r="Y357" s="356"/>
      <c r="Z357" s="356"/>
    </row>
    <row r="358" ht="14.25" customHeight="1">
      <c r="A358" s="435"/>
      <c r="B358" s="356"/>
      <c r="C358" s="356"/>
      <c r="D358" s="356"/>
      <c r="E358" s="356"/>
      <c r="F358" s="356"/>
      <c r="G358" s="356"/>
      <c r="H358" s="356"/>
      <c r="I358" s="356"/>
      <c r="J358" s="356"/>
      <c r="K358" s="356"/>
      <c r="L358" s="356"/>
      <c r="M358" s="381"/>
      <c r="N358" s="381"/>
      <c r="O358" s="356"/>
      <c r="P358" s="356"/>
      <c r="Q358" s="356"/>
      <c r="R358" s="356"/>
      <c r="S358" s="356"/>
      <c r="T358" s="356"/>
      <c r="U358" s="356"/>
      <c r="V358" s="356"/>
      <c r="W358" s="356"/>
      <c r="X358" s="356"/>
      <c r="Y358" s="356"/>
      <c r="Z358" s="356"/>
    </row>
    <row r="359" ht="14.25" customHeight="1">
      <c r="A359" s="435"/>
      <c r="B359" s="356"/>
      <c r="C359" s="356"/>
      <c r="D359" s="356"/>
      <c r="E359" s="356"/>
      <c r="F359" s="356"/>
      <c r="G359" s="356"/>
      <c r="H359" s="356"/>
      <c r="I359" s="356"/>
      <c r="J359" s="356"/>
      <c r="K359" s="356"/>
      <c r="L359" s="356"/>
      <c r="M359" s="381"/>
      <c r="N359" s="381"/>
      <c r="O359" s="356"/>
      <c r="P359" s="356"/>
      <c r="Q359" s="356"/>
      <c r="R359" s="356"/>
      <c r="S359" s="356"/>
      <c r="T359" s="356"/>
      <c r="U359" s="356"/>
      <c r="V359" s="356"/>
      <c r="W359" s="356"/>
      <c r="X359" s="356"/>
      <c r="Y359" s="356"/>
      <c r="Z359" s="356"/>
    </row>
    <row r="360" ht="14.25" customHeight="1">
      <c r="A360" s="435"/>
      <c r="B360" s="356"/>
      <c r="C360" s="356"/>
      <c r="D360" s="356"/>
      <c r="E360" s="356"/>
      <c r="F360" s="356"/>
      <c r="G360" s="356"/>
      <c r="H360" s="356"/>
      <c r="I360" s="356"/>
      <c r="J360" s="356"/>
      <c r="K360" s="356"/>
      <c r="L360" s="356"/>
      <c r="M360" s="381"/>
      <c r="N360" s="381"/>
      <c r="O360" s="356"/>
      <c r="P360" s="356"/>
      <c r="Q360" s="356"/>
      <c r="R360" s="356"/>
      <c r="S360" s="356"/>
      <c r="T360" s="356"/>
      <c r="U360" s="356"/>
      <c r="V360" s="356"/>
      <c r="W360" s="356"/>
      <c r="X360" s="356"/>
      <c r="Y360" s="356"/>
      <c r="Z360" s="356"/>
    </row>
    <row r="361" ht="14.25" customHeight="1">
      <c r="A361" s="435"/>
      <c r="B361" s="356"/>
      <c r="C361" s="356"/>
      <c r="D361" s="356"/>
      <c r="E361" s="356"/>
      <c r="F361" s="356"/>
      <c r="G361" s="356"/>
      <c r="H361" s="356"/>
      <c r="I361" s="356"/>
      <c r="J361" s="356"/>
      <c r="K361" s="356"/>
      <c r="L361" s="356"/>
      <c r="M361" s="381"/>
      <c r="N361" s="381"/>
      <c r="O361" s="356"/>
      <c r="P361" s="356"/>
      <c r="Q361" s="356"/>
      <c r="R361" s="356"/>
      <c r="S361" s="356"/>
      <c r="T361" s="356"/>
      <c r="U361" s="356"/>
      <c r="V361" s="356"/>
      <c r="W361" s="356"/>
      <c r="X361" s="356"/>
      <c r="Y361" s="356"/>
      <c r="Z361" s="356"/>
    </row>
    <row r="362" ht="14.25" customHeight="1">
      <c r="A362" s="435"/>
      <c r="B362" s="356"/>
      <c r="C362" s="356"/>
      <c r="D362" s="356"/>
      <c r="E362" s="356"/>
      <c r="F362" s="356"/>
      <c r="G362" s="356"/>
      <c r="H362" s="356"/>
      <c r="I362" s="356"/>
      <c r="J362" s="356"/>
      <c r="K362" s="356"/>
      <c r="L362" s="356"/>
      <c r="M362" s="381"/>
      <c r="N362" s="381"/>
      <c r="O362" s="356"/>
      <c r="P362" s="356"/>
      <c r="Q362" s="356"/>
      <c r="R362" s="356"/>
      <c r="S362" s="356"/>
      <c r="T362" s="356"/>
      <c r="U362" s="356"/>
      <c r="V362" s="356"/>
      <c r="W362" s="356"/>
      <c r="X362" s="356"/>
      <c r="Y362" s="356"/>
      <c r="Z362" s="356"/>
    </row>
    <row r="363" ht="14.25" customHeight="1">
      <c r="A363" s="435"/>
      <c r="B363" s="356"/>
      <c r="C363" s="356"/>
      <c r="D363" s="356"/>
      <c r="E363" s="356"/>
      <c r="F363" s="356"/>
      <c r="G363" s="356"/>
      <c r="H363" s="356"/>
      <c r="I363" s="356"/>
      <c r="J363" s="356"/>
      <c r="K363" s="356"/>
      <c r="L363" s="356"/>
      <c r="M363" s="381"/>
      <c r="N363" s="381"/>
      <c r="O363" s="356"/>
      <c r="P363" s="356"/>
      <c r="Q363" s="356"/>
      <c r="R363" s="356"/>
      <c r="S363" s="356"/>
      <c r="T363" s="356"/>
      <c r="U363" s="356"/>
      <c r="V363" s="356"/>
      <c r="W363" s="356"/>
      <c r="X363" s="356"/>
      <c r="Y363" s="356"/>
      <c r="Z363" s="356"/>
    </row>
    <row r="364" ht="14.25" customHeight="1">
      <c r="A364" s="435"/>
      <c r="B364" s="356"/>
      <c r="C364" s="356"/>
      <c r="D364" s="356"/>
      <c r="E364" s="356"/>
      <c r="F364" s="356"/>
      <c r="G364" s="356"/>
      <c r="H364" s="356"/>
      <c r="I364" s="356"/>
      <c r="J364" s="356"/>
      <c r="K364" s="356"/>
      <c r="L364" s="356"/>
      <c r="M364" s="381"/>
      <c r="N364" s="381"/>
      <c r="O364" s="356"/>
      <c r="P364" s="356"/>
      <c r="Q364" s="356"/>
      <c r="R364" s="356"/>
      <c r="S364" s="356"/>
      <c r="T364" s="356"/>
      <c r="U364" s="356"/>
      <c r="V364" s="356"/>
      <c r="W364" s="356"/>
      <c r="X364" s="356"/>
      <c r="Y364" s="356"/>
      <c r="Z364" s="356"/>
    </row>
    <row r="365" ht="14.25" customHeight="1">
      <c r="A365" s="435"/>
      <c r="B365" s="356"/>
      <c r="C365" s="356"/>
      <c r="D365" s="356"/>
      <c r="E365" s="356"/>
      <c r="F365" s="356"/>
      <c r="G365" s="356"/>
      <c r="H365" s="356"/>
      <c r="I365" s="356"/>
      <c r="J365" s="356"/>
      <c r="K365" s="356"/>
      <c r="L365" s="356"/>
      <c r="M365" s="381"/>
      <c r="N365" s="381"/>
      <c r="O365" s="356"/>
      <c r="P365" s="356"/>
      <c r="Q365" s="356"/>
      <c r="R365" s="356"/>
      <c r="S365" s="356"/>
      <c r="T365" s="356"/>
      <c r="U365" s="356"/>
      <c r="V365" s="356"/>
      <c r="W365" s="356"/>
      <c r="X365" s="356"/>
      <c r="Y365" s="356"/>
      <c r="Z365" s="356"/>
    </row>
    <row r="366" ht="14.25" customHeight="1">
      <c r="A366" s="435"/>
      <c r="B366" s="356"/>
      <c r="C366" s="356"/>
      <c r="D366" s="356"/>
      <c r="E366" s="356"/>
      <c r="F366" s="356"/>
      <c r="G366" s="356"/>
      <c r="H366" s="356"/>
      <c r="I366" s="356"/>
      <c r="J366" s="356"/>
      <c r="K366" s="356"/>
      <c r="L366" s="356"/>
      <c r="M366" s="381"/>
      <c r="N366" s="381"/>
      <c r="O366" s="356"/>
      <c r="P366" s="356"/>
      <c r="Q366" s="356"/>
      <c r="R366" s="356"/>
      <c r="S366" s="356"/>
      <c r="T366" s="356"/>
      <c r="U366" s="356"/>
      <c r="V366" s="356"/>
      <c r="W366" s="356"/>
      <c r="X366" s="356"/>
      <c r="Y366" s="356"/>
      <c r="Z366" s="356"/>
    </row>
    <row r="367" ht="14.25" customHeight="1">
      <c r="A367" s="435"/>
      <c r="B367" s="356"/>
      <c r="C367" s="356"/>
      <c r="D367" s="356"/>
      <c r="E367" s="356"/>
      <c r="F367" s="356"/>
      <c r="G367" s="356"/>
      <c r="H367" s="356"/>
      <c r="I367" s="356"/>
      <c r="J367" s="356"/>
      <c r="K367" s="356"/>
      <c r="L367" s="356"/>
      <c r="M367" s="381"/>
      <c r="N367" s="381"/>
      <c r="O367" s="356"/>
      <c r="P367" s="356"/>
      <c r="Q367" s="356"/>
      <c r="R367" s="356"/>
      <c r="S367" s="356"/>
      <c r="T367" s="356"/>
      <c r="U367" s="356"/>
      <c r="V367" s="356"/>
      <c r="W367" s="356"/>
      <c r="X367" s="356"/>
      <c r="Y367" s="356"/>
      <c r="Z367" s="356"/>
    </row>
    <row r="368" ht="14.25" customHeight="1">
      <c r="A368" s="435"/>
      <c r="B368" s="356"/>
      <c r="C368" s="356"/>
      <c r="D368" s="356"/>
      <c r="E368" s="356"/>
      <c r="F368" s="356"/>
      <c r="G368" s="356"/>
      <c r="H368" s="356"/>
      <c r="I368" s="356"/>
      <c r="J368" s="356"/>
      <c r="K368" s="356"/>
      <c r="L368" s="356"/>
      <c r="M368" s="381"/>
      <c r="N368" s="381"/>
      <c r="O368" s="356"/>
      <c r="P368" s="356"/>
      <c r="Q368" s="356"/>
      <c r="R368" s="356"/>
      <c r="S368" s="356"/>
      <c r="T368" s="356"/>
      <c r="U368" s="356"/>
      <c r="V368" s="356"/>
      <c r="W368" s="356"/>
      <c r="X368" s="356"/>
      <c r="Y368" s="356"/>
      <c r="Z368" s="356"/>
    </row>
    <row r="369" ht="14.25" customHeight="1">
      <c r="A369" s="435"/>
      <c r="B369" s="356"/>
      <c r="C369" s="356"/>
      <c r="D369" s="356"/>
      <c r="E369" s="356"/>
      <c r="F369" s="356"/>
      <c r="G369" s="356"/>
      <c r="H369" s="356"/>
      <c r="I369" s="356"/>
      <c r="J369" s="356"/>
      <c r="K369" s="356"/>
      <c r="L369" s="356"/>
      <c r="M369" s="381"/>
      <c r="N369" s="381"/>
      <c r="O369" s="356"/>
      <c r="P369" s="356"/>
      <c r="Q369" s="356"/>
      <c r="R369" s="356"/>
      <c r="S369" s="356"/>
      <c r="T369" s="356"/>
      <c r="U369" s="356"/>
      <c r="V369" s="356"/>
      <c r="W369" s="356"/>
      <c r="X369" s="356"/>
      <c r="Y369" s="356"/>
      <c r="Z369" s="356"/>
    </row>
    <row r="370" ht="14.25" customHeight="1">
      <c r="A370" s="435"/>
      <c r="B370" s="356"/>
      <c r="C370" s="356"/>
      <c r="D370" s="356"/>
      <c r="E370" s="356"/>
      <c r="F370" s="356"/>
      <c r="G370" s="356"/>
      <c r="H370" s="356"/>
      <c r="I370" s="356"/>
      <c r="J370" s="356"/>
      <c r="K370" s="356"/>
      <c r="L370" s="356"/>
      <c r="M370" s="381"/>
      <c r="N370" s="381"/>
      <c r="O370" s="356"/>
      <c r="P370" s="356"/>
      <c r="Q370" s="356"/>
      <c r="R370" s="356"/>
      <c r="S370" s="356"/>
      <c r="T370" s="356"/>
      <c r="U370" s="356"/>
      <c r="V370" s="356"/>
      <c r="W370" s="356"/>
      <c r="X370" s="356"/>
      <c r="Y370" s="356"/>
      <c r="Z370" s="356"/>
    </row>
    <row r="371" ht="14.25" customHeight="1">
      <c r="A371" s="435"/>
      <c r="B371" s="356"/>
      <c r="C371" s="356"/>
      <c r="D371" s="356"/>
      <c r="E371" s="356"/>
      <c r="F371" s="356"/>
      <c r="G371" s="356"/>
      <c r="H371" s="356"/>
      <c r="I371" s="356"/>
      <c r="J371" s="356"/>
      <c r="K371" s="356"/>
      <c r="L371" s="356"/>
      <c r="M371" s="381"/>
      <c r="N371" s="381"/>
      <c r="O371" s="356"/>
      <c r="P371" s="356"/>
      <c r="Q371" s="356"/>
      <c r="R371" s="356"/>
      <c r="S371" s="356"/>
      <c r="T371" s="356"/>
      <c r="U371" s="356"/>
      <c r="V371" s="356"/>
      <c r="W371" s="356"/>
      <c r="X371" s="356"/>
      <c r="Y371" s="356"/>
      <c r="Z371" s="356"/>
    </row>
    <row r="372" ht="14.25" customHeight="1">
      <c r="A372" s="435"/>
      <c r="B372" s="356"/>
      <c r="C372" s="356"/>
      <c r="D372" s="356"/>
      <c r="E372" s="356"/>
      <c r="F372" s="356"/>
      <c r="G372" s="356"/>
      <c r="H372" s="356"/>
      <c r="I372" s="356"/>
      <c r="J372" s="356"/>
      <c r="K372" s="356"/>
      <c r="L372" s="356"/>
      <c r="M372" s="381"/>
      <c r="N372" s="381"/>
      <c r="O372" s="356"/>
      <c r="P372" s="356"/>
      <c r="Q372" s="356"/>
      <c r="R372" s="356"/>
      <c r="S372" s="356"/>
      <c r="T372" s="356"/>
      <c r="U372" s="356"/>
      <c r="V372" s="356"/>
      <c r="W372" s="356"/>
      <c r="X372" s="356"/>
      <c r="Y372" s="356"/>
      <c r="Z372" s="356"/>
    </row>
    <row r="373" ht="14.25" customHeight="1">
      <c r="A373" s="435"/>
      <c r="B373" s="356"/>
      <c r="C373" s="356"/>
      <c r="D373" s="356"/>
      <c r="E373" s="356"/>
      <c r="F373" s="356"/>
      <c r="G373" s="356"/>
      <c r="H373" s="356"/>
      <c r="I373" s="356"/>
      <c r="J373" s="356"/>
      <c r="K373" s="356"/>
      <c r="L373" s="356"/>
      <c r="M373" s="381"/>
      <c r="N373" s="381"/>
      <c r="O373" s="356"/>
      <c r="P373" s="356"/>
      <c r="Q373" s="356"/>
      <c r="R373" s="356"/>
      <c r="S373" s="356"/>
      <c r="T373" s="356"/>
      <c r="U373" s="356"/>
      <c r="V373" s="356"/>
      <c r="W373" s="356"/>
      <c r="X373" s="356"/>
      <c r="Y373" s="356"/>
      <c r="Z373" s="356"/>
    </row>
    <row r="374" ht="14.25" customHeight="1">
      <c r="A374" s="435"/>
      <c r="B374" s="356"/>
      <c r="C374" s="356"/>
      <c r="D374" s="356"/>
      <c r="E374" s="356"/>
      <c r="F374" s="356"/>
      <c r="G374" s="356"/>
      <c r="H374" s="356"/>
      <c r="I374" s="356"/>
      <c r="J374" s="356"/>
      <c r="K374" s="356"/>
      <c r="L374" s="356"/>
      <c r="M374" s="381"/>
      <c r="N374" s="381"/>
      <c r="O374" s="356"/>
      <c r="P374" s="356"/>
      <c r="Q374" s="356"/>
      <c r="R374" s="356"/>
      <c r="S374" s="356"/>
      <c r="T374" s="356"/>
      <c r="U374" s="356"/>
      <c r="V374" s="356"/>
      <c r="W374" s="356"/>
      <c r="X374" s="356"/>
      <c r="Y374" s="356"/>
      <c r="Z374" s="356"/>
    </row>
    <row r="375" ht="14.25" customHeight="1">
      <c r="A375" s="435"/>
      <c r="B375" s="356"/>
      <c r="C375" s="356"/>
      <c r="D375" s="356"/>
      <c r="E375" s="356"/>
      <c r="F375" s="356"/>
      <c r="G375" s="356"/>
      <c r="H375" s="356"/>
      <c r="I375" s="356"/>
      <c r="J375" s="356"/>
      <c r="K375" s="356"/>
      <c r="L375" s="356"/>
      <c r="M375" s="381"/>
      <c r="N375" s="381"/>
      <c r="O375" s="356"/>
      <c r="P375" s="356"/>
      <c r="Q375" s="356"/>
      <c r="R375" s="356"/>
      <c r="S375" s="356"/>
      <c r="T375" s="356"/>
      <c r="U375" s="356"/>
      <c r="V375" s="356"/>
      <c r="W375" s="356"/>
      <c r="X375" s="356"/>
      <c r="Y375" s="356"/>
      <c r="Z375" s="356"/>
    </row>
    <row r="376" ht="14.25" customHeight="1">
      <c r="A376" s="435"/>
      <c r="B376" s="356"/>
      <c r="C376" s="356"/>
      <c r="D376" s="356"/>
      <c r="E376" s="356"/>
      <c r="F376" s="356"/>
      <c r="G376" s="356"/>
      <c r="H376" s="356"/>
      <c r="I376" s="356"/>
      <c r="J376" s="356"/>
      <c r="K376" s="356"/>
      <c r="L376" s="356"/>
      <c r="M376" s="381"/>
      <c r="N376" s="381"/>
      <c r="O376" s="356"/>
      <c r="P376" s="356"/>
      <c r="Q376" s="356"/>
      <c r="R376" s="356"/>
      <c r="S376" s="356"/>
      <c r="T376" s="356"/>
      <c r="U376" s="356"/>
      <c r="V376" s="356"/>
      <c r="W376" s="356"/>
      <c r="X376" s="356"/>
      <c r="Y376" s="356"/>
      <c r="Z376" s="356"/>
    </row>
    <row r="377" ht="14.25" customHeight="1">
      <c r="A377" s="435"/>
      <c r="B377" s="356"/>
      <c r="C377" s="356"/>
      <c r="D377" s="356"/>
      <c r="E377" s="356"/>
      <c r="F377" s="356"/>
      <c r="G377" s="356"/>
      <c r="H377" s="356"/>
      <c r="I377" s="356"/>
      <c r="J377" s="356"/>
      <c r="K377" s="356"/>
      <c r="L377" s="356"/>
      <c r="M377" s="381"/>
      <c r="N377" s="381"/>
      <c r="O377" s="356"/>
      <c r="P377" s="356"/>
      <c r="Q377" s="356"/>
      <c r="R377" s="356"/>
      <c r="S377" s="356"/>
      <c r="T377" s="356"/>
      <c r="U377" s="356"/>
      <c r="V377" s="356"/>
      <c r="W377" s="356"/>
      <c r="X377" s="356"/>
      <c r="Y377" s="356"/>
      <c r="Z377" s="356"/>
    </row>
    <row r="378" ht="14.25" customHeight="1">
      <c r="A378" s="435"/>
      <c r="B378" s="356"/>
      <c r="C378" s="356"/>
      <c r="D378" s="356"/>
      <c r="E378" s="356"/>
      <c r="F378" s="356"/>
      <c r="G378" s="356"/>
      <c r="H378" s="356"/>
      <c r="I378" s="356"/>
      <c r="J378" s="356"/>
      <c r="K378" s="356"/>
      <c r="L378" s="356"/>
      <c r="M378" s="381"/>
      <c r="N378" s="381"/>
      <c r="O378" s="356"/>
      <c r="P378" s="356"/>
      <c r="Q378" s="356"/>
      <c r="R378" s="356"/>
      <c r="S378" s="356"/>
      <c r="T378" s="356"/>
      <c r="U378" s="356"/>
      <c r="V378" s="356"/>
      <c r="W378" s="356"/>
      <c r="X378" s="356"/>
      <c r="Y378" s="356"/>
      <c r="Z378" s="356"/>
    </row>
    <row r="379" ht="14.25" customHeight="1">
      <c r="A379" s="435"/>
      <c r="B379" s="356"/>
      <c r="C379" s="356"/>
      <c r="D379" s="356"/>
      <c r="E379" s="356"/>
      <c r="F379" s="356"/>
      <c r="G379" s="356"/>
      <c r="H379" s="356"/>
      <c r="I379" s="356"/>
      <c r="J379" s="356"/>
      <c r="K379" s="356"/>
      <c r="L379" s="356"/>
      <c r="M379" s="381"/>
      <c r="N379" s="381"/>
      <c r="O379" s="356"/>
      <c r="P379" s="356"/>
      <c r="Q379" s="356"/>
      <c r="R379" s="356"/>
      <c r="S379" s="356"/>
      <c r="T379" s="356"/>
      <c r="U379" s="356"/>
      <c r="V379" s="356"/>
      <c r="W379" s="356"/>
      <c r="X379" s="356"/>
      <c r="Y379" s="356"/>
      <c r="Z379" s="356"/>
    </row>
    <row r="380" ht="14.25" customHeight="1">
      <c r="A380" s="435"/>
      <c r="B380" s="356"/>
      <c r="C380" s="356"/>
      <c r="D380" s="356"/>
      <c r="E380" s="356"/>
      <c r="F380" s="356"/>
      <c r="G380" s="356"/>
      <c r="H380" s="356"/>
      <c r="I380" s="356"/>
      <c r="J380" s="356"/>
      <c r="K380" s="356"/>
      <c r="L380" s="356"/>
      <c r="M380" s="381"/>
      <c r="N380" s="381"/>
      <c r="O380" s="356"/>
      <c r="P380" s="356"/>
      <c r="Q380" s="356"/>
      <c r="R380" s="356"/>
      <c r="S380" s="356"/>
      <c r="T380" s="356"/>
      <c r="U380" s="356"/>
      <c r="V380" s="356"/>
      <c r="W380" s="356"/>
      <c r="X380" s="356"/>
      <c r="Y380" s="356"/>
      <c r="Z380" s="356"/>
    </row>
    <row r="381" ht="14.25" customHeight="1">
      <c r="A381" s="435"/>
      <c r="B381" s="356"/>
      <c r="C381" s="356"/>
      <c r="D381" s="356"/>
      <c r="E381" s="356"/>
      <c r="F381" s="356"/>
      <c r="G381" s="356"/>
      <c r="H381" s="356"/>
      <c r="I381" s="356"/>
      <c r="J381" s="356"/>
      <c r="K381" s="356"/>
      <c r="L381" s="356"/>
      <c r="M381" s="381"/>
      <c r="N381" s="381"/>
      <c r="O381" s="356"/>
      <c r="P381" s="356"/>
      <c r="Q381" s="356"/>
      <c r="R381" s="356"/>
      <c r="S381" s="356"/>
      <c r="T381" s="356"/>
      <c r="U381" s="356"/>
      <c r="V381" s="356"/>
      <c r="W381" s="356"/>
      <c r="X381" s="356"/>
      <c r="Y381" s="356"/>
      <c r="Z381" s="356"/>
    </row>
    <row r="382" ht="14.25" customHeight="1">
      <c r="A382" s="435"/>
      <c r="B382" s="356"/>
      <c r="C382" s="356"/>
      <c r="D382" s="356"/>
      <c r="E382" s="356"/>
      <c r="F382" s="356"/>
      <c r="G382" s="356"/>
      <c r="H382" s="356"/>
      <c r="I382" s="356"/>
      <c r="J382" s="356"/>
      <c r="K382" s="356"/>
      <c r="L382" s="356"/>
      <c r="M382" s="381"/>
      <c r="N382" s="381"/>
      <c r="O382" s="356"/>
      <c r="P382" s="356"/>
      <c r="Q382" s="356"/>
      <c r="R382" s="356"/>
      <c r="S382" s="356"/>
      <c r="T382" s="356"/>
      <c r="U382" s="356"/>
      <c r="V382" s="356"/>
      <c r="W382" s="356"/>
      <c r="X382" s="356"/>
      <c r="Y382" s="356"/>
      <c r="Z382" s="356"/>
    </row>
    <row r="383" ht="14.25" customHeight="1">
      <c r="A383" s="435"/>
      <c r="B383" s="356"/>
      <c r="C383" s="356"/>
      <c r="D383" s="356"/>
      <c r="E383" s="356"/>
      <c r="F383" s="356"/>
      <c r="G383" s="356"/>
      <c r="H383" s="356"/>
      <c r="I383" s="356"/>
      <c r="J383" s="356"/>
      <c r="K383" s="356"/>
      <c r="L383" s="356"/>
      <c r="M383" s="381"/>
      <c r="N383" s="381"/>
      <c r="O383" s="356"/>
      <c r="P383" s="356"/>
      <c r="Q383" s="356"/>
      <c r="R383" s="356"/>
      <c r="S383" s="356"/>
      <c r="T383" s="356"/>
      <c r="U383" s="356"/>
      <c r="V383" s="356"/>
      <c r="W383" s="356"/>
      <c r="X383" s="356"/>
      <c r="Y383" s="356"/>
      <c r="Z383" s="356"/>
    </row>
    <row r="384" ht="14.25" customHeight="1">
      <c r="A384" s="435"/>
      <c r="B384" s="356"/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81"/>
      <c r="N384" s="381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</row>
    <row r="385" ht="14.25" customHeight="1">
      <c r="A385" s="435"/>
      <c r="B385" s="356"/>
      <c r="C385" s="356"/>
      <c r="D385" s="356"/>
      <c r="E385" s="356"/>
      <c r="F385" s="356"/>
      <c r="G385" s="356"/>
      <c r="H385" s="356"/>
      <c r="I385" s="356"/>
      <c r="J385" s="356"/>
      <c r="K385" s="356"/>
      <c r="L385" s="356"/>
      <c r="M385" s="381"/>
      <c r="N385" s="381"/>
      <c r="O385" s="356"/>
      <c r="P385" s="356"/>
      <c r="Q385" s="356"/>
      <c r="R385" s="356"/>
      <c r="S385" s="356"/>
      <c r="T385" s="356"/>
      <c r="U385" s="356"/>
      <c r="V385" s="356"/>
      <c r="W385" s="356"/>
      <c r="X385" s="356"/>
      <c r="Y385" s="356"/>
      <c r="Z385" s="356"/>
    </row>
    <row r="386" ht="14.25" customHeight="1">
      <c r="A386" s="435"/>
      <c r="B386" s="356"/>
      <c r="C386" s="356"/>
      <c r="D386" s="356"/>
      <c r="E386" s="356"/>
      <c r="F386" s="356"/>
      <c r="G386" s="356"/>
      <c r="H386" s="356"/>
      <c r="I386" s="356"/>
      <c r="J386" s="356"/>
      <c r="K386" s="356"/>
      <c r="L386" s="356"/>
      <c r="M386" s="381"/>
      <c r="N386" s="381"/>
      <c r="O386" s="356"/>
      <c r="P386" s="356"/>
      <c r="Q386" s="356"/>
      <c r="R386" s="356"/>
      <c r="S386" s="356"/>
      <c r="T386" s="356"/>
      <c r="U386" s="356"/>
      <c r="V386" s="356"/>
      <c r="W386" s="356"/>
      <c r="X386" s="356"/>
      <c r="Y386" s="356"/>
      <c r="Z386" s="356"/>
    </row>
    <row r="387" ht="14.25" customHeight="1">
      <c r="A387" s="435"/>
      <c r="B387" s="356"/>
      <c r="C387" s="356"/>
      <c r="D387" s="356"/>
      <c r="E387" s="356"/>
      <c r="F387" s="356"/>
      <c r="G387" s="356"/>
      <c r="H387" s="356"/>
      <c r="I387" s="356"/>
      <c r="J387" s="356"/>
      <c r="K387" s="356"/>
      <c r="L387" s="356"/>
      <c r="M387" s="381"/>
      <c r="N387" s="381"/>
      <c r="O387" s="356"/>
      <c r="P387" s="356"/>
      <c r="Q387" s="356"/>
      <c r="R387" s="356"/>
      <c r="S387" s="356"/>
      <c r="T387" s="356"/>
      <c r="U387" s="356"/>
      <c r="V387" s="356"/>
      <c r="W387" s="356"/>
      <c r="X387" s="356"/>
      <c r="Y387" s="356"/>
      <c r="Z387" s="356"/>
    </row>
    <row r="388" ht="14.25" customHeight="1">
      <c r="A388" s="435"/>
      <c r="B388" s="356"/>
      <c r="C388" s="356"/>
      <c r="D388" s="356"/>
      <c r="E388" s="356"/>
      <c r="F388" s="356"/>
      <c r="G388" s="356"/>
      <c r="H388" s="356"/>
      <c r="I388" s="356"/>
      <c r="J388" s="356"/>
      <c r="K388" s="356"/>
      <c r="L388" s="356"/>
      <c r="M388" s="381"/>
      <c r="N388" s="381"/>
      <c r="O388" s="356"/>
      <c r="P388" s="356"/>
      <c r="Q388" s="356"/>
      <c r="R388" s="356"/>
      <c r="S388" s="356"/>
      <c r="T388" s="356"/>
      <c r="U388" s="356"/>
      <c r="V388" s="356"/>
      <c r="W388" s="356"/>
      <c r="X388" s="356"/>
      <c r="Y388" s="356"/>
      <c r="Z388" s="356"/>
    </row>
    <row r="389" ht="14.25" customHeight="1">
      <c r="A389" s="435"/>
      <c r="B389" s="356"/>
      <c r="C389" s="356"/>
      <c r="D389" s="356"/>
      <c r="E389" s="356"/>
      <c r="F389" s="356"/>
      <c r="G389" s="356"/>
      <c r="H389" s="356"/>
      <c r="I389" s="356"/>
      <c r="J389" s="356"/>
      <c r="K389" s="356"/>
      <c r="L389" s="356"/>
      <c r="M389" s="381"/>
      <c r="N389" s="381"/>
      <c r="O389" s="356"/>
      <c r="P389" s="356"/>
      <c r="Q389" s="356"/>
      <c r="R389" s="356"/>
      <c r="S389" s="356"/>
      <c r="T389" s="356"/>
      <c r="U389" s="356"/>
      <c r="V389" s="356"/>
      <c r="W389" s="356"/>
      <c r="X389" s="356"/>
      <c r="Y389" s="356"/>
      <c r="Z389" s="356"/>
    </row>
    <row r="390" ht="14.25" customHeight="1">
      <c r="A390" s="435"/>
      <c r="B390" s="356"/>
      <c r="C390" s="356"/>
      <c r="D390" s="356"/>
      <c r="E390" s="356"/>
      <c r="F390" s="356"/>
      <c r="G390" s="356"/>
      <c r="H390" s="356"/>
      <c r="I390" s="356"/>
      <c r="J390" s="356"/>
      <c r="K390" s="356"/>
      <c r="L390" s="356"/>
      <c r="M390" s="381"/>
      <c r="N390" s="381"/>
      <c r="O390" s="356"/>
      <c r="P390" s="356"/>
      <c r="Q390" s="356"/>
      <c r="R390" s="356"/>
      <c r="S390" s="356"/>
      <c r="T390" s="356"/>
      <c r="U390" s="356"/>
      <c r="V390" s="356"/>
      <c r="W390" s="356"/>
      <c r="X390" s="356"/>
      <c r="Y390" s="356"/>
      <c r="Z390" s="356"/>
    </row>
    <row r="391" ht="14.25" customHeight="1">
      <c r="A391" s="435"/>
      <c r="B391" s="356"/>
      <c r="C391" s="356"/>
      <c r="D391" s="356"/>
      <c r="E391" s="356"/>
      <c r="F391" s="356"/>
      <c r="G391" s="356"/>
      <c r="H391" s="356"/>
      <c r="I391" s="356"/>
      <c r="J391" s="356"/>
      <c r="K391" s="356"/>
      <c r="L391" s="356"/>
      <c r="M391" s="381"/>
      <c r="N391" s="381"/>
      <c r="O391" s="356"/>
      <c r="P391" s="356"/>
      <c r="Q391" s="356"/>
      <c r="R391" s="356"/>
      <c r="S391" s="356"/>
      <c r="T391" s="356"/>
      <c r="U391" s="356"/>
      <c r="V391" s="356"/>
      <c r="W391" s="356"/>
      <c r="X391" s="356"/>
      <c r="Y391" s="356"/>
      <c r="Z391" s="356"/>
    </row>
    <row r="392" ht="14.25" customHeight="1">
      <c r="A392" s="435"/>
      <c r="B392" s="356"/>
      <c r="C392" s="356"/>
      <c r="D392" s="356"/>
      <c r="E392" s="356"/>
      <c r="F392" s="356"/>
      <c r="G392" s="356"/>
      <c r="H392" s="356"/>
      <c r="I392" s="356"/>
      <c r="J392" s="356"/>
      <c r="K392" s="356"/>
      <c r="L392" s="356"/>
      <c r="M392" s="381"/>
      <c r="N392" s="381"/>
      <c r="O392" s="356"/>
      <c r="P392" s="356"/>
      <c r="Q392" s="356"/>
      <c r="R392" s="356"/>
      <c r="S392" s="356"/>
      <c r="T392" s="356"/>
      <c r="U392" s="356"/>
      <c r="V392" s="356"/>
      <c r="W392" s="356"/>
      <c r="X392" s="356"/>
      <c r="Y392" s="356"/>
      <c r="Z392" s="356"/>
    </row>
    <row r="393" ht="14.25" customHeight="1">
      <c r="A393" s="435"/>
      <c r="B393" s="356"/>
      <c r="C393" s="356"/>
      <c r="D393" s="356"/>
      <c r="E393" s="356"/>
      <c r="F393" s="356"/>
      <c r="G393" s="356"/>
      <c r="H393" s="356"/>
      <c r="I393" s="356"/>
      <c r="J393" s="356"/>
      <c r="K393" s="356"/>
      <c r="L393" s="356"/>
      <c r="M393" s="381"/>
      <c r="N393" s="381"/>
      <c r="O393" s="356"/>
      <c r="P393" s="356"/>
      <c r="Q393" s="356"/>
      <c r="R393" s="356"/>
      <c r="S393" s="356"/>
      <c r="T393" s="356"/>
      <c r="U393" s="356"/>
      <c r="V393" s="356"/>
      <c r="W393" s="356"/>
      <c r="X393" s="356"/>
      <c r="Y393" s="356"/>
      <c r="Z393" s="356"/>
    </row>
    <row r="394" ht="14.25" customHeight="1">
      <c r="A394" s="435"/>
      <c r="B394" s="356"/>
      <c r="C394" s="356"/>
      <c r="D394" s="356"/>
      <c r="E394" s="356"/>
      <c r="F394" s="356"/>
      <c r="G394" s="356"/>
      <c r="H394" s="356"/>
      <c r="I394" s="356"/>
      <c r="J394" s="356"/>
      <c r="K394" s="356"/>
      <c r="L394" s="356"/>
      <c r="M394" s="381"/>
      <c r="N394" s="381"/>
      <c r="O394" s="356"/>
      <c r="P394" s="356"/>
      <c r="Q394" s="356"/>
      <c r="R394" s="356"/>
      <c r="S394" s="356"/>
      <c r="T394" s="356"/>
      <c r="U394" s="356"/>
      <c r="V394" s="356"/>
      <c r="W394" s="356"/>
      <c r="X394" s="356"/>
      <c r="Y394" s="356"/>
      <c r="Z394" s="356"/>
    </row>
    <row r="395" ht="14.25" customHeight="1">
      <c r="A395" s="435"/>
      <c r="B395" s="356"/>
      <c r="C395" s="356"/>
      <c r="D395" s="356"/>
      <c r="E395" s="356"/>
      <c r="F395" s="356"/>
      <c r="G395" s="356"/>
      <c r="H395" s="356"/>
      <c r="I395" s="356"/>
      <c r="J395" s="356"/>
      <c r="K395" s="356"/>
      <c r="L395" s="356"/>
      <c r="M395" s="381"/>
      <c r="N395" s="381"/>
      <c r="O395" s="356"/>
      <c r="P395" s="356"/>
      <c r="Q395" s="356"/>
      <c r="R395" s="356"/>
      <c r="S395" s="356"/>
      <c r="T395" s="356"/>
      <c r="U395" s="356"/>
      <c r="V395" s="356"/>
      <c r="W395" s="356"/>
      <c r="X395" s="356"/>
      <c r="Y395" s="356"/>
      <c r="Z395" s="356"/>
    </row>
    <row r="396" ht="14.25" customHeight="1">
      <c r="A396" s="435"/>
      <c r="B396" s="356"/>
      <c r="C396" s="356"/>
      <c r="D396" s="356"/>
      <c r="E396" s="356"/>
      <c r="F396" s="356"/>
      <c r="G396" s="356"/>
      <c r="H396" s="356"/>
      <c r="I396" s="356"/>
      <c r="J396" s="356"/>
      <c r="K396" s="356"/>
      <c r="L396" s="356"/>
      <c r="M396" s="381"/>
      <c r="N396" s="381"/>
      <c r="O396" s="356"/>
      <c r="P396" s="356"/>
      <c r="Q396" s="356"/>
      <c r="R396" s="356"/>
      <c r="S396" s="356"/>
      <c r="T396" s="356"/>
      <c r="U396" s="356"/>
      <c r="V396" s="356"/>
      <c r="W396" s="356"/>
      <c r="X396" s="356"/>
      <c r="Y396" s="356"/>
      <c r="Z396" s="356"/>
    </row>
    <row r="397" ht="14.25" customHeight="1">
      <c r="A397" s="435"/>
      <c r="B397" s="356"/>
      <c r="C397" s="356"/>
      <c r="D397" s="356"/>
      <c r="E397" s="356"/>
      <c r="F397" s="356"/>
      <c r="G397" s="356"/>
      <c r="H397" s="356"/>
      <c r="I397" s="356"/>
      <c r="J397" s="356"/>
      <c r="K397" s="356"/>
      <c r="L397" s="356"/>
      <c r="M397" s="381"/>
      <c r="N397" s="381"/>
      <c r="O397" s="356"/>
      <c r="P397" s="356"/>
      <c r="Q397" s="356"/>
      <c r="R397" s="356"/>
      <c r="S397" s="356"/>
      <c r="T397" s="356"/>
      <c r="U397" s="356"/>
      <c r="V397" s="356"/>
      <c r="W397" s="356"/>
      <c r="X397" s="356"/>
      <c r="Y397" s="356"/>
      <c r="Z397" s="356"/>
    </row>
    <row r="398" ht="14.25" customHeight="1">
      <c r="A398" s="435"/>
      <c r="B398" s="356"/>
      <c r="C398" s="356"/>
      <c r="D398" s="356"/>
      <c r="E398" s="356"/>
      <c r="F398" s="356"/>
      <c r="G398" s="356"/>
      <c r="H398" s="356"/>
      <c r="I398" s="356"/>
      <c r="J398" s="356"/>
      <c r="K398" s="356"/>
      <c r="L398" s="356"/>
      <c r="M398" s="381"/>
      <c r="N398" s="381"/>
      <c r="O398" s="356"/>
      <c r="P398" s="356"/>
      <c r="Q398" s="356"/>
      <c r="R398" s="356"/>
      <c r="S398" s="356"/>
      <c r="T398" s="356"/>
      <c r="U398" s="356"/>
      <c r="V398" s="356"/>
      <c r="W398" s="356"/>
      <c r="X398" s="356"/>
      <c r="Y398" s="356"/>
      <c r="Z398" s="356"/>
    </row>
    <row r="399" ht="14.25" customHeight="1">
      <c r="A399" s="435"/>
      <c r="B399" s="356"/>
      <c r="C399" s="356"/>
      <c r="D399" s="356"/>
      <c r="E399" s="356"/>
      <c r="F399" s="356"/>
      <c r="G399" s="356"/>
      <c r="H399" s="356"/>
      <c r="I399" s="356"/>
      <c r="J399" s="356"/>
      <c r="K399" s="356"/>
      <c r="L399" s="356"/>
      <c r="M399" s="381"/>
      <c r="N399" s="381"/>
      <c r="O399" s="356"/>
      <c r="P399" s="356"/>
      <c r="Q399" s="356"/>
      <c r="R399" s="356"/>
      <c r="S399" s="356"/>
      <c r="T399" s="356"/>
      <c r="U399" s="356"/>
      <c r="V399" s="356"/>
      <c r="W399" s="356"/>
      <c r="X399" s="356"/>
      <c r="Y399" s="356"/>
      <c r="Z399" s="356"/>
    </row>
    <row r="400" ht="14.25" customHeight="1">
      <c r="A400" s="435"/>
      <c r="B400" s="356"/>
      <c r="C400" s="356"/>
      <c r="D400" s="356"/>
      <c r="E400" s="356"/>
      <c r="F400" s="356"/>
      <c r="G400" s="356"/>
      <c r="H400" s="356"/>
      <c r="I400" s="356"/>
      <c r="J400" s="356"/>
      <c r="K400" s="356"/>
      <c r="L400" s="356"/>
      <c r="M400" s="381"/>
      <c r="N400" s="381"/>
      <c r="O400" s="356"/>
      <c r="P400" s="356"/>
      <c r="Q400" s="356"/>
      <c r="R400" s="356"/>
      <c r="S400" s="356"/>
      <c r="T400" s="356"/>
      <c r="U400" s="356"/>
      <c r="V400" s="356"/>
      <c r="W400" s="356"/>
      <c r="X400" s="356"/>
      <c r="Y400" s="356"/>
      <c r="Z400" s="356"/>
    </row>
    <row r="401" ht="14.25" customHeight="1">
      <c r="A401" s="435"/>
      <c r="B401" s="356"/>
      <c r="C401" s="356"/>
      <c r="D401" s="356"/>
      <c r="E401" s="356"/>
      <c r="F401" s="356"/>
      <c r="G401" s="356"/>
      <c r="H401" s="356"/>
      <c r="I401" s="356"/>
      <c r="J401" s="356"/>
      <c r="K401" s="356"/>
      <c r="L401" s="356"/>
      <c r="M401" s="381"/>
      <c r="N401" s="381"/>
      <c r="O401" s="356"/>
      <c r="P401" s="356"/>
      <c r="Q401" s="356"/>
      <c r="R401" s="356"/>
      <c r="S401" s="356"/>
      <c r="T401" s="356"/>
      <c r="U401" s="356"/>
      <c r="V401" s="356"/>
      <c r="W401" s="356"/>
      <c r="X401" s="356"/>
      <c r="Y401" s="356"/>
      <c r="Z401" s="356"/>
    </row>
    <row r="402" ht="14.25" customHeight="1">
      <c r="A402" s="435"/>
      <c r="B402" s="356"/>
      <c r="C402" s="356"/>
      <c r="D402" s="356"/>
      <c r="E402" s="356"/>
      <c r="F402" s="356"/>
      <c r="G402" s="356"/>
      <c r="H402" s="356"/>
      <c r="I402" s="356"/>
      <c r="J402" s="356"/>
      <c r="K402" s="356"/>
      <c r="L402" s="356"/>
      <c r="M402" s="381"/>
      <c r="N402" s="381"/>
      <c r="O402" s="356"/>
      <c r="P402" s="356"/>
      <c r="Q402" s="356"/>
      <c r="R402" s="356"/>
      <c r="S402" s="356"/>
      <c r="T402" s="356"/>
      <c r="U402" s="356"/>
      <c r="V402" s="356"/>
      <c r="W402" s="356"/>
      <c r="X402" s="356"/>
      <c r="Y402" s="356"/>
      <c r="Z402" s="356"/>
    </row>
    <row r="403" ht="14.25" customHeight="1">
      <c r="A403" s="435"/>
      <c r="B403" s="356"/>
      <c r="C403" s="356"/>
      <c r="D403" s="356"/>
      <c r="E403" s="356"/>
      <c r="F403" s="356"/>
      <c r="G403" s="356"/>
      <c r="H403" s="356"/>
      <c r="I403" s="356"/>
      <c r="J403" s="356"/>
      <c r="K403" s="356"/>
      <c r="L403" s="356"/>
      <c r="M403" s="381"/>
      <c r="N403" s="381"/>
      <c r="O403" s="356"/>
      <c r="P403" s="356"/>
      <c r="Q403" s="356"/>
      <c r="R403" s="356"/>
      <c r="S403" s="356"/>
      <c r="T403" s="356"/>
      <c r="U403" s="356"/>
      <c r="V403" s="356"/>
      <c r="W403" s="356"/>
      <c r="X403" s="356"/>
      <c r="Y403" s="356"/>
      <c r="Z403" s="356"/>
    </row>
    <row r="404" ht="14.25" customHeight="1">
      <c r="A404" s="435"/>
      <c r="B404" s="356"/>
      <c r="C404" s="356"/>
      <c r="D404" s="356"/>
      <c r="E404" s="356"/>
      <c r="F404" s="356"/>
      <c r="G404" s="356"/>
      <c r="H404" s="356"/>
      <c r="I404" s="356"/>
      <c r="J404" s="356"/>
      <c r="K404" s="356"/>
      <c r="L404" s="356"/>
      <c r="M404" s="381"/>
      <c r="N404" s="381"/>
      <c r="O404" s="356"/>
      <c r="P404" s="356"/>
      <c r="Q404" s="356"/>
      <c r="R404" s="356"/>
      <c r="S404" s="356"/>
      <c r="T404" s="356"/>
      <c r="U404" s="356"/>
      <c r="V404" s="356"/>
      <c r="W404" s="356"/>
      <c r="X404" s="356"/>
      <c r="Y404" s="356"/>
      <c r="Z404" s="356"/>
    </row>
    <row r="405" ht="14.25" customHeight="1">
      <c r="A405" s="435"/>
      <c r="B405" s="356"/>
      <c r="C405" s="356"/>
      <c r="D405" s="356"/>
      <c r="E405" s="356"/>
      <c r="F405" s="356"/>
      <c r="G405" s="356"/>
      <c r="H405" s="356"/>
      <c r="I405" s="356"/>
      <c r="J405" s="356"/>
      <c r="K405" s="356"/>
      <c r="L405" s="356"/>
      <c r="M405" s="381"/>
      <c r="N405" s="381"/>
      <c r="O405" s="356"/>
      <c r="P405" s="356"/>
      <c r="Q405" s="356"/>
      <c r="R405" s="356"/>
      <c r="S405" s="356"/>
      <c r="T405" s="356"/>
      <c r="U405" s="356"/>
      <c r="V405" s="356"/>
      <c r="W405" s="356"/>
      <c r="X405" s="356"/>
      <c r="Y405" s="356"/>
      <c r="Z405" s="356"/>
    </row>
    <row r="406" ht="14.25" customHeight="1">
      <c r="A406" s="435"/>
      <c r="B406" s="356"/>
      <c r="C406" s="356"/>
      <c r="D406" s="356"/>
      <c r="E406" s="356"/>
      <c r="F406" s="356"/>
      <c r="G406" s="356"/>
      <c r="H406" s="356"/>
      <c r="I406" s="356"/>
      <c r="J406" s="356"/>
      <c r="K406" s="356"/>
      <c r="L406" s="356"/>
      <c r="M406" s="381"/>
      <c r="N406" s="381"/>
      <c r="O406" s="356"/>
      <c r="P406" s="356"/>
      <c r="Q406" s="356"/>
      <c r="R406" s="356"/>
      <c r="S406" s="356"/>
      <c r="T406" s="356"/>
      <c r="U406" s="356"/>
      <c r="V406" s="356"/>
      <c r="W406" s="356"/>
      <c r="X406" s="356"/>
      <c r="Y406" s="356"/>
      <c r="Z406" s="356"/>
    </row>
    <row r="407" ht="14.25" customHeight="1">
      <c r="A407" s="435"/>
      <c r="B407" s="356"/>
      <c r="C407" s="356"/>
      <c r="D407" s="356"/>
      <c r="E407" s="356"/>
      <c r="F407" s="356"/>
      <c r="G407" s="356"/>
      <c r="H407" s="356"/>
      <c r="I407" s="356"/>
      <c r="J407" s="356"/>
      <c r="K407" s="356"/>
      <c r="L407" s="356"/>
      <c r="M407" s="381"/>
      <c r="N407" s="381"/>
      <c r="O407" s="356"/>
      <c r="P407" s="356"/>
      <c r="Q407" s="356"/>
      <c r="R407" s="356"/>
      <c r="S407" s="356"/>
      <c r="T407" s="356"/>
      <c r="U407" s="356"/>
      <c r="V407" s="356"/>
      <c r="W407" s="356"/>
      <c r="X407" s="356"/>
      <c r="Y407" s="356"/>
      <c r="Z407" s="356"/>
    </row>
    <row r="408" ht="14.25" customHeight="1">
      <c r="A408" s="435"/>
      <c r="B408" s="356"/>
      <c r="C408" s="356"/>
      <c r="D408" s="356"/>
      <c r="E408" s="356"/>
      <c r="F408" s="356"/>
      <c r="G408" s="356"/>
      <c r="H408" s="356"/>
      <c r="I408" s="356"/>
      <c r="J408" s="356"/>
      <c r="K408" s="356"/>
      <c r="L408" s="356"/>
      <c r="M408" s="381"/>
      <c r="N408" s="381"/>
      <c r="O408" s="356"/>
      <c r="P408" s="356"/>
      <c r="Q408" s="356"/>
      <c r="R408" s="356"/>
      <c r="S408" s="356"/>
      <c r="T408" s="356"/>
      <c r="U408" s="356"/>
      <c r="V408" s="356"/>
      <c r="W408" s="356"/>
      <c r="X408" s="356"/>
      <c r="Y408" s="356"/>
      <c r="Z408" s="356"/>
    </row>
    <row r="409" ht="14.25" customHeight="1">
      <c r="A409" s="435"/>
      <c r="B409" s="356"/>
      <c r="C409" s="356"/>
      <c r="D409" s="356"/>
      <c r="E409" s="356"/>
      <c r="F409" s="356"/>
      <c r="G409" s="356"/>
      <c r="H409" s="356"/>
      <c r="I409" s="356"/>
      <c r="J409" s="356"/>
      <c r="K409" s="356"/>
      <c r="L409" s="356"/>
      <c r="M409" s="381"/>
      <c r="N409" s="381"/>
      <c r="O409" s="356"/>
      <c r="P409" s="356"/>
      <c r="Q409" s="356"/>
      <c r="R409" s="356"/>
      <c r="S409" s="356"/>
      <c r="T409" s="356"/>
      <c r="U409" s="356"/>
      <c r="V409" s="356"/>
      <c r="W409" s="356"/>
      <c r="X409" s="356"/>
      <c r="Y409" s="356"/>
      <c r="Z409" s="356"/>
    </row>
    <row r="410" ht="14.25" customHeight="1">
      <c r="A410" s="435"/>
      <c r="B410" s="356"/>
      <c r="C410" s="356"/>
      <c r="D410" s="356"/>
      <c r="E410" s="356"/>
      <c r="F410" s="356"/>
      <c r="G410" s="356"/>
      <c r="H410" s="356"/>
      <c r="I410" s="356"/>
      <c r="J410" s="356"/>
      <c r="K410" s="356"/>
      <c r="L410" s="356"/>
      <c r="M410" s="381"/>
      <c r="N410" s="381"/>
      <c r="O410" s="356"/>
      <c r="P410" s="356"/>
      <c r="Q410" s="356"/>
      <c r="R410" s="356"/>
      <c r="S410" s="356"/>
      <c r="T410" s="356"/>
      <c r="U410" s="356"/>
      <c r="V410" s="356"/>
      <c r="W410" s="356"/>
      <c r="X410" s="356"/>
      <c r="Y410" s="356"/>
      <c r="Z410" s="356"/>
    </row>
    <row r="411" ht="14.25" customHeight="1">
      <c r="A411" s="435"/>
      <c r="B411" s="356"/>
      <c r="C411" s="356"/>
      <c r="D411" s="356"/>
      <c r="E411" s="356"/>
      <c r="F411" s="356"/>
      <c r="G411" s="356"/>
      <c r="H411" s="356"/>
      <c r="I411" s="356"/>
      <c r="J411" s="356"/>
      <c r="K411" s="356"/>
      <c r="L411" s="356"/>
      <c r="M411" s="381"/>
      <c r="N411" s="381"/>
      <c r="O411" s="356"/>
      <c r="P411" s="356"/>
      <c r="Q411" s="356"/>
      <c r="R411" s="356"/>
      <c r="S411" s="356"/>
      <c r="T411" s="356"/>
      <c r="U411" s="356"/>
      <c r="V411" s="356"/>
      <c r="W411" s="356"/>
      <c r="X411" s="356"/>
      <c r="Y411" s="356"/>
      <c r="Z411" s="356"/>
    </row>
    <row r="412" ht="14.25" customHeight="1">
      <c r="A412" s="435"/>
      <c r="B412" s="356"/>
      <c r="C412" s="356"/>
      <c r="D412" s="356"/>
      <c r="E412" s="356"/>
      <c r="F412" s="356"/>
      <c r="G412" s="356"/>
      <c r="H412" s="356"/>
      <c r="I412" s="356"/>
      <c r="J412" s="356"/>
      <c r="K412" s="356"/>
      <c r="L412" s="356"/>
      <c r="M412" s="381"/>
      <c r="N412" s="381"/>
      <c r="O412" s="356"/>
      <c r="P412" s="356"/>
      <c r="Q412" s="356"/>
      <c r="R412" s="356"/>
      <c r="S412" s="356"/>
      <c r="T412" s="356"/>
      <c r="U412" s="356"/>
      <c r="V412" s="356"/>
      <c r="W412" s="356"/>
      <c r="X412" s="356"/>
      <c r="Y412" s="356"/>
      <c r="Z412" s="356"/>
    </row>
    <row r="413" ht="14.25" customHeight="1">
      <c r="A413" s="435"/>
      <c r="B413" s="356"/>
      <c r="C413" s="356"/>
      <c r="D413" s="356"/>
      <c r="E413" s="356"/>
      <c r="F413" s="356"/>
      <c r="G413" s="356"/>
      <c r="H413" s="356"/>
      <c r="I413" s="356"/>
      <c r="J413" s="356"/>
      <c r="K413" s="356"/>
      <c r="L413" s="356"/>
      <c r="M413" s="381"/>
      <c r="N413" s="381"/>
      <c r="O413" s="356"/>
      <c r="P413" s="356"/>
      <c r="Q413" s="356"/>
      <c r="R413" s="356"/>
      <c r="S413" s="356"/>
      <c r="T413" s="356"/>
      <c r="U413" s="356"/>
      <c r="V413" s="356"/>
      <c r="W413" s="356"/>
      <c r="X413" s="356"/>
      <c r="Y413" s="356"/>
      <c r="Z413" s="356"/>
    </row>
    <row r="414" ht="14.25" customHeight="1">
      <c r="A414" s="435"/>
      <c r="B414" s="356"/>
      <c r="C414" s="356"/>
      <c r="D414" s="356"/>
      <c r="E414" s="356"/>
      <c r="F414" s="356"/>
      <c r="G414" s="356"/>
      <c r="H414" s="356"/>
      <c r="I414" s="356"/>
      <c r="J414" s="356"/>
      <c r="K414" s="356"/>
      <c r="L414" s="356"/>
      <c r="M414" s="381"/>
      <c r="N414" s="381"/>
      <c r="O414" s="356"/>
      <c r="P414" s="356"/>
      <c r="Q414" s="356"/>
      <c r="R414" s="356"/>
      <c r="S414" s="356"/>
      <c r="T414" s="356"/>
      <c r="U414" s="356"/>
      <c r="V414" s="356"/>
      <c r="W414" s="356"/>
      <c r="X414" s="356"/>
      <c r="Y414" s="356"/>
      <c r="Z414" s="356"/>
    </row>
    <row r="415" ht="14.25" customHeight="1">
      <c r="A415" s="435"/>
      <c r="B415" s="356"/>
      <c r="C415" s="356"/>
      <c r="D415" s="356"/>
      <c r="E415" s="356"/>
      <c r="F415" s="356"/>
      <c r="G415" s="356"/>
      <c r="H415" s="356"/>
      <c r="I415" s="356"/>
      <c r="J415" s="356"/>
      <c r="K415" s="356"/>
      <c r="L415" s="356"/>
      <c r="M415" s="381"/>
      <c r="N415" s="381"/>
      <c r="O415" s="356"/>
      <c r="P415" s="356"/>
      <c r="Q415" s="356"/>
      <c r="R415" s="356"/>
      <c r="S415" s="356"/>
      <c r="T415" s="356"/>
      <c r="U415" s="356"/>
      <c r="V415" s="356"/>
      <c r="W415" s="356"/>
      <c r="X415" s="356"/>
      <c r="Y415" s="356"/>
      <c r="Z415" s="356"/>
    </row>
    <row r="416" ht="14.25" customHeight="1">
      <c r="A416" s="435"/>
      <c r="B416" s="356"/>
      <c r="C416" s="356"/>
      <c r="D416" s="356"/>
      <c r="E416" s="356"/>
      <c r="F416" s="356"/>
      <c r="G416" s="356"/>
      <c r="H416" s="356"/>
      <c r="I416" s="356"/>
      <c r="J416" s="356"/>
      <c r="K416" s="356"/>
      <c r="L416" s="356"/>
      <c r="M416" s="381"/>
      <c r="N416" s="381"/>
      <c r="O416" s="356"/>
      <c r="P416" s="356"/>
      <c r="Q416" s="356"/>
      <c r="R416" s="356"/>
      <c r="S416" s="356"/>
      <c r="T416" s="356"/>
      <c r="U416" s="356"/>
      <c r="V416" s="356"/>
      <c r="W416" s="356"/>
      <c r="X416" s="356"/>
      <c r="Y416" s="356"/>
      <c r="Z416" s="356"/>
    </row>
    <row r="417" ht="14.25" customHeight="1">
      <c r="A417" s="435"/>
      <c r="B417" s="356"/>
      <c r="C417" s="356"/>
      <c r="D417" s="356"/>
      <c r="E417" s="356"/>
      <c r="F417" s="356"/>
      <c r="G417" s="356"/>
      <c r="H417" s="356"/>
      <c r="I417" s="356"/>
      <c r="J417" s="356"/>
      <c r="K417" s="356"/>
      <c r="L417" s="356"/>
      <c r="M417" s="381"/>
      <c r="N417" s="381"/>
      <c r="O417" s="356"/>
      <c r="P417" s="356"/>
      <c r="Q417" s="356"/>
      <c r="R417" s="356"/>
      <c r="S417" s="356"/>
      <c r="T417" s="356"/>
      <c r="U417" s="356"/>
      <c r="V417" s="356"/>
      <c r="W417" s="356"/>
      <c r="X417" s="356"/>
      <c r="Y417" s="356"/>
      <c r="Z417" s="356"/>
    </row>
    <row r="418" ht="14.25" customHeight="1">
      <c r="A418" s="435"/>
      <c r="B418" s="356"/>
      <c r="C418" s="356"/>
      <c r="D418" s="356"/>
      <c r="E418" s="356"/>
      <c r="F418" s="356"/>
      <c r="G418" s="356"/>
      <c r="H418" s="356"/>
      <c r="I418" s="356"/>
      <c r="J418" s="356"/>
      <c r="K418" s="356"/>
      <c r="L418" s="356"/>
      <c r="M418" s="381"/>
      <c r="N418" s="381"/>
      <c r="O418" s="356"/>
      <c r="P418" s="356"/>
      <c r="Q418" s="356"/>
      <c r="R418" s="356"/>
      <c r="S418" s="356"/>
      <c r="T418" s="356"/>
      <c r="U418" s="356"/>
      <c r="V418" s="356"/>
      <c r="W418" s="356"/>
      <c r="X418" s="356"/>
      <c r="Y418" s="356"/>
      <c r="Z418" s="356"/>
    </row>
    <row r="419" ht="14.25" customHeight="1">
      <c r="A419" s="435"/>
      <c r="B419" s="356"/>
      <c r="C419" s="356"/>
      <c r="D419" s="356"/>
      <c r="E419" s="356"/>
      <c r="F419" s="356"/>
      <c r="G419" s="356"/>
      <c r="H419" s="356"/>
      <c r="I419" s="356"/>
      <c r="J419" s="356"/>
      <c r="K419" s="356"/>
      <c r="L419" s="356"/>
      <c r="M419" s="381"/>
      <c r="N419" s="381"/>
      <c r="O419" s="356"/>
      <c r="P419" s="356"/>
      <c r="Q419" s="356"/>
      <c r="R419" s="356"/>
      <c r="S419" s="356"/>
      <c r="T419" s="356"/>
      <c r="U419" s="356"/>
      <c r="V419" s="356"/>
      <c r="W419" s="356"/>
      <c r="X419" s="356"/>
      <c r="Y419" s="356"/>
      <c r="Z419" s="356"/>
    </row>
    <row r="420" ht="14.25" customHeight="1">
      <c r="A420" s="435"/>
      <c r="B420" s="356"/>
      <c r="C420" s="356"/>
      <c r="D420" s="356"/>
      <c r="E420" s="356"/>
      <c r="F420" s="356"/>
      <c r="G420" s="356"/>
      <c r="H420" s="356"/>
      <c r="I420" s="356"/>
      <c r="J420" s="356"/>
      <c r="K420" s="356"/>
      <c r="L420" s="356"/>
      <c r="M420" s="381"/>
      <c r="N420" s="381"/>
      <c r="O420" s="356"/>
      <c r="P420" s="356"/>
      <c r="Q420" s="356"/>
      <c r="R420" s="356"/>
      <c r="S420" s="356"/>
      <c r="T420" s="356"/>
      <c r="U420" s="356"/>
      <c r="V420" s="356"/>
      <c r="W420" s="356"/>
      <c r="X420" s="356"/>
      <c r="Y420" s="356"/>
      <c r="Z420" s="356"/>
    </row>
    <row r="421" ht="14.25" customHeight="1">
      <c r="A421" s="435"/>
      <c r="B421" s="356"/>
      <c r="C421" s="356"/>
      <c r="D421" s="356"/>
      <c r="E421" s="356"/>
      <c r="F421" s="356"/>
      <c r="G421" s="356"/>
      <c r="H421" s="356"/>
      <c r="I421" s="356"/>
      <c r="J421" s="356"/>
      <c r="K421" s="356"/>
      <c r="L421" s="356"/>
      <c r="M421" s="381"/>
      <c r="N421" s="381"/>
      <c r="O421" s="356"/>
      <c r="P421" s="356"/>
      <c r="Q421" s="356"/>
      <c r="R421" s="356"/>
      <c r="S421" s="356"/>
      <c r="T421" s="356"/>
      <c r="U421" s="356"/>
      <c r="V421" s="356"/>
      <c r="W421" s="356"/>
      <c r="X421" s="356"/>
      <c r="Y421" s="356"/>
      <c r="Z421" s="356"/>
    </row>
    <row r="422" ht="14.25" customHeight="1">
      <c r="A422" s="435"/>
      <c r="B422" s="356"/>
      <c r="C422" s="356"/>
      <c r="D422" s="356"/>
      <c r="E422" s="356"/>
      <c r="F422" s="356"/>
      <c r="G422" s="356"/>
      <c r="H422" s="356"/>
      <c r="I422" s="356"/>
      <c r="J422" s="356"/>
      <c r="K422" s="356"/>
      <c r="L422" s="356"/>
      <c r="M422" s="381"/>
      <c r="N422" s="381"/>
      <c r="O422" s="356"/>
      <c r="P422" s="356"/>
      <c r="Q422" s="356"/>
      <c r="R422" s="356"/>
      <c r="S422" s="356"/>
      <c r="T422" s="356"/>
      <c r="U422" s="356"/>
      <c r="V422" s="356"/>
      <c r="W422" s="356"/>
      <c r="X422" s="356"/>
      <c r="Y422" s="356"/>
      <c r="Z422" s="356"/>
    </row>
    <row r="423" ht="14.25" customHeight="1">
      <c r="A423" s="435"/>
      <c r="B423" s="356"/>
      <c r="C423" s="356"/>
      <c r="D423" s="356"/>
      <c r="E423" s="356"/>
      <c r="F423" s="356"/>
      <c r="G423" s="356"/>
      <c r="H423" s="356"/>
      <c r="I423" s="356"/>
      <c r="J423" s="356"/>
      <c r="K423" s="356"/>
      <c r="L423" s="356"/>
      <c r="M423" s="381"/>
      <c r="N423" s="381"/>
      <c r="O423" s="356"/>
      <c r="P423" s="356"/>
      <c r="Q423" s="356"/>
      <c r="R423" s="356"/>
      <c r="S423" s="356"/>
      <c r="T423" s="356"/>
      <c r="U423" s="356"/>
      <c r="V423" s="356"/>
      <c r="W423" s="356"/>
      <c r="X423" s="356"/>
      <c r="Y423" s="356"/>
      <c r="Z423" s="356"/>
    </row>
    <row r="424" ht="14.25" customHeight="1">
      <c r="A424" s="435"/>
      <c r="B424" s="356"/>
      <c r="C424" s="356"/>
      <c r="D424" s="356"/>
      <c r="E424" s="356"/>
      <c r="F424" s="356"/>
      <c r="G424" s="356"/>
      <c r="H424" s="356"/>
      <c r="I424" s="356"/>
      <c r="J424" s="356"/>
      <c r="K424" s="356"/>
      <c r="L424" s="356"/>
      <c r="M424" s="381"/>
      <c r="N424" s="381"/>
      <c r="O424" s="356"/>
      <c r="P424" s="356"/>
      <c r="Q424" s="356"/>
      <c r="R424" s="356"/>
      <c r="S424" s="356"/>
      <c r="T424" s="356"/>
      <c r="U424" s="356"/>
      <c r="V424" s="356"/>
      <c r="W424" s="356"/>
      <c r="X424" s="356"/>
      <c r="Y424" s="356"/>
      <c r="Z424" s="356"/>
    </row>
    <row r="425" ht="14.25" customHeight="1">
      <c r="A425" s="435"/>
      <c r="B425" s="356"/>
      <c r="C425" s="356"/>
      <c r="D425" s="356"/>
      <c r="E425" s="356"/>
      <c r="F425" s="356"/>
      <c r="G425" s="356"/>
      <c r="H425" s="356"/>
      <c r="I425" s="356"/>
      <c r="J425" s="356"/>
      <c r="K425" s="356"/>
      <c r="L425" s="356"/>
      <c r="M425" s="381"/>
      <c r="N425" s="381"/>
      <c r="O425" s="356"/>
      <c r="P425" s="356"/>
      <c r="Q425" s="356"/>
      <c r="R425" s="356"/>
      <c r="S425" s="356"/>
      <c r="T425" s="356"/>
      <c r="U425" s="356"/>
      <c r="V425" s="356"/>
      <c r="W425" s="356"/>
      <c r="X425" s="356"/>
      <c r="Y425" s="356"/>
      <c r="Z425" s="356"/>
    </row>
    <row r="426" ht="14.25" customHeight="1">
      <c r="A426" s="435"/>
      <c r="B426" s="356"/>
      <c r="C426" s="356"/>
      <c r="D426" s="356"/>
      <c r="E426" s="356"/>
      <c r="F426" s="356"/>
      <c r="G426" s="356"/>
      <c r="H426" s="356"/>
      <c r="I426" s="356"/>
      <c r="J426" s="356"/>
      <c r="K426" s="356"/>
      <c r="L426" s="356"/>
      <c r="M426" s="381"/>
      <c r="N426" s="381"/>
      <c r="O426" s="356"/>
      <c r="P426" s="356"/>
      <c r="Q426" s="356"/>
      <c r="R426" s="356"/>
      <c r="S426" s="356"/>
      <c r="T426" s="356"/>
      <c r="U426" s="356"/>
      <c r="V426" s="356"/>
      <c r="W426" s="356"/>
      <c r="X426" s="356"/>
      <c r="Y426" s="356"/>
      <c r="Z426" s="356"/>
    </row>
    <row r="427" ht="14.25" customHeight="1">
      <c r="A427" s="435"/>
      <c r="B427" s="356"/>
      <c r="C427" s="356"/>
      <c r="D427" s="356"/>
      <c r="E427" s="356"/>
      <c r="F427" s="356"/>
      <c r="G427" s="356"/>
      <c r="H427" s="356"/>
      <c r="I427" s="356"/>
      <c r="J427" s="356"/>
      <c r="K427" s="356"/>
      <c r="L427" s="356"/>
      <c r="M427" s="381"/>
      <c r="N427" s="381"/>
      <c r="O427" s="356"/>
      <c r="P427" s="356"/>
      <c r="Q427" s="356"/>
      <c r="R427" s="356"/>
      <c r="S427" s="356"/>
      <c r="T427" s="356"/>
      <c r="U427" s="356"/>
      <c r="V427" s="356"/>
      <c r="W427" s="356"/>
      <c r="X427" s="356"/>
      <c r="Y427" s="356"/>
      <c r="Z427" s="356"/>
    </row>
    <row r="428" ht="14.25" customHeight="1">
      <c r="A428" s="435"/>
      <c r="B428" s="356"/>
      <c r="C428" s="356"/>
      <c r="D428" s="356"/>
      <c r="E428" s="356"/>
      <c r="F428" s="356"/>
      <c r="G428" s="356"/>
      <c r="H428" s="356"/>
      <c r="I428" s="356"/>
      <c r="J428" s="356"/>
      <c r="K428" s="356"/>
      <c r="L428" s="356"/>
      <c r="M428" s="381"/>
      <c r="N428" s="381"/>
      <c r="O428" s="356"/>
      <c r="P428" s="356"/>
      <c r="Q428" s="356"/>
      <c r="R428" s="356"/>
      <c r="S428" s="356"/>
      <c r="T428" s="356"/>
      <c r="U428" s="356"/>
      <c r="V428" s="356"/>
      <c r="W428" s="356"/>
      <c r="X428" s="356"/>
      <c r="Y428" s="356"/>
      <c r="Z428" s="356"/>
    </row>
    <row r="429" ht="14.25" customHeight="1">
      <c r="A429" s="435"/>
      <c r="B429" s="356"/>
      <c r="C429" s="356"/>
      <c r="D429" s="356"/>
      <c r="E429" s="356"/>
      <c r="F429" s="356"/>
      <c r="G429" s="356"/>
      <c r="H429" s="356"/>
      <c r="I429" s="356"/>
      <c r="J429" s="356"/>
      <c r="K429" s="356"/>
      <c r="L429" s="356"/>
      <c r="M429" s="381"/>
      <c r="N429" s="381"/>
      <c r="O429" s="356"/>
      <c r="P429" s="356"/>
      <c r="Q429" s="356"/>
      <c r="R429" s="356"/>
      <c r="S429" s="356"/>
      <c r="T429" s="356"/>
      <c r="U429" s="356"/>
      <c r="V429" s="356"/>
      <c r="W429" s="356"/>
      <c r="X429" s="356"/>
      <c r="Y429" s="356"/>
      <c r="Z429" s="356"/>
    </row>
    <row r="430" ht="14.25" customHeight="1">
      <c r="A430" s="435"/>
      <c r="B430" s="356"/>
      <c r="C430" s="356"/>
      <c r="D430" s="356"/>
      <c r="E430" s="356"/>
      <c r="F430" s="356"/>
      <c r="G430" s="356"/>
      <c r="H430" s="356"/>
      <c r="I430" s="356"/>
      <c r="J430" s="356"/>
      <c r="K430" s="356"/>
      <c r="L430" s="356"/>
      <c r="M430" s="381"/>
      <c r="N430" s="381"/>
      <c r="O430" s="356"/>
      <c r="P430" s="356"/>
      <c r="Q430" s="356"/>
      <c r="R430" s="356"/>
      <c r="S430" s="356"/>
      <c r="T430" s="356"/>
      <c r="U430" s="356"/>
      <c r="V430" s="356"/>
      <c r="W430" s="356"/>
      <c r="X430" s="356"/>
      <c r="Y430" s="356"/>
      <c r="Z430" s="356"/>
    </row>
    <row r="431" ht="14.25" customHeight="1">
      <c r="A431" s="435"/>
      <c r="B431" s="356"/>
      <c r="C431" s="356"/>
      <c r="D431" s="356"/>
      <c r="E431" s="356"/>
      <c r="F431" s="356"/>
      <c r="G431" s="356"/>
      <c r="H431" s="356"/>
      <c r="I431" s="356"/>
      <c r="J431" s="356"/>
      <c r="K431" s="356"/>
      <c r="L431" s="356"/>
      <c r="M431" s="381"/>
      <c r="N431" s="381"/>
      <c r="O431" s="356"/>
      <c r="P431" s="356"/>
      <c r="Q431" s="356"/>
      <c r="R431" s="356"/>
      <c r="S431" s="356"/>
      <c r="T431" s="356"/>
      <c r="U431" s="356"/>
      <c r="V431" s="356"/>
      <c r="W431" s="356"/>
      <c r="X431" s="356"/>
      <c r="Y431" s="356"/>
      <c r="Z431" s="356"/>
    </row>
    <row r="432" ht="14.25" customHeight="1">
      <c r="A432" s="435"/>
      <c r="B432" s="356"/>
      <c r="C432" s="356"/>
      <c r="D432" s="356"/>
      <c r="E432" s="356"/>
      <c r="F432" s="356"/>
      <c r="G432" s="356"/>
      <c r="H432" s="356"/>
      <c r="I432" s="356"/>
      <c r="J432" s="356"/>
      <c r="K432" s="356"/>
      <c r="L432" s="356"/>
      <c r="M432" s="381"/>
      <c r="N432" s="381"/>
      <c r="O432" s="356"/>
      <c r="P432" s="356"/>
      <c r="Q432" s="356"/>
      <c r="R432" s="356"/>
      <c r="S432" s="356"/>
      <c r="T432" s="356"/>
      <c r="U432" s="356"/>
      <c r="V432" s="356"/>
      <c r="W432" s="356"/>
      <c r="X432" s="356"/>
      <c r="Y432" s="356"/>
      <c r="Z432" s="356"/>
    </row>
    <row r="433" ht="14.25" customHeight="1">
      <c r="A433" s="435"/>
      <c r="B433" s="356"/>
      <c r="C433" s="356"/>
      <c r="D433" s="356"/>
      <c r="E433" s="356"/>
      <c r="F433" s="356"/>
      <c r="G433" s="356"/>
      <c r="H433" s="356"/>
      <c r="I433" s="356"/>
      <c r="J433" s="356"/>
      <c r="K433" s="356"/>
      <c r="L433" s="356"/>
      <c r="M433" s="381"/>
      <c r="N433" s="381"/>
      <c r="O433" s="356"/>
      <c r="P433" s="356"/>
      <c r="Q433" s="356"/>
      <c r="R433" s="356"/>
      <c r="S433" s="356"/>
      <c r="T433" s="356"/>
      <c r="U433" s="356"/>
      <c r="V433" s="356"/>
      <c r="W433" s="356"/>
      <c r="X433" s="356"/>
      <c r="Y433" s="356"/>
      <c r="Z433" s="356"/>
    </row>
    <row r="434" ht="14.25" customHeight="1">
      <c r="A434" s="435"/>
      <c r="B434" s="356"/>
      <c r="C434" s="356"/>
      <c r="D434" s="356"/>
      <c r="E434" s="356"/>
      <c r="F434" s="356"/>
      <c r="G434" s="356"/>
      <c r="H434" s="356"/>
      <c r="I434" s="356"/>
      <c r="J434" s="356"/>
      <c r="K434" s="356"/>
      <c r="L434" s="356"/>
      <c r="M434" s="381"/>
      <c r="N434" s="381"/>
      <c r="O434" s="356"/>
      <c r="P434" s="356"/>
      <c r="Q434" s="356"/>
      <c r="R434" s="356"/>
      <c r="S434" s="356"/>
      <c r="T434" s="356"/>
      <c r="U434" s="356"/>
      <c r="V434" s="356"/>
      <c r="W434" s="356"/>
      <c r="X434" s="356"/>
      <c r="Y434" s="356"/>
      <c r="Z434" s="356"/>
    </row>
    <row r="435" ht="14.25" customHeight="1">
      <c r="A435" s="435"/>
      <c r="B435" s="356"/>
      <c r="C435" s="356"/>
      <c r="D435" s="356"/>
      <c r="E435" s="356"/>
      <c r="F435" s="356"/>
      <c r="G435" s="356"/>
      <c r="H435" s="356"/>
      <c r="I435" s="356"/>
      <c r="J435" s="356"/>
      <c r="K435" s="356"/>
      <c r="L435" s="356"/>
      <c r="M435" s="381"/>
      <c r="N435" s="381"/>
      <c r="O435" s="356"/>
      <c r="P435" s="356"/>
      <c r="Q435" s="356"/>
      <c r="R435" s="356"/>
      <c r="S435" s="356"/>
      <c r="T435" s="356"/>
      <c r="U435" s="356"/>
      <c r="V435" s="356"/>
      <c r="W435" s="356"/>
      <c r="X435" s="356"/>
      <c r="Y435" s="356"/>
      <c r="Z435" s="356"/>
    </row>
    <row r="436" ht="14.25" customHeight="1">
      <c r="A436" s="435"/>
      <c r="B436" s="356"/>
      <c r="C436" s="356"/>
      <c r="D436" s="356"/>
      <c r="E436" s="356"/>
      <c r="F436" s="356"/>
      <c r="G436" s="356"/>
      <c r="H436" s="356"/>
      <c r="I436" s="356"/>
      <c r="J436" s="356"/>
      <c r="K436" s="356"/>
      <c r="L436" s="356"/>
      <c r="M436" s="381"/>
      <c r="N436" s="381"/>
      <c r="O436" s="356"/>
      <c r="P436" s="356"/>
      <c r="Q436" s="356"/>
      <c r="R436" s="356"/>
      <c r="S436" s="356"/>
      <c r="T436" s="356"/>
      <c r="U436" s="356"/>
      <c r="V436" s="356"/>
      <c r="W436" s="356"/>
      <c r="X436" s="356"/>
      <c r="Y436" s="356"/>
      <c r="Z436" s="356"/>
    </row>
    <row r="437" ht="14.25" customHeight="1">
      <c r="A437" s="435"/>
      <c r="B437" s="356"/>
      <c r="C437" s="356"/>
      <c r="D437" s="356"/>
      <c r="E437" s="356"/>
      <c r="F437" s="356"/>
      <c r="G437" s="356"/>
      <c r="H437" s="356"/>
      <c r="I437" s="356"/>
      <c r="J437" s="356"/>
      <c r="K437" s="356"/>
      <c r="L437" s="356"/>
      <c r="M437" s="381"/>
      <c r="N437" s="381"/>
      <c r="O437" s="356"/>
      <c r="P437" s="356"/>
      <c r="Q437" s="356"/>
      <c r="R437" s="356"/>
      <c r="S437" s="356"/>
      <c r="T437" s="356"/>
      <c r="U437" s="356"/>
      <c r="V437" s="356"/>
      <c r="W437" s="356"/>
      <c r="X437" s="356"/>
      <c r="Y437" s="356"/>
      <c r="Z437" s="356"/>
    </row>
    <row r="438" ht="14.25" customHeight="1">
      <c r="A438" s="435"/>
      <c r="B438" s="356"/>
      <c r="C438" s="356"/>
      <c r="D438" s="356"/>
      <c r="E438" s="356"/>
      <c r="F438" s="356"/>
      <c r="G438" s="356"/>
      <c r="H438" s="356"/>
      <c r="I438" s="356"/>
      <c r="J438" s="356"/>
      <c r="K438" s="356"/>
      <c r="L438" s="356"/>
      <c r="M438" s="381"/>
      <c r="N438" s="381"/>
      <c r="O438" s="356"/>
      <c r="P438" s="356"/>
      <c r="Q438" s="356"/>
      <c r="R438" s="356"/>
      <c r="S438" s="356"/>
      <c r="T438" s="356"/>
      <c r="U438" s="356"/>
      <c r="V438" s="356"/>
      <c r="W438" s="356"/>
      <c r="X438" s="356"/>
      <c r="Y438" s="356"/>
      <c r="Z438" s="356"/>
    </row>
    <row r="439" ht="14.25" customHeight="1">
      <c r="A439" s="435"/>
      <c r="B439" s="356"/>
      <c r="C439" s="356"/>
      <c r="D439" s="356"/>
      <c r="E439" s="356"/>
      <c r="F439" s="356"/>
      <c r="G439" s="356"/>
      <c r="H439" s="356"/>
      <c r="I439" s="356"/>
      <c r="J439" s="356"/>
      <c r="K439" s="356"/>
      <c r="L439" s="356"/>
      <c r="M439" s="381"/>
      <c r="N439" s="381"/>
      <c r="O439" s="356"/>
      <c r="P439" s="356"/>
      <c r="Q439" s="356"/>
      <c r="R439" s="356"/>
      <c r="S439" s="356"/>
      <c r="T439" s="356"/>
      <c r="U439" s="356"/>
      <c r="V439" s="356"/>
      <c r="W439" s="356"/>
      <c r="X439" s="356"/>
      <c r="Y439" s="356"/>
      <c r="Z439" s="356"/>
    </row>
    <row r="440" ht="14.25" customHeight="1">
      <c r="A440" s="435"/>
      <c r="B440" s="356"/>
      <c r="C440" s="356"/>
      <c r="D440" s="356"/>
      <c r="E440" s="356"/>
      <c r="F440" s="356"/>
      <c r="G440" s="356"/>
      <c r="H440" s="356"/>
      <c r="I440" s="356"/>
      <c r="J440" s="356"/>
      <c r="K440" s="356"/>
      <c r="L440" s="356"/>
      <c r="M440" s="381"/>
      <c r="N440" s="381"/>
      <c r="O440" s="356"/>
      <c r="P440" s="356"/>
      <c r="Q440" s="356"/>
      <c r="R440" s="356"/>
      <c r="S440" s="356"/>
      <c r="T440" s="356"/>
      <c r="U440" s="356"/>
      <c r="V440" s="356"/>
      <c r="W440" s="356"/>
      <c r="X440" s="356"/>
      <c r="Y440" s="356"/>
      <c r="Z440" s="356"/>
    </row>
    <row r="441" ht="14.25" customHeight="1">
      <c r="A441" s="435"/>
      <c r="B441" s="356"/>
      <c r="C441" s="356"/>
      <c r="D441" s="356"/>
      <c r="E441" s="356"/>
      <c r="F441" s="356"/>
      <c r="G441" s="356"/>
      <c r="H441" s="356"/>
      <c r="I441" s="356"/>
      <c r="J441" s="356"/>
      <c r="K441" s="356"/>
      <c r="L441" s="356"/>
      <c r="M441" s="381"/>
      <c r="N441" s="381"/>
      <c r="O441" s="356"/>
      <c r="P441" s="356"/>
      <c r="Q441" s="356"/>
      <c r="R441" s="356"/>
      <c r="S441" s="356"/>
      <c r="T441" s="356"/>
      <c r="U441" s="356"/>
      <c r="V441" s="356"/>
      <c r="W441" s="356"/>
      <c r="X441" s="356"/>
      <c r="Y441" s="356"/>
      <c r="Z441" s="356"/>
    </row>
    <row r="442" ht="14.25" customHeight="1">
      <c r="A442" s="435"/>
      <c r="B442" s="356"/>
      <c r="C442" s="356"/>
      <c r="D442" s="356"/>
      <c r="E442" s="356"/>
      <c r="F442" s="356"/>
      <c r="G442" s="356"/>
      <c r="H442" s="356"/>
      <c r="I442" s="356"/>
      <c r="J442" s="356"/>
      <c r="K442" s="356"/>
      <c r="L442" s="356"/>
      <c r="M442" s="381"/>
      <c r="N442" s="381"/>
      <c r="O442" s="356"/>
      <c r="P442" s="356"/>
      <c r="Q442" s="356"/>
      <c r="R442" s="356"/>
      <c r="S442" s="356"/>
      <c r="T442" s="356"/>
      <c r="U442" s="356"/>
      <c r="V442" s="356"/>
      <c r="W442" s="356"/>
      <c r="X442" s="356"/>
      <c r="Y442" s="356"/>
      <c r="Z442" s="356"/>
    </row>
    <row r="443" ht="14.25" customHeight="1">
      <c r="A443" s="435"/>
      <c r="B443" s="356"/>
      <c r="C443" s="356"/>
      <c r="D443" s="356"/>
      <c r="E443" s="356"/>
      <c r="F443" s="356"/>
      <c r="G443" s="356"/>
      <c r="H443" s="356"/>
      <c r="I443" s="356"/>
      <c r="J443" s="356"/>
      <c r="K443" s="356"/>
      <c r="L443" s="356"/>
      <c r="M443" s="381"/>
      <c r="N443" s="381"/>
      <c r="O443" s="356"/>
      <c r="P443" s="356"/>
      <c r="Q443" s="356"/>
      <c r="R443" s="356"/>
      <c r="S443" s="356"/>
      <c r="T443" s="356"/>
      <c r="U443" s="356"/>
      <c r="V443" s="356"/>
      <c r="W443" s="356"/>
      <c r="X443" s="356"/>
      <c r="Y443" s="356"/>
      <c r="Z443" s="356"/>
    </row>
    <row r="444" ht="14.25" customHeight="1">
      <c r="A444" s="435"/>
      <c r="B444" s="356"/>
      <c r="C444" s="356"/>
      <c r="D444" s="356"/>
      <c r="E444" s="356"/>
      <c r="F444" s="356"/>
      <c r="G444" s="356"/>
      <c r="H444" s="356"/>
      <c r="I444" s="356"/>
      <c r="J444" s="356"/>
      <c r="K444" s="356"/>
      <c r="L444" s="356"/>
      <c r="M444" s="381"/>
      <c r="N444" s="381"/>
      <c r="O444" s="356"/>
      <c r="P444" s="356"/>
      <c r="Q444" s="356"/>
      <c r="R444" s="356"/>
      <c r="S444" s="356"/>
      <c r="T444" s="356"/>
      <c r="U444" s="356"/>
      <c r="V444" s="356"/>
      <c r="W444" s="356"/>
      <c r="X444" s="356"/>
      <c r="Y444" s="356"/>
      <c r="Z444" s="356"/>
    </row>
    <row r="445" ht="14.25" customHeight="1">
      <c r="A445" s="435"/>
      <c r="B445" s="356"/>
      <c r="C445" s="356"/>
      <c r="D445" s="356"/>
      <c r="E445" s="356"/>
      <c r="F445" s="356"/>
      <c r="G445" s="356"/>
      <c r="H445" s="356"/>
      <c r="I445" s="356"/>
      <c r="J445" s="356"/>
      <c r="K445" s="356"/>
      <c r="L445" s="356"/>
      <c r="M445" s="381"/>
      <c r="N445" s="381"/>
      <c r="O445" s="356"/>
      <c r="P445" s="356"/>
      <c r="Q445" s="356"/>
      <c r="R445" s="356"/>
      <c r="S445" s="356"/>
      <c r="T445" s="356"/>
      <c r="U445" s="356"/>
      <c r="V445" s="356"/>
      <c r="W445" s="356"/>
      <c r="X445" s="356"/>
      <c r="Y445" s="356"/>
      <c r="Z445" s="356"/>
    </row>
    <row r="446" ht="14.25" customHeight="1">
      <c r="A446" s="435"/>
      <c r="B446" s="356"/>
      <c r="C446" s="356"/>
      <c r="D446" s="356"/>
      <c r="E446" s="356"/>
      <c r="F446" s="356"/>
      <c r="G446" s="356"/>
      <c r="H446" s="356"/>
      <c r="I446" s="356"/>
      <c r="J446" s="356"/>
      <c r="K446" s="356"/>
      <c r="L446" s="356"/>
      <c r="M446" s="381"/>
      <c r="N446" s="381"/>
      <c r="O446" s="356"/>
      <c r="P446" s="356"/>
      <c r="Q446" s="356"/>
      <c r="R446" s="356"/>
      <c r="S446" s="356"/>
      <c r="T446" s="356"/>
      <c r="U446" s="356"/>
      <c r="V446" s="356"/>
      <c r="W446" s="356"/>
      <c r="X446" s="356"/>
      <c r="Y446" s="356"/>
      <c r="Z446" s="356"/>
    </row>
    <row r="447" ht="14.25" customHeight="1">
      <c r="A447" s="435"/>
      <c r="B447" s="356"/>
      <c r="C447" s="356"/>
      <c r="D447" s="356"/>
      <c r="E447" s="356"/>
      <c r="F447" s="356"/>
      <c r="G447" s="356"/>
      <c r="H447" s="356"/>
      <c r="I447" s="356"/>
      <c r="J447" s="356"/>
      <c r="K447" s="356"/>
      <c r="L447" s="356"/>
      <c r="M447" s="381"/>
      <c r="N447" s="381"/>
      <c r="O447" s="356"/>
      <c r="P447" s="356"/>
      <c r="Q447" s="356"/>
      <c r="R447" s="356"/>
      <c r="S447" s="356"/>
      <c r="T447" s="356"/>
      <c r="U447" s="356"/>
      <c r="V447" s="356"/>
      <c r="W447" s="356"/>
      <c r="X447" s="356"/>
      <c r="Y447" s="356"/>
      <c r="Z447" s="356"/>
    </row>
    <row r="448" ht="14.25" customHeight="1">
      <c r="A448" s="435"/>
      <c r="B448" s="356"/>
      <c r="C448" s="356"/>
      <c r="D448" s="356"/>
      <c r="E448" s="356"/>
      <c r="F448" s="356"/>
      <c r="G448" s="356"/>
      <c r="H448" s="356"/>
      <c r="I448" s="356"/>
      <c r="J448" s="356"/>
      <c r="K448" s="356"/>
      <c r="L448" s="356"/>
      <c r="M448" s="381"/>
      <c r="N448" s="381"/>
      <c r="O448" s="356"/>
      <c r="P448" s="356"/>
      <c r="Q448" s="356"/>
      <c r="R448" s="356"/>
      <c r="S448" s="356"/>
      <c r="T448" s="356"/>
      <c r="U448" s="356"/>
      <c r="V448" s="356"/>
      <c r="W448" s="356"/>
      <c r="X448" s="356"/>
      <c r="Y448" s="356"/>
      <c r="Z448" s="356"/>
    </row>
    <row r="449" ht="14.25" customHeight="1">
      <c r="A449" s="435"/>
      <c r="B449" s="356"/>
      <c r="C449" s="356"/>
      <c r="D449" s="356"/>
      <c r="E449" s="356"/>
      <c r="F449" s="356"/>
      <c r="G449" s="356"/>
      <c r="H449" s="356"/>
      <c r="I449" s="356"/>
      <c r="J449" s="356"/>
      <c r="K449" s="356"/>
      <c r="L449" s="356"/>
      <c r="M449" s="381"/>
      <c r="N449" s="381"/>
      <c r="O449" s="356"/>
      <c r="P449" s="356"/>
      <c r="Q449" s="356"/>
      <c r="R449" s="356"/>
      <c r="S449" s="356"/>
      <c r="T449" s="356"/>
      <c r="U449" s="356"/>
      <c r="V449" s="356"/>
      <c r="W449" s="356"/>
      <c r="X449" s="356"/>
      <c r="Y449" s="356"/>
      <c r="Z449" s="356"/>
    </row>
    <row r="450" ht="14.25" customHeight="1">
      <c r="A450" s="435"/>
      <c r="B450" s="356"/>
      <c r="C450" s="356"/>
      <c r="D450" s="356"/>
      <c r="E450" s="356"/>
      <c r="F450" s="356"/>
      <c r="G450" s="356"/>
      <c r="H450" s="356"/>
      <c r="I450" s="356"/>
      <c r="J450" s="356"/>
      <c r="K450" s="356"/>
      <c r="L450" s="356"/>
      <c r="M450" s="381"/>
      <c r="N450" s="381"/>
      <c r="O450" s="356"/>
      <c r="P450" s="356"/>
      <c r="Q450" s="356"/>
      <c r="R450" s="356"/>
      <c r="S450" s="356"/>
      <c r="T450" s="356"/>
      <c r="U450" s="356"/>
      <c r="V450" s="356"/>
      <c r="W450" s="356"/>
      <c r="X450" s="356"/>
      <c r="Y450" s="356"/>
      <c r="Z450" s="356"/>
    </row>
    <row r="451" ht="14.25" customHeight="1">
      <c r="A451" s="435"/>
      <c r="B451" s="356"/>
      <c r="C451" s="356"/>
      <c r="D451" s="356"/>
      <c r="E451" s="356"/>
      <c r="F451" s="356"/>
      <c r="G451" s="356"/>
      <c r="H451" s="356"/>
      <c r="I451" s="356"/>
      <c r="J451" s="356"/>
      <c r="K451" s="356"/>
      <c r="L451" s="356"/>
      <c r="M451" s="381"/>
      <c r="N451" s="381"/>
      <c r="O451" s="356"/>
      <c r="P451" s="356"/>
      <c r="Q451" s="356"/>
      <c r="R451" s="356"/>
      <c r="S451" s="356"/>
      <c r="T451" s="356"/>
      <c r="U451" s="356"/>
      <c r="V451" s="356"/>
      <c r="W451" s="356"/>
      <c r="X451" s="356"/>
      <c r="Y451" s="356"/>
      <c r="Z451" s="356"/>
    </row>
    <row r="452" ht="14.25" customHeight="1">
      <c r="A452" s="435"/>
      <c r="B452" s="356"/>
      <c r="C452" s="356"/>
      <c r="D452" s="356"/>
      <c r="E452" s="356"/>
      <c r="F452" s="356"/>
      <c r="G452" s="356"/>
      <c r="H452" s="356"/>
      <c r="I452" s="356"/>
      <c r="J452" s="356"/>
      <c r="K452" s="356"/>
      <c r="L452" s="356"/>
      <c r="M452" s="381"/>
      <c r="N452" s="381"/>
      <c r="O452" s="356"/>
      <c r="P452" s="356"/>
      <c r="Q452" s="356"/>
      <c r="R452" s="356"/>
      <c r="S452" s="356"/>
      <c r="T452" s="356"/>
      <c r="U452" s="356"/>
      <c r="V452" s="356"/>
      <c r="W452" s="356"/>
      <c r="X452" s="356"/>
      <c r="Y452" s="356"/>
      <c r="Z452" s="356"/>
    </row>
    <row r="453" ht="14.25" customHeight="1">
      <c r="A453" s="435"/>
      <c r="B453" s="356"/>
      <c r="C453" s="356"/>
      <c r="D453" s="356"/>
      <c r="E453" s="356"/>
      <c r="F453" s="356"/>
      <c r="G453" s="356"/>
      <c r="H453" s="356"/>
      <c r="I453" s="356"/>
      <c r="J453" s="356"/>
      <c r="K453" s="356"/>
      <c r="L453" s="356"/>
      <c r="M453" s="381"/>
      <c r="N453" s="381"/>
      <c r="O453" s="356"/>
      <c r="P453" s="356"/>
      <c r="Q453" s="356"/>
      <c r="R453" s="356"/>
      <c r="S453" s="356"/>
      <c r="T453" s="356"/>
      <c r="U453" s="356"/>
      <c r="V453" s="356"/>
      <c r="W453" s="356"/>
      <c r="X453" s="356"/>
      <c r="Y453" s="356"/>
      <c r="Z453" s="356"/>
    </row>
    <row r="454" ht="14.25" customHeight="1">
      <c r="A454" s="435"/>
      <c r="B454" s="356"/>
      <c r="C454" s="356"/>
      <c r="D454" s="356"/>
      <c r="E454" s="356"/>
      <c r="F454" s="356"/>
      <c r="G454" s="356"/>
      <c r="H454" s="356"/>
      <c r="I454" s="356"/>
      <c r="J454" s="356"/>
      <c r="K454" s="356"/>
      <c r="L454" s="356"/>
      <c r="M454" s="381"/>
      <c r="N454" s="381"/>
      <c r="O454" s="356"/>
      <c r="P454" s="356"/>
      <c r="Q454" s="356"/>
      <c r="R454" s="356"/>
      <c r="S454" s="356"/>
      <c r="T454" s="356"/>
      <c r="U454" s="356"/>
      <c r="V454" s="356"/>
      <c r="W454" s="356"/>
      <c r="X454" s="356"/>
      <c r="Y454" s="356"/>
      <c r="Z454" s="356"/>
    </row>
    <row r="455" ht="14.25" customHeight="1">
      <c r="A455" s="435"/>
      <c r="B455" s="356"/>
      <c r="C455" s="356"/>
      <c r="D455" s="356"/>
      <c r="E455" s="356"/>
      <c r="F455" s="356"/>
      <c r="G455" s="356"/>
      <c r="H455" s="356"/>
      <c r="I455" s="356"/>
      <c r="J455" s="356"/>
      <c r="K455" s="356"/>
      <c r="L455" s="356"/>
      <c r="M455" s="381"/>
      <c r="N455" s="381"/>
      <c r="O455" s="356"/>
      <c r="P455" s="356"/>
      <c r="Q455" s="356"/>
      <c r="R455" s="356"/>
      <c r="S455" s="356"/>
      <c r="T455" s="356"/>
      <c r="U455" s="356"/>
      <c r="V455" s="356"/>
      <c r="W455" s="356"/>
      <c r="X455" s="356"/>
      <c r="Y455" s="356"/>
      <c r="Z455" s="356"/>
    </row>
    <row r="456" ht="14.25" customHeight="1">
      <c r="A456" s="435"/>
      <c r="B456" s="356"/>
      <c r="C456" s="356"/>
      <c r="D456" s="356"/>
      <c r="E456" s="356"/>
      <c r="F456" s="356"/>
      <c r="G456" s="356"/>
      <c r="H456" s="356"/>
      <c r="I456" s="356"/>
      <c r="J456" s="356"/>
      <c r="K456" s="356"/>
      <c r="L456" s="356"/>
      <c r="M456" s="381"/>
      <c r="N456" s="381"/>
      <c r="O456" s="356"/>
      <c r="P456" s="356"/>
      <c r="Q456" s="356"/>
      <c r="R456" s="356"/>
      <c r="S456" s="356"/>
      <c r="T456" s="356"/>
      <c r="U456" s="356"/>
      <c r="V456" s="356"/>
      <c r="W456" s="356"/>
      <c r="X456" s="356"/>
      <c r="Y456" s="356"/>
      <c r="Z456" s="356"/>
    </row>
    <row r="457" ht="14.25" customHeight="1">
      <c r="A457" s="435"/>
      <c r="B457" s="356"/>
      <c r="C457" s="356"/>
      <c r="D457" s="356"/>
      <c r="E457" s="356"/>
      <c r="F457" s="356"/>
      <c r="G457" s="356"/>
      <c r="H457" s="356"/>
      <c r="I457" s="356"/>
      <c r="J457" s="356"/>
      <c r="K457" s="356"/>
      <c r="L457" s="356"/>
      <c r="M457" s="381"/>
      <c r="N457" s="381"/>
      <c r="O457" s="356"/>
      <c r="P457" s="356"/>
      <c r="Q457" s="356"/>
      <c r="R457" s="356"/>
      <c r="S457" s="356"/>
      <c r="T457" s="356"/>
      <c r="U457" s="356"/>
      <c r="V457" s="356"/>
      <c r="W457" s="356"/>
      <c r="X457" s="356"/>
      <c r="Y457" s="356"/>
      <c r="Z457" s="356"/>
    </row>
    <row r="458" ht="14.25" customHeight="1">
      <c r="A458" s="435"/>
      <c r="B458" s="356"/>
      <c r="C458" s="356"/>
      <c r="D458" s="356"/>
      <c r="E458" s="356"/>
      <c r="F458" s="356"/>
      <c r="G458" s="356"/>
      <c r="H458" s="356"/>
      <c r="I458" s="356"/>
      <c r="J458" s="356"/>
      <c r="K458" s="356"/>
      <c r="L458" s="356"/>
      <c r="M458" s="381"/>
      <c r="N458" s="381"/>
      <c r="O458" s="356"/>
      <c r="P458" s="356"/>
      <c r="Q458" s="356"/>
      <c r="R458" s="356"/>
      <c r="S458" s="356"/>
      <c r="T458" s="356"/>
      <c r="U458" s="356"/>
      <c r="V458" s="356"/>
      <c r="W458" s="356"/>
      <c r="X458" s="356"/>
      <c r="Y458" s="356"/>
      <c r="Z458" s="356"/>
    </row>
    <row r="459" ht="14.25" customHeight="1">
      <c r="A459" s="435"/>
      <c r="B459" s="356"/>
      <c r="C459" s="356"/>
      <c r="D459" s="356"/>
      <c r="E459" s="356"/>
      <c r="F459" s="356"/>
      <c r="G459" s="356"/>
      <c r="H459" s="356"/>
      <c r="I459" s="356"/>
      <c r="J459" s="356"/>
      <c r="K459" s="356"/>
      <c r="L459" s="356"/>
      <c r="M459" s="381"/>
      <c r="N459" s="381"/>
      <c r="O459" s="356"/>
      <c r="P459" s="356"/>
      <c r="Q459" s="356"/>
      <c r="R459" s="356"/>
      <c r="S459" s="356"/>
      <c r="T459" s="356"/>
      <c r="U459" s="356"/>
      <c r="V459" s="356"/>
      <c r="W459" s="356"/>
      <c r="X459" s="356"/>
      <c r="Y459" s="356"/>
      <c r="Z459" s="356"/>
    </row>
    <row r="460" ht="14.25" customHeight="1">
      <c r="A460" s="435"/>
      <c r="B460" s="356"/>
      <c r="C460" s="356"/>
      <c r="D460" s="356"/>
      <c r="E460" s="356"/>
      <c r="F460" s="356"/>
      <c r="G460" s="356"/>
      <c r="H460" s="356"/>
      <c r="I460" s="356"/>
      <c r="J460" s="356"/>
      <c r="K460" s="356"/>
      <c r="L460" s="356"/>
      <c r="M460" s="381"/>
      <c r="N460" s="381"/>
      <c r="O460" s="356"/>
      <c r="P460" s="356"/>
      <c r="Q460" s="356"/>
      <c r="R460" s="356"/>
      <c r="S460" s="356"/>
      <c r="T460" s="356"/>
      <c r="U460" s="356"/>
      <c r="V460" s="356"/>
      <c r="W460" s="356"/>
      <c r="X460" s="356"/>
      <c r="Y460" s="356"/>
      <c r="Z460" s="356"/>
    </row>
    <row r="461" ht="14.25" customHeight="1">
      <c r="A461" s="435"/>
      <c r="B461" s="356"/>
      <c r="C461" s="356"/>
      <c r="D461" s="356"/>
      <c r="E461" s="356"/>
      <c r="F461" s="356"/>
      <c r="G461" s="356"/>
      <c r="H461" s="356"/>
      <c r="I461" s="356"/>
      <c r="J461" s="356"/>
      <c r="K461" s="356"/>
      <c r="L461" s="356"/>
      <c r="M461" s="381"/>
      <c r="N461" s="381"/>
      <c r="O461" s="356"/>
      <c r="P461" s="356"/>
      <c r="Q461" s="356"/>
      <c r="R461" s="356"/>
      <c r="S461" s="356"/>
      <c r="T461" s="356"/>
      <c r="U461" s="356"/>
      <c r="V461" s="356"/>
      <c r="W461" s="356"/>
      <c r="X461" s="356"/>
      <c r="Y461" s="356"/>
      <c r="Z461" s="356"/>
    </row>
    <row r="462" ht="14.25" customHeight="1">
      <c r="A462" s="435"/>
      <c r="B462" s="356"/>
      <c r="C462" s="356"/>
      <c r="D462" s="356"/>
      <c r="E462" s="356"/>
      <c r="F462" s="356"/>
      <c r="G462" s="356"/>
      <c r="H462" s="356"/>
      <c r="I462" s="356"/>
      <c r="J462" s="356"/>
      <c r="K462" s="356"/>
      <c r="L462" s="356"/>
      <c r="M462" s="381"/>
      <c r="N462" s="381"/>
      <c r="O462" s="356"/>
      <c r="P462" s="356"/>
      <c r="Q462" s="356"/>
      <c r="R462" s="356"/>
      <c r="S462" s="356"/>
      <c r="T462" s="356"/>
      <c r="U462" s="356"/>
      <c r="V462" s="356"/>
      <c r="W462" s="356"/>
      <c r="X462" s="356"/>
      <c r="Y462" s="356"/>
      <c r="Z462" s="356"/>
    </row>
    <row r="463" ht="14.25" customHeight="1">
      <c r="A463" s="435"/>
      <c r="B463" s="356"/>
      <c r="C463" s="356"/>
      <c r="D463" s="356"/>
      <c r="E463" s="356"/>
      <c r="F463" s="356"/>
      <c r="G463" s="356"/>
      <c r="H463" s="356"/>
      <c r="I463" s="356"/>
      <c r="J463" s="356"/>
      <c r="K463" s="356"/>
      <c r="L463" s="356"/>
      <c r="M463" s="381"/>
      <c r="N463" s="381"/>
      <c r="O463" s="356"/>
      <c r="P463" s="356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</row>
    <row r="464" ht="14.25" customHeight="1">
      <c r="A464" s="435"/>
      <c r="B464" s="356"/>
      <c r="C464" s="356"/>
      <c r="D464" s="356"/>
      <c r="E464" s="356"/>
      <c r="F464" s="356"/>
      <c r="G464" s="356"/>
      <c r="H464" s="356"/>
      <c r="I464" s="356"/>
      <c r="J464" s="356"/>
      <c r="K464" s="356"/>
      <c r="L464" s="356"/>
      <c r="M464" s="381"/>
      <c r="N464" s="381"/>
      <c r="O464" s="356"/>
      <c r="P464" s="356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</row>
    <row r="465" ht="14.25" customHeight="1">
      <c r="A465" s="435"/>
      <c r="B465" s="356"/>
      <c r="C465" s="356"/>
      <c r="D465" s="356"/>
      <c r="E465" s="356"/>
      <c r="F465" s="356"/>
      <c r="G465" s="356"/>
      <c r="H465" s="356"/>
      <c r="I465" s="356"/>
      <c r="J465" s="356"/>
      <c r="K465" s="356"/>
      <c r="L465" s="356"/>
      <c r="M465" s="381"/>
      <c r="N465" s="381"/>
      <c r="O465" s="356"/>
      <c r="P465" s="356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</row>
    <row r="466" ht="14.25" customHeight="1">
      <c r="A466" s="435"/>
      <c r="B466" s="356"/>
      <c r="C466" s="356"/>
      <c r="D466" s="356"/>
      <c r="E466" s="356"/>
      <c r="F466" s="356"/>
      <c r="G466" s="356"/>
      <c r="H466" s="356"/>
      <c r="I466" s="356"/>
      <c r="J466" s="356"/>
      <c r="K466" s="356"/>
      <c r="L466" s="356"/>
      <c r="M466" s="381"/>
      <c r="N466" s="381"/>
      <c r="O466" s="356"/>
      <c r="P466" s="356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</row>
    <row r="467" ht="14.25" customHeight="1">
      <c r="A467" s="435"/>
      <c r="B467" s="356"/>
      <c r="C467" s="356"/>
      <c r="D467" s="356"/>
      <c r="E467" s="356"/>
      <c r="F467" s="356"/>
      <c r="G467" s="356"/>
      <c r="H467" s="356"/>
      <c r="I467" s="356"/>
      <c r="J467" s="356"/>
      <c r="K467" s="356"/>
      <c r="L467" s="356"/>
      <c r="M467" s="381"/>
      <c r="N467" s="381"/>
      <c r="O467" s="356"/>
      <c r="P467" s="356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</row>
    <row r="468" ht="14.25" customHeight="1">
      <c r="A468" s="435"/>
      <c r="B468" s="356"/>
      <c r="C468" s="356"/>
      <c r="D468" s="356"/>
      <c r="E468" s="356"/>
      <c r="F468" s="356"/>
      <c r="G468" s="356"/>
      <c r="H468" s="356"/>
      <c r="I468" s="356"/>
      <c r="J468" s="356"/>
      <c r="K468" s="356"/>
      <c r="L468" s="356"/>
      <c r="M468" s="381"/>
      <c r="N468" s="381"/>
      <c r="O468" s="356"/>
      <c r="P468" s="356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</row>
    <row r="469" ht="14.25" customHeight="1">
      <c r="A469" s="435"/>
      <c r="B469" s="356"/>
      <c r="C469" s="356"/>
      <c r="D469" s="356"/>
      <c r="E469" s="356"/>
      <c r="F469" s="356"/>
      <c r="G469" s="356"/>
      <c r="H469" s="356"/>
      <c r="I469" s="356"/>
      <c r="J469" s="356"/>
      <c r="K469" s="356"/>
      <c r="L469" s="356"/>
      <c r="M469" s="381"/>
      <c r="N469" s="381"/>
      <c r="O469" s="356"/>
      <c r="P469" s="356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</row>
    <row r="470" ht="14.25" customHeight="1">
      <c r="A470" s="435"/>
      <c r="B470" s="356"/>
      <c r="C470" s="356"/>
      <c r="D470" s="356"/>
      <c r="E470" s="356"/>
      <c r="F470" s="356"/>
      <c r="G470" s="356"/>
      <c r="H470" s="356"/>
      <c r="I470" s="356"/>
      <c r="J470" s="356"/>
      <c r="K470" s="356"/>
      <c r="L470" s="356"/>
      <c r="M470" s="381"/>
      <c r="N470" s="381"/>
      <c r="O470" s="356"/>
      <c r="P470" s="356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</row>
    <row r="471" ht="14.25" customHeight="1">
      <c r="A471" s="435"/>
      <c r="B471" s="356"/>
      <c r="C471" s="356"/>
      <c r="D471" s="356"/>
      <c r="E471" s="356"/>
      <c r="F471" s="356"/>
      <c r="G471" s="356"/>
      <c r="H471" s="356"/>
      <c r="I471" s="356"/>
      <c r="J471" s="356"/>
      <c r="K471" s="356"/>
      <c r="L471" s="356"/>
      <c r="M471" s="381"/>
      <c r="N471" s="381"/>
      <c r="O471" s="356"/>
      <c r="P471" s="356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</row>
    <row r="472" ht="14.25" customHeight="1">
      <c r="A472" s="435"/>
      <c r="B472" s="356"/>
      <c r="C472" s="356"/>
      <c r="D472" s="356"/>
      <c r="E472" s="356"/>
      <c r="F472" s="356"/>
      <c r="G472" s="356"/>
      <c r="H472" s="356"/>
      <c r="I472" s="356"/>
      <c r="J472" s="356"/>
      <c r="K472" s="356"/>
      <c r="L472" s="356"/>
      <c r="M472" s="381"/>
      <c r="N472" s="381"/>
      <c r="O472" s="356"/>
      <c r="P472" s="356"/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</row>
    <row r="473" ht="14.25" customHeight="1">
      <c r="A473" s="435"/>
      <c r="B473" s="356"/>
      <c r="C473" s="356"/>
      <c r="D473" s="356"/>
      <c r="E473" s="356"/>
      <c r="F473" s="356"/>
      <c r="G473" s="356"/>
      <c r="H473" s="356"/>
      <c r="I473" s="356"/>
      <c r="J473" s="356"/>
      <c r="K473" s="356"/>
      <c r="L473" s="356"/>
      <c r="M473" s="381"/>
      <c r="N473" s="381"/>
      <c r="O473" s="356"/>
      <c r="P473" s="356"/>
      <c r="Q473" s="356"/>
      <c r="R473" s="356"/>
      <c r="S473" s="356"/>
      <c r="T473" s="356"/>
      <c r="U473" s="356"/>
      <c r="V473" s="356"/>
      <c r="W473" s="356"/>
      <c r="X473" s="356"/>
      <c r="Y473" s="356"/>
      <c r="Z473" s="356"/>
    </row>
    <row r="474" ht="14.25" customHeight="1">
      <c r="A474" s="435"/>
      <c r="B474" s="356"/>
      <c r="C474" s="356"/>
      <c r="D474" s="356"/>
      <c r="E474" s="356"/>
      <c r="F474" s="356"/>
      <c r="G474" s="356"/>
      <c r="H474" s="356"/>
      <c r="I474" s="356"/>
      <c r="J474" s="356"/>
      <c r="K474" s="356"/>
      <c r="L474" s="356"/>
      <c r="M474" s="381"/>
      <c r="N474" s="381"/>
      <c r="O474" s="356"/>
      <c r="P474" s="356"/>
      <c r="Q474" s="356"/>
      <c r="R474" s="356"/>
      <c r="S474" s="356"/>
      <c r="T474" s="356"/>
      <c r="U474" s="356"/>
      <c r="V474" s="356"/>
      <c r="W474" s="356"/>
      <c r="X474" s="356"/>
      <c r="Y474" s="356"/>
      <c r="Z474" s="356"/>
    </row>
    <row r="475" ht="14.25" customHeight="1">
      <c r="A475" s="435"/>
      <c r="B475" s="356"/>
      <c r="C475" s="356"/>
      <c r="D475" s="356"/>
      <c r="E475" s="356"/>
      <c r="F475" s="356"/>
      <c r="G475" s="356"/>
      <c r="H475" s="356"/>
      <c r="I475" s="356"/>
      <c r="J475" s="356"/>
      <c r="K475" s="356"/>
      <c r="L475" s="356"/>
      <c r="M475" s="381"/>
      <c r="N475" s="381"/>
      <c r="O475" s="356"/>
      <c r="P475" s="356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</row>
    <row r="476" ht="14.25" customHeight="1">
      <c r="A476" s="435"/>
      <c r="B476" s="356"/>
      <c r="C476" s="356"/>
      <c r="D476" s="356"/>
      <c r="E476" s="356"/>
      <c r="F476" s="356"/>
      <c r="G476" s="356"/>
      <c r="H476" s="356"/>
      <c r="I476" s="356"/>
      <c r="J476" s="356"/>
      <c r="K476" s="356"/>
      <c r="L476" s="356"/>
      <c r="M476" s="381"/>
      <c r="N476" s="381"/>
      <c r="O476" s="356"/>
      <c r="P476" s="356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</row>
    <row r="477" ht="14.25" customHeight="1">
      <c r="A477" s="435"/>
      <c r="B477" s="356"/>
      <c r="C477" s="356"/>
      <c r="D477" s="356"/>
      <c r="E477" s="356"/>
      <c r="F477" s="356"/>
      <c r="G477" s="356"/>
      <c r="H477" s="356"/>
      <c r="I477" s="356"/>
      <c r="J477" s="356"/>
      <c r="K477" s="356"/>
      <c r="L477" s="356"/>
      <c r="M477" s="381"/>
      <c r="N477" s="381"/>
      <c r="O477" s="356"/>
      <c r="P477" s="356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</row>
    <row r="478" ht="14.25" customHeight="1">
      <c r="A478" s="435"/>
      <c r="B478" s="356"/>
      <c r="C478" s="356"/>
      <c r="D478" s="356"/>
      <c r="E478" s="356"/>
      <c r="F478" s="356"/>
      <c r="G478" s="356"/>
      <c r="H478" s="356"/>
      <c r="I478" s="356"/>
      <c r="J478" s="356"/>
      <c r="K478" s="356"/>
      <c r="L478" s="356"/>
      <c r="M478" s="381"/>
      <c r="N478" s="381"/>
      <c r="O478" s="356"/>
      <c r="P478" s="356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</row>
    <row r="479" ht="14.25" customHeight="1">
      <c r="A479" s="435"/>
      <c r="B479" s="356"/>
      <c r="C479" s="356"/>
      <c r="D479" s="356"/>
      <c r="E479" s="356"/>
      <c r="F479" s="356"/>
      <c r="G479" s="356"/>
      <c r="H479" s="356"/>
      <c r="I479" s="356"/>
      <c r="J479" s="356"/>
      <c r="K479" s="356"/>
      <c r="L479" s="356"/>
      <c r="M479" s="381"/>
      <c r="N479" s="381"/>
      <c r="O479" s="356"/>
      <c r="P479" s="356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</row>
    <row r="480" ht="14.25" customHeight="1">
      <c r="A480" s="435"/>
      <c r="B480" s="356"/>
      <c r="C480" s="356"/>
      <c r="D480" s="356"/>
      <c r="E480" s="356"/>
      <c r="F480" s="356"/>
      <c r="G480" s="356"/>
      <c r="H480" s="356"/>
      <c r="I480" s="356"/>
      <c r="J480" s="356"/>
      <c r="K480" s="356"/>
      <c r="L480" s="356"/>
      <c r="M480" s="381"/>
      <c r="N480" s="381"/>
      <c r="O480" s="356"/>
      <c r="P480" s="356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</row>
    <row r="481" ht="14.25" customHeight="1">
      <c r="A481" s="435"/>
      <c r="B481" s="356"/>
      <c r="C481" s="356"/>
      <c r="D481" s="356"/>
      <c r="E481" s="356"/>
      <c r="F481" s="356"/>
      <c r="G481" s="356"/>
      <c r="H481" s="356"/>
      <c r="I481" s="356"/>
      <c r="J481" s="356"/>
      <c r="K481" s="356"/>
      <c r="L481" s="356"/>
      <c r="M481" s="381"/>
      <c r="N481" s="381"/>
      <c r="O481" s="356"/>
      <c r="P481" s="356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</row>
    <row r="482" ht="14.25" customHeight="1">
      <c r="A482" s="435"/>
      <c r="B482" s="356"/>
      <c r="C482" s="356"/>
      <c r="D482" s="356"/>
      <c r="E482" s="356"/>
      <c r="F482" s="356"/>
      <c r="G482" s="356"/>
      <c r="H482" s="356"/>
      <c r="I482" s="356"/>
      <c r="J482" s="356"/>
      <c r="K482" s="356"/>
      <c r="L482" s="356"/>
      <c r="M482" s="381"/>
      <c r="N482" s="381"/>
      <c r="O482" s="356"/>
      <c r="P482" s="356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</row>
    <row r="483" ht="14.25" customHeight="1">
      <c r="A483" s="435"/>
      <c r="B483" s="356"/>
      <c r="C483" s="356"/>
      <c r="D483" s="356"/>
      <c r="E483" s="356"/>
      <c r="F483" s="356"/>
      <c r="G483" s="356"/>
      <c r="H483" s="356"/>
      <c r="I483" s="356"/>
      <c r="J483" s="356"/>
      <c r="K483" s="356"/>
      <c r="L483" s="356"/>
      <c r="M483" s="381"/>
      <c r="N483" s="381"/>
      <c r="O483" s="356"/>
      <c r="P483" s="356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</row>
    <row r="484" ht="14.25" customHeight="1">
      <c r="A484" s="435"/>
      <c r="B484" s="356"/>
      <c r="C484" s="356"/>
      <c r="D484" s="356"/>
      <c r="E484" s="356"/>
      <c r="F484" s="356"/>
      <c r="G484" s="356"/>
      <c r="H484" s="356"/>
      <c r="I484" s="356"/>
      <c r="J484" s="356"/>
      <c r="K484" s="356"/>
      <c r="L484" s="356"/>
      <c r="M484" s="381"/>
      <c r="N484" s="381"/>
      <c r="O484" s="356"/>
      <c r="P484" s="356"/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</row>
    <row r="485" ht="14.25" customHeight="1">
      <c r="A485" s="435"/>
      <c r="B485" s="356"/>
      <c r="C485" s="356"/>
      <c r="D485" s="356"/>
      <c r="E485" s="356"/>
      <c r="F485" s="356"/>
      <c r="G485" s="356"/>
      <c r="H485" s="356"/>
      <c r="I485" s="356"/>
      <c r="J485" s="356"/>
      <c r="K485" s="356"/>
      <c r="L485" s="356"/>
      <c r="M485" s="381"/>
      <c r="N485" s="381"/>
      <c r="O485" s="356"/>
      <c r="P485" s="356"/>
      <c r="Q485" s="356"/>
      <c r="R485" s="356"/>
      <c r="S485" s="356"/>
      <c r="T485" s="356"/>
      <c r="U485" s="356"/>
      <c r="V485" s="356"/>
      <c r="W485" s="356"/>
      <c r="X485" s="356"/>
      <c r="Y485" s="356"/>
      <c r="Z485" s="356"/>
    </row>
    <row r="486" ht="14.25" customHeight="1">
      <c r="A486" s="435"/>
      <c r="B486" s="356"/>
      <c r="C486" s="356"/>
      <c r="D486" s="356"/>
      <c r="E486" s="356"/>
      <c r="F486" s="356"/>
      <c r="G486" s="356"/>
      <c r="H486" s="356"/>
      <c r="I486" s="356"/>
      <c r="J486" s="356"/>
      <c r="K486" s="356"/>
      <c r="L486" s="356"/>
      <c r="M486" s="381"/>
      <c r="N486" s="381"/>
      <c r="O486" s="356"/>
      <c r="P486" s="356"/>
      <c r="Q486" s="356"/>
      <c r="R486" s="356"/>
      <c r="S486" s="356"/>
      <c r="T486" s="356"/>
      <c r="U486" s="356"/>
      <c r="V486" s="356"/>
      <c r="W486" s="356"/>
      <c r="X486" s="356"/>
      <c r="Y486" s="356"/>
      <c r="Z486" s="356"/>
    </row>
    <row r="487" ht="14.25" customHeight="1">
      <c r="A487" s="435"/>
      <c r="B487" s="356"/>
      <c r="C487" s="356"/>
      <c r="D487" s="356"/>
      <c r="E487" s="356"/>
      <c r="F487" s="356"/>
      <c r="G487" s="356"/>
      <c r="H487" s="356"/>
      <c r="I487" s="356"/>
      <c r="J487" s="356"/>
      <c r="K487" s="356"/>
      <c r="L487" s="356"/>
      <c r="M487" s="381"/>
      <c r="N487" s="381"/>
      <c r="O487" s="356"/>
      <c r="P487" s="356"/>
      <c r="Q487" s="356"/>
      <c r="R487" s="356"/>
      <c r="S487" s="356"/>
      <c r="T487" s="356"/>
      <c r="U487" s="356"/>
      <c r="V487" s="356"/>
      <c r="W487" s="356"/>
      <c r="X487" s="356"/>
      <c r="Y487" s="356"/>
      <c r="Z487" s="356"/>
    </row>
    <row r="488" ht="14.25" customHeight="1">
      <c r="A488" s="435"/>
      <c r="B488" s="356"/>
      <c r="C488" s="356"/>
      <c r="D488" s="356"/>
      <c r="E488" s="356"/>
      <c r="F488" s="356"/>
      <c r="G488" s="356"/>
      <c r="H488" s="356"/>
      <c r="I488" s="356"/>
      <c r="J488" s="356"/>
      <c r="K488" s="356"/>
      <c r="L488" s="356"/>
      <c r="M488" s="381"/>
      <c r="N488" s="381"/>
      <c r="O488" s="356"/>
      <c r="P488" s="356"/>
      <c r="Q488" s="356"/>
      <c r="R488" s="356"/>
      <c r="S488" s="356"/>
      <c r="T488" s="356"/>
      <c r="U488" s="356"/>
      <c r="V488" s="356"/>
      <c r="W488" s="356"/>
      <c r="X488" s="356"/>
      <c r="Y488" s="356"/>
      <c r="Z488" s="356"/>
    </row>
    <row r="489" ht="14.25" customHeight="1">
      <c r="A489" s="435"/>
      <c r="B489" s="356"/>
      <c r="C489" s="356"/>
      <c r="D489" s="356"/>
      <c r="E489" s="356"/>
      <c r="F489" s="356"/>
      <c r="G489" s="356"/>
      <c r="H489" s="356"/>
      <c r="I489" s="356"/>
      <c r="J489" s="356"/>
      <c r="K489" s="356"/>
      <c r="L489" s="356"/>
      <c r="M489" s="381"/>
      <c r="N489" s="381"/>
      <c r="O489" s="356"/>
      <c r="P489" s="356"/>
      <c r="Q489" s="356"/>
      <c r="R489" s="356"/>
      <c r="S489" s="356"/>
      <c r="T489" s="356"/>
      <c r="U489" s="356"/>
      <c r="V489" s="356"/>
      <c r="W489" s="356"/>
      <c r="X489" s="356"/>
      <c r="Y489" s="356"/>
      <c r="Z489" s="356"/>
    </row>
    <row r="490" ht="14.25" customHeight="1">
      <c r="A490" s="435"/>
      <c r="B490" s="356"/>
      <c r="C490" s="356"/>
      <c r="D490" s="356"/>
      <c r="E490" s="356"/>
      <c r="F490" s="356"/>
      <c r="G490" s="356"/>
      <c r="H490" s="356"/>
      <c r="I490" s="356"/>
      <c r="J490" s="356"/>
      <c r="K490" s="356"/>
      <c r="L490" s="356"/>
      <c r="M490" s="381"/>
      <c r="N490" s="381"/>
      <c r="O490" s="356"/>
      <c r="P490" s="356"/>
      <c r="Q490" s="356"/>
      <c r="R490" s="356"/>
      <c r="S490" s="356"/>
      <c r="T490" s="356"/>
      <c r="U490" s="356"/>
      <c r="V490" s="356"/>
      <c r="W490" s="356"/>
      <c r="X490" s="356"/>
      <c r="Y490" s="356"/>
      <c r="Z490" s="356"/>
    </row>
    <row r="491" ht="14.25" customHeight="1">
      <c r="A491" s="435"/>
      <c r="B491" s="356"/>
      <c r="C491" s="356"/>
      <c r="D491" s="356"/>
      <c r="E491" s="356"/>
      <c r="F491" s="356"/>
      <c r="G491" s="356"/>
      <c r="H491" s="356"/>
      <c r="I491" s="356"/>
      <c r="J491" s="356"/>
      <c r="K491" s="356"/>
      <c r="L491" s="356"/>
      <c r="M491" s="381"/>
      <c r="N491" s="381"/>
      <c r="O491" s="356"/>
      <c r="P491" s="356"/>
      <c r="Q491" s="356"/>
      <c r="R491" s="356"/>
      <c r="S491" s="356"/>
      <c r="T491" s="356"/>
      <c r="U491" s="356"/>
      <c r="V491" s="356"/>
      <c r="W491" s="356"/>
      <c r="X491" s="356"/>
      <c r="Y491" s="356"/>
      <c r="Z491" s="356"/>
    </row>
    <row r="492" ht="14.25" customHeight="1">
      <c r="A492" s="435"/>
      <c r="B492" s="356"/>
      <c r="C492" s="356"/>
      <c r="D492" s="356"/>
      <c r="E492" s="356"/>
      <c r="F492" s="356"/>
      <c r="G492" s="356"/>
      <c r="H492" s="356"/>
      <c r="I492" s="356"/>
      <c r="J492" s="356"/>
      <c r="K492" s="356"/>
      <c r="L492" s="356"/>
      <c r="M492" s="381"/>
      <c r="N492" s="381"/>
      <c r="O492" s="356"/>
      <c r="P492" s="356"/>
      <c r="Q492" s="356"/>
      <c r="R492" s="356"/>
      <c r="S492" s="356"/>
      <c r="T492" s="356"/>
      <c r="U492" s="356"/>
      <c r="V492" s="356"/>
      <c r="W492" s="356"/>
      <c r="X492" s="356"/>
      <c r="Y492" s="356"/>
      <c r="Z492" s="356"/>
    </row>
    <row r="493" ht="14.25" customHeight="1">
      <c r="A493" s="435"/>
      <c r="B493" s="356"/>
      <c r="C493" s="356"/>
      <c r="D493" s="356"/>
      <c r="E493" s="356"/>
      <c r="F493" s="356"/>
      <c r="G493" s="356"/>
      <c r="H493" s="356"/>
      <c r="I493" s="356"/>
      <c r="J493" s="356"/>
      <c r="K493" s="356"/>
      <c r="L493" s="356"/>
      <c r="M493" s="381"/>
      <c r="N493" s="381"/>
      <c r="O493" s="356"/>
      <c r="P493" s="356"/>
      <c r="Q493" s="356"/>
      <c r="R493" s="356"/>
      <c r="S493" s="356"/>
      <c r="T493" s="356"/>
      <c r="U493" s="356"/>
      <c r="V493" s="356"/>
      <c r="W493" s="356"/>
      <c r="X493" s="356"/>
      <c r="Y493" s="356"/>
      <c r="Z493" s="356"/>
    </row>
    <row r="494" ht="14.25" customHeight="1">
      <c r="A494" s="435"/>
      <c r="B494" s="356"/>
      <c r="C494" s="356"/>
      <c r="D494" s="356"/>
      <c r="E494" s="356"/>
      <c r="F494" s="356"/>
      <c r="G494" s="356"/>
      <c r="H494" s="356"/>
      <c r="I494" s="356"/>
      <c r="J494" s="356"/>
      <c r="K494" s="356"/>
      <c r="L494" s="356"/>
      <c r="M494" s="381"/>
      <c r="N494" s="381"/>
      <c r="O494" s="356"/>
      <c r="P494" s="356"/>
      <c r="Q494" s="356"/>
      <c r="R494" s="356"/>
      <c r="S494" s="356"/>
      <c r="T494" s="356"/>
      <c r="U494" s="356"/>
      <c r="V494" s="356"/>
      <c r="W494" s="356"/>
      <c r="X494" s="356"/>
      <c r="Y494" s="356"/>
      <c r="Z494" s="356"/>
    </row>
    <row r="495" ht="14.25" customHeight="1">
      <c r="A495" s="435"/>
      <c r="B495" s="356"/>
      <c r="C495" s="356"/>
      <c r="D495" s="356"/>
      <c r="E495" s="356"/>
      <c r="F495" s="356"/>
      <c r="G495" s="356"/>
      <c r="H495" s="356"/>
      <c r="I495" s="356"/>
      <c r="J495" s="356"/>
      <c r="K495" s="356"/>
      <c r="L495" s="356"/>
      <c r="M495" s="381"/>
      <c r="N495" s="381"/>
      <c r="O495" s="356"/>
      <c r="P495" s="356"/>
      <c r="Q495" s="356"/>
      <c r="R495" s="356"/>
      <c r="S495" s="356"/>
      <c r="T495" s="356"/>
      <c r="U495" s="356"/>
      <c r="V495" s="356"/>
      <c r="W495" s="356"/>
      <c r="X495" s="356"/>
      <c r="Y495" s="356"/>
      <c r="Z495" s="356"/>
    </row>
    <row r="496" ht="14.25" customHeight="1">
      <c r="A496" s="435"/>
      <c r="B496" s="356"/>
      <c r="C496" s="356"/>
      <c r="D496" s="356"/>
      <c r="E496" s="356"/>
      <c r="F496" s="356"/>
      <c r="G496" s="356"/>
      <c r="H496" s="356"/>
      <c r="I496" s="356"/>
      <c r="J496" s="356"/>
      <c r="K496" s="356"/>
      <c r="L496" s="356"/>
      <c r="M496" s="381"/>
      <c r="N496" s="381"/>
      <c r="O496" s="356"/>
      <c r="P496" s="356"/>
      <c r="Q496" s="356"/>
      <c r="R496" s="356"/>
      <c r="S496" s="356"/>
      <c r="T496" s="356"/>
      <c r="U496" s="356"/>
      <c r="V496" s="356"/>
      <c r="W496" s="356"/>
      <c r="X496" s="356"/>
      <c r="Y496" s="356"/>
      <c r="Z496" s="356"/>
    </row>
    <row r="497" ht="14.25" customHeight="1">
      <c r="A497" s="435"/>
      <c r="B497" s="356"/>
      <c r="C497" s="356"/>
      <c r="D497" s="356"/>
      <c r="E497" s="356"/>
      <c r="F497" s="356"/>
      <c r="G497" s="356"/>
      <c r="H497" s="356"/>
      <c r="I497" s="356"/>
      <c r="J497" s="356"/>
      <c r="K497" s="356"/>
      <c r="L497" s="356"/>
      <c r="M497" s="381"/>
      <c r="N497" s="381"/>
      <c r="O497" s="356"/>
      <c r="P497" s="356"/>
      <c r="Q497" s="356"/>
      <c r="R497" s="356"/>
      <c r="S497" s="356"/>
      <c r="T497" s="356"/>
      <c r="U497" s="356"/>
      <c r="V497" s="356"/>
      <c r="W497" s="356"/>
      <c r="X497" s="356"/>
      <c r="Y497" s="356"/>
      <c r="Z497" s="356"/>
    </row>
    <row r="498" ht="14.25" customHeight="1">
      <c r="A498" s="435"/>
      <c r="B498" s="356"/>
      <c r="C498" s="356"/>
      <c r="D498" s="356"/>
      <c r="E498" s="356"/>
      <c r="F498" s="356"/>
      <c r="G498" s="356"/>
      <c r="H498" s="356"/>
      <c r="I498" s="356"/>
      <c r="J498" s="356"/>
      <c r="K498" s="356"/>
      <c r="L498" s="356"/>
      <c r="M498" s="381"/>
      <c r="N498" s="381"/>
      <c r="O498" s="356"/>
      <c r="P498" s="356"/>
      <c r="Q498" s="356"/>
      <c r="R498" s="356"/>
      <c r="S498" s="356"/>
      <c r="T498" s="356"/>
      <c r="U498" s="356"/>
      <c r="V498" s="356"/>
      <c r="W498" s="356"/>
      <c r="X498" s="356"/>
      <c r="Y498" s="356"/>
      <c r="Z498" s="356"/>
    </row>
    <row r="499" ht="14.25" customHeight="1">
      <c r="A499" s="435"/>
      <c r="B499" s="356"/>
      <c r="C499" s="356"/>
      <c r="D499" s="356"/>
      <c r="E499" s="356"/>
      <c r="F499" s="356"/>
      <c r="G499" s="356"/>
      <c r="H499" s="356"/>
      <c r="I499" s="356"/>
      <c r="J499" s="356"/>
      <c r="K499" s="356"/>
      <c r="L499" s="356"/>
      <c r="M499" s="381"/>
      <c r="N499" s="381"/>
      <c r="O499" s="356"/>
      <c r="P499" s="356"/>
      <c r="Q499" s="356"/>
      <c r="R499" s="356"/>
      <c r="S499" s="356"/>
      <c r="T499" s="356"/>
      <c r="U499" s="356"/>
      <c r="V499" s="356"/>
      <c r="W499" s="356"/>
      <c r="X499" s="356"/>
      <c r="Y499" s="356"/>
      <c r="Z499" s="356"/>
    </row>
    <row r="500" ht="14.25" customHeight="1">
      <c r="A500" s="435"/>
      <c r="B500" s="356"/>
      <c r="C500" s="356"/>
      <c r="D500" s="356"/>
      <c r="E500" s="356"/>
      <c r="F500" s="356"/>
      <c r="G500" s="356"/>
      <c r="H500" s="356"/>
      <c r="I500" s="356"/>
      <c r="J500" s="356"/>
      <c r="K500" s="356"/>
      <c r="L500" s="356"/>
      <c r="M500" s="381"/>
      <c r="N500" s="381"/>
      <c r="O500" s="356"/>
      <c r="P500" s="356"/>
      <c r="Q500" s="356"/>
      <c r="R500" s="356"/>
      <c r="S500" s="356"/>
      <c r="T500" s="356"/>
      <c r="U500" s="356"/>
      <c r="V500" s="356"/>
      <c r="W500" s="356"/>
      <c r="X500" s="356"/>
      <c r="Y500" s="356"/>
      <c r="Z500" s="356"/>
    </row>
    <row r="501" ht="14.25" customHeight="1">
      <c r="A501" s="435"/>
      <c r="B501" s="356"/>
      <c r="C501" s="356"/>
      <c r="D501" s="356"/>
      <c r="E501" s="356"/>
      <c r="F501" s="356"/>
      <c r="G501" s="356"/>
      <c r="H501" s="356"/>
      <c r="I501" s="356"/>
      <c r="J501" s="356"/>
      <c r="K501" s="356"/>
      <c r="L501" s="356"/>
      <c r="M501" s="381"/>
      <c r="N501" s="381"/>
      <c r="O501" s="356"/>
      <c r="P501" s="356"/>
      <c r="Q501" s="356"/>
      <c r="R501" s="356"/>
      <c r="S501" s="356"/>
      <c r="T501" s="356"/>
      <c r="U501" s="356"/>
      <c r="V501" s="356"/>
      <c r="W501" s="356"/>
      <c r="X501" s="356"/>
      <c r="Y501" s="356"/>
      <c r="Z501" s="356"/>
    </row>
    <row r="502" ht="14.25" customHeight="1">
      <c r="A502" s="435"/>
      <c r="B502" s="356"/>
      <c r="C502" s="356"/>
      <c r="D502" s="356"/>
      <c r="E502" s="356"/>
      <c r="F502" s="356"/>
      <c r="G502" s="356"/>
      <c r="H502" s="356"/>
      <c r="I502" s="356"/>
      <c r="J502" s="356"/>
      <c r="K502" s="356"/>
      <c r="L502" s="356"/>
      <c r="M502" s="381"/>
      <c r="N502" s="381"/>
      <c r="O502" s="356"/>
      <c r="P502" s="356"/>
      <c r="Q502" s="356"/>
      <c r="R502" s="356"/>
      <c r="S502" s="356"/>
      <c r="T502" s="356"/>
      <c r="U502" s="356"/>
      <c r="V502" s="356"/>
      <c r="W502" s="356"/>
      <c r="X502" s="356"/>
      <c r="Y502" s="356"/>
      <c r="Z502" s="356"/>
    </row>
    <row r="503" ht="14.25" customHeight="1">
      <c r="A503" s="435"/>
      <c r="B503" s="356"/>
      <c r="C503" s="356"/>
      <c r="D503" s="356"/>
      <c r="E503" s="356"/>
      <c r="F503" s="356"/>
      <c r="G503" s="356"/>
      <c r="H503" s="356"/>
      <c r="I503" s="356"/>
      <c r="J503" s="356"/>
      <c r="K503" s="356"/>
      <c r="L503" s="356"/>
      <c r="M503" s="381"/>
      <c r="N503" s="381"/>
      <c r="O503" s="356"/>
      <c r="P503" s="356"/>
      <c r="Q503" s="356"/>
      <c r="R503" s="356"/>
      <c r="S503" s="356"/>
      <c r="T503" s="356"/>
      <c r="U503" s="356"/>
      <c r="V503" s="356"/>
      <c r="W503" s="356"/>
      <c r="X503" s="356"/>
      <c r="Y503" s="356"/>
      <c r="Z503" s="356"/>
    </row>
    <row r="504" ht="14.25" customHeight="1">
      <c r="A504" s="435"/>
      <c r="B504" s="356"/>
      <c r="C504" s="356"/>
      <c r="D504" s="356"/>
      <c r="E504" s="356"/>
      <c r="F504" s="356"/>
      <c r="G504" s="356"/>
      <c r="H504" s="356"/>
      <c r="I504" s="356"/>
      <c r="J504" s="356"/>
      <c r="K504" s="356"/>
      <c r="L504" s="356"/>
      <c r="M504" s="381"/>
      <c r="N504" s="381"/>
      <c r="O504" s="356"/>
      <c r="P504" s="356"/>
      <c r="Q504" s="356"/>
      <c r="R504" s="356"/>
      <c r="S504" s="356"/>
      <c r="T504" s="356"/>
      <c r="U504" s="356"/>
      <c r="V504" s="356"/>
      <c r="W504" s="356"/>
      <c r="X504" s="356"/>
      <c r="Y504" s="356"/>
      <c r="Z504" s="356"/>
    </row>
    <row r="505" ht="14.25" customHeight="1">
      <c r="A505" s="435"/>
      <c r="B505" s="356"/>
      <c r="C505" s="356"/>
      <c r="D505" s="356"/>
      <c r="E505" s="356"/>
      <c r="F505" s="356"/>
      <c r="G505" s="356"/>
      <c r="H505" s="356"/>
      <c r="I505" s="356"/>
      <c r="J505" s="356"/>
      <c r="K505" s="356"/>
      <c r="L505" s="356"/>
      <c r="M505" s="381"/>
      <c r="N505" s="381"/>
      <c r="O505" s="356"/>
      <c r="P505" s="356"/>
      <c r="Q505" s="356"/>
      <c r="R505" s="356"/>
      <c r="S505" s="356"/>
      <c r="T505" s="356"/>
      <c r="U505" s="356"/>
      <c r="V505" s="356"/>
      <c r="W505" s="356"/>
      <c r="X505" s="356"/>
      <c r="Y505" s="356"/>
      <c r="Z505" s="356"/>
    </row>
    <row r="506" ht="14.25" customHeight="1">
      <c r="A506" s="435"/>
      <c r="B506" s="356"/>
      <c r="C506" s="356"/>
      <c r="D506" s="356"/>
      <c r="E506" s="356"/>
      <c r="F506" s="356"/>
      <c r="G506" s="356"/>
      <c r="H506" s="356"/>
      <c r="I506" s="356"/>
      <c r="J506" s="356"/>
      <c r="K506" s="356"/>
      <c r="L506" s="356"/>
      <c r="M506" s="381"/>
      <c r="N506" s="381"/>
      <c r="O506" s="356"/>
      <c r="P506" s="356"/>
      <c r="Q506" s="356"/>
      <c r="R506" s="356"/>
      <c r="S506" s="356"/>
      <c r="T506" s="356"/>
      <c r="U506" s="356"/>
      <c r="V506" s="356"/>
      <c r="W506" s="356"/>
      <c r="X506" s="356"/>
      <c r="Y506" s="356"/>
      <c r="Z506" s="356"/>
    </row>
    <row r="507" ht="14.25" customHeight="1">
      <c r="A507" s="435"/>
      <c r="B507" s="356"/>
      <c r="C507" s="356"/>
      <c r="D507" s="356"/>
      <c r="E507" s="356"/>
      <c r="F507" s="356"/>
      <c r="G507" s="356"/>
      <c r="H507" s="356"/>
      <c r="I507" s="356"/>
      <c r="J507" s="356"/>
      <c r="K507" s="356"/>
      <c r="L507" s="356"/>
      <c r="M507" s="381"/>
      <c r="N507" s="381"/>
      <c r="O507" s="356"/>
      <c r="P507" s="356"/>
      <c r="Q507" s="356"/>
      <c r="R507" s="356"/>
      <c r="S507" s="356"/>
      <c r="T507" s="356"/>
      <c r="U507" s="356"/>
      <c r="V507" s="356"/>
      <c r="W507" s="356"/>
      <c r="X507" s="356"/>
      <c r="Y507" s="356"/>
      <c r="Z507" s="356"/>
    </row>
    <row r="508" ht="14.25" customHeight="1">
      <c r="A508" s="435"/>
      <c r="B508" s="356"/>
      <c r="C508" s="356"/>
      <c r="D508" s="356"/>
      <c r="E508" s="356"/>
      <c r="F508" s="356"/>
      <c r="G508" s="356"/>
      <c r="H508" s="356"/>
      <c r="I508" s="356"/>
      <c r="J508" s="356"/>
      <c r="K508" s="356"/>
      <c r="L508" s="356"/>
      <c r="M508" s="381"/>
      <c r="N508" s="381"/>
      <c r="O508" s="356"/>
      <c r="P508" s="356"/>
      <c r="Q508" s="356"/>
      <c r="R508" s="356"/>
      <c r="S508" s="356"/>
      <c r="T508" s="356"/>
      <c r="U508" s="356"/>
      <c r="V508" s="356"/>
      <c r="W508" s="356"/>
      <c r="X508" s="356"/>
      <c r="Y508" s="356"/>
      <c r="Z508" s="356"/>
    </row>
    <row r="509" ht="14.25" customHeight="1">
      <c r="A509" s="435"/>
      <c r="B509" s="356"/>
      <c r="C509" s="356"/>
      <c r="D509" s="356"/>
      <c r="E509" s="356"/>
      <c r="F509" s="356"/>
      <c r="G509" s="356"/>
      <c r="H509" s="356"/>
      <c r="I509" s="356"/>
      <c r="J509" s="356"/>
      <c r="K509" s="356"/>
      <c r="L509" s="356"/>
      <c r="M509" s="381"/>
      <c r="N509" s="381"/>
      <c r="O509" s="356"/>
      <c r="P509" s="356"/>
      <c r="Q509" s="356"/>
      <c r="R509" s="356"/>
      <c r="S509" s="356"/>
      <c r="T509" s="356"/>
      <c r="U509" s="356"/>
      <c r="V509" s="356"/>
      <c r="W509" s="356"/>
      <c r="X509" s="356"/>
      <c r="Y509" s="356"/>
      <c r="Z509" s="356"/>
    </row>
    <row r="510" ht="14.25" customHeight="1">
      <c r="A510" s="435"/>
      <c r="B510" s="356"/>
      <c r="C510" s="356"/>
      <c r="D510" s="356"/>
      <c r="E510" s="356"/>
      <c r="F510" s="356"/>
      <c r="G510" s="356"/>
      <c r="H510" s="356"/>
      <c r="I510" s="356"/>
      <c r="J510" s="356"/>
      <c r="K510" s="356"/>
      <c r="L510" s="356"/>
      <c r="M510" s="381"/>
      <c r="N510" s="381"/>
      <c r="O510" s="356"/>
      <c r="P510" s="356"/>
      <c r="Q510" s="356"/>
      <c r="R510" s="356"/>
      <c r="S510" s="356"/>
      <c r="T510" s="356"/>
      <c r="U510" s="356"/>
      <c r="V510" s="356"/>
      <c r="W510" s="356"/>
      <c r="X510" s="356"/>
      <c r="Y510" s="356"/>
      <c r="Z510" s="356"/>
    </row>
    <row r="511" ht="14.25" customHeight="1">
      <c r="A511" s="435"/>
      <c r="B511" s="356"/>
      <c r="C511" s="356"/>
      <c r="D511" s="356"/>
      <c r="E511" s="356"/>
      <c r="F511" s="356"/>
      <c r="G511" s="356"/>
      <c r="H511" s="356"/>
      <c r="I511" s="356"/>
      <c r="J511" s="356"/>
      <c r="K511" s="356"/>
      <c r="L511" s="356"/>
      <c r="M511" s="381"/>
      <c r="N511" s="381"/>
      <c r="O511" s="356"/>
      <c r="P511" s="356"/>
      <c r="Q511" s="356"/>
      <c r="R511" s="356"/>
      <c r="S511" s="356"/>
      <c r="T511" s="356"/>
      <c r="U511" s="356"/>
      <c r="V511" s="356"/>
      <c r="W511" s="356"/>
      <c r="X511" s="356"/>
      <c r="Y511" s="356"/>
      <c r="Z511" s="356"/>
    </row>
    <row r="512" ht="14.25" customHeight="1">
      <c r="A512" s="435"/>
      <c r="B512" s="356"/>
      <c r="C512" s="356"/>
      <c r="D512" s="356"/>
      <c r="E512" s="356"/>
      <c r="F512" s="356"/>
      <c r="G512" s="356"/>
      <c r="H512" s="356"/>
      <c r="I512" s="356"/>
      <c r="J512" s="356"/>
      <c r="K512" s="356"/>
      <c r="L512" s="356"/>
      <c r="M512" s="381"/>
      <c r="N512" s="381"/>
      <c r="O512" s="356"/>
      <c r="P512" s="356"/>
      <c r="Q512" s="356"/>
      <c r="R512" s="356"/>
      <c r="S512" s="356"/>
      <c r="T512" s="356"/>
      <c r="U512" s="356"/>
      <c r="V512" s="356"/>
      <c r="W512" s="356"/>
      <c r="X512" s="356"/>
      <c r="Y512" s="356"/>
      <c r="Z512" s="356"/>
    </row>
    <row r="513" ht="14.25" customHeight="1">
      <c r="A513" s="435"/>
      <c r="B513" s="356"/>
      <c r="C513" s="356"/>
      <c r="D513" s="356"/>
      <c r="E513" s="356"/>
      <c r="F513" s="356"/>
      <c r="G513" s="356"/>
      <c r="H513" s="356"/>
      <c r="I513" s="356"/>
      <c r="J513" s="356"/>
      <c r="K513" s="356"/>
      <c r="L513" s="356"/>
      <c r="M513" s="381"/>
      <c r="N513" s="381"/>
      <c r="O513" s="356"/>
      <c r="P513" s="356"/>
      <c r="Q513" s="356"/>
      <c r="R513" s="356"/>
      <c r="S513" s="356"/>
      <c r="T513" s="356"/>
      <c r="U513" s="356"/>
      <c r="V513" s="356"/>
      <c r="W513" s="356"/>
      <c r="X513" s="356"/>
      <c r="Y513" s="356"/>
      <c r="Z513" s="356"/>
    </row>
    <row r="514" ht="14.25" customHeight="1">
      <c r="A514" s="435"/>
      <c r="B514" s="356"/>
      <c r="C514" s="356"/>
      <c r="D514" s="356"/>
      <c r="E514" s="356"/>
      <c r="F514" s="356"/>
      <c r="G514" s="356"/>
      <c r="H514" s="356"/>
      <c r="I514" s="356"/>
      <c r="J514" s="356"/>
      <c r="K514" s="356"/>
      <c r="L514" s="356"/>
      <c r="M514" s="381"/>
      <c r="N514" s="381"/>
      <c r="O514" s="356"/>
      <c r="P514" s="356"/>
      <c r="Q514" s="356"/>
      <c r="R514" s="356"/>
      <c r="S514" s="356"/>
      <c r="T514" s="356"/>
      <c r="U514" s="356"/>
      <c r="V514" s="356"/>
      <c r="W514" s="356"/>
      <c r="X514" s="356"/>
      <c r="Y514" s="356"/>
      <c r="Z514" s="356"/>
    </row>
    <row r="515" ht="14.25" customHeight="1">
      <c r="A515" s="435"/>
      <c r="B515" s="356"/>
      <c r="C515" s="356"/>
      <c r="D515" s="356"/>
      <c r="E515" s="356"/>
      <c r="F515" s="356"/>
      <c r="G515" s="356"/>
      <c r="H515" s="356"/>
      <c r="I515" s="356"/>
      <c r="J515" s="356"/>
      <c r="K515" s="356"/>
      <c r="L515" s="356"/>
      <c r="M515" s="381"/>
      <c r="N515" s="381"/>
      <c r="O515" s="356"/>
      <c r="P515" s="356"/>
      <c r="Q515" s="356"/>
      <c r="R515" s="356"/>
      <c r="S515" s="356"/>
      <c r="T515" s="356"/>
      <c r="U515" s="356"/>
      <c r="V515" s="356"/>
      <c r="W515" s="356"/>
      <c r="X515" s="356"/>
      <c r="Y515" s="356"/>
      <c r="Z515" s="356"/>
    </row>
    <row r="516" ht="14.25" customHeight="1">
      <c r="A516" s="435"/>
      <c r="B516" s="356"/>
      <c r="C516" s="356"/>
      <c r="D516" s="356"/>
      <c r="E516" s="356"/>
      <c r="F516" s="356"/>
      <c r="G516" s="356"/>
      <c r="H516" s="356"/>
      <c r="I516" s="356"/>
      <c r="J516" s="356"/>
      <c r="K516" s="356"/>
      <c r="L516" s="356"/>
      <c r="M516" s="381"/>
      <c r="N516" s="381"/>
      <c r="O516" s="356"/>
      <c r="P516" s="356"/>
      <c r="Q516" s="356"/>
      <c r="R516" s="356"/>
      <c r="S516" s="356"/>
      <c r="T516" s="356"/>
      <c r="U516" s="356"/>
      <c r="V516" s="356"/>
      <c r="W516" s="356"/>
      <c r="X516" s="356"/>
      <c r="Y516" s="356"/>
      <c r="Z516" s="356"/>
    </row>
    <row r="517" ht="14.25" customHeight="1">
      <c r="A517" s="435"/>
      <c r="B517" s="356"/>
      <c r="C517" s="356"/>
      <c r="D517" s="356"/>
      <c r="E517" s="356"/>
      <c r="F517" s="356"/>
      <c r="G517" s="356"/>
      <c r="H517" s="356"/>
      <c r="I517" s="356"/>
      <c r="J517" s="356"/>
      <c r="K517" s="356"/>
      <c r="L517" s="356"/>
      <c r="M517" s="381"/>
      <c r="N517" s="381"/>
      <c r="O517" s="356"/>
      <c r="P517" s="356"/>
      <c r="Q517" s="356"/>
      <c r="R517" s="356"/>
      <c r="S517" s="356"/>
      <c r="T517" s="356"/>
      <c r="U517" s="356"/>
      <c r="V517" s="356"/>
      <c r="W517" s="356"/>
      <c r="X517" s="356"/>
      <c r="Y517" s="356"/>
      <c r="Z517" s="356"/>
    </row>
    <row r="518" ht="14.25" customHeight="1">
      <c r="A518" s="435"/>
      <c r="B518" s="356"/>
      <c r="C518" s="356"/>
      <c r="D518" s="356"/>
      <c r="E518" s="356"/>
      <c r="F518" s="356"/>
      <c r="G518" s="356"/>
      <c r="H518" s="356"/>
      <c r="I518" s="356"/>
      <c r="J518" s="356"/>
      <c r="K518" s="356"/>
      <c r="L518" s="356"/>
      <c r="M518" s="381"/>
      <c r="N518" s="381"/>
      <c r="O518" s="356"/>
      <c r="P518" s="356"/>
      <c r="Q518" s="356"/>
      <c r="R518" s="356"/>
      <c r="S518" s="356"/>
      <c r="T518" s="356"/>
      <c r="U518" s="356"/>
      <c r="V518" s="356"/>
      <c r="W518" s="356"/>
      <c r="X518" s="356"/>
      <c r="Y518" s="356"/>
      <c r="Z518" s="356"/>
    </row>
    <row r="519" ht="14.25" customHeight="1">
      <c r="A519" s="435"/>
      <c r="B519" s="356"/>
      <c r="C519" s="356"/>
      <c r="D519" s="356"/>
      <c r="E519" s="356"/>
      <c r="F519" s="356"/>
      <c r="G519" s="356"/>
      <c r="H519" s="356"/>
      <c r="I519" s="356"/>
      <c r="J519" s="356"/>
      <c r="K519" s="356"/>
      <c r="L519" s="356"/>
      <c r="M519" s="381"/>
      <c r="N519" s="381"/>
      <c r="O519" s="356"/>
      <c r="P519" s="356"/>
      <c r="Q519" s="356"/>
      <c r="R519" s="356"/>
      <c r="S519" s="356"/>
      <c r="T519" s="356"/>
      <c r="U519" s="356"/>
      <c r="V519" s="356"/>
      <c r="W519" s="356"/>
      <c r="X519" s="356"/>
      <c r="Y519" s="356"/>
      <c r="Z519" s="356"/>
    </row>
    <row r="520" ht="14.25" customHeight="1">
      <c r="A520" s="435"/>
      <c r="B520" s="356"/>
      <c r="C520" s="356"/>
      <c r="D520" s="356"/>
      <c r="E520" s="356"/>
      <c r="F520" s="356"/>
      <c r="G520" s="356"/>
      <c r="H520" s="356"/>
      <c r="I520" s="356"/>
      <c r="J520" s="356"/>
      <c r="K520" s="356"/>
      <c r="L520" s="356"/>
      <c r="M520" s="381"/>
      <c r="N520" s="381"/>
      <c r="O520" s="356"/>
      <c r="P520" s="356"/>
      <c r="Q520" s="356"/>
      <c r="R520" s="356"/>
      <c r="S520" s="356"/>
      <c r="T520" s="356"/>
      <c r="U520" s="356"/>
      <c r="V520" s="356"/>
      <c r="W520" s="356"/>
      <c r="X520" s="356"/>
      <c r="Y520" s="356"/>
      <c r="Z520" s="356"/>
    </row>
    <row r="521" ht="14.25" customHeight="1">
      <c r="A521" s="435"/>
      <c r="B521" s="356"/>
      <c r="C521" s="356"/>
      <c r="D521" s="356"/>
      <c r="E521" s="356"/>
      <c r="F521" s="356"/>
      <c r="G521" s="356"/>
      <c r="H521" s="356"/>
      <c r="I521" s="356"/>
      <c r="J521" s="356"/>
      <c r="K521" s="356"/>
      <c r="L521" s="356"/>
      <c r="M521" s="381"/>
      <c r="N521" s="381"/>
      <c r="O521" s="356"/>
      <c r="P521" s="356"/>
      <c r="Q521" s="356"/>
      <c r="R521" s="356"/>
      <c r="S521" s="356"/>
      <c r="T521" s="356"/>
      <c r="U521" s="356"/>
      <c r="V521" s="356"/>
      <c r="W521" s="356"/>
      <c r="X521" s="356"/>
      <c r="Y521" s="356"/>
      <c r="Z521" s="356"/>
    </row>
    <row r="522" ht="14.25" customHeight="1">
      <c r="A522" s="435"/>
      <c r="B522" s="356"/>
      <c r="C522" s="356"/>
      <c r="D522" s="356"/>
      <c r="E522" s="356"/>
      <c r="F522" s="356"/>
      <c r="G522" s="356"/>
      <c r="H522" s="356"/>
      <c r="I522" s="356"/>
      <c r="J522" s="356"/>
      <c r="K522" s="356"/>
      <c r="L522" s="356"/>
      <c r="M522" s="381"/>
      <c r="N522" s="381"/>
      <c r="O522" s="356"/>
      <c r="P522" s="356"/>
      <c r="Q522" s="356"/>
      <c r="R522" s="356"/>
      <c r="S522" s="356"/>
      <c r="T522" s="356"/>
      <c r="U522" s="356"/>
      <c r="V522" s="356"/>
      <c r="W522" s="356"/>
      <c r="X522" s="356"/>
      <c r="Y522" s="356"/>
      <c r="Z522" s="356"/>
    </row>
    <row r="523" ht="14.25" customHeight="1">
      <c r="A523" s="435"/>
      <c r="B523" s="356"/>
      <c r="C523" s="356"/>
      <c r="D523" s="356"/>
      <c r="E523" s="356"/>
      <c r="F523" s="356"/>
      <c r="G523" s="356"/>
      <c r="H523" s="356"/>
      <c r="I523" s="356"/>
      <c r="J523" s="356"/>
      <c r="K523" s="356"/>
      <c r="L523" s="356"/>
      <c r="M523" s="381"/>
      <c r="N523" s="381"/>
      <c r="O523" s="356"/>
      <c r="P523" s="356"/>
      <c r="Q523" s="356"/>
      <c r="R523" s="356"/>
      <c r="S523" s="356"/>
      <c r="T523" s="356"/>
      <c r="U523" s="356"/>
      <c r="V523" s="356"/>
      <c r="W523" s="356"/>
      <c r="X523" s="356"/>
      <c r="Y523" s="356"/>
      <c r="Z523" s="356"/>
    </row>
    <row r="524" ht="14.25" customHeight="1">
      <c r="A524" s="435"/>
      <c r="B524" s="356"/>
      <c r="C524" s="356"/>
      <c r="D524" s="356"/>
      <c r="E524" s="356"/>
      <c r="F524" s="356"/>
      <c r="G524" s="356"/>
      <c r="H524" s="356"/>
      <c r="I524" s="356"/>
      <c r="J524" s="356"/>
      <c r="K524" s="356"/>
      <c r="L524" s="356"/>
      <c r="M524" s="381"/>
      <c r="N524" s="381"/>
      <c r="O524" s="356"/>
      <c r="P524" s="356"/>
      <c r="Q524" s="356"/>
      <c r="R524" s="356"/>
      <c r="S524" s="356"/>
      <c r="T524" s="356"/>
      <c r="U524" s="356"/>
      <c r="V524" s="356"/>
      <c r="W524" s="356"/>
      <c r="X524" s="356"/>
      <c r="Y524" s="356"/>
      <c r="Z524" s="356"/>
    </row>
    <row r="525" ht="14.25" customHeight="1">
      <c r="A525" s="435"/>
      <c r="B525" s="356"/>
      <c r="C525" s="356"/>
      <c r="D525" s="356"/>
      <c r="E525" s="356"/>
      <c r="F525" s="356"/>
      <c r="G525" s="356"/>
      <c r="H525" s="356"/>
      <c r="I525" s="356"/>
      <c r="J525" s="356"/>
      <c r="K525" s="356"/>
      <c r="L525" s="356"/>
      <c r="M525" s="381"/>
      <c r="N525" s="381"/>
      <c r="O525" s="356"/>
      <c r="P525" s="356"/>
      <c r="Q525" s="356"/>
      <c r="R525" s="356"/>
      <c r="S525" s="356"/>
      <c r="T525" s="356"/>
      <c r="U525" s="356"/>
      <c r="V525" s="356"/>
      <c r="W525" s="356"/>
      <c r="X525" s="356"/>
      <c r="Y525" s="356"/>
      <c r="Z525" s="356"/>
    </row>
    <row r="526" ht="14.25" customHeight="1">
      <c r="A526" s="435"/>
      <c r="B526" s="356"/>
      <c r="C526" s="356"/>
      <c r="D526" s="356"/>
      <c r="E526" s="356"/>
      <c r="F526" s="356"/>
      <c r="G526" s="356"/>
      <c r="H526" s="356"/>
      <c r="I526" s="356"/>
      <c r="J526" s="356"/>
      <c r="K526" s="356"/>
      <c r="L526" s="356"/>
      <c r="M526" s="381"/>
      <c r="N526" s="381"/>
      <c r="O526" s="356"/>
      <c r="P526" s="356"/>
      <c r="Q526" s="356"/>
      <c r="R526" s="356"/>
      <c r="S526" s="356"/>
      <c r="T526" s="356"/>
      <c r="U526" s="356"/>
      <c r="V526" s="356"/>
      <c r="W526" s="356"/>
      <c r="X526" s="356"/>
      <c r="Y526" s="356"/>
      <c r="Z526" s="356"/>
    </row>
    <row r="527" ht="14.25" customHeight="1">
      <c r="A527" s="435"/>
      <c r="B527" s="356"/>
      <c r="C527" s="356"/>
      <c r="D527" s="356"/>
      <c r="E527" s="356"/>
      <c r="F527" s="356"/>
      <c r="G527" s="356"/>
      <c r="H527" s="356"/>
      <c r="I527" s="356"/>
      <c r="J527" s="356"/>
      <c r="K527" s="356"/>
      <c r="L527" s="356"/>
      <c r="M527" s="381"/>
      <c r="N527" s="381"/>
      <c r="O527" s="356"/>
      <c r="P527" s="356"/>
      <c r="Q527" s="356"/>
      <c r="R527" s="356"/>
      <c r="S527" s="356"/>
      <c r="T527" s="356"/>
      <c r="U527" s="356"/>
      <c r="V527" s="356"/>
      <c r="W527" s="356"/>
      <c r="X527" s="356"/>
      <c r="Y527" s="356"/>
      <c r="Z527" s="356"/>
    </row>
    <row r="528" ht="14.25" customHeight="1">
      <c r="A528" s="435"/>
      <c r="B528" s="356"/>
      <c r="C528" s="356"/>
      <c r="D528" s="356"/>
      <c r="E528" s="356"/>
      <c r="F528" s="356"/>
      <c r="G528" s="356"/>
      <c r="H528" s="356"/>
      <c r="I528" s="356"/>
      <c r="J528" s="356"/>
      <c r="K528" s="356"/>
      <c r="L528" s="356"/>
      <c r="M528" s="381"/>
      <c r="N528" s="381"/>
      <c r="O528" s="356"/>
      <c r="P528" s="356"/>
      <c r="Q528" s="356"/>
      <c r="R528" s="356"/>
      <c r="S528" s="356"/>
      <c r="T528" s="356"/>
      <c r="U528" s="356"/>
      <c r="V528" s="356"/>
      <c r="W528" s="356"/>
      <c r="X528" s="356"/>
      <c r="Y528" s="356"/>
      <c r="Z528" s="356"/>
    </row>
    <row r="529" ht="14.25" customHeight="1">
      <c r="A529" s="435"/>
      <c r="B529" s="356"/>
      <c r="C529" s="356"/>
      <c r="D529" s="356"/>
      <c r="E529" s="356"/>
      <c r="F529" s="356"/>
      <c r="G529" s="356"/>
      <c r="H529" s="356"/>
      <c r="I529" s="356"/>
      <c r="J529" s="356"/>
      <c r="K529" s="356"/>
      <c r="L529" s="356"/>
      <c r="M529" s="381"/>
      <c r="N529" s="381"/>
      <c r="O529" s="356"/>
      <c r="P529" s="356"/>
      <c r="Q529" s="356"/>
      <c r="R529" s="356"/>
      <c r="S529" s="356"/>
      <c r="T529" s="356"/>
      <c r="U529" s="356"/>
      <c r="V529" s="356"/>
      <c r="W529" s="356"/>
      <c r="X529" s="356"/>
      <c r="Y529" s="356"/>
      <c r="Z529" s="356"/>
    </row>
    <row r="530" ht="14.25" customHeight="1">
      <c r="A530" s="435"/>
      <c r="B530" s="356"/>
      <c r="C530" s="356"/>
      <c r="D530" s="356"/>
      <c r="E530" s="356"/>
      <c r="F530" s="356"/>
      <c r="G530" s="356"/>
      <c r="H530" s="356"/>
      <c r="I530" s="356"/>
      <c r="J530" s="356"/>
      <c r="K530" s="356"/>
      <c r="L530" s="356"/>
      <c r="M530" s="381"/>
      <c r="N530" s="381"/>
      <c r="O530" s="356"/>
      <c r="P530" s="356"/>
      <c r="Q530" s="356"/>
      <c r="R530" s="356"/>
      <c r="S530" s="356"/>
      <c r="T530" s="356"/>
      <c r="U530" s="356"/>
      <c r="V530" s="356"/>
      <c r="W530" s="356"/>
      <c r="X530" s="356"/>
      <c r="Y530" s="356"/>
      <c r="Z530" s="356"/>
    </row>
    <row r="531" ht="14.25" customHeight="1">
      <c r="A531" s="435"/>
      <c r="B531" s="356"/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81"/>
      <c r="N531" s="381"/>
      <c r="O531" s="356"/>
      <c r="P531" s="356"/>
      <c r="Q531" s="356"/>
      <c r="R531" s="356"/>
      <c r="S531" s="356"/>
      <c r="T531" s="356"/>
      <c r="U531" s="356"/>
      <c r="V531" s="356"/>
      <c r="W531" s="356"/>
      <c r="X531" s="356"/>
      <c r="Y531" s="356"/>
      <c r="Z531" s="356"/>
    </row>
    <row r="532" ht="14.25" customHeight="1">
      <c r="A532" s="435"/>
      <c r="B532" s="356"/>
      <c r="C532" s="356"/>
      <c r="D532" s="356"/>
      <c r="E532" s="356"/>
      <c r="F532" s="356"/>
      <c r="G532" s="356"/>
      <c r="H532" s="356"/>
      <c r="I532" s="356"/>
      <c r="J532" s="356"/>
      <c r="K532" s="356"/>
      <c r="L532" s="356"/>
      <c r="M532" s="381"/>
      <c r="N532" s="381"/>
      <c r="O532" s="356"/>
      <c r="P532" s="356"/>
      <c r="Q532" s="356"/>
      <c r="R532" s="356"/>
      <c r="S532" s="356"/>
      <c r="T532" s="356"/>
      <c r="U532" s="356"/>
      <c r="V532" s="356"/>
      <c r="W532" s="356"/>
      <c r="X532" s="356"/>
      <c r="Y532" s="356"/>
      <c r="Z532" s="356"/>
    </row>
    <row r="533" ht="14.25" customHeight="1">
      <c r="A533" s="435"/>
      <c r="B533" s="356"/>
      <c r="C533" s="356"/>
      <c r="D533" s="356"/>
      <c r="E533" s="356"/>
      <c r="F533" s="356"/>
      <c r="G533" s="356"/>
      <c r="H533" s="356"/>
      <c r="I533" s="356"/>
      <c r="J533" s="356"/>
      <c r="K533" s="356"/>
      <c r="L533" s="356"/>
      <c r="M533" s="381"/>
      <c r="N533" s="381"/>
      <c r="O533" s="356"/>
      <c r="P533" s="356"/>
      <c r="Q533" s="356"/>
      <c r="R533" s="356"/>
      <c r="S533" s="356"/>
      <c r="T533" s="356"/>
      <c r="U533" s="356"/>
      <c r="V533" s="356"/>
      <c r="W533" s="356"/>
      <c r="X533" s="356"/>
      <c r="Y533" s="356"/>
      <c r="Z533" s="356"/>
    </row>
    <row r="534" ht="14.25" customHeight="1">
      <c r="A534" s="435"/>
      <c r="B534" s="356"/>
      <c r="C534" s="356"/>
      <c r="D534" s="356"/>
      <c r="E534" s="356"/>
      <c r="F534" s="356"/>
      <c r="G534" s="356"/>
      <c r="H534" s="356"/>
      <c r="I534" s="356"/>
      <c r="J534" s="356"/>
      <c r="K534" s="356"/>
      <c r="L534" s="356"/>
      <c r="M534" s="381"/>
      <c r="N534" s="381"/>
      <c r="O534" s="356"/>
      <c r="P534" s="356"/>
      <c r="Q534" s="356"/>
      <c r="R534" s="356"/>
      <c r="S534" s="356"/>
      <c r="T534" s="356"/>
      <c r="U534" s="356"/>
      <c r="V534" s="356"/>
      <c r="W534" s="356"/>
      <c r="X534" s="356"/>
      <c r="Y534" s="356"/>
      <c r="Z534" s="356"/>
    </row>
    <row r="535" ht="14.25" customHeight="1">
      <c r="A535" s="435"/>
      <c r="B535" s="356"/>
      <c r="C535" s="356"/>
      <c r="D535" s="356"/>
      <c r="E535" s="356"/>
      <c r="F535" s="356"/>
      <c r="G535" s="356"/>
      <c r="H535" s="356"/>
      <c r="I535" s="356"/>
      <c r="J535" s="356"/>
      <c r="K535" s="356"/>
      <c r="L535" s="356"/>
      <c r="M535" s="381"/>
      <c r="N535" s="381"/>
      <c r="O535" s="356"/>
      <c r="P535" s="356"/>
      <c r="Q535" s="356"/>
      <c r="R535" s="356"/>
      <c r="S535" s="356"/>
      <c r="T535" s="356"/>
      <c r="U535" s="356"/>
      <c r="V535" s="356"/>
      <c r="W535" s="356"/>
      <c r="X535" s="356"/>
      <c r="Y535" s="356"/>
      <c r="Z535" s="356"/>
    </row>
    <row r="536" ht="14.25" customHeight="1">
      <c r="A536" s="435"/>
      <c r="B536" s="356"/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81"/>
      <c r="N536" s="381"/>
      <c r="O536" s="356"/>
      <c r="P536" s="356"/>
      <c r="Q536" s="356"/>
      <c r="R536" s="356"/>
      <c r="S536" s="356"/>
      <c r="T536" s="356"/>
      <c r="U536" s="356"/>
      <c r="V536" s="356"/>
      <c r="W536" s="356"/>
      <c r="X536" s="356"/>
      <c r="Y536" s="356"/>
      <c r="Z536" s="356"/>
    </row>
    <row r="537" ht="14.25" customHeight="1">
      <c r="A537" s="435"/>
      <c r="B537" s="356"/>
      <c r="C537" s="356"/>
      <c r="D537" s="356"/>
      <c r="E537" s="356"/>
      <c r="F537" s="356"/>
      <c r="G537" s="356"/>
      <c r="H537" s="356"/>
      <c r="I537" s="356"/>
      <c r="J537" s="356"/>
      <c r="K537" s="356"/>
      <c r="L537" s="356"/>
      <c r="M537" s="381"/>
      <c r="N537" s="381"/>
      <c r="O537" s="356"/>
      <c r="P537" s="356"/>
      <c r="Q537" s="356"/>
      <c r="R537" s="356"/>
      <c r="S537" s="356"/>
      <c r="T537" s="356"/>
      <c r="U537" s="356"/>
      <c r="V537" s="356"/>
      <c r="W537" s="356"/>
      <c r="X537" s="356"/>
      <c r="Y537" s="356"/>
      <c r="Z537" s="356"/>
    </row>
    <row r="538" ht="14.25" customHeight="1">
      <c r="A538" s="435"/>
      <c r="B538" s="356"/>
      <c r="C538" s="356"/>
      <c r="D538" s="356"/>
      <c r="E538" s="356"/>
      <c r="F538" s="356"/>
      <c r="G538" s="356"/>
      <c r="H538" s="356"/>
      <c r="I538" s="356"/>
      <c r="J538" s="356"/>
      <c r="K538" s="356"/>
      <c r="L538" s="356"/>
      <c r="M538" s="381"/>
      <c r="N538" s="381"/>
      <c r="O538" s="356"/>
      <c r="P538" s="356"/>
      <c r="Q538" s="356"/>
      <c r="R538" s="356"/>
      <c r="S538" s="356"/>
      <c r="T538" s="356"/>
      <c r="U538" s="356"/>
      <c r="V538" s="356"/>
      <c r="W538" s="356"/>
      <c r="X538" s="356"/>
      <c r="Y538" s="356"/>
      <c r="Z538" s="356"/>
    </row>
    <row r="539" ht="14.25" customHeight="1">
      <c r="A539" s="435"/>
      <c r="B539" s="356"/>
      <c r="C539" s="356"/>
      <c r="D539" s="356"/>
      <c r="E539" s="356"/>
      <c r="F539" s="356"/>
      <c r="G539" s="356"/>
      <c r="H539" s="356"/>
      <c r="I539" s="356"/>
      <c r="J539" s="356"/>
      <c r="K539" s="356"/>
      <c r="L539" s="356"/>
      <c r="M539" s="381"/>
      <c r="N539" s="381"/>
      <c r="O539" s="356"/>
      <c r="P539" s="356"/>
      <c r="Q539" s="356"/>
      <c r="R539" s="356"/>
      <c r="S539" s="356"/>
      <c r="T539" s="356"/>
      <c r="U539" s="356"/>
      <c r="V539" s="356"/>
      <c r="W539" s="356"/>
      <c r="X539" s="356"/>
      <c r="Y539" s="356"/>
      <c r="Z539" s="356"/>
    </row>
    <row r="540" ht="14.25" customHeight="1">
      <c r="A540" s="435"/>
      <c r="B540" s="356"/>
      <c r="C540" s="356"/>
      <c r="D540" s="356"/>
      <c r="E540" s="356"/>
      <c r="F540" s="356"/>
      <c r="G540" s="356"/>
      <c r="H540" s="356"/>
      <c r="I540" s="356"/>
      <c r="J540" s="356"/>
      <c r="K540" s="356"/>
      <c r="L540" s="356"/>
      <c r="M540" s="381"/>
      <c r="N540" s="381"/>
      <c r="O540" s="356"/>
      <c r="P540" s="356"/>
      <c r="Q540" s="356"/>
      <c r="R540" s="356"/>
      <c r="S540" s="356"/>
      <c r="T540" s="356"/>
      <c r="U540" s="356"/>
      <c r="V540" s="356"/>
      <c r="W540" s="356"/>
      <c r="X540" s="356"/>
      <c r="Y540" s="356"/>
      <c r="Z540" s="356"/>
    </row>
    <row r="541" ht="14.25" customHeight="1">
      <c r="A541" s="435"/>
      <c r="B541" s="356"/>
      <c r="C541" s="356"/>
      <c r="D541" s="356"/>
      <c r="E541" s="356"/>
      <c r="F541" s="356"/>
      <c r="G541" s="356"/>
      <c r="H541" s="356"/>
      <c r="I541" s="356"/>
      <c r="J541" s="356"/>
      <c r="K541" s="356"/>
      <c r="L541" s="356"/>
      <c r="M541" s="381"/>
      <c r="N541" s="381"/>
      <c r="O541" s="356"/>
      <c r="P541" s="356"/>
      <c r="Q541" s="356"/>
      <c r="R541" s="356"/>
      <c r="S541" s="356"/>
      <c r="T541" s="356"/>
      <c r="U541" s="356"/>
      <c r="V541" s="356"/>
      <c r="W541" s="356"/>
      <c r="X541" s="356"/>
      <c r="Y541" s="356"/>
      <c r="Z541" s="356"/>
    </row>
    <row r="542" ht="14.25" customHeight="1">
      <c r="A542" s="435"/>
      <c r="B542" s="356"/>
      <c r="C542" s="356"/>
      <c r="D542" s="356"/>
      <c r="E542" s="356"/>
      <c r="F542" s="356"/>
      <c r="G542" s="356"/>
      <c r="H542" s="356"/>
      <c r="I542" s="356"/>
      <c r="J542" s="356"/>
      <c r="K542" s="356"/>
      <c r="L542" s="356"/>
      <c r="M542" s="381"/>
      <c r="N542" s="381"/>
      <c r="O542" s="356"/>
      <c r="P542" s="356"/>
      <c r="Q542" s="356"/>
      <c r="R542" s="356"/>
      <c r="S542" s="356"/>
      <c r="T542" s="356"/>
      <c r="U542" s="356"/>
      <c r="V542" s="356"/>
      <c r="W542" s="356"/>
      <c r="X542" s="356"/>
      <c r="Y542" s="356"/>
      <c r="Z542" s="356"/>
    </row>
    <row r="543" ht="14.25" customHeight="1">
      <c r="A543" s="435"/>
      <c r="B543" s="356"/>
      <c r="C543" s="356"/>
      <c r="D543" s="356"/>
      <c r="E543" s="356"/>
      <c r="F543" s="356"/>
      <c r="G543" s="356"/>
      <c r="H543" s="356"/>
      <c r="I543" s="356"/>
      <c r="J543" s="356"/>
      <c r="K543" s="356"/>
      <c r="L543" s="356"/>
      <c r="M543" s="381"/>
      <c r="N543" s="381"/>
      <c r="O543" s="356"/>
      <c r="P543" s="356"/>
      <c r="Q543" s="356"/>
      <c r="R543" s="356"/>
      <c r="S543" s="356"/>
      <c r="T543" s="356"/>
      <c r="U543" s="356"/>
      <c r="V543" s="356"/>
      <c r="W543" s="356"/>
      <c r="X543" s="356"/>
      <c r="Y543" s="356"/>
      <c r="Z543" s="356"/>
    </row>
    <row r="544" ht="14.25" customHeight="1">
      <c r="A544" s="435"/>
      <c r="B544" s="356"/>
      <c r="C544" s="356"/>
      <c r="D544" s="356"/>
      <c r="E544" s="356"/>
      <c r="F544" s="356"/>
      <c r="G544" s="356"/>
      <c r="H544" s="356"/>
      <c r="I544" s="356"/>
      <c r="J544" s="356"/>
      <c r="K544" s="356"/>
      <c r="L544" s="356"/>
      <c r="M544" s="381"/>
      <c r="N544" s="381"/>
      <c r="O544" s="356"/>
      <c r="P544" s="356"/>
      <c r="Q544" s="356"/>
      <c r="R544" s="356"/>
      <c r="S544" s="356"/>
      <c r="T544" s="356"/>
      <c r="U544" s="356"/>
      <c r="V544" s="356"/>
      <c r="W544" s="356"/>
      <c r="X544" s="356"/>
      <c r="Y544" s="356"/>
      <c r="Z544" s="356"/>
    </row>
    <row r="545" ht="14.25" customHeight="1">
      <c r="A545" s="435"/>
      <c r="B545" s="356"/>
      <c r="C545" s="356"/>
      <c r="D545" s="356"/>
      <c r="E545" s="356"/>
      <c r="F545" s="356"/>
      <c r="G545" s="356"/>
      <c r="H545" s="356"/>
      <c r="I545" s="356"/>
      <c r="J545" s="356"/>
      <c r="K545" s="356"/>
      <c r="L545" s="356"/>
      <c r="M545" s="381"/>
      <c r="N545" s="381"/>
      <c r="O545" s="356"/>
      <c r="P545" s="356"/>
      <c r="Q545" s="356"/>
      <c r="R545" s="356"/>
      <c r="S545" s="356"/>
      <c r="T545" s="356"/>
      <c r="U545" s="356"/>
      <c r="V545" s="356"/>
      <c r="W545" s="356"/>
      <c r="X545" s="356"/>
      <c r="Y545" s="356"/>
      <c r="Z545" s="356"/>
    </row>
    <row r="546" ht="14.25" customHeight="1">
      <c r="A546" s="435"/>
      <c r="B546" s="356"/>
      <c r="C546" s="356"/>
      <c r="D546" s="356"/>
      <c r="E546" s="356"/>
      <c r="F546" s="356"/>
      <c r="G546" s="356"/>
      <c r="H546" s="356"/>
      <c r="I546" s="356"/>
      <c r="J546" s="356"/>
      <c r="K546" s="356"/>
      <c r="L546" s="356"/>
      <c r="M546" s="381"/>
      <c r="N546" s="381"/>
      <c r="O546" s="356"/>
      <c r="P546" s="356"/>
      <c r="Q546" s="356"/>
      <c r="R546" s="356"/>
      <c r="S546" s="356"/>
      <c r="T546" s="356"/>
      <c r="U546" s="356"/>
      <c r="V546" s="356"/>
      <c r="W546" s="356"/>
      <c r="X546" s="356"/>
      <c r="Y546" s="356"/>
      <c r="Z546" s="356"/>
    </row>
    <row r="547" ht="14.25" customHeight="1">
      <c r="A547" s="435"/>
      <c r="B547" s="356"/>
      <c r="C547" s="356"/>
      <c r="D547" s="356"/>
      <c r="E547" s="356"/>
      <c r="F547" s="356"/>
      <c r="G547" s="356"/>
      <c r="H547" s="356"/>
      <c r="I547" s="356"/>
      <c r="J547" s="356"/>
      <c r="K547" s="356"/>
      <c r="L547" s="356"/>
      <c r="M547" s="381"/>
      <c r="N547" s="381"/>
      <c r="O547" s="356"/>
      <c r="P547" s="356"/>
      <c r="Q547" s="356"/>
      <c r="R547" s="356"/>
      <c r="S547" s="356"/>
      <c r="T547" s="356"/>
      <c r="U547" s="356"/>
      <c r="V547" s="356"/>
      <c r="W547" s="356"/>
      <c r="X547" s="356"/>
      <c r="Y547" s="356"/>
      <c r="Z547" s="356"/>
    </row>
    <row r="548" ht="14.25" customHeight="1">
      <c r="A548" s="435"/>
      <c r="B548" s="356"/>
      <c r="C548" s="356"/>
      <c r="D548" s="356"/>
      <c r="E548" s="356"/>
      <c r="F548" s="356"/>
      <c r="G548" s="356"/>
      <c r="H548" s="356"/>
      <c r="I548" s="356"/>
      <c r="J548" s="356"/>
      <c r="K548" s="356"/>
      <c r="L548" s="356"/>
      <c r="M548" s="381"/>
      <c r="N548" s="381"/>
      <c r="O548" s="356"/>
      <c r="P548" s="356"/>
      <c r="Q548" s="356"/>
      <c r="R548" s="356"/>
      <c r="S548" s="356"/>
      <c r="T548" s="356"/>
      <c r="U548" s="356"/>
      <c r="V548" s="356"/>
      <c r="W548" s="356"/>
      <c r="X548" s="356"/>
      <c r="Y548" s="356"/>
      <c r="Z548" s="356"/>
    </row>
    <row r="549" ht="14.25" customHeight="1">
      <c r="A549" s="435"/>
      <c r="B549" s="356"/>
      <c r="C549" s="356"/>
      <c r="D549" s="356"/>
      <c r="E549" s="356"/>
      <c r="F549" s="356"/>
      <c r="G549" s="356"/>
      <c r="H549" s="356"/>
      <c r="I549" s="356"/>
      <c r="J549" s="356"/>
      <c r="K549" s="356"/>
      <c r="L549" s="356"/>
      <c r="M549" s="381"/>
      <c r="N549" s="381"/>
      <c r="O549" s="356"/>
      <c r="P549" s="356"/>
      <c r="Q549" s="356"/>
      <c r="R549" s="356"/>
      <c r="S549" s="356"/>
      <c r="T549" s="356"/>
      <c r="U549" s="356"/>
      <c r="V549" s="356"/>
      <c r="W549" s="356"/>
      <c r="X549" s="356"/>
      <c r="Y549" s="356"/>
      <c r="Z549" s="356"/>
    </row>
    <row r="550" ht="14.25" customHeight="1">
      <c r="A550" s="435"/>
      <c r="B550" s="356"/>
      <c r="C550" s="356"/>
      <c r="D550" s="356"/>
      <c r="E550" s="356"/>
      <c r="F550" s="356"/>
      <c r="G550" s="356"/>
      <c r="H550" s="356"/>
      <c r="I550" s="356"/>
      <c r="J550" s="356"/>
      <c r="K550" s="356"/>
      <c r="L550" s="356"/>
      <c r="M550" s="381"/>
      <c r="N550" s="381"/>
      <c r="O550" s="356"/>
      <c r="P550" s="356"/>
      <c r="Q550" s="356"/>
      <c r="R550" s="356"/>
      <c r="S550" s="356"/>
      <c r="T550" s="356"/>
      <c r="U550" s="356"/>
      <c r="V550" s="356"/>
      <c r="W550" s="356"/>
      <c r="X550" s="356"/>
      <c r="Y550" s="356"/>
      <c r="Z550" s="356"/>
    </row>
    <row r="551" ht="14.25" customHeight="1">
      <c r="A551" s="435"/>
      <c r="B551" s="356"/>
      <c r="C551" s="356"/>
      <c r="D551" s="356"/>
      <c r="E551" s="356"/>
      <c r="F551" s="356"/>
      <c r="G551" s="356"/>
      <c r="H551" s="356"/>
      <c r="I551" s="356"/>
      <c r="J551" s="356"/>
      <c r="K551" s="356"/>
      <c r="L551" s="356"/>
      <c r="M551" s="381"/>
      <c r="N551" s="381"/>
      <c r="O551" s="356"/>
      <c r="P551" s="356"/>
      <c r="Q551" s="356"/>
      <c r="R551" s="356"/>
      <c r="S551" s="356"/>
      <c r="T551" s="356"/>
      <c r="U551" s="356"/>
      <c r="V551" s="356"/>
      <c r="W551" s="356"/>
      <c r="X551" s="356"/>
      <c r="Y551" s="356"/>
      <c r="Z551" s="356"/>
    </row>
    <row r="552" ht="14.25" customHeight="1">
      <c r="A552" s="435"/>
      <c r="B552" s="356"/>
      <c r="C552" s="356"/>
      <c r="D552" s="356"/>
      <c r="E552" s="356"/>
      <c r="F552" s="356"/>
      <c r="G552" s="356"/>
      <c r="H552" s="356"/>
      <c r="I552" s="356"/>
      <c r="J552" s="356"/>
      <c r="K552" s="356"/>
      <c r="L552" s="356"/>
      <c r="M552" s="381"/>
      <c r="N552" s="381"/>
      <c r="O552" s="356"/>
      <c r="P552" s="356"/>
      <c r="Q552" s="356"/>
      <c r="R552" s="356"/>
      <c r="S552" s="356"/>
      <c r="T552" s="356"/>
      <c r="U552" s="356"/>
      <c r="V552" s="356"/>
      <c r="W552" s="356"/>
      <c r="X552" s="356"/>
      <c r="Y552" s="356"/>
      <c r="Z552" s="356"/>
    </row>
    <row r="553" ht="14.25" customHeight="1">
      <c r="A553" s="435"/>
      <c r="B553" s="356"/>
      <c r="C553" s="356"/>
      <c r="D553" s="356"/>
      <c r="E553" s="356"/>
      <c r="F553" s="356"/>
      <c r="G553" s="356"/>
      <c r="H553" s="356"/>
      <c r="I553" s="356"/>
      <c r="J553" s="356"/>
      <c r="K553" s="356"/>
      <c r="L553" s="356"/>
      <c r="M553" s="381"/>
      <c r="N553" s="381"/>
      <c r="O553" s="356"/>
      <c r="P553" s="356"/>
      <c r="Q553" s="356"/>
      <c r="R553" s="356"/>
      <c r="S553" s="356"/>
      <c r="T553" s="356"/>
      <c r="U553" s="356"/>
      <c r="V553" s="356"/>
      <c r="W553" s="356"/>
      <c r="X553" s="356"/>
      <c r="Y553" s="356"/>
      <c r="Z553" s="356"/>
    </row>
    <row r="554" ht="14.25" customHeight="1">
      <c r="A554" s="435"/>
      <c r="B554" s="356"/>
      <c r="C554" s="356"/>
      <c r="D554" s="356"/>
      <c r="E554" s="356"/>
      <c r="F554" s="356"/>
      <c r="G554" s="356"/>
      <c r="H554" s="356"/>
      <c r="I554" s="356"/>
      <c r="J554" s="356"/>
      <c r="K554" s="356"/>
      <c r="L554" s="356"/>
      <c r="M554" s="381"/>
      <c r="N554" s="381"/>
      <c r="O554" s="356"/>
      <c r="P554" s="356"/>
      <c r="Q554" s="356"/>
      <c r="R554" s="356"/>
      <c r="S554" s="356"/>
      <c r="T554" s="356"/>
      <c r="U554" s="356"/>
      <c r="V554" s="356"/>
      <c r="W554" s="356"/>
      <c r="X554" s="356"/>
      <c r="Y554" s="356"/>
      <c r="Z554" s="356"/>
    </row>
    <row r="555" ht="14.25" customHeight="1">
      <c r="A555" s="435"/>
      <c r="B555" s="356"/>
      <c r="C555" s="356"/>
      <c r="D555" s="356"/>
      <c r="E555" s="356"/>
      <c r="F555" s="356"/>
      <c r="G555" s="356"/>
      <c r="H555" s="356"/>
      <c r="I555" s="356"/>
      <c r="J555" s="356"/>
      <c r="K555" s="356"/>
      <c r="L555" s="356"/>
      <c r="M555" s="381"/>
      <c r="N555" s="381"/>
      <c r="O555" s="356"/>
      <c r="P555" s="356"/>
      <c r="Q555" s="356"/>
      <c r="R555" s="356"/>
      <c r="S555" s="356"/>
      <c r="T555" s="356"/>
      <c r="U555" s="356"/>
      <c r="V555" s="356"/>
      <c r="W555" s="356"/>
      <c r="X555" s="356"/>
      <c r="Y555" s="356"/>
      <c r="Z555" s="356"/>
    </row>
    <row r="556" ht="14.25" customHeight="1">
      <c r="A556" s="435"/>
      <c r="B556" s="356"/>
      <c r="C556" s="356"/>
      <c r="D556" s="356"/>
      <c r="E556" s="356"/>
      <c r="F556" s="356"/>
      <c r="G556" s="356"/>
      <c r="H556" s="356"/>
      <c r="I556" s="356"/>
      <c r="J556" s="356"/>
      <c r="K556" s="356"/>
      <c r="L556" s="356"/>
      <c r="M556" s="381"/>
      <c r="N556" s="381"/>
      <c r="O556" s="356"/>
      <c r="P556" s="356"/>
      <c r="Q556" s="356"/>
      <c r="R556" s="356"/>
      <c r="S556" s="356"/>
      <c r="T556" s="356"/>
      <c r="U556" s="356"/>
      <c r="V556" s="356"/>
      <c r="W556" s="356"/>
      <c r="X556" s="356"/>
      <c r="Y556" s="356"/>
      <c r="Z556" s="356"/>
    </row>
    <row r="557" ht="14.25" customHeight="1">
      <c r="A557" s="435"/>
      <c r="B557" s="356"/>
      <c r="C557" s="356"/>
      <c r="D557" s="356"/>
      <c r="E557" s="356"/>
      <c r="F557" s="356"/>
      <c r="G557" s="356"/>
      <c r="H557" s="356"/>
      <c r="I557" s="356"/>
      <c r="J557" s="356"/>
      <c r="K557" s="356"/>
      <c r="L557" s="356"/>
      <c r="M557" s="381"/>
      <c r="N557" s="381"/>
      <c r="O557" s="356"/>
      <c r="P557" s="356"/>
      <c r="Q557" s="356"/>
      <c r="R557" s="356"/>
      <c r="S557" s="356"/>
      <c r="T557" s="356"/>
      <c r="U557" s="356"/>
      <c r="V557" s="356"/>
      <c r="W557" s="356"/>
      <c r="X557" s="356"/>
      <c r="Y557" s="356"/>
      <c r="Z557" s="356"/>
    </row>
    <row r="558" ht="14.25" customHeight="1">
      <c r="A558" s="435"/>
      <c r="B558" s="356"/>
      <c r="C558" s="356"/>
      <c r="D558" s="356"/>
      <c r="E558" s="356"/>
      <c r="F558" s="356"/>
      <c r="G558" s="356"/>
      <c r="H558" s="356"/>
      <c r="I558" s="356"/>
      <c r="J558" s="356"/>
      <c r="K558" s="356"/>
      <c r="L558" s="356"/>
      <c r="M558" s="381"/>
      <c r="N558" s="381"/>
      <c r="O558" s="356"/>
      <c r="P558" s="356"/>
      <c r="Q558" s="356"/>
      <c r="R558" s="356"/>
      <c r="S558" s="356"/>
      <c r="T558" s="356"/>
      <c r="U558" s="356"/>
      <c r="V558" s="356"/>
      <c r="W558" s="356"/>
      <c r="X558" s="356"/>
      <c r="Y558" s="356"/>
      <c r="Z558" s="356"/>
    </row>
    <row r="559" ht="14.25" customHeight="1">
      <c r="A559" s="435"/>
      <c r="B559" s="356"/>
      <c r="C559" s="356"/>
      <c r="D559" s="356"/>
      <c r="E559" s="356"/>
      <c r="F559" s="356"/>
      <c r="G559" s="356"/>
      <c r="H559" s="356"/>
      <c r="I559" s="356"/>
      <c r="J559" s="356"/>
      <c r="K559" s="356"/>
      <c r="L559" s="356"/>
      <c r="M559" s="381"/>
      <c r="N559" s="381"/>
      <c r="O559" s="356"/>
      <c r="P559" s="356"/>
      <c r="Q559" s="356"/>
      <c r="R559" s="356"/>
      <c r="S559" s="356"/>
      <c r="T559" s="356"/>
      <c r="U559" s="356"/>
      <c r="V559" s="356"/>
      <c r="W559" s="356"/>
      <c r="X559" s="356"/>
      <c r="Y559" s="356"/>
      <c r="Z559" s="356"/>
    </row>
    <row r="560" ht="14.25" customHeight="1">
      <c r="A560" s="435"/>
      <c r="B560" s="356"/>
      <c r="C560" s="356"/>
      <c r="D560" s="356"/>
      <c r="E560" s="356"/>
      <c r="F560" s="356"/>
      <c r="G560" s="356"/>
      <c r="H560" s="356"/>
      <c r="I560" s="356"/>
      <c r="J560" s="356"/>
      <c r="K560" s="356"/>
      <c r="L560" s="356"/>
      <c r="M560" s="381"/>
      <c r="N560" s="381"/>
      <c r="O560" s="356"/>
      <c r="P560" s="356"/>
      <c r="Q560" s="356"/>
      <c r="R560" s="356"/>
      <c r="S560" s="356"/>
      <c r="T560" s="356"/>
      <c r="U560" s="356"/>
      <c r="V560" s="356"/>
      <c r="W560" s="356"/>
      <c r="X560" s="356"/>
      <c r="Y560" s="356"/>
      <c r="Z560" s="356"/>
    </row>
    <row r="561" ht="14.25" customHeight="1">
      <c r="A561" s="435"/>
      <c r="B561" s="356"/>
      <c r="C561" s="356"/>
      <c r="D561" s="356"/>
      <c r="E561" s="356"/>
      <c r="F561" s="356"/>
      <c r="G561" s="356"/>
      <c r="H561" s="356"/>
      <c r="I561" s="356"/>
      <c r="J561" s="356"/>
      <c r="K561" s="356"/>
      <c r="L561" s="356"/>
      <c r="M561" s="381"/>
      <c r="N561" s="381"/>
      <c r="O561" s="356"/>
      <c r="P561" s="356"/>
      <c r="Q561" s="356"/>
      <c r="R561" s="356"/>
      <c r="S561" s="356"/>
      <c r="T561" s="356"/>
      <c r="U561" s="356"/>
      <c r="V561" s="356"/>
      <c r="W561" s="356"/>
      <c r="X561" s="356"/>
      <c r="Y561" s="356"/>
      <c r="Z561" s="356"/>
    </row>
    <row r="562" ht="14.25" customHeight="1">
      <c r="A562" s="435"/>
      <c r="B562" s="356"/>
      <c r="C562" s="356"/>
      <c r="D562" s="356"/>
      <c r="E562" s="356"/>
      <c r="F562" s="356"/>
      <c r="G562" s="356"/>
      <c r="H562" s="356"/>
      <c r="I562" s="356"/>
      <c r="J562" s="356"/>
      <c r="K562" s="356"/>
      <c r="L562" s="356"/>
      <c r="M562" s="381"/>
      <c r="N562" s="381"/>
      <c r="O562" s="356"/>
      <c r="P562" s="356"/>
      <c r="Q562" s="356"/>
      <c r="R562" s="356"/>
      <c r="S562" s="356"/>
      <c r="T562" s="356"/>
      <c r="U562" s="356"/>
      <c r="V562" s="356"/>
      <c r="W562" s="356"/>
      <c r="X562" s="356"/>
      <c r="Y562" s="356"/>
      <c r="Z562" s="356"/>
    </row>
    <row r="563" ht="14.25" customHeight="1">
      <c r="A563" s="435"/>
      <c r="B563" s="356"/>
      <c r="C563" s="356"/>
      <c r="D563" s="356"/>
      <c r="E563" s="356"/>
      <c r="F563" s="356"/>
      <c r="G563" s="356"/>
      <c r="H563" s="356"/>
      <c r="I563" s="356"/>
      <c r="J563" s="356"/>
      <c r="K563" s="356"/>
      <c r="L563" s="356"/>
      <c r="M563" s="381"/>
      <c r="N563" s="381"/>
      <c r="O563" s="356"/>
      <c r="P563" s="356"/>
      <c r="Q563" s="356"/>
      <c r="R563" s="356"/>
      <c r="S563" s="356"/>
      <c r="T563" s="356"/>
      <c r="U563" s="356"/>
      <c r="V563" s="356"/>
      <c r="W563" s="356"/>
      <c r="X563" s="356"/>
      <c r="Y563" s="356"/>
      <c r="Z563" s="356"/>
    </row>
    <row r="564" ht="14.25" customHeight="1">
      <c r="A564" s="435"/>
      <c r="B564" s="356"/>
      <c r="C564" s="356"/>
      <c r="D564" s="356"/>
      <c r="E564" s="356"/>
      <c r="F564" s="356"/>
      <c r="G564" s="356"/>
      <c r="H564" s="356"/>
      <c r="I564" s="356"/>
      <c r="J564" s="356"/>
      <c r="K564" s="356"/>
      <c r="L564" s="356"/>
      <c r="M564" s="381"/>
      <c r="N564" s="381"/>
      <c r="O564" s="356"/>
      <c r="P564" s="356"/>
      <c r="Q564" s="356"/>
      <c r="R564" s="356"/>
      <c r="S564" s="356"/>
      <c r="T564" s="356"/>
      <c r="U564" s="356"/>
      <c r="V564" s="356"/>
      <c r="W564" s="356"/>
      <c r="X564" s="356"/>
      <c r="Y564" s="356"/>
      <c r="Z564" s="356"/>
    </row>
    <row r="565" ht="14.25" customHeight="1">
      <c r="A565" s="435"/>
      <c r="B565" s="356"/>
      <c r="C565" s="356"/>
      <c r="D565" s="356"/>
      <c r="E565" s="356"/>
      <c r="F565" s="356"/>
      <c r="G565" s="356"/>
      <c r="H565" s="356"/>
      <c r="I565" s="356"/>
      <c r="J565" s="356"/>
      <c r="K565" s="356"/>
      <c r="L565" s="356"/>
      <c r="M565" s="381"/>
      <c r="N565" s="381"/>
      <c r="O565" s="356"/>
      <c r="P565" s="356"/>
      <c r="Q565" s="356"/>
      <c r="R565" s="356"/>
      <c r="S565" s="356"/>
      <c r="T565" s="356"/>
      <c r="U565" s="356"/>
      <c r="V565" s="356"/>
      <c r="W565" s="356"/>
      <c r="X565" s="356"/>
      <c r="Y565" s="356"/>
      <c r="Z565" s="356"/>
    </row>
    <row r="566" ht="14.25" customHeight="1">
      <c r="A566" s="435"/>
      <c r="B566" s="356"/>
      <c r="C566" s="356"/>
      <c r="D566" s="356"/>
      <c r="E566" s="356"/>
      <c r="F566" s="356"/>
      <c r="G566" s="356"/>
      <c r="H566" s="356"/>
      <c r="I566" s="356"/>
      <c r="J566" s="356"/>
      <c r="K566" s="356"/>
      <c r="L566" s="356"/>
      <c r="M566" s="381"/>
      <c r="N566" s="381"/>
      <c r="O566" s="356"/>
      <c r="P566" s="356"/>
      <c r="Q566" s="356"/>
      <c r="R566" s="356"/>
      <c r="S566" s="356"/>
      <c r="T566" s="356"/>
      <c r="U566" s="356"/>
      <c r="V566" s="356"/>
      <c r="W566" s="356"/>
      <c r="X566" s="356"/>
      <c r="Y566" s="356"/>
      <c r="Z566" s="356"/>
    </row>
    <row r="567" ht="14.25" customHeight="1">
      <c r="A567" s="435"/>
      <c r="B567" s="356"/>
      <c r="C567" s="356"/>
      <c r="D567" s="356"/>
      <c r="E567" s="356"/>
      <c r="F567" s="356"/>
      <c r="G567" s="356"/>
      <c r="H567" s="356"/>
      <c r="I567" s="356"/>
      <c r="J567" s="356"/>
      <c r="K567" s="356"/>
      <c r="L567" s="356"/>
      <c r="M567" s="381"/>
      <c r="N567" s="381"/>
      <c r="O567" s="356"/>
      <c r="P567" s="356"/>
      <c r="Q567" s="356"/>
      <c r="R567" s="356"/>
      <c r="S567" s="356"/>
      <c r="T567" s="356"/>
      <c r="U567" s="356"/>
      <c r="V567" s="356"/>
      <c r="W567" s="356"/>
      <c r="X567" s="356"/>
      <c r="Y567" s="356"/>
      <c r="Z567" s="356"/>
    </row>
    <row r="568" ht="14.25" customHeight="1">
      <c r="A568" s="435"/>
      <c r="B568" s="356"/>
      <c r="C568" s="356"/>
      <c r="D568" s="356"/>
      <c r="E568" s="356"/>
      <c r="F568" s="356"/>
      <c r="G568" s="356"/>
      <c r="H568" s="356"/>
      <c r="I568" s="356"/>
      <c r="J568" s="356"/>
      <c r="K568" s="356"/>
      <c r="L568" s="356"/>
      <c r="M568" s="381"/>
      <c r="N568" s="381"/>
      <c r="O568" s="356"/>
      <c r="P568" s="356"/>
      <c r="Q568" s="356"/>
      <c r="R568" s="356"/>
      <c r="S568" s="356"/>
      <c r="T568" s="356"/>
      <c r="U568" s="356"/>
      <c r="V568" s="356"/>
      <c r="W568" s="356"/>
      <c r="X568" s="356"/>
      <c r="Y568" s="356"/>
      <c r="Z568" s="356"/>
    </row>
    <row r="569" ht="14.25" customHeight="1">
      <c r="A569" s="435"/>
      <c r="B569" s="356"/>
      <c r="C569" s="356"/>
      <c r="D569" s="356"/>
      <c r="E569" s="356"/>
      <c r="F569" s="356"/>
      <c r="G569" s="356"/>
      <c r="H569" s="356"/>
      <c r="I569" s="356"/>
      <c r="J569" s="356"/>
      <c r="K569" s="356"/>
      <c r="L569" s="356"/>
      <c r="M569" s="381"/>
      <c r="N569" s="381"/>
      <c r="O569" s="356"/>
      <c r="P569" s="356"/>
      <c r="Q569" s="356"/>
      <c r="R569" s="356"/>
      <c r="S569" s="356"/>
      <c r="T569" s="356"/>
      <c r="U569" s="356"/>
      <c r="V569" s="356"/>
      <c r="W569" s="356"/>
      <c r="X569" s="356"/>
      <c r="Y569" s="356"/>
      <c r="Z569" s="356"/>
    </row>
    <row r="570" ht="14.25" customHeight="1">
      <c r="A570" s="435"/>
      <c r="B570" s="356"/>
      <c r="C570" s="356"/>
      <c r="D570" s="356"/>
      <c r="E570" s="356"/>
      <c r="F570" s="356"/>
      <c r="G570" s="356"/>
      <c r="H570" s="356"/>
      <c r="I570" s="356"/>
      <c r="J570" s="356"/>
      <c r="K570" s="356"/>
      <c r="L570" s="356"/>
      <c r="M570" s="381"/>
      <c r="N570" s="381"/>
      <c r="O570" s="356"/>
      <c r="P570" s="356"/>
      <c r="Q570" s="356"/>
      <c r="R570" s="356"/>
      <c r="S570" s="356"/>
      <c r="T570" s="356"/>
      <c r="U570" s="356"/>
      <c r="V570" s="356"/>
      <c r="W570" s="356"/>
      <c r="X570" s="356"/>
      <c r="Y570" s="356"/>
      <c r="Z570" s="356"/>
    </row>
    <row r="571" ht="14.25" customHeight="1">
      <c r="A571" s="435"/>
      <c r="B571" s="356"/>
      <c r="C571" s="356"/>
      <c r="D571" s="356"/>
      <c r="E571" s="356"/>
      <c r="F571" s="356"/>
      <c r="G571" s="356"/>
      <c r="H571" s="356"/>
      <c r="I571" s="356"/>
      <c r="J571" s="356"/>
      <c r="K571" s="356"/>
      <c r="L571" s="356"/>
      <c r="M571" s="381"/>
      <c r="N571" s="381"/>
      <c r="O571" s="356"/>
      <c r="P571" s="356"/>
      <c r="Q571" s="356"/>
      <c r="R571" s="356"/>
      <c r="S571" s="356"/>
      <c r="T571" s="356"/>
      <c r="U571" s="356"/>
      <c r="V571" s="356"/>
      <c r="W571" s="356"/>
      <c r="X571" s="356"/>
      <c r="Y571" s="356"/>
      <c r="Z571" s="356"/>
    </row>
    <row r="572" ht="14.25" customHeight="1">
      <c r="A572" s="435"/>
      <c r="B572" s="356"/>
      <c r="C572" s="356"/>
      <c r="D572" s="356"/>
      <c r="E572" s="356"/>
      <c r="F572" s="356"/>
      <c r="G572" s="356"/>
      <c r="H572" s="356"/>
      <c r="I572" s="356"/>
      <c r="J572" s="356"/>
      <c r="K572" s="356"/>
      <c r="L572" s="356"/>
      <c r="M572" s="381"/>
      <c r="N572" s="381"/>
      <c r="O572" s="356"/>
      <c r="P572" s="356"/>
      <c r="Q572" s="356"/>
      <c r="R572" s="356"/>
      <c r="S572" s="356"/>
      <c r="T572" s="356"/>
      <c r="U572" s="356"/>
      <c r="V572" s="356"/>
      <c r="W572" s="356"/>
      <c r="X572" s="356"/>
      <c r="Y572" s="356"/>
      <c r="Z572" s="356"/>
    </row>
    <row r="573" ht="14.25" customHeight="1">
      <c r="A573" s="435"/>
      <c r="B573" s="356"/>
      <c r="C573" s="356"/>
      <c r="D573" s="356"/>
      <c r="E573" s="356"/>
      <c r="F573" s="356"/>
      <c r="G573" s="356"/>
      <c r="H573" s="356"/>
      <c r="I573" s="356"/>
      <c r="J573" s="356"/>
      <c r="K573" s="356"/>
      <c r="L573" s="356"/>
      <c r="M573" s="381"/>
      <c r="N573" s="381"/>
      <c r="O573" s="356"/>
      <c r="P573" s="356"/>
      <c r="Q573" s="356"/>
      <c r="R573" s="356"/>
      <c r="S573" s="356"/>
      <c r="T573" s="356"/>
      <c r="U573" s="356"/>
      <c r="V573" s="356"/>
      <c r="W573" s="356"/>
      <c r="X573" s="356"/>
      <c r="Y573" s="356"/>
      <c r="Z573" s="356"/>
    </row>
    <row r="574" ht="14.25" customHeight="1">
      <c r="A574" s="435"/>
      <c r="B574" s="356"/>
      <c r="C574" s="356"/>
      <c r="D574" s="356"/>
      <c r="E574" s="356"/>
      <c r="F574" s="356"/>
      <c r="G574" s="356"/>
      <c r="H574" s="356"/>
      <c r="I574" s="356"/>
      <c r="J574" s="356"/>
      <c r="K574" s="356"/>
      <c r="L574" s="356"/>
      <c r="M574" s="381"/>
      <c r="N574" s="381"/>
      <c r="O574" s="356"/>
      <c r="P574" s="356"/>
      <c r="Q574" s="356"/>
      <c r="R574" s="356"/>
      <c r="S574" s="356"/>
      <c r="T574" s="356"/>
      <c r="U574" s="356"/>
      <c r="V574" s="356"/>
      <c r="W574" s="356"/>
      <c r="X574" s="356"/>
      <c r="Y574" s="356"/>
      <c r="Z574" s="356"/>
    </row>
    <row r="575" ht="14.25" customHeight="1">
      <c r="A575" s="435"/>
      <c r="B575" s="356"/>
      <c r="C575" s="356"/>
      <c r="D575" s="356"/>
      <c r="E575" s="356"/>
      <c r="F575" s="356"/>
      <c r="G575" s="356"/>
      <c r="H575" s="356"/>
      <c r="I575" s="356"/>
      <c r="J575" s="356"/>
      <c r="K575" s="356"/>
      <c r="L575" s="356"/>
      <c r="M575" s="381"/>
      <c r="N575" s="381"/>
      <c r="O575" s="356"/>
      <c r="P575" s="356"/>
      <c r="Q575" s="356"/>
      <c r="R575" s="356"/>
      <c r="S575" s="356"/>
      <c r="T575" s="356"/>
      <c r="U575" s="356"/>
      <c r="V575" s="356"/>
      <c r="W575" s="356"/>
      <c r="X575" s="356"/>
      <c r="Y575" s="356"/>
      <c r="Z575" s="356"/>
    </row>
    <row r="576" ht="14.25" customHeight="1">
      <c r="A576" s="435"/>
      <c r="B576" s="356"/>
      <c r="C576" s="356"/>
      <c r="D576" s="356"/>
      <c r="E576" s="356"/>
      <c r="F576" s="356"/>
      <c r="G576" s="356"/>
      <c r="H576" s="356"/>
      <c r="I576" s="356"/>
      <c r="J576" s="356"/>
      <c r="K576" s="356"/>
      <c r="L576" s="356"/>
      <c r="M576" s="381"/>
      <c r="N576" s="381"/>
      <c r="O576" s="356"/>
      <c r="P576" s="356"/>
      <c r="Q576" s="356"/>
      <c r="R576" s="356"/>
      <c r="S576" s="356"/>
      <c r="T576" s="356"/>
      <c r="U576" s="356"/>
      <c r="V576" s="356"/>
      <c r="W576" s="356"/>
      <c r="X576" s="356"/>
      <c r="Y576" s="356"/>
      <c r="Z576" s="356"/>
    </row>
    <row r="577" ht="14.25" customHeight="1">
      <c r="A577" s="435"/>
      <c r="B577" s="356"/>
      <c r="C577" s="356"/>
      <c r="D577" s="356"/>
      <c r="E577" s="356"/>
      <c r="F577" s="356"/>
      <c r="G577" s="356"/>
      <c r="H577" s="356"/>
      <c r="I577" s="356"/>
      <c r="J577" s="356"/>
      <c r="K577" s="356"/>
      <c r="L577" s="356"/>
      <c r="M577" s="381"/>
      <c r="N577" s="381"/>
      <c r="O577" s="356"/>
      <c r="P577" s="356"/>
      <c r="Q577" s="356"/>
      <c r="R577" s="356"/>
      <c r="S577" s="356"/>
      <c r="T577" s="356"/>
      <c r="U577" s="356"/>
      <c r="V577" s="356"/>
      <c r="W577" s="356"/>
      <c r="X577" s="356"/>
      <c r="Y577" s="356"/>
      <c r="Z577" s="356"/>
    </row>
    <row r="578" ht="14.25" customHeight="1">
      <c r="A578" s="435"/>
      <c r="B578" s="356"/>
      <c r="C578" s="356"/>
      <c r="D578" s="356"/>
      <c r="E578" s="356"/>
      <c r="F578" s="356"/>
      <c r="G578" s="356"/>
      <c r="H578" s="356"/>
      <c r="I578" s="356"/>
      <c r="J578" s="356"/>
      <c r="K578" s="356"/>
      <c r="L578" s="356"/>
      <c r="M578" s="381"/>
      <c r="N578" s="381"/>
      <c r="O578" s="356"/>
      <c r="P578" s="356"/>
      <c r="Q578" s="356"/>
      <c r="R578" s="356"/>
      <c r="S578" s="356"/>
      <c r="T578" s="356"/>
      <c r="U578" s="356"/>
      <c r="V578" s="356"/>
      <c r="W578" s="356"/>
      <c r="X578" s="356"/>
      <c r="Y578" s="356"/>
      <c r="Z578" s="356"/>
    </row>
    <row r="579" ht="14.25" customHeight="1">
      <c r="A579" s="435"/>
      <c r="B579" s="356"/>
      <c r="C579" s="356"/>
      <c r="D579" s="356"/>
      <c r="E579" s="356"/>
      <c r="F579" s="356"/>
      <c r="G579" s="356"/>
      <c r="H579" s="356"/>
      <c r="I579" s="356"/>
      <c r="J579" s="356"/>
      <c r="K579" s="356"/>
      <c r="L579" s="356"/>
      <c r="M579" s="381"/>
      <c r="N579" s="381"/>
      <c r="O579" s="356"/>
      <c r="P579" s="356"/>
      <c r="Q579" s="356"/>
      <c r="R579" s="356"/>
      <c r="S579" s="356"/>
      <c r="T579" s="356"/>
      <c r="U579" s="356"/>
      <c r="V579" s="356"/>
      <c r="W579" s="356"/>
      <c r="X579" s="356"/>
      <c r="Y579" s="356"/>
      <c r="Z579" s="356"/>
    </row>
    <row r="580" ht="14.25" customHeight="1">
      <c r="A580" s="435"/>
      <c r="B580" s="356"/>
      <c r="C580" s="356"/>
      <c r="D580" s="356"/>
      <c r="E580" s="356"/>
      <c r="F580" s="356"/>
      <c r="G580" s="356"/>
      <c r="H580" s="356"/>
      <c r="I580" s="356"/>
      <c r="J580" s="356"/>
      <c r="K580" s="356"/>
      <c r="L580" s="356"/>
      <c r="M580" s="381"/>
      <c r="N580" s="381"/>
      <c r="O580" s="356"/>
      <c r="P580" s="356"/>
      <c r="Q580" s="356"/>
      <c r="R580" s="356"/>
      <c r="S580" s="356"/>
      <c r="T580" s="356"/>
      <c r="U580" s="356"/>
      <c r="V580" s="356"/>
      <c r="W580" s="356"/>
      <c r="X580" s="356"/>
      <c r="Y580" s="356"/>
      <c r="Z580" s="356"/>
    </row>
    <row r="581" ht="14.25" customHeight="1">
      <c r="A581" s="435"/>
      <c r="B581" s="356"/>
      <c r="C581" s="356"/>
      <c r="D581" s="356"/>
      <c r="E581" s="356"/>
      <c r="F581" s="356"/>
      <c r="G581" s="356"/>
      <c r="H581" s="356"/>
      <c r="I581" s="356"/>
      <c r="J581" s="356"/>
      <c r="K581" s="356"/>
      <c r="L581" s="356"/>
      <c r="M581" s="381"/>
      <c r="N581" s="381"/>
      <c r="O581" s="356"/>
      <c r="P581" s="356"/>
      <c r="Q581" s="356"/>
      <c r="R581" s="356"/>
      <c r="S581" s="356"/>
      <c r="T581" s="356"/>
      <c r="U581" s="356"/>
      <c r="V581" s="356"/>
      <c r="W581" s="356"/>
      <c r="X581" s="356"/>
      <c r="Y581" s="356"/>
      <c r="Z581" s="356"/>
    </row>
    <row r="582" ht="14.25" customHeight="1">
      <c r="A582" s="435"/>
      <c r="B582" s="356"/>
      <c r="C582" s="356"/>
      <c r="D582" s="356"/>
      <c r="E582" s="356"/>
      <c r="F582" s="356"/>
      <c r="G582" s="356"/>
      <c r="H582" s="356"/>
      <c r="I582" s="356"/>
      <c r="J582" s="356"/>
      <c r="K582" s="356"/>
      <c r="L582" s="356"/>
      <c r="M582" s="381"/>
      <c r="N582" s="381"/>
      <c r="O582" s="356"/>
      <c r="P582" s="356"/>
      <c r="Q582" s="356"/>
      <c r="R582" s="356"/>
      <c r="S582" s="356"/>
      <c r="T582" s="356"/>
      <c r="U582" s="356"/>
      <c r="V582" s="356"/>
      <c r="W582" s="356"/>
      <c r="X582" s="356"/>
      <c r="Y582" s="356"/>
      <c r="Z582" s="356"/>
    </row>
    <row r="583" ht="14.25" customHeight="1">
      <c r="A583" s="435"/>
      <c r="B583" s="356"/>
      <c r="C583" s="356"/>
      <c r="D583" s="356"/>
      <c r="E583" s="356"/>
      <c r="F583" s="356"/>
      <c r="G583" s="356"/>
      <c r="H583" s="356"/>
      <c r="I583" s="356"/>
      <c r="J583" s="356"/>
      <c r="K583" s="356"/>
      <c r="L583" s="356"/>
      <c r="M583" s="381"/>
      <c r="N583" s="381"/>
      <c r="O583" s="356"/>
      <c r="P583" s="356"/>
      <c r="Q583" s="356"/>
      <c r="R583" s="356"/>
      <c r="S583" s="356"/>
      <c r="T583" s="356"/>
      <c r="U583" s="356"/>
      <c r="V583" s="356"/>
      <c r="W583" s="356"/>
      <c r="X583" s="356"/>
      <c r="Y583" s="356"/>
      <c r="Z583" s="356"/>
    </row>
    <row r="584" ht="14.25" customHeight="1">
      <c r="A584" s="435"/>
      <c r="B584" s="356"/>
      <c r="C584" s="356"/>
      <c r="D584" s="356"/>
      <c r="E584" s="356"/>
      <c r="F584" s="356"/>
      <c r="G584" s="356"/>
      <c r="H584" s="356"/>
      <c r="I584" s="356"/>
      <c r="J584" s="356"/>
      <c r="K584" s="356"/>
      <c r="L584" s="356"/>
      <c r="M584" s="381"/>
      <c r="N584" s="381"/>
      <c r="O584" s="356"/>
      <c r="P584" s="356"/>
      <c r="Q584" s="356"/>
      <c r="R584" s="356"/>
      <c r="S584" s="356"/>
      <c r="T584" s="356"/>
      <c r="U584" s="356"/>
      <c r="V584" s="356"/>
      <c r="W584" s="356"/>
      <c r="X584" s="356"/>
      <c r="Y584" s="356"/>
      <c r="Z584" s="356"/>
    </row>
    <row r="585" ht="14.25" customHeight="1">
      <c r="A585" s="435"/>
      <c r="B585" s="356"/>
      <c r="C585" s="356"/>
      <c r="D585" s="356"/>
      <c r="E585" s="356"/>
      <c r="F585" s="356"/>
      <c r="G585" s="356"/>
      <c r="H585" s="356"/>
      <c r="I585" s="356"/>
      <c r="J585" s="356"/>
      <c r="K585" s="356"/>
      <c r="L585" s="356"/>
      <c r="M585" s="381"/>
      <c r="N585" s="381"/>
      <c r="O585" s="356"/>
      <c r="P585" s="356"/>
      <c r="Q585" s="356"/>
      <c r="R585" s="356"/>
      <c r="S585" s="356"/>
      <c r="T585" s="356"/>
      <c r="U585" s="356"/>
      <c r="V585" s="356"/>
      <c r="W585" s="356"/>
      <c r="X585" s="356"/>
      <c r="Y585" s="356"/>
      <c r="Z585" s="356"/>
    </row>
    <row r="586" ht="14.25" customHeight="1">
      <c r="A586" s="435"/>
      <c r="B586" s="356"/>
      <c r="C586" s="356"/>
      <c r="D586" s="356"/>
      <c r="E586" s="356"/>
      <c r="F586" s="356"/>
      <c r="G586" s="356"/>
      <c r="H586" s="356"/>
      <c r="I586" s="356"/>
      <c r="J586" s="356"/>
      <c r="K586" s="356"/>
      <c r="L586" s="356"/>
      <c r="M586" s="381"/>
      <c r="N586" s="381"/>
      <c r="O586" s="356"/>
      <c r="P586" s="356"/>
      <c r="Q586" s="356"/>
      <c r="R586" s="356"/>
      <c r="S586" s="356"/>
      <c r="T586" s="356"/>
      <c r="U586" s="356"/>
      <c r="V586" s="356"/>
      <c r="W586" s="356"/>
      <c r="X586" s="356"/>
      <c r="Y586" s="356"/>
      <c r="Z586" s="356"/>
    </row>
    <row r="587" ht="14.25" customHeight="1">
      <c r="A587" s="435"/>
      <c r="B587" s="356"/>
      <c r="C587" s="356"/>
      <c r="D587" s="356"/>
      <c r="E587" s="356"/>
      <c r="F587" s="356"/>
      <c r="G587" s="356"/>
      <c r="H587" s="356"/>
      <c r="I587" s="356"/>
      <c r="J587" s="356"/>
      <c r="K587" s="356"/>
      <c r="L587" s="356"/>
      <c r="M587" s="381"/>
      <c r="N587" s="381"/>
      <c r="O587" s="356"/>
      <c r="P587" s="356"/>
      <c r="Q587" s="356"/>
      <c r="R587" s="356"/>
      <c r="S587" s="356"/>
      <c r="T587" s="356"/>
      <c r="U587" s="356"/>
      <c r="V587" s="356"/>
      <c r="W587" s="356"/>
      <c r="X587" s="356"/>
      <c r="Y587" s="356"/>
      <c r="Z587" s="356"/>
    </row>
    <row r="588" ht="14.25" customHeight="1">
      <c r="A588" s="435"/>
      <c r="B588" s="356"/>
      <c r="C588" s="356"/>
      <c r="D588" s="356"/>
      <c r="E588" s="356"/>
      <c r="F588" s="356"/>
      <c r="G588" s="356"/>
      <c r="H588" s="356"/>
      <c r="I588" s="356"/>
      <c r="J588" s="356"/>
      <c r="K588" s="356"/>
      <c r="L588" s="356"/>
      <c r="M588" s="381"/>
      <c r="N588" s="381"/>
      <c r="O588" s="356"/>
      <c r="P588" s="356"/>
      <c r="Q588" s="356"/>
      <c r="R588" s="356"/>
      <c r="S588" s="356"/>
      <c r="T588" s="356"/>
      <c r="U588" s="356"/>
      <c r="V588" s="356"/>
      <c r="W588" s="356"/>
      <c r="X588" s="356"/>
      <c r="Y588" s="356"/>
      <c r="Z588" s="356"/>
    </row>
    <row r="589" ht="14.25" customHeight="1">
      <c r="A589" s="435"/>
      <c r="B589" s="356"/>
      <c r="C589" s="356"/>
      <c r="D589" s="356"/>
      <c r="E589" s="356"/>
      <c r="F589" s="356"/>
      <c r="G589" s="356"/>
      <c r="H589" s="356"/>
      <c r="I589" s="356"/>
      <c r="J589" s="356"/>
      <c r="K589" s="356"/>
      <c r="L589" s="356"/>
      <c r="M589" s="381"/>
      <c r="N589" s="381"/>
      <c r="O589" s="356"/>
      <c r="P589" s="356"/>
      <c r="Q589" s="356"/>
      <c r="R589" s="356"/>
      <c r="S589" s="356"/>
      <c r="T589" s="356"/>
      <c r="U589" s="356"/>
      <c r="V589" s="356"/>
      <c r="W589" s="356"/>
      <c r="X589" s="356"/>
      <c r="Y589" s="356"/>
      <c r="Z589" s="356"/>
    </row>
    <row r="590" ht="14.25" customHeight="1">
      <c r="A590" s="435"/>
      <c r="B590" s="356"/>
      <c r="C590" s="356"/>
      <c r="D590" s="356"/>
      <c r="E590" s="356"/>
      <c r="F590" s="356"/>
      <c r="G590" s="356"/>
      <c r="H590" s="356"/>
      <c r="I590" s="356"/>
      <c r="J590" s="356"/>
      <c r="K590" s="356"/>
      <c r="L590" s="356"/>
      <c r="M590" s="381"/>
      <c r="N590" s="381"/>
      <c r="O590" s="356"/>
      <c r="P590" s="356"/>
      <c r="Q590" s="356"/>
      <c r="R590" s="356"/>
      <c r="S590" s="356"/>
      <c r="T590" s="356"/>
      <c r="U590" s="356"/>
      <c r="V590" s="356"/>
      <c r="W590" s="356"/>
      <c r="X590" s="356"/>
      <c r="Y590" s="356"/>
      <c r="Z590" s="356"/>
    </row>
    <row r="591" ht="14.25" customHeight="1">
      <c r="A591" s="435"/>
      <c r="B591" s="356"/>
      <c r="C591" s="356"/>
      <c r="D591" s="356"/>
      <c r="E591" s="356"/>
      <c r="F591" s="356"/>
      <c r="G591" s="356"/>
      <c r="H591" s="356"/>
      <c r="I591" s="356"/>
      <c r="J591" s="356"/>
      <c r="K591" s="356"/>
      <c r="L591" s="356"/>
      <c r="M591" s="381"/>
      <c r="N591" s="381"/>
      <c r="O591" s="356"/>
      <c r="P591" s="356"/>
      <c r="Q591" s="356"/>
      <c r="R591" s="356"/>
      <c r="S591" s="356"/>
      <c r="T591" s="356"/>
      <c r="U591" s="356"/>
      <c r="V591" s="356"/>
      <c r="W591" s="356"/>
      <c r="X591" s="356"/>
      <c r="Y591" s="356"/>
      <c r="Z591" s="356"/>
    </row>
    <row r="592" ht="14.25" customHeight="1">
      <c r="A592" s="435"/>
      <c r="B592" s="356"/>
      <c r="C592" s="356"/>
      <c r="D592" s="356"/>
      <c r="E592" s="356"/>
      <c r="F592" s="356"/>
      <c r="G592" s="356"/>
      <c r="H592" s="356"/>
      <c r="I592" s="356"/>
      <c r="J592" s="356"/>
      <c r="K592" s="356"/>
      <c r="L592" s="356"/>
      <c r="M592" s="381"/>
      <c r="N592" s="381"/>
      <c r="O592" s="356"/>
      <c r="P592" s="356"/>
      <c r="Q592" s="356"/>
      <c r="R592" s="356"/>
      <c r="S592" s="356"/>
      <c r="T592" s="356"/>
      <c r="U592" s="356"/>
      <c r="V592" s="356"/>
      <c r="W592" s="356"/>
      <c r="X592" s="356"/>
      <c r="Y592" s="356"/>
      <c r="Z592" s="356"/>
    </row>
    <row r="593" ht="14.25" customHeight="1">
      <c r="A593" s="435"/>
      <c r="B593" s="356"/>
      <c r="C593" s="356"/>
      <c r="D593" s="356"/>
      <c r="E593" s="356"/>
      <c r="F593" s="356"/>
      <c r="G593" s="356"/>
      <c r="H593" s="356"/>
      <c r="I593" s="356"/>
      <c r="J593" s="356"/>
      <c r="K593" s="356"/>
      <c r="L593" s="356"/>
      <c r="M593" s="381"/>
      <c r="N593" s="381"/>
      <c r="O593" s="356"/>
      <c r="P593" s="356"/>
      <c r="Q593" s="356"/>
      <c r="R593" s="356"/>
      <c r="S593" s="356"/>
      <c r="T593" s="356"/>
      <c r="U593" s="356"/>
      <c r="V593" s="356"/>
      <c r="W593" s="356"/>
      <c r="X593" s="356"/>
      <c r="Y593" s="356"/>
      <c r="Z593" s="356"/>
    </row>
    <row r="594" ht="14.25" customHeight="1">
      <c r="A594" s="435"/>
      <c r="B594" s="356"/>
      <c r="C594" s="356"/>
      <c r="D594" s="356"/>
      <c r="E594" s="356"/>
      <c r="F594" s="356"/>
      <c r="G594" s="356"/>
      <c r="H594" s="356"/>
      <c r="I594" s="356"/>
      <c r="J594" s="356"/>
      <c r="K594" s="356"/>
      <c r="L594" s="356"/>
      <c r="M594" s="381"/>
      <c r="N594" s="381"/>
      <c r="O594" s="356"/>
      <c r="P594" s="356"/>
      <c r="Q594" s="356"/>
      <c r="R594" s="356"/>
      <c r="S594" s="356"/>
      <c r="T594" s="356"/>
      <c r="U594" s="356"/>
      <c r="V594" s="356"/>
      <c r="W594" s="356"/>
      <c r="X594" s="356"/>
      <c r="Y594" s="356"/>
      <c r="Z594" s="356"/>
    </row>
    <row r="595" ht="14.25" customHeight="1">
      <c r="A595" s="435"/>
      <c r="B595" s="356"/>
      <c r="C595" s="356"/>
      <c r="D595" s="356"/>
      <c r="E595" s="356"/>
      <c r="F595" s="356"/>
      <c r="G595" s="356"/>
      <c r="H595" s="356"/>
      <c r="I595" s="356"/>
      <c r="J595" s="356"/>
      <c r="K595" s="356"/>
      <c r="L595" s="356"/>
      <c r="M595" s="381"/>
      <c r="N595" s="381"/>
      <c r="O595" s="356"/>
      <c r="P595" s="356"/>
      <c r="Q595" s="356"/>
      <c r="R595" s="356"/>
      <c r="S595" s="356"/>
      <c r="T595" s="356"/>
      <c r="U595" s="356"/>
      <c r="V595" s="356"/>
      <c r="W595" s="356"/>
      <c r="X595" s="356"/>
      <c r="Y595" s="356"/>
      <c r="Z595" s="356"/>
    </row>
    <row r="596" ht="14.25" customHeight="1">
      <c r="A596" s="435"/>
      <c r="B596" s="356"/>
      <c r="C596" s="356"/>
      <c r="D596" s="356"/>
      <c r="E596" s="356"/>
      <c r="F596" s="356"/>
      <c r="G596" s="356"/>
      <c r="H596" s="356"/>
      <c r="I596" s="356"/>
      <c r="J596" s="356"/>
      <c r="K596" s="356"/>
      <c r="L596" s="356"/>
      <c r="M596" s="381"/>
      <c r="N596" s="381"/>
      <c r="O596" s="356"/>
      <c r="P596" s="356"/>
      <c r="Q596" s="356"/>
      <c r="R596" s="356"/>
      <c r="S596" s="356"/>
      <c r="T596" s="356"/>
      <c r="U596" s="356"/>
      <c r="V596" s="356"/>
      <c r="W596" s="356"/>
      <c r="X596" s="356"/>
      <c r="Y596" s="356"/>
      <c r="Z596" s="356"/>
    </row>
    <row r="597" ht="14.25" customHeight="1">
      <c r="A597" s="435"/>
      <c r="B597" s="356"/>
      <c r="C597" s="356"/>
      <c r="D597" s="356"/>
      <c r="E597" s="356"/>
      <c r="F597" s="356"/>
      <c r="G597" s="356"/>
      <c r="H597" s="356"/>
      <c r="I597" s="356"/>
      <c r="J597" s="356"/>
      <c r="K597" s="356"/>
      <c r="L597" s="356"/>
      <c r="M597" s="381"/>
      <c r="N597" s="381"/>
      <c r="O597" s="356"/>
      <c r="P597" s="356"/>
      <c r="Q597" s="356"/>
      <c r="R597" s="356"/>
      <c r="S597" s="356"/>
      <c r="T597" s="356"/>
      <c r="U597" s="356"/>
      <c r="V597" s="356"/>
      <c r="W597" s="356"/>
      <c r="X597" s="356"/>
      <c r="Y597" s="356"/>
      <c r="Z597" s="356"/>
    </row>
    <row r="598" ht="14.25" customHeight="1">
      <c r="A598" s="435"/>
      <c r="B598" s="356"/>
      <c r="C598" s="356"/>
      <c r="D598" s="356"/>
      <c r="E598" s="356"/>
      <c r="F598" s="356"/>
      <c r="G598" s="356"/>
      <c r="H598" s="356"/>
      <c r="I598" s="356"/>
      <c r="J598" s="356"/>
      <c r="K598" s="356"/>
      <c r="L598" s="356"/>
      <c r="M598" s="381"/>
      <c r="N598" s="381"/>
      <c r="O598" s="356"/>
      <c r="P598" s="356"/>
      <c r="Q598" s="356"/>
      <c r="R598" s="356"/>
      <c r="S598" s="356"/>
      <c r="T598" s="356"/>
      <c r="U598" s="356"/>
      <c r="V598" s="356"/>
      <c r="W598" s="356"/>
      <c r="X598" s="356"/>
      <c r="Y598" s="356"/>
      <c r="Z598" s="356"/>
    </row>
    <row r="599" ht="14.25" customHeight="1">
      <c r="A599" s="435"/>
      <c r="B599" s="356"/>
      <c r="C599" s="356"/>
      <c r="D599" s="356"/>
      <c r="E599" s="356"/>
      <c r="F599" s="356"/>
      <c r="G599" s="356"/>
      <c r="H599" s="356"/>
      <c r="I599" s="356"/>
      <c r="J599" s="356"/>
      <c r="K599" s="356"/>
      <c r="L599" s="356"/>
      <c r="M599" s="381"/>
      <c r="N599" s="381"/>
      <c r="O599" s="356"/>
      <c r="P599" s="356"/>
      <c r="Q599" s="356"/>
      <c r="R599" s="356"/>
      <c r="S599" s="356"/>
      <c r="T599" s="356"/>
      <c r="U599" s="356"/>
      <c r="V599" s="356"/>
      <c r="W599" s="356"/>
      <c r="X599" s="356"/>
      <c r="Y599" s="356"/>
      <c r="Z599" s="356"/>
    </row>
    <row r="600" ht="14.25" customHeight="1">
      <c r="A600" s="435"/>
      <c r="B600" s="356"/>
      <c r="C600" s="356"/>
      <c r="D600" s="356"/>
      <c r="E600" s="356"/>
      <c r="F600" s="356"/>
      <c r="G600" s="356"/>
      <c r="H600" s="356"/>
      <c r="I600" s="356"/>
      <c r="J600" s="356"/>
      <c r="K600" s="356"/>
      <c r="L600" s="356"/>
      <c r="M600" s="381"/>
      <c r="N600" s="381"/>
      <c r="O600" s="356"/>
      <c r="P600" s="356"/>
      <c r="Q600" s="356"/>
      <c r="R600" s="356"/>
      <c r="S600" s="356"/>
      <c r="T600" s="356"/>
      <c r="U600" s="356"/>
      <c r="V600" s="356"/>
      <c r="W600" s="356"/>
      <c r="X600" s="356"/>
      <c r="Y600" s="356"/>
      <c r="Z600" s="356"/>
    </row>
    <row r="601" ht="14.25" customHeight="1">
      <c r="A601" s="435"/>
      <c r="B601" s="356"/>
      <c r="C601" s="356"/>
      <c r="D601" s="356"/>
      <c r="E601" s="356"/>
      <c r="F601" s="356"/>
      <c r="G601" s="356"/>
      <c r="H601" s="356"/>
      <c r="I601" s="356"/>
      <c r="J601" s="356"/>
      <c r="K601" s="356"/>
      <c r="L601" s="356"/>
      <c r="M601" s="381"/>
      <c r="N601" s="381"/>
      <c r="O601" s="356"/>
      <c r="P601" s="356"/>
      <c r="Q601" s="356"/>
      <c r="R601" s="356"/>
      <c r="S601" s="356"/>
      <c r="T601" s="356"/>
      <c r="U601" s="356"/>
      <c r="V601" s="356"/>
      <c r="W601" s="356"/>
      <c r="X601" s="356"/>
      <c r="Y601" s="356"/>
      <c r="Z601" s="356"/>
    </row>
    <row r="602" ht="14.25" customHeight="1">
      <c r="A602" s="435"/>
      <c r="B602" s="356"/>
      <c r="C602" s="356"/>
      <c r="D602" s="356"/>
      <c r="E602" s="356"/>
      <c r="F602" s="356"/>
      <c r="G602" s="356"/>
      <c r="H602" s="356"/>
      <c r="I602" s="356"/>
      <c r="J602" s="356"/>
      <c r="K602" s="356"/>
      <c r="L602" s="356"/>
      <c r="M602" s="381"/>
      <c r="N602" s="381"/>
      <c r="O602" s="356"/>
      <c r="P602" s="356"/>
      <c r="Q602" s="356"/>
      <c r="R602" s="356"/>
      <c r="S602" s="356"/>
      <c r="T602" s="356"/>
      <c r="U602" s="356"/>
      <c r="V602" s="356"/>
      <c r="W602" s="356"/>
      <c r="X602" s="356"/>
      <c r="Y602" s="356"/>
      <c r="Z602" s="356"/>
    </row>
    <row r="603" ht="14.25" customHeight="1">
      <c r="A603" s="435"/>
      <c r="B603" s="356"/>
      <c r="C603" s="356"/>
      <c r="D603" s="356"/>
      <c r="E603" s="356"/>
      <c r="F603" s="356"/>
      <c r="G603" s="356"/>
      <c r="H603" s="356"/>
      <c r="I603" s="356"/>
      <c r="J603" s="356"/>
      <c r="K603" s="356"/>
      <c r="L603" s="356"/>
      <c r="M603" s="381"/>
      <c r="N603" s="381"/>
      <c r="O603" s="356"/>
      <c r="P603" s="356"/>
      <c r="Q603" s="356"/>
      <c r="R603" s="356"/>
      <c r="S603" s="356"/>
      <c r="T603" s="356"/>
      <c r="U603" s="356"/>
      <c r="V603" s="356"/>
      <c r="W603" s="356"/>
      <c r="X603" s="356"/>
      <c r="Y603" s="356"/>
      <c r="Z603" s="356"/>
    </row>
    <row r="604" ht="14.25" customHeight="1">
      <c r="A604" s="435"/>
      <c r="B604" s="356"/>
      <c r="C604" s="356"/>
      <c r="D604" s="356"/>
      <c r="E604" s="356"/>
      <c r="F604" s="356"/>
      <c r="G604" s="356"/>
      <c r="H604" s="356"/>
      <c r="I604" s="356"/>
      <c r="J604" s="356"/>
      <c r="K604" s="356"/>
      <c r="L604" s="356"/>
      <c r="M604" s="381"/>
      <c r="N604" s="381"/>
      <c r="O604" s="356"/>
      <c r="P604" s="356"/>
      <c r="Q604" s="356"/>
      <c r="R604" s="356"/>
      <c r="S604" s="356"/>
      <c r="T604" s="356"/>
      <c r="U604" s="356"/>
      <c r="V604" s="356"/>
      <c r="W604" s="356"/>
      <c r="X604" s="356"/>
      <c r="Y604" s="356"/>
      <c r="Z604" s="356"/>
    </row>
    <row r="605" ht="14.25" customHeight="1">
      <c r="A605" s="435"/>
      <c r="B605" s="356"/>
      <c r="C605" s="356"/>
      <c r="D605" s="356"/>
      <c r="E605" s="356"/>
      <c r="F605" s="356"/>
      <c r="G605" s="356"/>
      <c r="H605" s="356"/>
      <c r="I605" s="356"/>
      <c r="J605" s="356"/>
      <c r="K605" s="356"/>
      <c r="L605" s="356"/>
      <c r="M605" s="381"/>
      <c r="N605" s="381"/>
      <c r="O605" s="356"/>
      <c r="P605" s="356"/>
      <c r="Q605" s="356"/>
      <c r="R605" s="356"/>
      <c r="S605" s="356"/>
      <c r="T605" s="356"/>
      <c r="U605" s="356"/>
      <c r="V605" s="356"/>
      <c r="W605" s="356"/>
      <c r="X605" s="356"/>
      <c r="Y605" s="356"/>
      <c r="Z605" s="356"/>
    </row>
    <row r="606" ht="14.25" customHeight="1">
      <c r="A606" s="435"/>
      <c r="B606" s="356"/>
      <c r="C606" s="356"/>
      <c r="D606" s="356"/>
      <c r="E606" s="356"/>
      <c r="F606" s="356"/>
      <c r="G606" s="356"/>
      <c r="H606" s="356"/>
      <c r="I606" s="356"/>
      <c r="J606" s="356"/>
      <c r="K606" s="356"/>
      <c r="L606" s="356"/>
      <c r="M606" s="381"/>
      <c r="N606" s="381"/>
      <c r="O606" s="356"/>
      <c r="P606" s="356"/>
      <c r="Q606" s="356"/>
      <c r="R606" s="356"/>
      <c r="S606" s="356"/>
      <c r="T606" s="356"/>
      <c r="U606" s="356"/>
      <c r="V606" s="356"/>
      <c r="W606" s="356"/>
      <c r="X606" s="356"/>
      <c r="Y606" s="356"/>
      <c r="Z606" s="356"/>
    </row>
    <row r="607" ht="14.25" customHeight="1">
      <c r="A607" s="435"/>
      <c r="B607" s="356"/>
      <c r="C607" s="356"/>
      <c r="D607" s="356"/>
      <c r="E607" s="356"/>
      <c r="F607" s="356"/>
      <c r="G607" s="356"/>
      <c r="H607" s="356"/>
      <c r="I607" s="356"/>
      <c r="J607" s="356"/>
      <c r="K607" s="356"/>
      <c r="L607" s="356"/>
      <c r="M607" s="381"/>
      <c r="N607" s="381"/>
      <c r="O607" s="356"/>
      <c r="P607" s="356"/>
      <c r="Q607" s="356"/>
      <c r="R607" s="356"/>
      <c r="S607" s="356"/>
      <c r="T607" s="356"/>
      <c r="U607" s="356"/>
      <c r="V607" s="356"/>
      <c r="W607" s="356"/>
      <c r="X607" s="356"/>
      <c r="Y607" s="356"/>
      <c r="Z607" s="356"/>
    </row>
    <row r="608" ht="14.25" customHeight="1">
      <c r="A608" s="435"/>
      <c r="B608" s="356"/>
      <c r="C608" s="356"/>
      <c r="D608" s="356"/>
      <c r="E608" s="356"/>
      <c r="F608" s="356"/>
      <c r="G608" s="356"/>
      <c r="H608" s="356"/>
      <c r="I608" s="356"/>
      <c r="J608" s="356"/>
      <c r="K608" s="356"/>
      <c r="L608" s="356"/>
      <c r="M608" s="381"/>
      <c r="N608" s="381"/>
      <c r="O608" s="356"/>
      <c r="P608" s="356"/>
      <c r="Q608" s="356"/>
      <c r="R608" s="356"/>
      <c r="S608" s="356"/>
      <c r="T608" s="356"/>
      <c r="U608" s="356"/>
      <c r="V608" s="356"/>
      <c r="W608" s="356"/>
      <c r="X608" s="356"/>
      <c r="Y608" s="356"/>
      <c r="Z608" s="356"/>
    </row>
    <row r="609" ht="14.25" customHeight="1">
      <c r="A609" s="435"/>
      <c r="B609" s="356"/>
      <c r="C609" s="356"/>
      <c r="D609" s="356"/>
      <c r="E609" s="356"/>
      <c r="F609" s="356"/>
      <c r="G609" s="356"/>
      <c r="H609" s="356"/>
      <c r="I609" s="356"/>
      <c r="J609" s="356"/>
      <c r="K609" s="356"/>
      <c r="L609" s="356"/>
      <c r="M609" s="381"/>
      <c r="N609" s="381"/>
      <c r="O609" s="356"/>
      <c r="P609" s="356"/>
      <c r="Q609" s="356"/>
      <c r="R609" s="356"/>
      <c r="S609" s="356"/>
      <c r="T609" s="356"/>
      <c r="U609" s="356"/>
      <c r="V609" s="356"/>
      <c r="W609" s="356"/>
      <c r="X609" s="356"/>
      <c r="Y609" s="356"/>
      <c r="Z609" s="356"/>
    </row>
    <row r="610" ht="14.25" customHeight="1">
      <c r="A610" s="435"/>
      <c r="B610" s="356"/>
      <c r="C610" s="356"/>
      <c r="D610" s="356"/>
      <c r="E610" s="356"/>
      <c r="F610" s="356"/>
      <c r="G610" s="356"/>
      <c r="H610" s="356"/>
      <c r="I610" s="356"/>
      <c r="J610" s="356"/>
      <c r="K610" s="356"/>
      <c r="L610" s="356"/>
      <c r="M610" s="381"/>
      <c r="N610" s="381"/>
      <c r="O610" s="356"/>
      <c r="P610" s="356"/>
      <c r="Q610" s="356"/>
      <c r="R610" s="356"/>
      <c r="S610" s="356"/>
      <c r="T610" s="356"/>
      <c r="U610" s="356"/>
      <c r="V610" s="356"/>
      <c r="W610" s="356"/>
      <c r="X610" s="356"/>
      <c r="Y610" s="356"/>
      <c r="Z610" s="356"/>
    </row>
    <row r="611" ht="14.25" customHeight="1">
      <c r="A611" s="435"/>
      <c r="B611" s="356"/>
      <c r="C611" s="356"/>
      <c r="D611" s="356"/>
      <c r="E611" s="356"/>
      <c r="F611" s="356"/>
      <c r="G611" s="356"/>
      <c r="H611" s="356"/>
      <c r="I611" s="356"/>
      <c r="J611" s="356"/>
      <c r="K611" s="356"/>
      <c r="L611" s="356"/>
      <c r="M611" s="381"/>
      <c r="N611" s="381"/>
      <c r="O611" s="356"/>
      <c r="P611" s="356"/>
      <c r="Q611" s="356"/>
      <c r="R611" s="356"/>
      <c r="S611" s="356"/>
      <c r="T611" s="356"/>
      <c r="U611" s="356"/>
      <c r="V611" s="356"/>
      <c r="W611" s="356"/>
      <c r="X611" s="356"/>
      <c r="Y611" s="356"/>
      <c r="Z611" s="356"/>
    </row>
    <row r="612" ht="14.25" customHeight="1">
      <c r="A612" s="435"/>
      <c r="B612" s="356"/>
      <c r="C612" s="356"/>
      <c r="D612" s="356"/>
      <c r="E612" s="356"/>
      <c r="F612" s="356"/>
      <c r="G612" s="356"/>
      <c r="H612" s="356"/>
      <c r="I612" s="356"/>
      <c r="J612" s="356"/>
      <c r="K612" s="356"/>
      <c r="L612" s="356"/>
      <c r="M612" s="381"/>
      <c r="N612" s="381"/>
      <c r="O612" s="356"/>
      <c r="P612" s="356"/>
      <c r="Q612" s="356"/>
      <c r="R612" s="356"/>
      <c r="S612" s="356"/>
      <c r="T612" s="356"/>
      <c r="U612" s="356"/>
      <c r="V612" s="356"/>
      <c r="W612" s="356"/>
      <c r="X612" s="356"/>
      <c r="Y612" s="356"/>
      <c r="Z612" s="356"/>
    </row>
    <row r="613" ht="14.25" customHeight="1">
      <c r="A613" s="435"/>
      <c r="B613" s="356"/>
      <c r="C613" s="356"/>
      <c r="D613" s="356"/>
      <c r="E613" s="356"/>
      <c r="F613" s="356"/>
      <c r="G613" s="356"/>
      <c r="H613" s="356"/>
      <c r="I613" s="356"/>
      <c r="J613" s="356"/>
      <c r="K613" s="356"/>
      <c r="L613" s="356"/>
      <c r="M613" s="381"/>
      <c r="N613" s="381"/>
      <c r="O613" s="356"/>
      <c r="P613" s="356"/>
      <c r="Q613" s="356"/>
      <c r="R613" s="356"/>
      <c r="S613" s="356"/>
      <c r="T613" s="356"/>
      <c r="U613" s="356"/>
      <c r="V613" s="356"/>
      <c r="W613" s="356"/>
      <c r="X613" s="356"/>
      <c r="Y613" s="356"/>
      <c r="Z613" s="356"/>
    </row>
    <row r="614" ht="14.25" customHeight="1">
      <c r="A614" s="435"/>
      <c r="B614" s="356"/>
      <c r="C614" s="356"/>
      <c r="D614" s="356"/>
      <c r="E614" s="356"/>
      <c r="F614" s="356"/>
      <c r="G614" s="356"/>
      <c r="H614" s="356"/>
      <c r="I614" s="356"/>
      <c r="J614" s="356"/>
      <c r="K614" s="356"/>
      <c r="L614" s="356"/>
      <c r="M614" s="381"/>
      <c r="N614" s="381"/>
      <c r="O614" s="356"/>
      <c r="P614" s="356"/>
      <c r="Q614" s="356"/>
      <c r="R614" s="356"/>
      <c r="S614" s="356"/>
      <c r="T614" s="356"/>
      <c r="U614" s="356"/>
      <c r="V614" s="356"/>
      <c r="W614" s="356"/>
      <c r="X614" s="356"/>
      <c r="Y614" s="356"/>
      <c r="Z614" s="356"/>
    </row>
    <row r="615" ht="14.25" customHeight="1">
      <c r="A615" s="435"/>
      <c r="B615" s="356"/>
      <c r="C615" s="356"/>
      <c r="D615" s="356"/>
      <c r="E615" s="356"/>
      <c r="F615" s="356"/>
      <c r="G615" s="356"/>
      <c r="H615" s="356"/>
      <c r="I615" s="356"/>
      <c r="J615" s="356"/>
      <c r="K615" s="356"/>
      <c r="L615" s="356"/>
      <c r="M615" s="381"/>
      <c r="N615" s="381"/>
      <c r="O615" s="356"/>
      <c r="P615" s="356"/>
      <c r="Q615" s="356"/>
      <c r="R615" s="356"/>
      <c r="S615" s="356"/>
      <c r="T615" s="356"/>
      <c r="U615" s="356"/>
      <c r="V615" s="356"/>
      <c r="W615" s="356"/>
      <c r="X615" s="356"/>
      <c r="Y615" s="356"/>
      <c r="Z615" s="356"/>
    </row>
    <row r="616" ht="14.25" customHeight="1">
      <c r="A616" s="435"/>
      <c r="B616" s="356"/>
      <c r="C616" s="356"/>
      <c r="D616" s="356"/>
      <c r="E616" s="356"/>
      <c r="F616" s="356"/>
      <c r="G616" s="356"/>
      <c r="H616" s="356"/>
      <c r="I616" s="356"/>
      <c r="J616" s="356"/>
      <c r="K616" s="356"/>
      <c r="L616" s="356"/>
      <c r="M616" s="381"/>
      <c r="N616" s="381"/>
      <c r="O616" s="356"/>
      <c r="P616" s="356"/>
      <c r="Q616" s="356"/>
      <c r="R616" s="356"/>
      <c r="S616" s="356"/>
      <c r="T616" s="356"/>
      <c r="U616" s="356"/>
      <c r="V616" s="356"/>
      <c r="W616" s="356"/>
      <c r="X616" s="356"/>
      <c r="Y616" s="356"/>
      <c r="Z616" s="356"/>
    </row>
    <row r="617" ht="14.25" customHeight="1">
      <c r="A617" s="435"/>
      <c r="B617" s="356"/>
      <c r="C617" s="356"/>
      <c r="D617" s="356"/>
      <c r="E617" s="356"/>
      <c r="F617" s="356"/>
      <c r="G617" s="356"/>
      <c r="H617" s="356"/>
      <c r="I617" s="356"/>
      <c r="J617" s="356"/>
      <c r="K617" s="356"/>
      <c r="L617" s="356"/>
      <c r="M617" s="381"/>
      <c r="N617" s="381"/>
      <c r="O617" s="356"/>
      <c r="P617" s="356"/>
      <c r="Q617" s="356"/>
      <c r="R617" s="356"/>
      <c r="S617" s="356"/>
      <c r="T617" s="356"/>
      <c r="U617" s="356"/>
      <c r="V617" s="356"/>
      <c r="W617" s="356"/>
      <c r="X617" s="356"/>
      <c r="Y617" s="356"/>
      <c r="Z617" s="356"/>
    </row>
    <row r="618" ht="14.25" customHeight="1">
      <c r="A618" s="435"/>
      <c r="B618" s="356"/>
      <c r="C618" s="356"/>
      <c r="D618" s="356"/>
      <c r="E618" s="356"/>
      <c r="F618" s="356"/>
      <c r="G618" s="356"/>
      <c r="H618" s="356"/>
      <c r="I618" s="356"/>
      <c r="J618" s="356"/>
      <c r="K618" s="356"/>
      <c r="L618" s="356"/>
      <c r="M618" s="381"/>
      <c r="N618" s="381"/>
      <c r="O618" s="356"/>
      <c r="P618" s="356"/>
      <c r="Q618" s="356"/>
      <c r="R618" s="356"/>
      <c r="S618" s="356"/>
      <c r="T618" s="356"/>
      <c r="U618" s="356"/>
      <c r="V618" s="356"/>
      <c r="W618" s="356"/>
      <c r="X618" s="356"/>
      <c r="Y618" s="356"/>
      <c r="Z618" s="356"/>
    </row>
    <row r="619" ht="14.25" customHeight="1">
      <c r="A619" s="435"/>
      <c r="B619" s="356"/>
      <c r="C619" s="356"/>
      <c r="D619" s="356"/>
      <c r="E619" s="356"/>
      <c r="F619" s="356"/>
      <c r="G619" s="356"/>
      <c r="H619" s="356"/>
      <c r="I619" s="356"/>
      <c r="J619" s="356"/>
      <c r="K619" s="356"/>
      <c r="L619" s="356"/>
      <c r="M619" s="381"/>
      <c r="N619" s="381"/>
      <c r="O619" s="356"/>
      <c r="P619" s="356"/>
      <c r="Q619" s="356"/>
      <c r="R619" s="356"/>
      <c r="S619" s="356"/>
      <c r="T619" s="356"/>
      <c r="U619" s="356"/>
      <c r="V619" s="356"/>
      <c r="W619" s="356"/>
      <c r="X619" s="356"/>
      <c r="Y619" s="356"/>
      <c r="Z619" s="356"/>
    </row>
    <row r="620" ht="14.25" customHeight="1">
      <c r="A620" s="435"/>
      <c r="B620" s="356"/>
      <c r="C620" s="356"/>
      <c r="D620" s="356"/>
      <c r="E620" s="356"/>
      <c r="F620" s="356"/>
      <c r="G620" s="356"/>
      <c r="H620" s="356"/>
      <c r="I620" s="356"/>
      <c r="J620" s="356"/>
      <c r="K620" s="356"/>
      <c r="L620" s="356"/>
      <c r="M620" s="381"/>
      <c r="N620" s="381"/>
      <c r="O620" s="356"/>
      <c r="P620" s="356"/>
      <c r="Q620" s="356"/>
      <c r="R620" s="356"/>
      <c r="S620" s="356"/>
      <c r="T620" s="356"/>
      <c r="U620" s="356"/>
      <c r="V620" s="356"/>
      <c r="W620" s="356"/>
      <c r="X620" s="356"/>
      <c r="Y620" s="356"/>
      <c r="Z620" s="356"/>
    </row>
    <row r="621" ht="14.25" customHeight="1">
      <c r="A621" s="435"/>
      <c r="B621" s="356"/>
      <c r="C621" s="356"/>
      <c r="D621" s="356"/>
      <c r="E621" s="356"/>
      <c r="F621" s="356"/>
      <c r="G621" s="356"/>
      <c r="H621" s="356"/>
      <c r="I621" s="356"/>
      <c r="J621" s="356"/>
      <c r="K621" s="356"/>
      <c r="L621" s="356"/>
      <c r="M621" s="381"/>
      <c r="N621" s="381"/>
      <c r="O621" s="356"/>
      <c r="P621" s="356"/>
      <c r="Q621" s="356"/>
      <c r="R621" s="356"/>
      <c r="S621" s="356"/>
      <c r="T621" s="356"/>
      <c r="U621" s="356"/>
      <c r="V621" s="356"/>
      <c r="W621" s="356"/>
      <c r="X621" s="356"/>
      <c r="Y621" s="356"/>
      <c r="Z621" s="356"/>
    </row>
    <row r="622" ht="14.25" customHeight="1">
      <c r="A622" s="435"/>
      <c r="B622" s="356"/>
      <c r="C622" s="356"/>
      <c r="D622" s="356"/>
      <c r="E622" s="356"/>
      <c r="F622" s="356"/>
      <c r="G622" s="356"/>
      <c r="H622" s="356"/>
      <c r="I622" s="356"/>
      <c r="J622" s="356"/>
      <c r="K622" s="356"/>
      <c r="L622" s="356"/>
      <c r="M622" s="381"/>
      <c r="N622" s="381"/>
      <c r="O622" s="356"/>
      <c r="P622" s="356"/>
      <c r="Q622" s="356"/>
      <c r="R622" s="356"/>
      <c r="S622" s="356"/>
      <c r="T622" s="356"/>
      <c r="U622" s="356"/>
      <c r="V622" s="356"/>
      <c r="W622" s="356"/>
      <c r="X622" s="356"/>
      <c r="Y622" s="356"/>
      <c r="Z622" s="356"/>
    </row>
    <row r="623" ht="14.25" customHeight="1">
      <c r="A623" s="435"/>
      <c r="B623" s="356"/>
      <c r="C623" s="356"/>
      <c r="D623" s="356"/>
      <c r="E623" s="356"/>
      <c r="F623" s="356"/>
      <c r="G623" s="356"/>
      <c r="H623" s="356"/>
      <c r="I623" s="356"/>
      <c r="J623" s="356"/>
      <c r="K623" s="356"/>
      <c r="L623" s="356"/>
      <c r="M623" s="381"/>
      <c r="N623" s="381"/>
      <c r="O623" s="356"/>
      <c r="P623" s="356"/>
      <c r="Q623" s="356"/>
      <c r="R623" s="356"/>
      <c r="S623" s="356"/>
      <c r="T623" s="356"/>
      <c r="U623" s="356"/>
      <c r="V623" s="356"/>
      <c r="W623" s="356"/>
      <c r="X623" s="356"/>
      <c r="Y623" s="356"/>
      <c r="Z623" s="356"/>
    </row>
    <row r="624" ht="14.25" customHeight="1">
      <c r="A624" s="435"/>
      <c r="B624" s="356"/>
      <c r="C624" s="356"/>
      <c r="D624" s="356"/>
      <c r="E624" s="356"/>
      <c r="F624" s="356"/>
      <c r="G624" s="356"/>
      <c r="H624" s="356"/>
      <c r="I624" s="356"/>
      <c r="J624" s="356"/>
      <c r="K624" s="356"/>
      <c r="L624" s="356"/>
      <c r="M624" s="381"/>
      <c r="N624" s="381"/>
      <c r="O624" s="356"/>
      <c r="P624" s="356"/>
      <c r="Q624" s="356"/>
      <c r="R624" s="356"/>
      <c r="S624" s="356"/>
      <c r="T624" s="356"/>
      <c r="U624" s="356"/>
      <c r="V624" s="356"/>
      <c r="W624" s="356"/>
      <c r="X624" s="356"/>
      <c r="Y624" s="356"/>
      <c r="Z624" s="356"/>
    </row>
    <row r="625" ht="14.25" customHeight="1">
      <c r="A625" s="435"/>
      <c r="B625" s="356"/>
      <c r="C625" s="356"/>
      <c r="D625" s="356"/>
      <c r="E625" s="356"/>
      <c r="F625" s="356"/>
      <c r="G625" s="356"/>
      <c r="H625" s="356"/>
      <c r="I625" s="356"/>
      <c r="J625" s="356"/>
      <c r="K625" s="356"/>
      <c r="L625" s="356"/>
      <c r="M625" s="381"/>
      <c r="N625" s="381"/>
      <c r="O625" s="356"/>
      <c r="P625" s="356"/>
      <c r="Q625" s="356"/>
      <c r="R625" s="356"/>
      <c r="S625" s="356"/>
      <c r="T625" s="356"/>
      <c r="U625" s="356"/>
      <c r="V625" s="356"/>
      <c r="W625" s="356"/>
      <c r="X625" s="356"/>
      <c r="Y625" s="356"/>
      <c r="Z625" s="356"/>
    </row>
    <row r="626" ht="14.25" customHeight="1">
      <c r="A626" s="435"/>
      <c r="B626" s="356"/>
      <c r="C626" s="356"/>
      <c r="D626" s="356"/>
      <c r="E626" s="356"/>
      <c r="F626" s="356"/>
      <c r="G626" s="356"/>
      <c r="H626" s="356"/>
      <c r="I626" s="356"/>
      <c r="J626" s="356"/>
      <c r="K626" s="356"/>
      <c r="L626" s="356"/>
      <c r="M626" s="381"/>
      <c r="N626" s="381"/>
      <c r="O626" s="356"/>
      <c r="P626" s="356"/>
      <c r="Q626" s="356"/>
      <c r="R626" s="356"/>
      <c r="S626" s="356"/>
      <c r="T626" s="356"/>
      <c r="U626" s="356"/>
      <c r="V626" s="356"/>
      <c r="W626" s="356"/>
      <c r="X626" s="356"/>
      <c r="Y626" s="356"/>
      <c r="Z626" s="356"/>
    </row>
    <row r="627" ht="14.25" customHeight="1">
      <c r="A627" s="435"/>
      <c r="B627" s="356"/>
      <c r="C627" s="356"/>
      <c r="D627" s="356"/>
      <c r="E627" s="356"/>
      <c r="F627" s="356"/>
      <c r="G627" s="356"/>
      <c r="H627" s="356"/>
      <c r="I627" s="356"/>
      <c r="J627" s="356"/>
      <c r="K627" s="356"/>
      <c r="L627" s="356"/>
      <c r="M627" s="381"/>
      <c r="N627" s="381"/>
      <c r="O627" s="356"/>
      <c r="P627" s="356"/>
      <c r="Q627" s="356"/>
      <c r="R627" s="356"/>
      <c r="S627" s="356"/>
      <c r="T627" s="356"/>
      <c r="U627" s="356"/>
      <c r="V627" s="356"/>
      <c r="W627" s="356"/>
      <c r="X627" s="356"/>
      <c r="Y627" s="356"/>
      <c r="Z627" s="356"/>
    </row>
    <row r="628" ht="14.25" customHeight="1">
      <c r="A628" s="435"/>
      <c r="B628" s="356"/>
      <c r="C628" s="356"/>
      <c r="D628" s="356"/>
      <c r="E628" s="356"/>
      <c r="F628" s="356"/>
      <c r="G628" s="356"/>
      <c r="H628" s="356"/>
      <c r="I628" s="356"/>
      <c r="J628" s="356"/>
      <c r="K628" s="356"/>
      <c r="L628" s="356"/>
      <c r="M628" s="381"/>
      <c r="N628" s="381"/>
      <c r="O628" s="356"/>
      <c r="P628" s="356"/>
      <c r="Q628" s="356"/>
      <c r="R628" s="356"/>
      <c r="S628" s="356"/>
      <c r="T628" s="356"/>
      <c r="U628" s="356"/>
      <c r="V628" s="356"/>
      <c r="W628" s="356"/>
      <c r="X628" s="356"/>
      <c r="Y628" s="356"/>
      <c r="Z628" s="356"/>
    </row>
    <row r="629" ht="14.25" customHeight="1">
      <c r="A629" s="435"/>
      <c r="B629" s="356"/>
      <c r="C629" s="356"/>
      <c r="D629" s="356"/>
      <c r="E629" s="356"/>
      <c r="F629" s="356"/>
      <c r="G629" s="356"/>
      <c r="H629" s="356"/>
      <c r="I629" s="356"/>
      <c r="J629" s="356"/>
      <c r="K629" s="356"/>
      <c r="L629" s="356"/>
      <c r="M629" s="381"/>
      <c r="N629" s="381"/>
      <c r="O629" s="356"/>
      <c r="P629" s="356"/>
      <c r="Q629" s="356"/>
      <c r="R629" s="356"/>
      <c r="S629" s="356"/>
      <c r="T629" s="356"/>
      <c r="U629" s="356"/>
      <c r="V629" s="356"/>
      <c r="W629" s="356"/>
      <c r="X629" s="356"/>
      <c r="Y629" s="356"/>
      <c r="Z629" s="356"/>
    </row>
    <row r="630" ht="14.25" customHeight="1">
      <c r="A630" s="435"/>
      <c r="B630" s="356"/>
      <c r="C630" s="356"/>
      <c r="D630" s="356"/>
      <c r="E630" s="356"/>
      <c r="F630" s="356"/>
      <c r="G630" s="356"/>
      <c r="H630" s="356"/>
      <c r="I630" s="356"/>
      <c r="J630" s="356"/>
      <c r="K630" s="356"/>
      <c r="L630" s="356"/>
      <c r="M630" s="381"/>
      <c r="N630" s="381"/>
      <c r="O630" s="356"/>
      <c r="P630" s="356"/>
      <c r="Q630" s="356"/>
      <c r="R630" s="356"/>
      <c r="S630" s="356"/>
      <c r="T630" s="356"/>
      <c r="U630" s="356"/>
      <c r="V630" s="356"/>
      <c r="W630" s="356"/>
      <c r="X630" s="356"/>
      <c r="Y630" s="356"/>
      <c r="Z630" s="356"/>
    </row>
    <row r="631" ht="14.25" customHeight="1">
      <c r="A631" s="435"/>
      <c r="B631" s="356"/>
      <c r="C631" s="356"/>
      <c r="D631" s="356"/>
      <c r="E631" s="356"/>
      <c r="F631" s="356"/>
      <c r="G631" s="356"/>
      <c r="H631" s="356"/>
      <c r="I631" s="356"/>
      <c r="J631" s="356"/>
      <c r="K631" s="356"/>
      <c r="L631" s="356"/>
      <c r="M631" s="381"/>
      <c r="N631" s="381"/>
      <c r="O631" s="356"/>
      <c r="P631" s="356"/>
      <c r="Q631" s="356"/>
      <c r="R631" s="356"/>
      <c r="S631" s="356"/>
      <c r="T631" s="356"/>
      <c r="U631" s="356"/>
      <c r="V631" s="356"/>
      <c r="W631" s="356"/>
      <c r="X631" s="356"/>
      <c r="Y631" s="356"/>
      <c r="Z631" s="356"/>
    </row>
    <row r="632" ht="14.25" customHeight="1">
      <c r="A632" s="435"/>
      <c r="B632" s="356"/>
      <c r="C632" s="356"/>
      <c r="D632" s="356"/>
      <c r="E632" s="356"/>
      <c r="F632" s="356"/>
      <c r="G632" s="356"/>
      <c r="H632" s="356"/>
      <c r="I632" s="356"/>
      <c r="J632" s="356"/>
      <c r="K632" s="356"/>
      <c r="L632" s="356"/>
      <c r="M632" s="381"/>
      <c r="N632" s="381"/>
      <c r="O632" s="356"/>
      <c r="P632" s="356"/>
      <c r="Q632" s="356"/>
      <c r="R632" s="356"/>
      <c r="S632" s="356"/>
      <c r="T632" s="356"/>
      <c r="U632" s="356"/>
      <c r="V632" s="356"/>
      <c r="W632" s="356"/>
      <c r="X632" s="356"/>
      <c r="Y632" s="356"/>
      <c r="Z632" s="356"/>
    </row>
    <row r="633" ht="14.25" customHeight="1">
      <c r="A633" s="435"/>
      <c r="B633" s="356"/>
      <c r="C633" s="356"/>
      <c r="D633" s="356"/>
      <c r="E633" s="356"/>
      <c r="F633" s="356"/>
      <c r="G633" s="356"/>
      <c r="H633" s="356"/>
      <c r="I633" s="356"/>
      <c r="J633" s="356"/>
      <c r="K633" s="356"/>
      <c r="L633" s="356"/>
      <c r="M633" s="381"/>
      <c r="N633" s="381"/>
      <c r="O633" s="356"/>
      <c r="P633" s="356"/>
      <c r="Q633" s="356"/>
      <c r="R633" s="356"/>
      <c r="S633" s="356"/>
      <c r="T633" s="356"/>
      <c r="U633" s="356"/>
      <c r="V633" s="356"/>
      <c r="W633" s="356"/>
      <c r="X633" s="356"/>
      <c r="Y633" s="356"/>
      <c r="Z633" s="356"/>
    </row>
    <row r="634" ht="14.25" customHeight="1">
      <c r="A634" s="435"/>
      <c r="B634" s="356"/>
      <c r="C634" s="356"/>
      <c r="D634" s="356"/>
      <c r="E634" s="356"/>
      <c r="F634" s="356"/>
      <c r="G634" s="356"/>
      <c r="H634" s="356"/>
      <c r="I634" s="356"/>
      <c r="J634" s="356"/>
      <c r="K634" s="356"/>
      <c r="L634" s="356"/>
      <c r="M634" s="381"/>
      <c r="N634" s="381"/>
      <c r="O634" s="356"/>
      <c r="P634" s="356"/>
      <c r="Q634" s="356"/>
      <c r="R634" s="356"/>
      <c r="S634" s="356"/>
      <c r="T634" s="356"/>
      <c r="U634" s="356"/>
      <c r="V634" s="356"/>
      <c r="W634" s="356"/>
      <c r="X634" s="356"/>
      <c r="Y634" s="356"/>
      <c r="Z634" s="356"/>
    </row>
    <row r="635" ht="14.25" customHeight="1">
      <c r="A635" s="435"/>
      <c r="B635" s="356"/>
      <c r="C635" s="356"/>
      <c r="D635" s="356"/>
      <c r="E635" s="356"/>
      <c r="F635" s="356"/>
      <c r="G635" s="356"/>
      <c r="H635" s="356"/>
      <c r="I635" s="356"/>
      <c r="J635" s="356"/>
      <c r="K635" s="356"/>
      <c r="L635" s="356"/>
      <c r="M635" s="381"/>
      <c r="N635" s="381"/>
      <c r="O635" s="356"/>
      <c r="P635" s="356"/>
      <c r="Q635" s="356"/>
      <c r="R635" s="356"/>
      <c r="S635" s="356"/>
      <c r="T635" s="356"/>
      <c r="U635" s="356"/>
      <c r="V635" s="356"/>
      <c r="W635" s="356"/>
      <c r="X635" s="356"/>
      <c r="Y635" s="356"/>
      <c r="Z635" s="356"/>
    </row>
    <row r="636" ht="14.25" customHeight="1">
      <c r="A636" s="435"/>
      <c r="B636" s="356"/>
      <c r="C636" s="356"/>
      <c r="D636" s="356"/>
      <c r="E636" s="356"/>
      <c r="F636" s="356"/>
      <c r="G636" s="356"/>
      <c r="H636" s="356"/>
      <c r="I636" s="356"/>
      <c r="J636" s="356"/>
      <c r="K636" s="356"/>
      <c r="L636" s="356"/>
      <c r="M636" s="381"/>
      <c r="N636" s="381"/>
      <c r="O636" s="356"/>
      <c r="P636" s="356"/>
      <c r="Q636" s="356"/>
      <c r="R636" s="356"/>
      <c r="S636" s="356"/>
      <c r="T636" s="356"/>
      <c r="U636" s="356"/>
      <c r="V636" s="356"/>
      <c r="W636" s="356"/>
      <c r="X636" s="356"/>
      <c r="Y636" s="356"/>
      <c r="Z636" s="356"/>
    </row>
    <row r="637" ht="14.25" customHeight="1">
      <c r="A637" s="435"/>
      <c r="B637" s="356"/>
      <c r="C637" s="356"/>
      <c r="D637" s="356"/>
      <c r="E637" s="356"/>
      <c r="F637" s="356"/>
      <c r="G637" s="356"/>
      <c r="H637" s="356"/>
      <c r="I637" s="356"/>
      <c r="J637" s="356"/>
      <c r="K637" s="356"/>
      <c r="L637" s="356"/>
      <c r="M637" s="381"/>
      <c r="N637" s="381"/>
      <c r="O637" s="356"/>
      <c r="P637" s="356"/>
      <c r="Q637" s="356"/>
      <c r="R637" s="356"/>
      <c r="S637" s="356"/>
      <c r="T637" s="356"/>
      <c r="U637" s="356"/>
      <c r="V637" s="356"/>
      <c r="W637" s="356"/>
      <c r="X637" s="356"/>
      <c r="Y637" s="356"/>
      <c r="Z637" s="356"/>
    </row>
    <row r="638" ht="14.25" customHeight="1">
      <c r="A638" s="435"/>
      <c r="B638" s="356"/>
      <c r="C638" s="356"/>
      <c r="D638" s="356"/>
      <c r="E638" s="356"/>
      <c r="F638" s="356"/>
      <c r="G638" s="356"/>
      <c r="H638" s="356"/>
      <c r="I638" s="356"/>
      <c r="J638" s="356"/>
      <c r="K638" s="356"/>
      <c r="L638" s="356"/>
      <c r="M638" s="381"/>
      <c r="N638" s="381"/>
      <c r="O638" s="356"/>
      <c r="P638" s="356"/>
      <c r="Q638" s="356"/>
      <c r="R638" s="356"/>
      <c r="S638" s="356"/>
      <c r="T638" s="356"/>
      <c r="U638" s="356"/>
      <c r="V638" s="356"/>
      <c r="W638" s="356"/>
      <c r="X638" s="356"/>
      <c r="Y638" s="356"/>
      <c r="Z638" s="356"/>
    </row>
    <row r="639" ht="14.25" customHeight="1">
      <c r="A639" s="435"/>
      <c r="B639" s="356"/>
      <c r="C639" s="356"/>
      <c r="D639" s="356"/>
      <c r="E639" s="356"/>
      <c r="F639" s="356"/>
      <c r="G639" s="356"/>
      <c r="H639" s="356"/>
      <c r="I639" s="356"/>
      <c r="J639" s="356"/>
      <c r="K639" s="356"/>
      <c r="L639" s="356"/>
      <c r="M639" s="381"/>
      <c r="N639" s="381"/>
      <c r="O639" s="356"/>
      <c r="P639" s="356"/>
      <c r="Q639" s="356"/>
      <c r="R639" s="356"/>
      <c r="S639" s="356"/>
      <c r="T639" s="356"/>
      <c r="U639" s="356"/>
      <c r="V639" s="356"/>
      <c r="W639" s="356"/>
      <c r="X639" s="356"/>
      <c r="Y639" s="356"/>
      <c r="Z639" s="356"/>
    </row>
    <row r="640" ht="14.25" customHeight="1">
      <c r="A640" s="435"/>
      <c r="B640" s="356"/>
      <c r="C640" s="356"/>
      <c r="D640" s="356"/>
      <c r="E640" s="356"/>
      <c r="F640" s="356"/>
      <c r="G640" s="356"/>
      <c r="H640" s="356"/>
      <c r="I640" s="356"/>
      <c r="J640" s="356"/>
      <c r="K640" s="356"/>
      <c r="L640" s="356"/>
      <c r="M640" s="381"/>
      <c r="N640" s="381"/>
      <c r="O640" s="356"/>
      <c r="P640" s="356"/>
      <c r="Q640" s="356"/>
      <c r="R640" s="356"/>
      <c r="S640" s="356"/>
      <c r="T640" s="356"/>
      <c r="U640" s="356"/>
      <c r="V640" s="356"/>
      <c r="W640" s="356"/>
      <c r="X640" s="356"/>
      <c r="Y640" s="356"/>
      <c r="Z640" s="356"/>
    </row>
    <row r="641" ht="14.25" customHeight="1">
      <c r="A641" s="435"/>
      <c r="B641" s="356"/>
      <c r="C641" s="356"/>
      <c r="D641" s="356"/>
      <c r="E641" s="356"/>
      <c r="F641" s="356"/>
      <c r="G641" s="356"/>
      <c r="H641" s="356"/>
      <c r="I641" s="356"/>
      <c r="J641" s="356"/>
      <c r="K641" s="356"/>
      <c r="L641" s="356"/>
      <c r="M641" s="381"/>
      <c r="N641" s="381"/>
      <c r="O641" s="356"/>
      <c r="P641" s="356"/>
      <c r="Q641" s="356"/>
      <c r="R641" s="356"/>
      <c r="S641" s="356"/>
      <c r="T641" s="356"/>
      <c r="U641" s="356"/>
      <c r="V641" s="356"/>
      <c r="W641" s="356"/>
      <c r="X641" s="356"/>
      <c r="Y641" s="356"/>
      <c r="Z641" s="356"/>
    </row>
    <row r="642" ht="14.25" customHeight="1">
      <c r="A642" s="435"/>
      <c r="B642" s="356"/>
      <c r="C642" s="356"/>
      <c r="D642" s="356"/>
      <c r="E642" s="356"/>
      <c r="F642" s="356"/>
      <c r="G642" s="356"/>
      <c r="H642" s="356"/>
      <c r="I642" s="356"/>
      <c r="J642" s="356"/>
      <c r="K642" s="356"/>
      <c r="L642" s="356"/>
      <c r="M642" s="381"/>
      <c r="N642" s="381"/>
      <c r="O642" s="356"/>
      <c r="P642" s="356"/>
      <c r="Q642" s="356"/>
      <c r="R642" s="356"/>
      <c r="S642" s="356"/>
      <c r="T642" s="356"/>
      <c r="U642" s="356"/>
      <c r="V642" s="356"/>
      <c r="W642" s="356"/>
      <c r="X642" s="356"/>
      <c r="Y642" s="356"/>
      <c r="Z642" s="356"/>
    </row>
    <row r="643" ht="14.25" customHeight="1">
      <c r="A643" s="435"/>
      <c r="B643" s="356"/>
      <c r="C643" s="356"/>
      <c r="D643" s="356"/>
      <c r="E643" s="356"/>
      <c r="F643" s="356"/>
      <c r="G643" s="356"/>
      <c r="H643" s="356"/>
      <c r="I643" s="356"/>
      <c r="J643" s="356"/>
      <c r="K643" s="356"/>
      <c r="L643" s="356"/>
      <c r="M643" s="381"/>
      <c r="N643" s="381"/>
      <c r="O643" s="356"/>
      <c r="P643" s="356"/>
      <c r="Q643" s="356"/>
      <c r="R643" s="356"/>
      <c r="S643" s="356"/>
      <c r="T643" s="356"/>
      <c r="U643" s="356"/>
      <c r="V643" s="356"/>
      <c r="W643" s="356"/>
      <c r="X643" s="356"/>
      <c r="Y643" s="356"/>
      <c r="Z643" s="356"/>
    </row>
    <row r="644" ht="14.25" customHeight="1">
      <c r="A644" s="435"/>
      <c r="B644" s="356"/>
      <c r="C644" s="356"/>
      <c r="D644" s="356"/>
      <c r="E644" s="356"/>
      <c r="F644" s="356"/>
      <c r="G644" s="356"/>
      <c r="H644" s="356"/>
      <c r="I644" s="356"/>
      <c r="J644" s="356"/>
      <c r="K644" s="356"/>
      <c r="L644" s="356"/>
      <c r="M644" s="381"/>
      <c r="N644" s="381"/>
      <c r="O644" s="356"/>
      <c r="P644" s="356"/>
      <c r="Q644" s="356"/>
      <c r="R644" s="356"/>
      <c r="S644" s="356"/>
      <c r="T644" s="356"/>
      <c r="U644" s="356"/>
      <c r="V644" s="356"/>
      <c r="W644" s="356"/>
      <c r="X644" s="356"/>
      <c r="Y644" s="356"/>
      <c r="Z644" s="356"/>
    </row>
    <row r="645" ht="14.25" customHeight="1">
      <c r="A645" s="435"/>
      <c r="B645" s="356"/>
      <c r="C645" s="356"/>
      <c r="D645" s="356"/>
      <c r="E645" s="356"/>
      <c r="F645" s="356"/>
      <c r="G645" s="356"/>
      <c r="H645" s="356"/>
      <c r="I645" s="356"/>
      <c r="J645" s="356"/>
      <c r="K645" s="356"/>
      <c r="L645" s="356"/>
      <c r="M645" s="381"/>
      <c r="N645" s="381"/>
      <c r="O645" s="356"/>
      <c r="P645" s="356"/>
      <c r="Q645" s="356"/>
      <c r="R645" s="356"/>
      <c r="S645" s="356"/>
      <c r="T645" s="356"/>
      <c r="U645" s="356"/>
      <c r="V645" s="356"/>
      <c r="W645" s="356"/>
      <c r="X645" s="356"/>
      <c r="Y645" s="356"/>
      <c r="Z645" s="356"/>
    </row>
    <row r="646" ht="14.25" customHeight="1">
      <c r="A646" s="435"/>
      <c r="B646" s="356"/>
      <c r="C646" s="356"/>
      <c r="D646" s="356"/>
      <c r="E646" s="356"/>
      <c r="F646" s="356"/>
      <c r="G646" s="356"/>
      <c r="H646" s="356"/>
      <c r="I646" s="356"/>
      <c r="J646" s="356"/>
      <c r="K646" s="356"/>
      <c r="L646" s="356"/>
      <c r="M646" s="381"/>
      <c r="N646" s="381"/>
      <c r="O646" s="356"/>
      <c r="P646" s="356"/>
      <c r="Q646" s="356"/>
      <c r="R646" s="356"/>
      <c r="S646" s="356"/>
      <c r="T646" s="356"/>
      <c r="U646" s="356"/>
      <c r="V646" s="356"/>
      <c r="W646" s="356"/>
      <c r="X646" s="356"/>
      <c r="Y646" s="356"/>
      <c r="Z646" s="356"/>
    </row>
    <row r="647" ht="14.25" customHeight="1">
      <c r="A647" s="435"/>
      <c r="B647" s="356"/>
      <c r="C647" s="356"/>
      <c r="D647" s="356"/>
      <c r="E647" s="356"/>
      <c r="F647" s="356"/>
      <c r="G647" s="356"/>
      <c r="H647" s="356"/>
      <c r="I647" s="356"/>
      <c r="J647" s="356"/>
      <c r="K647" s="356"/>
      <c r="L647" s="356"/>
      <c r="M647" s="381"/>
      <c r="N647" s="381"/>
      <c r="O647" s="356"/>
      <c r="P647" s="356"/>
      <c r="Q647" s="356"/>
      <c r="R647" s="356"/>
      <c r="S647" s="356"/>
      <c r="T647" s="356"/>
      <c r="U647" s="356"/>
      <c r="V647" s="356"/>
      <c r="W647" s="356"/>
      <c r="X647" s="356"/>
      <c r="Y647" s="356"/>
      <c r="Z647" s="356"/>
    </row>
    <row r="648" ht="14.25" customHeight="1">
      <c r="A648" s="435"/>
      <c r="B648" s="356"/>
      <c r="C648" s="356"/>
      <c r="D648" s="356"/>
      <c r="E648" s="356"/>
      <c r="F648" s="356"/>
      <c r="G648" s="356"/>
      <c r="H648" s="356"/>
      <c r="I648" s="356"/>
      <c r="J648" s="356"/>
      <c r="K648" s="356"/>
      <c r="L648" s="356"/>
      <c r="M648" s="381"/>
      <c r="N648" s="381"/>
      <c r="O648" s="356"/>
      <c r="P648" s="356"/>
      <c r="Q648" s="356"/>
      <c r="R648" s="356"/>
      <c r="S648" s="356"/>
      <c r="T648" s="356"/>
      <c r="U648" s="356"/>
      <c r="V648" s="356"/>
      <c r="W648" s="356"/>
      <c r="X648" s="356"/>
      <c r="Y648" s="356"/>
      <c r="Z648" s="356"/>
    </row>
    <row r="649" ht="14.25" customHeight="1">
      <c r="A649" s="435"/>
      <c r="B649" s="356"/>
      <c r="C649" s="356"/>
      <c r="D649" s="356"/>
      <c r="E649" s="356"/>
      <c r="F649" s="356"/>
      <c r="G649" s="356"/>
      <c r="H649" s="356"/>
      <c r="I649" s="356"/>
      <c r="J649" s="356"/>
      <c r="K649" s="356"/>
      <c r="L649" s="356"/>
      <c r="M649" s="381"/>
      <c r="N649" s="381"/>
      <c r="O649" s="356"/>
      <c r="P649" s="356"/>
      <c r="Q649" s="356"/>
      <c r="R649" s="356"/>
      <c r="S649" s="356"/>
      <c r="T649" s="356"/>
      <c r="U649" s="356"/>
      <c r="V649" s="356"/>
      <c r="W649" s="356"/>
      <c r="X649" s="356"/>
      <c r="Y649" s="356"/>
      <c r="Z649" s="356"/>
    </row>
    <row r="650" ht="14.25" customHeight="1">
      <c r="A650" s="435"/>
      <c r="B650" s="356"/>
      <c r="C650" s="356"/>
      <c r="D650" s="356"/>
      <c r="E650" s="356"/>
      <c r="F650" s="356"/>
      <c r="G650" s="356"/>
      <c r="H650" s="356"/>
      <c r="I650" s="356"/>
      <c r="J650" s="356"/>
      <c r="K650" s="356"/>
      <c r="L650" s="356"/>
      <c r="M650" s="381"/>
      <c r="N650" s="381"/>
      <c r="O650" s="356"/>
      <c r="P650" s="356"/>
      <c r="Q650" s="356"/>
      <c r="R650" s="356"/>
      <c r="S650" s="356"/>
      <c r="T650" s="356"/>
      <c r="U650" s="356"/>
      <c r="V650" s="356"/>
      <c r="W650" s="356"/>
      <c r="X650" s="356"/>
      <c r="Y650" s="356"/>
      <c r="Z650" s="356"/>
    </row>
    <row r="651" ht="14.25" customHeight="1">
      <c r="A651" s="435"/>
      <c r="B651" s="356"/>
      <c r="C651" s="356"/>
      <c r="D651" s="356"/>
      <c r="E651" s="356"/>
      <c r="F651" s="356"/>
      <c r="G651" s="356"/>
      <c r="H651" s="356"/>
      <c r="I651" s="356"/>
      <c r="J651" s="356"/>
      <c r="K651" s="356"/>
      <c r="L651" s="356"/>
      <c r="M651" s="381"/>
      <c r="N651" s="381"/>
      <c r="O651" s="356"/>
      <c r="P651" s="356"/>
      <c r="Q651" s="356"/>
      <c r="R651" s="356"/>
      <c r="S651" s="356"/>
      <c r="T651" s="356"/>
      <c r="U651" s="356"/>
      <c r="V651" s="356"/>
      <c r="W651" s="356"/>
      <c r="X651" s="356"/>
      <c r="Y651" s="356"/>
      <c r="Z651" s="356"/>
    </row>
    <row r="652" ht="14.25" customHeight="1">
      <c r="A652" s="435"/>
      <c r="B652" s="356"/>
      <c r="C652" s="356"/>
      <c r="D652" s="356"/>
      <c r="E652" s="356"/>
      <c r="F652" s="356"/>
      <c r="G652" s="356"/>
      <c r="H652" s="356"/>
      <c r="I652" s="356"/>
      <c r="J652" s="356"/>
      <c r="K652" s="356"/>
      <c r="L652" s="356"/>
      <c r="M652" s="381"/>
      <c r="N652" s="381"/>
      <c r="O652" s="356"/>
      <c r="P652" s="356"/>
      <c r="Q652" s="356"/>
      <c r="R652" s="356"/>
      <c r="S652" s="356"/>
      <c r="T652" s="356"/>
      <c r="U652" s="356"/>
      <c r="V652" s="356"/>
      <c r="W652" s="356"/>
      <c r="X652" s="356"/>
      <c r="Y652" s="356"/>
      <c r="Z652" s="356"/>
    </row>
    <row r="653" ht="14.25" customHeight="1">
      <c r="A653" s="435"/>
      <c r="B653" s="356"/>
      <c r="C653" s="356"/>
      <c r="D653" s="356"/>
      <c r="E653" s="356"/>
      <c r="F653" s="356"/>
      <c r="G653" s="356"/>
      <c r="H653" s="356"/>
      <c r="I653" s="356"/>
      <c r="J653" s="356"/>
      <c r="K653" s="356"/>
      <c r="L653" s="356"/>
      <c r="M653" s="381"/>
      <c r="N653" s="381"/>
      <c r="O653" s="356"/>
      <c r="P653" s="356"/>
      <c r="Q653" s="356"/>
      <c r="R653" s="356"/>
      <c r="S653" s="356"/>
      <c r="T653" s="356"/>
      <c r="U653" s="356"/>
      <c r="V653" s="356"/>
      <c r="W653" s="356"/>
      <c r="X653" s="356"/>
      <c r="Y653" s="356"/>
      <c r="Z653" s="356"/>
    </row>
    <row r="654" ht="14.25" customHeight="1">
      <c r="A654" s="435"/>
      <c r="B654" s="356"/>
      <c r="C654" s="356"/>
      <c r="D654" s="356"/>
      <c r="E654" s="356"/>
      <c r="F654" s="356"/>
      <c r="G654" s="356"/>
      <c r="H654" s="356"/>
      <c r="I654" s="356"/>
      <c r="J654" s="356"/>
      <c r="K654" s="356"/>
      <c r="L654" s="356"/>
      <c r="M654" s="381"/>
      <c r="N654" s="381"/>
      <c r="O654" s="356"/>
      <c r="P654" s="356"/>
      <c r="Q654" s="356"/>
      <c r="R654" s="356"/>
      <c r="S654" s="356"/>
      <c r="T654" s="356"/>
      <c r="U654" s="356"/>
      <c r="V654" s="356"/>
      <c r="W654" s="356"/>
      <c r="X654" s="356"/>
      <c r="Y654" s="356"/>
      <c r="Z654" s="356"/>
    </row>
    <row r="655" ht="14.25" customHeight="1">
      <c r="A655" s="435"/>
      <c r="B655" s="356"/>
      <c r="C655" s="356"/>
      <c r="D655" s="356"/>
      <c r="E655" s="356"/>
      <c r="F655" s="356"/>
      <c r="G655" s="356"/>
      <c r="H655" s="356"/>
      <c r="I655" s="356"/>
      <c r="J655" s="356"/>
      <c r="K655" s="356"/>
      <c r="L655" s="356"/>
      <c r="M655" s="381"/>
      <c r="N655" s="381"/>
      <c r="O655" s="356"/>
      <c r="P655" s="356"/>
      <c r="Q655" s="356"/>
      <c r="R655" s="356"/>
      <c r="S655" s="356"/>
      <c r="T655" s="356"/>
      <c r="U655" s="356"/>
      <c r="V655" s="356"/>
      <c r="W655" s="356"/>
      <c r="X655" s="356"/>
      <c r="Y655" s="356"/>
      <c r="Z655" s="356"/>
    </row>
    <row r="656" ht="14.25" customHeight="1">
      <c r="A656" s="435"/>
      <c r="B656" s="356"/>
      <c r="C656" s="356"/>
      <c r="D656" s="356"/>
      <c r="E656" s="356"/>
      <c r="F656" s="356"/>
      <c r="G656" s="356"/>
      <c r="H656" s="356"/>
      <c r="I656" s="356"/>
      <c r="J656" s="356"/>
      <c r="K656" s="356"/>
      <c r="L656" s="356"/>
      <c r="M656" s="381"/>
      <c r="N656" s="381"/>
      <c r="O656" s="356"/>
      <c r="P656" s="356"/>
      <c r="Q656" s="356"/>
      <c r="R656" s="356"/>
      <c r="S656" s="356"/>
      <c r="T656" s="356"/>
      <c r="U656" s="356"/>
      <c r="V656" s="356"/>
      <c r="W656" s="356"/>
      <c r="X656" s="356"/>
      <c r="Y656" s="356"/>
      <c r="Z656" s="356"/>
    </row>
    <row r="657" ht="14.25" customHeight="1">
      <c r="A657" s="435"/>
      <c r="B657" s="356"/>
      <c r="C657" s="356"/>
      <c r="D657" s="356"/>
      <c r="E657" s="356"/>
      <c r="F657" s="356"/>
      <c r="G657" s="356"/>
      <c r="H657" s="356"/>
      <c r="I657" s="356"/>
      <c r="J657" s="356"/>
      <c r="K657" s="356"/>
      <c r="L657" s="356"/>
      <c r="M657" s="381"/>
      <c r="N657" s="381"/>
      <c r="O657" s="356"/>
      <c r="P657" s="356"/>
      <c r="Q657" s="356"/>
      <c r="R657" s="356"/>
      <c r="S657" s="356"/>
      <c r="T657" s="356"/>
      <c r="U657" s="356"/>
      <c r="V657" s="356"/>
      <c r="W657" s="356"/>
      <c r="X657" s="356"/>
      <c r="Y657" s="356"/>
      <c r="Z657" s="356"/>
    </row>
    <row r="658" ht="14.25" customHeight="1">
      <c r="A658" s="435"/>
      <c r="B658" s="356"/>
      <c r="C658" s="356"/>
      <c r="D658" s="356"/>
      <c r="E658" s="356"/>
      <c r="F658" s="356"/>
      <c r="G658" s="356"/>
      <c r="H658" s="356"/>
      <c r="I658" s="356"/>
      <c r="J658" s="356"/>
      <c r="K658" s="356"/>
      <c r="L658" s="356"/>
      <c r="M658" s="381"/>
      <c r="N658" s="381"/>
      <c r="O658" s="356"/>
      <c r="P658" s="356"/>
      <c r="Q658" s="356"/>
      <c r="R658" s="356"/>
      <c r="S658" s="356"/>
      <c r="T658" s="356"/>
      <c r="U658" s="356"/>
      <c r="V658" s="356"/>
      <c r="W658" s="356"/>
      <c r="X658" s="356"/>
      <c r="Y658" s="356"/>
      <c r="Z658" s="356"/>
    </row>
    <row r="659" ht="14.25" customHeight="1">
      <c r="A659" s="435"/>
      <c r="B659" s="356"/>
      <c r="C659" s="356"/>
      <c r="D659" s="356"/>
      <c r="E659" s="356"/>
      <c r="F659" s="356"/>
      <c r="G659" s="356"/>
      <c r="H659" s="356"/>
      <c r="I659" s="356"/>
      <c r="J659" s="356"/>
      <c r="K659" s="356"/>
      <c r="L659" s="356"/>
      <c r="M659" s="381"/>
      <c r="N659" s="381"/>
      <c r="O659" s="356"/>
      <c r="P659" s="356"/>
      <c r="Q659" s="356"/>
      <c r="R659" s="356"/>
      <c r="S659" s="356"/>
      <c r="T659" s="356"/>
      <c r="U659" s="356"/>
      <c r="V659" s="356"/>
      <c r="W659" s="356"/>
      <c r="X659" s="356"/>
      <c r="Y659" s="356"/>
      <c r="Z659" s="356"/>
    </row>
    <row r="660" ht="14.25" customHeight="1">
      <c r="A660" s="435"/>
      <c r="B660" s="356"/>
      <c r="C660" s="356"/>
      <c r="D660" s="356"/>
      <c r="E660" s="356"/>
      <c r="F660" s="356"/>
      <c r="G660" s="356"/>
      <c r="H660" s="356"/>
      <c r="I660" s="356"/>
      <c r="J660" s="356"/>
      <c r="K660" s="356"/>
      <c r="L660" s="356"/>
      <c r="M660" s="381"/>
      <c r="N660" s="381"/>
      <c r="O660" s="356"/>
      <c r="P660" s="356"/>
      <c r="Q660" s="356"/>
      <c r="R660" s="356"/>
      <c r="S660" s="356"/>
      <c r="T660" s="356"/>
      <c r="U660" s="356"/>
      <c r="V660" s="356"/>
      <c r="W660" s="356"/>
      <c r="X660" s="356"/>
      <c r="Y660" s="356"/>
      <c r="Z660" s="356"/>
    </row>
    <row r="661" ht="14.25" customHeight="1">
      <c r="A661" s="435"/>
      <c r="B661" s="356"/>
      <c r="C661" s="356"/>
      <c r="D661" s="356"/>
      <c r="E661" s="356"/>
      <c r="F661" s="356"/>
      <c r="G661" s="356"/>
      <c r="H661" s="356"/>
      <c r="I661" s="356"/>
      <c r="J661" s="356"/>
      <c r="K661" s="356"/>
      <c r="L661" s="356"/>
      <c r="M661" s="381"/>
      <c r="N661" s="381"/>
      <c r="O661" s="356"/>
      <c r="P661" s="356"/>
      <c r="Q661" s="356"/>
      <c r="R661" s="356"/>
      <c r="S661" s="356"/>
      <c r="T661" s="356"/>
      <c r="U661" s="356"/>
      <c r="V661" s="356"/>
      <c r="W661" s="356"/>
      <c r="X661" s="356"/>
      <c r="Y661" s="356"/>
      <c r="Z661" s="356"/>
    </row>
    <row r="662" ht="14.25" customHeight="1">
      <c r="A662" s="435"/>
      <c r="B662" s="356"/>
      <c r="C662" s="356"/>
      <c r="D662" s="356"/>
      <c r="E662" s="356"/>
      <c r="F662" s="356"/>
      <c r="G662" s="356"/>
      <c r="H662" s="356"/>
      <c r="I662" s="356"/>
      <c r="J662" s="356"/>
      <c r="K662" s="356"/>
      <c r="L662" s="356"/>
      <c r="M662" s="381"/>
      <c r="N662" s="381"/>
      <c r="O662" s="356"/>
      <c r="P662" s="356"/>
      <c r="Q662" s="356"/>
      <c r="R662" s="356"/>
      <c r="S662" s="356"/>
      <c r="T662" s="356"/>
      <c r="U662" s="356"/>
      <c r="V662" s="356"/>
      <c r="W662" s="356"/>
      <c r="X662" s="356"/>
      <c r="Y662" s="356"/>
      <c r="Z662" s="356"/>
    </row>
    <row r="663" ht="14.25" customHeight="1">
      <c r="A663" s="435"/>
      <c r="B663" s="356"/>
      <c r="C663" s="356"/>
      <c r="D663" s="356"/>
      <c r="E663" s="356"/>
      <c r="F663" s="356"/>
      <c r="G663" s="356"/>
      <c r="H663" s="356"/>
      <c r="I663" s="356"/>
      <c r="J663" s="356"/>
      <c r="K663" s="356"/>
      <c r="L663" s="356"/>
      <c r="M663" s="381"/>
      <c r="N663" s="381"/>
      <c r="O663" s="356"/>
      <c r="P663" s="356"/>
      <c r="Q663" s="356"/>
      <c r="R663" s="356"/>
      <c r="S663" s="356"/>
      <c r="T663" s="356"/>
      <c r="U663" s="356"/>
      <c r="V663" s="356"/>
      <c r="W663" s="356"/>
      <c r="X663" s="356"/>
      <c r="Y663" s="356"/>
      <c r="Z663" s="356"/>
    </row>
    <row r="664" ht="14.25" customHeight="1">
      <c r="A664" s="435"/>
      <c r="B664" s="356"/>
      <c r="C664" s="356"/>
      <c r="D664" s="356"/>
      <c r="E664" s="356"/>
      <c r="F664" s="356"/>
      <c r="G664" s="356"/>
      <c r="H664" s="356"/>
      <c r="I664" s="356"/>
      <c r="J664" s="356"/>
      <c r="K664" s="356"/>
      <c r="L664" s="356"/>
      <c r="M664" s="381"/>
      <c r="N664" s="381"/>
      <c r="O664" s="356"/>
      <c r="P664" s="356"/>
      <c r="Q664" s="356"/>
      <c r="R664" s="356"/>
      <c r="S664" s="356"/>
      <c r="T664" s="356"/>
      <c r="U664" s="356"/>
      <c r="V664" s="356"/>
      <c r="W664" s="356"/>
      <c r="X664" s="356"/>
      <c r="Y664" s="356"/>
      <c r="Z664" s="356"/>
    </row>
    <row r="665" ht="14.25" customHeight="1">
      <c r="A665" s="435"/>
      <c r="B665" s="356"/>
      <c r="C665" s="356"/>
      <c r="D665" s="356"/>
      <c r="E665" s="356"/>
      <c r="F665" s="356"/>
      <c r="G665" s="356"/>
      <c r="H665" s="356"/>
      <c r="I665" s="356"/>
      <c r="J665" s="356"/>
      <c r="K665" s="356"/>
      <c r="L665" s="356"/>
      <c r="M665" s="381"/>
      <c r="N665" s="381"/>
      <c r="O665" s="356"/>
      <c r="P665" s="356"/>
      <c r="Q665" s="356"/>
      <c r="R665" s="356"/>
      <c r="S665" s="356"/>
      <c r="T665" s="356"/>
      <c r="U665" s="356"/>
      <c r="V665" s="356"/>
      <c r="W665" s="356"/>
      <c r="X665" s="356"/>
      <c r="Y665" s="356"/>
      <c r="Z665" s="356"/>
    </row>
    <row r="666" ht="14.25" customHeight="1">
      <c r="A666" s="435"/>
      <c r="B666" s="356"/>
      <c r="C666" s="356"/>
      <c r="D666" s="356"/>
      <c r="E666" s="356"/>
      <c r="F666" s="356"/>
      <c r="G666" s="356"/>
      <c r="H666" s="356"/>
      <c r="I666" s="356"/>
      <c r="J666" s="356"/>
      <c r="K666" s="356"/>
      <c r="L666" s="356"/>
      <c r="M666" s="381"/>
      <c r="N666" s="381"/>
      <c r="O666" s="356"/>
      <c r="P666" s="356"/>
      <c r="Q666" s="356"/>
      <c r="R666" s="356"/>
      <c r="S666" s="356"/>
      <c r="T666" s="356"/>
      <c r="U666" s="356"/>
      <c r="V666" s="356"/>
      <c r="W666" s="356"/>
      <c r="X666" s="356"/>
      <c r="Y666" s="356"/>
      <c r="Z666" s="356"/>
    </row>
    <row r="667" ht="14.25" customHeight="1">
      <c r="A667" s="435"/>
      <c r="B667" s="356"/>
      <c r="C667" s="356"/>
      <c r="D667" s="356"/>
      <c r="E667" s="356"/>
      <c r="F667" s="356"/>
      <c r="G667" s="356"/>
      <c r="H667" s="356"/>
      <c r="I667" s="356"/>
      <c r="J667" s="356"/>
      <c r="K667" s="356"/>
      <c r="L667" s="356"/>
      <c r="M667" s="381"/>
      <c r="N667" s="381"/>
      <c r="O667" s="356"/>
      <c r="P667" s="356"/>
      <c r="Q667" s="356"/>
      <c r="R667" s="356"/>
      <c r="S667" s="356"/>
      <c r="T667" s="356"/>
      <c r="U667" s="356"/>
      <c r="V667" s="356"/>
      <c r="W667" s="356"/>
      <c r="X667" s="356"/>
      <c r="Y667" s="356"/>
      <c r="Z667" s="356"/>
    </row>
    <row r="668" ht="14.25" customHeight="1">
      <c r="A668" s="435"/>
      <c r="B668" s="356"/>
      <c r="C668" s="356"/>
      <c r="D668" s="356"/>
      <c r="E668" s="356"/>
      <c r="F668" s="356"/>
      <c r="G668" s="356"/>
      <c r="H668" s="356"/>
      <c r="I668" s="356"/>
      <c r="J668" s="356"/>
      <c r="K668" s="356"/>
      <c r="L668" s="356"/>
      <c r="M668" s="381"/>
      <c r="N668" s="381"/>
      <c r="O668" s="356"/>
      <c r="P668" s="356"/>
      <c r="Q668" s="356"/>
      <c r="R668" s="356"/>
      <c r="S668" s="356"/>
      <c r="T668" s="356"/>
      <c r="U668" s="356"/>
      <c r="V668" s="356"/>
      <c r="W668" s="356"/>
      <c r="X668" s="356"/>
      <c r="Y668" s="356"/>
      <c r="Z668" s="356"/>
    </row>
    <row r="669" ht="14.25" customHeight="1">
      <c r="A669" s="435"/>
      <c r="B669" s="356"/>
      <c r="C669" s="356"/>
      <c r="D669" s="356"/>
      <c r="E669" s="356"/>
      <c r="F669" s="356"/>
      <c r="G669" s="356"/>
      <c r="H669" s="356"/>
      <c r="I669" s="356"/>
      <c r="J669" s="356"/>
      <c r="K669" s="356"/>
      <c r="L669" s="356"/>
      <c r="M669" s="381"/>
      <c r="N669" s="381"/>
      <c r="O669" s="356"/>
      <c r="P669" s="356"/>
      <c r="Q669" s="356"/>
      <c r="R669" s="356"/>
      <c r="S669" s="356"/>
      <c r="T669" s="356"/>
      <c r="U669" s="356"/>
      <c r="V669" s="356"/>
      <c r="W669" s="356"/>
      <c r="X669" s="356"/>
      <c r="Y669" s="356"/>
      <c r="Z669" s="356"/>
    </row>
    <row r="670" ht="14.25" customHeight="1">
      <c r="A670" s="435"/>
      <c r="B670" s="356"/>
      <c r="C670" s="356"/>
      <c r="D670" s="356"/>
      <c r="E670" s="356"/>
      <c r="F670" s="356"/>
      <c r="G670" s="356"/>
      <c r="H670" s="356"/>
      <c r="I670" s="356"/>
      <c r="J670" s="356"/>
      <c r="K670" s="356"/>
      <c r="L670" s="356"/>
      <c r="M670" s="381"/>
      <c r="N670" s="381"/>
      <c r="O670" s="356"/>
      <c r="P670" s="356"/>
      <c r="Q670" s="356"/>
      <c r="R670" s="356"/>
      <c r="S670" s="356"/>
      <c r="T670" s="356"/>
      <c r="U670" s="356"/>
      <c r="V670" s="356"/>
      <c r="W670" s="356"/>
      <c r="X670" s="356"/>
      <c r="Y670" s="356"/>
      <c r="Z670" s="356"/>
    </row>
    <row r="671" ht="14.25" customHeight="1">
      <c r="A671" s="435"/>
      <c r="B671" s="356"/>
      <c r="C671" s="356"/>
      <c r="D671" s="356"/>
      <c r="E671" s="356"/>
      <c r="F671" s="356"/>
      <c r="G671" s="356"/>
      <c r="H671" s="356"/>
      <c r="I671" s="356"/>
      <c r="J671" s="356"/>
      <c r="K671" s="356"/>
      <c r="L671" s="356"/>
      <c r="M671" s="381"/>
      <c r="N671" s="381"/>
      <c r="O671" s="356"/>
      <c r="P671" s="356"/>
      <c r="Q671" s="356"/>
      <c r="R671" s="356"/>
      <c r="S671" s="356"/>
      <c r="T671" s="356"/>
      <c r="U671" s="356"/>
      <c r="V671" s="356"/>
      <c r="W671" s="356"/>
      <c r="X671" s="356"/>
      <c r="Y671" s="356"/>
      <c r="Z671" s="356"/>
    </row>
    <row r="672" ht="14.25" customHeight="1">
      <c r="A672" s="435"/>
      <c r="B672" s="356"/>
      <c r="C672" s="356"/>
      <c r="D672" s="356"/>
      <c r="E672" s="356"/>
      <c r="F672" s="356"/>
      <c r="G672" s="356"/>
      <c r="H672" s="356"/>
      <c r="I672" s="356"/>
      <c r="J672" s="356"/>
      <c r="K672" s="356"/>
      <c r="L672" s="356"/>
      <c r="M672" s="381"/>
      <c r="N672" s="381"/>
      <c r="O672" s="356"/>
      <c r="P672" s="356"/>
      <c r="Q672" s="356"/>
      <c r="R672" s="356"/>
      <c r="S672" s="356"/>
      <c r="T672" s="356"/>
      <c r="U672" s="356"/>
      <c r="V672" s="356"/>
      <c r="W672" s="356"/>
      <c r="X672" s="356"/>
      <c r="Y672" s="356"/>
      <c r="Z672" s="356"/>
    </row>
    <row r="673" ht="14.25" customHeight="1">
      <c r="A673" s="435"/>
      <c r="B673" s="356"/>
      <c r="C673" s="356"/>
      <c r="D673" s="356"/>
      <c r="E673" s="356"/>
      <c r="F673" s="356"/>
      <c r="G673" s="356"/>
      <c r="H673" s="356"/>
      <c r="I673" s="356"/>
      <c r="J673" s="356"/>
      <c r="K673" s="356"/>
      <c r="L673" s="356"/>
      <c r="M673" s="381"/>
      <c r="N673" s="381"/>
      <c r="O673" s="356"/>
      <c r="P673" s="356"/>
      <c r="Q673" s="356"/>
      <c r="R673" s="356"/>
      <c r="S673" s="356"/>
      <c r="T673" s="356"/>
      <c r="U673" s="356"/>
      <c r="V673" s="356"/>
      <c r="W673" s="356"/>
      <c r="X673" s="356"/>
      <c r="Y673" s="356"/>
      <c r="Z673" s="356"/>
    </row>
    <row r="674" ht="14.25" customHeight="1">
      <c r="A674" s="435"/>
      <c r="B674" s="356"/>
      <c r="C674" s="356"/>
      <c r="D674" s="356"/>
      <c r="E674" s="356"/>
      <c r="F674" s="356"/>
      <c r="G674" s="356"/>
      <c r="H674" s="356"/>
      <c r="I674" s="356"/>
      <c r="J674" s="356"/>
      <c r="K674" s="356"/>
      <c r="L674" s="356"/>
      <c r="M674" s="381"/>
      <c r="N674" s="381"/>
      <c r="O674" s="356"/>
      <c r="P674" s="356"/>
      <c r="Q674" s="356"/>
      <c r="R674" s="356"/>
      <c r="S674" s="356"/>
      <c r="T674" s="356"/>
      <c r="U674" s="356"/>
      <c r="V674" s="356"/>
      <c r="W674" s="356"/>
      <c r="X674" s="356"/>
      <c r="Y674" s="356"/>
      <c r="Z674" s="356"/>
    </row>
    <row r="675" ht="14.25" customHeight="1">
      <c r="A675" s="435"/>
      <c r="B675" s="356"/>
      <c r="C675" s="356"/>
      <c r="D675" s="356"/>
      <c r="E675" s="356"/>
      <c r="F675" s="356"/>
      <c r="G675" s="356"/>
      <c r="H675" s="356"/>
      <c r="I675" s="356"/>
      <c r="J675" s="356"/>
      <c r="K675" s="356"/>
      <c r="L675" s="356"/>
      <c r="M675" s="381"/>
      <c r="N675" s="381"/>
      <c r="O675" s="356"/>
      <c r="P675" s="356"/>
      <c r="Q675" s="356"/>
      <c r="R675" s="356"/>
      <c r="S675" s="356"/>
      <c r="T675" s="356"/>
      <c r="U675" s="356"/>
      <c r="V675" s="356"/>
      <c r="W675" s="356"/>
      <c r="X675" s="356"/>
      <c r="Y675" s="356"/>
      <c r="Z675" s="356"/>
    </row>
    <row r="676" ht="14.25" customHeight="1">
      <c r="A676" s="435"/>
      <c r="B676" s="356"/>
      <c r="C676" s="356"/>
      <c r="D676" s="356"/>
      <c r="E676" s="356"/>
      <c r="F676" s="356"/>
      <c r="G676" s="356"/>
      <c r="H676" s="356"/>
      <c r="I676" s="356"/>
      <c r="J676" s="356"/>
      <c r="K676" s="356"/>
      <c r="L676" s="356"/>
      <c r="M676" s="381"/>
      <c r="N676" s="381"/>
      <c r="O676" s="356"/>
      <c r="P676" s="356"/>
      <c r="Q676" s="356"/>
      <c r="R676" s="356"/>
      <c r="S676" s="356"/>
      <c r="T676" s="356"/>
      <c r="U676" s="356"/>
      <c r="V676" s="356"/>
      <c r="W676" s="356"/>
      <c r="X676" s="356"/>
      <c r="Y676" s="356"/>
      <c r="Z676" s="356"/>
    </row>
    <row r="677" ht="14.25" customHeight="1">
      <c r="A677" s="435"/>
      <c r="B677" s="356"/>
      <c r="C677" s="356"/>
      <c r="D677" s="356"/>
      <c r="E677" s="356"/>
      <c r="F677" s="356"/>
      <c r="G677" s="356"/>
      <c r="H677" s="356"/>
      <c r="I677" s="356"/>
      <c r="J677" s="356"/>
      <c r="K677" s="356"/>
      <c r="L677" s="356"/>
      <c r="M677" s="381"/>
      <c r="N677" s="381"/>
      <c r="O677" s="356"/>
      <c r="P677" s="356"/>
      <c r="Q677" s="356"/>
      <c r="R677" s="356"/>
      <c r="S677" s="356"/>
      <c r="T677" s="356"/>
      <c r="U677" s="356"/>
      <c r="V677" s="356"/>
      <c r="W677" s="356"/>
      <c r="X677" s="356"/>
      <c r="Y677" s="356"/>
      <c r="Z677" s="356"/>
    </row>
    <row r="678" ht="14.25" customHeight="1">
      <c r="A678" s="435"/>
      <c r="B678" s="356"/>
      <c r="C678" s="356"/>
      <c r="D678" s="356"/>
      <c r="E678" s="356"/>
      <c r="F678" s="356"/>
      <c r="G678" s="356"/>
      <c r="H678" s="356"/>
      <c r="I678" s="356"/>
      <c r="J678" s="356"/>
      <c r="K678" s="356"/>
      <c r="L678" s="356"/>
      <c r="M678" s="381"/>
      <c r="N678" s="381"/>
      <c r="O678" s="356"/>
      <c r="P678" s="356"/>
      <c r="Q678" s="356"/>
      <c r="R678" s="356"/>
      <c r="S678" s="356"/>
      <c r="T678" s="356"/>
      <c r="U678" s="356"/>
      <c r="V678" s="356"/>
      <c r="W678" s="356"/>
      <c r="X678" s="356"/>
      <c r="Y678" s="356"/>
      <c r="Z678" s="356"/>
    </row>
    <row r="679" ht="14.25" customHeight="1">
      <c r="A679" s="435"/>
      <c r="B679" s="356"/>
      <c r="C679" s="356"/>
      <c r="D679" s="356"/>
      <c r="E679" s="356"/>
      <c r="F679" s="356"/>
      <c r="G679" s="356"/>
      <c r="H679" s="356"/>
      <c r="I679" s="356"/>
      <c r="J679" s="356"/>
      <c r="K679" s="356"/>
      <c r="L679" s="356"/>
      <c r="M679" s="381"/>
      <c r="N679" s="381"/>
      <c r="O679" s="356"/>
      <c r="P679" s="356"/>
      <c r="Q679" s="356"/>
      <c r="R679" s="356"/>
      <c r="S679" s="356"/>
      <c r="T679" s="356"/>
      <c r="U679" s="356"/>
      <c r="V679" s="356"/>
      <c r="W679" s="356"/>
      <c r="X679" s="356"/>
      <c r="Y679" s="356"/>
      <c r="Z679" s="356"/>
    </row>
    <row r="680" ht="14.25" customHeight="1">
      <c r="A680" s="435"/>
      <c r="B680" s="356"/>
      <c r="C680" s="356"/>
      <c r="D680" s="356"/>
      <c r="E680" s="356"/>
      <c r="F680" s="356"/>
      <c r="G680" s="356"/>
      <c r="H680" s="356"/>
      <c r="I680" s="356"/>
      <c r="J680" s="356"/>
      <c r="K680" s="356"/>
      <c r="L680" s="356"/>
      <c r="M680" s="381"/>
      <c r="N680" s="381"/>
      <c r="O680" s="356"/>
      <c r="P680" s="356"/>
      <c r="Q680" s="356"/>
      <c r="R680" s="356"/>
      <c r="S680" s="356"/>
      <c r="T680" s="356"/>
      <c r="U680" s="356"/>
      <c r="V680" s="356"/>
      <c r="W680" s="356"/>
      <c r="X680" s="356"/>
      <c r="Y680" s="356"/>
      <c r="Z680" s="356"/>
    </row>
    <row r="681" ht="14.25" customHeight="1">
      <c r="A681" s="435"/>
      <c r="B681" s="356"/>
      <c r="C681" s="356"/>
      <c r="D681" s="356"/>
      <c r="E681" s="356"/>
      <c r="F681" s="356"/>
      <c r="G681" s="356"/>
      <c r="H681" s="356"/>
      <c r="I681" s="356"/>
      <c r="J681" s="356"/>
      <c r="K681" s="356"/>
      <c r="L681" s="356"/>
      <c r="M681" s="381"/>
      <c r="N681" s="381"/>
      <c r="O681" s="356"/>
      <c r="P681" s="356"/>
      <c r="Q681" s="356"/>
      <c r="R681" s="356"/>
      <c r="S681" s="356"/>
      <c r="T681" s="356"/>
      <c r="U681" s="356"/>
      <c r="V681" s="356"/>
      <c r="W681" s="356"/>
      <c r="X681" s="356"/>
      <c r="Y681" s="356"/>
      <c r="Z681" s="356"/>
    </row>
    <row r="682" ht="14.25" customHeight="1">
      <c r="A682" s="435"/>
      <c r="B682" s="356"/>
      <c r="C682" s="356"/>
      <c r="D682" s="356"/>
      <c r="E682" s="356"/>
      <c r="F682" s="356"/>
      <c r="G682" s="356"/>
      <c r="H682" s="356"/>
      <c r="I682" s="356"/>
      <c r="J682" s="356"/>
      <c r="K682" s="356"/>
      <c r="L682" s="356"/>
      <c r="M682" s="381"/>
      <c r="N682" s="381"/>
      <c r="O682" s="356"/>
      <c r="P682" s="356"/>
      <c r="Q682" s="356"/>
      <c r="R682" s="356"/>
      <c r="S682" s="356"/>
      <c r="T682" s="356"/>
      <c r="U682" s="356"/>
      <c r="V682" s="356"/>
      <c r="W682" s="356"/>
      <c r="X682" s="356"/>
      <c r="Y682" s="356"/>
      <c r="Z682" s="356"/>
    </row>
    <row r="683" ht="14.25" customHeight="1">
      <c r="A683" s="435"/>
      <c r="B683" s="356"/>
      <c r="C683" s="356"/>
      <c r="D683" s="356"/>
      <c r="E683" s="356"/>
      <c r="F683" s="356"/>
      <c r="G683" s="356"/>
      <c r="H683" s="356"/>
      <c r="I683" s="356"/>
      <c r="J683" s="356"/>
      <c r="K683" s="356"/>
      <c r="L683" s="356"/>
      <c r="M683" s="381"/>
      <c r="N683" s="381"/>
      <c r="O683" s="356"/>
      <c r="P683" s="356"/>
      <c r="Q683" s="356"/>
      <c r="R683" s="356"/>
      <c r="S683" s="356"/>
      <c r="T683" s="356"/>
      <c r="U683" s="356"/>
      <c r="V683" s="356"/>
      <c r="W683" s="356"/>
      <c r="X683" s="356"/>
      <c r="Y683" s="356"/>
      <c r="Z683" s="356"/>
    </row>
    <row r="684" ht="14.25" customHeight="1">
      <c r="A684" s="435"/>
      <c r="B684" s="356"/>
      <c r="C684" s="356"/>
      <c r="D684" s="356"/>
      <c r="E684" s="356"/>
      <c r="F684" s="356"/>
      <c r="G684" s="356"/>
      <c r="H684" s="356"/>
      <c r="I684" s="356"/>
      <c r="J684" s="356"/>
      <c r="K684" s="356"/>
      <c r="L684" s="356"/>
      <c r="M684" s="381"/>
      <c r="N684" s="381"/>
      <c r="O684" s="356"/>
      <c r="P684" s="356"/>
      <c r="Q684" s="356"/>
      <c r="R684" s="356"/>
      <c r="S684" s="356"/>
      <c r="T684" s="356"/>
      <c r="U684" s="356"/>
      <c r="V684" s="356"/>
      <c r="W684" s="356"/>
      <c r="X684" s="356"/>
      <c r="Y684" s="356"/>
      <c r="Z684" s="356"/>
    </row>
    <row r="685" ht="14.25" customHeight="1">
      <c r="A685" s="435"/>
      <c r="B685" s="356"/>
      <c r="C685" s="356"/>
      <c r="D685" s="356"/>
      <c r="E685" s="356"/>
      <c r="F685" s="356"/>
      <c r="G685" s="356"/>
      <c r="H685" s="356"/>
      <c r="I685" s="356"/>
      <c r="J685" s="356"/>
      <c r="K685" s="356"/>
      <c r="L685" s="356"/>
      <c r="M685" s="381"/>
      <c r="N685" s="381"/>
      <c r="O685" s="356"/>
      <c r="P685" s="356"/>
      <c r="Q685" s="356"/>
      <c r="R685" s="356"/>
      <c r="S685" s="356"/>
      <c r="T685" s="356"/>
      <c r="U685" s="356"/>
      <c r="V685" s="356"/>
      <c r="W685" s="356"/>
      <c r="X685" s="356"/>
      <c r="Y685" s="356"/>
      <c r="Z685" s="356"/>
    </row>
    <row r="686" ht="14.25" customHeight="1">
      <c r="A686" s="435"/>
      <c r="B686" s="356"/>
      <c r="C686" s="356"/>
      <c r="D686" s="356"/>
      <c r="E686" s="356"/>
      <c r="F686" s="356"/>
      <c r="G686" s="356"/>
      <c r="H686" s="356"/>
      <c r="I686" s="356"/>
      <c r="J686" s="356"/>
      <c r="K686" s="356"/>
      <c r="L686" s="356"/>
      <c r="M686" s="381"/>
      <c r="N686" s="381"/>
      <c r="O686" s="356"/>
      <c r="P686" s="356"/>
      <c r="Q686" s="356"/>
      <c r="R686" s="356"/>
      <c r="S686" s="356"/>
      <c r="T686" s="356"/>
      <c r="U686" s="356"/>
      <c r="V686" s="356"/>
      <c r="W686" s="356"/>
      <c r="X686" s="356"/>
      <c r="Y686" s="356"/>
      <c r="Z686" s="356"/>
    </row>
    <row r="687" ht="14.25" customHeight="1">
      <c r="A687" s="435"/>
      <c r="B687" s="356"/>
      <c r="C687" s="356"/>
      <c r="D687" s="356"/>
      <c r="E687" s="356"/>
      <c r="F687" s="356"/>
      <c r="G687" s="356"/>
      <c r="H687" s="356"/>
      <c r="I687" s="356"/>
      <c r="J687" s="356"/>
      <c r="K687" s="356"/>
      <c r="L687" s="356"/>
      <c r="M687" s="381"/>
      <c r="N687" s="381"/>
      <c r="O687" s="356"/>
      <c r="P687" s="356"/>
      <c r="Q687" s="356"/>
      <c r="R687" s="356"/>
      <c r="S687" s="356"/>
      <c r="T687" s="356"/>
      <c r="U687" s="356"/>
      <c r="V687" s="356"/>
      <c r="W687" s="356"/>
      <c r="X687" s="356"/>
      <c r="Y687" s="356"/>
      <c r="Z687" s="356"/>
    </row>
    <row r="688" ht="14.25" customHeight="1">
      <c r="A688" s="435"/>
      <c r="B688" s="356"/>
      <c r="C688" s="356"/>
      <c r="D688" s="356"/>
      <c r="E688" s="356"/>
      <c r="F688" s="356"/>
      <c r="G688" s="356"/>
      <c r="H688" s="356"/>
      <c r="I688" s="356"/>
      <c r="J688" s="356"/>
      <c r="K688" s="356"/>
      <c r="L688" s="356"/>
      <c r="M688" s="381"/>
      <c r="N688" s="381"/>
      <c r="O688" s="356"/>
      <c r="P688" s="356"/>
      <c r="Q688" s="356"/>
      <c r="R688" s="356"/>
      <c r="S688" s="356"/>
      <c r="T688" s="356"/>
      <c r="U688" s="356"/>
      <c r="V688" s="356"/>
      <c r="W688" s="356"/>
      <c r="X688" s="356"/>
      <c r="Y688" s="356"/>
      <c r="Z688" s="356"/>
    </row>
    <row r="689" ht="14.25" customHeight="1">
      <c r="A689" s="435"/>
      <c r="B689" s="356"/>
      <c r="C689" s="356"/>
      <c r="D689" s="356"/>
      <c r="E689" s="356"/>
      <c r="F689" s="356"/>
      <c r="G689" s="356"/>
      <c r="H689" s="356"/>
      <c r="I689" s="356"/>
      <c r="J689" s="356"/>
      <c r="K689" s="356"/>
      <c r="L689" s="356"/>
      <c r="M689" s="381"/>
      <c r="N689" s="381"/>
      <c r="O689" s="356"/>
      <c r="P689" s="356"/>
      <c r="Q689" s="356"/>
      <c r="R689" s="356"/>
      <c r="S689" s="356"/>
      <c r="T689" s="356"/>
      <c r="U689" s="356"/>
      <c r="V689" s="356"/>
      <c r="W689" s="356"/>
      <c r="X689" s="356"/>
      <c r="Y689" s="356"/>
      <c r="Z689" s="356"/>
    </row>
    <row r="690" ht="14.25" customHeight="1">
      <c r="A690" s="435"/>
      <c r="B690" s="356"/>
      <c r="C690" s="356"/>
      <c r="D690" s="356"/>
      <c r="E690" s="356"/>
      <c r="F690" s="356"/>
      <c r="G690" s="356"/>
      <c r="H690" s="356"/>
      <c r="I690" s="356"/>
      <c r="J690" s="356"/>
      <c r="K690" s="356"/>
      <c r="L690" s="356"/>
      <c r="M690" s="381"/>
      <c r="N690" s="381"/>
      <c r="O690" s="356"/>
      <c r="P690" s="356"/>
      <c r="Q690" s="356"/>
      <c r="R690" s="356"/>
      <c r="S690" s="356"/>
      <c r="T690" s="356"/>
      <c r="U690" s="356"/>
      <c r="V690" s="356"/>
      <c r="W690" s="356"/>
      <c r="X690" s="356"/>
      <c r="Y690" s="356"/>
      <c r="Z690" s="356"/>
    </row>
    <row r="691" ht="14.25" customHeight="1">
      <c r="A691" s="435"/>
      <c r="B691" s="356"/>
      <c r="C691" s="356"/>
      <c r="D691" s="356"/>
      <c r="E691" s="356"/>
      <c r="F691" s="356"/>
      <c r="G691" s="356"/>
      <c r="H691" s="356"/>
      <c r="I691" s="356"/>
      <c r="J691" s="356"/>
      <c r="K691" s="356"/>
      <c r="L691" s="356"/>
      <c r="M691" s="381"/>
      <c r="N691" s="381"/>
      <c r="O691" s="356"/>
      <c r="P691" s="356"/>
      <c r="Q691" s="356"/>
      <c r="R691" s="356"/>
      <c r="S691" s="356"/>
      <c r="T691" s="356"/>
      <c r="U691" s="356"/>
      <c r="V691" s="356"/>
      <c r="W691" s="356"/>
      <c r="X691" s="356"/>
      <c r="Y691" s="356"/>
      <c r="Z691" s="356"/>
    </row>
    <row r="692" ht="14.25" customHeight="1">
      <c r="A692" s="435"/>
      <c r="B692" s="356"/>
      <c r="C692" s="356"/>
      <c r="D692" s="356"/>
      <c r="E692" s="356"/>
      <c r="F692" s="356"/>
      <c r="G692" s="356"/>
      <c r="H692" s="356"/>
      <c r="I692" s="356"/>
      <c r="J692" s="356"/>
      <c r="K692" s="356"/>
      <c r="L692" s="356"/>
      <c r="M692" s="381"/>
      <c r="N692" s="381"/>
      <c r="O692" s="356"/>
      <c r="P692" s="356"/>
      <c r="Q692" s="356"/>
      <c r="R692" s="356"/>
      <c r="S692" s="356"/>
      <c r="T692" s="356"/>
      <c r="U692" s="356"/>
      <c r="V692" s="356"/>
      <c r="W692" s="356"/>
      <c r="X692" s="356"/>
      <c r="Y692" s="356"/>
      <c r="Z692" s="356"/>
    </row>
    <row r="693" ht="14.25" customHeight="1">
      <c r="A693" s="435"/>
      <c r="B693" s="356"/>
      <c r="C693" s="356"/>
      <c r="D693" s="356"/>
      <c r="E693" s="356"/>
      <c r="F693" s="356"/>
      <c r="G693" s="356"/>
      <c r="H693" s="356"/>
      <c r="I693" s="356"/>
      <c r="J693" s="356"/>
      <c r="K693" s="356"/>
      <c r="L693" s="356"/>
      <c r="M693" s="381"/>
      <c r="N693" s="381"/>
      <c r="O693" s="356"/>
      <c r="P693" s="356"/>
      <c r="Q693" s="356"/>
      <c r="R693" s="356"/>
      <c r="S693" s="356"/>
      <c r="T693" s="356"/>
      <c r="U693" s="356"/>
      <c r="V693" s="356"/>
      <c r="W693" s="356"/>
      <c r="X693" s="356"/>
      <c r="Y693" s="356"/>
      <c r="Z693" s="356"/>
    </row>
    <row r="694" ht="14.25" customHeight="1">
      <c r="A694" s="435"/>
      <c r="B694" s="356"/>
      <c r="C694" s="356"/>
      <c r="D694" s="356"/>
      <c r="E694" s="356"/>
      <c r="F694" s="356"/>
      <c r="G694" s="356"/>
      <c r="H694" s="356"/>
      <c r="I694" s="356"/>
      <c r="J694" s="356"/>
      <c r="K694" s="356"/>
      <c r="L694" s="356"/>
      <c r="M694" s="381"/>
      <c r="N694" s="381"/>
      <c r="O694" s="356"/>
      <c r="P694" s="356"/>
      <c r="Q694" s="356"/>
      <c r="R694" s="356"/>
      <c r="S694" s="356"/>
      <c r="T694" s="356"/>
      <c r="U694" s="356"/>
      <c r="V694" s="356"/>
      <c r="W694" s="356"/>
      <c r="X694" s="356"/>
      <c r="Y694" s="356"/>
      <c r="Z694" s="356"/>
    </row>
    <row r="695" ht="14.25" customHeight="1">
      <c r="A695" s="435"/>
      <c r="B695" s="356"/>
      <c r="C695" s="356"/>
      <c r="D695" s="356"/>
      <c r="E695" s="356"/>
      <c r="F695" s="356"/>
      <c r="G695" s="356"/>
      <c r="H695" s="356"/>
      <c r="I695" s="356"/>
      <c r="J695" s="356"/>
      <c r="K695" s="356"/>
      <c r="L695" s="356"/>
      <c r="M695" s="381"/>
      <c r="N695" s="381"/>
      <c r="O695" s="356"/>
      <c r="P695" s="356"/>
      <c r="Q695" s="356"/>
      <c r="R695" s="356"/>
      <c r="S695" s="356"/>
      <c r="T695" s="356"/>
      <c r="U695" s="356"/>
      <c r="V695" s="356"/>
      <c r="W695" s="356"/>
      <c r="X695" s="356"/>
      <c r="Y695" s="356"/>
      <c r="Z695" s="356"/>
    </row>
    <row r="696" ht="14.25" customHeight="1">
      <c r="A696" s="435"/>
      <c r="B696" s="356"/>
      <c r="C696" s="356"/>
      <c r="D696" s="356"/>
      <c r="E696" s="356"/>
      <c r="F696" s="356"/>
      <c r="G696" s="356"/>
      <c r="H696" s="356"/>
      <c r="I696" s="356"/>
      <c r="J696" s="356"/>
      <c r="K696" s="356"/>
      <c r="L696" s="356"/>
      <c r="M696" s="381"/>
      <c r="N696" s="381"/>
      <c r="O696" s="356"/>
      <c r="P696" s="356"/>
      <c r="Q696" s="356"/>
      <c r="R696" s="356"/>
      <c r="S696" s="356"/>
      <c r="T696" s="356"/>
      <c r="U696" s="356"/>
      <c r="V696" s="356"/>
      <c r="W696" s="356"/>
      <c r="X696" s="356"/>
      <c r="Y696" s="356"/>
      <c r="Z696" s="356"/>
    </row>
    <row r="697" ht="14.25" customHeight="1">
      <c r="A697" s="435"/>
      <c r="B697" s="356"/>
      <c r="C697" s="356"/>
      <c r="D697" s="356"/>
      <c r="E697" s="356"/>
      <c r="F697" s="356"/>
      <c r="G697" s="356"/>
      <c r="H697" s="356"/>
      <c r="I697" s="356"/>
      <c r="J697" s="356"/>
      <c r="K697" s="356"/>
      <c r="L697" s="356"/>
      <c r="M697" s="381"/>
      <c r="N697" s="381"/>
      <c r="O697" s="356"/>
      <c r="P697" s="356"/>
      <c r="Q697" s="356"/>
      <c r="R697" s="356"/>
      <c r="S697" s="356"/>
      <c r="T697" s="356"/>
      <c r="U697" s="356"/>
      <c r="V697" s="356"/>
      <c r="W697" s="356"/>
      <c r="X697" s="356"/>
      <c r="Y697" s="356"/>
      <c r="Z697" s="356"/>
    </row>
    <row r="698" ht="14.25" customHeight="1">
      <c r="A698" s="435"/>
      <c r="B698" s="356"/>
      <c r="C698" s="356"/>
      <c r="D698" s="356"/>
      <c r="E698" s="356"/>
      <c r="F698" s="356"/>
      <c r="G698" s="356"/>
      <c r="H698" s="356"/>
      <c r="I698" s="356"/>
      <c r="J698" s="356"/>
      <c r="K698" s="356"/>
      <c r="L698" s="356"/>
      <c r="M698" s="381"/>
      <c r="N698" s="381"/>
      <c r="O698" s="356"/>
      <c r="P698" s="356"/>
      <c r="Q698" s="356"/>
      <c r="R698" s="356"/>
      <c r="S698" s="356"/>
      <c r="T698" s="356"/>
      <c r="U698" s="356"/>
      <c r="V698" s="356"/>
      <c r="W698" s="356"/>
      <c r="X698" s="356"/>
      <c r="Y698" s="356"/>
      <c r="Z698" s="356"/>
    </row>
    <row r="699" ht="14.25" customHeight="1">
      <c r="A699" s="435"/>
      <c r="B699" s="356"/>
      <c r="C699" s="356"/>
      <c r="D699" s="356"/>
      <c r="E699" s="356"/>
      <c r="F699" s="356"/>
      <c r="G699" s="356"/>
      <c r="H699" s="356"/>
      <c r="I699" s="356"/>
      <c r="J699" s="356"/>
      <c r="K699" s="356"/>
      <c r="L699" s="356"/>
      <c r="M699" s="381"/>
      <c r="N699" s="381"/>
      <c r="O699" s="356"/>
      <c r="P699" s="356"/>
      <c r="Q699" s="356"/>
      <c r="R699" s="356"/>
      <c r="S699" s="356"/>
      <c r="T699" s="356"/>
      <c r="U699" s="356"/>
      <c r="V699" s="356"/>
      <c r="W699" s="356"/>
      <c r="X699" s="356"/>
      <c r="Y699" s="356"/>
      <c r="Z699" s="356"/>
    </row>
    <row r="700" ht="14.25" customHeight="1">
      <c r="A700" s="435"/>
      <c r="B700" s="356"/>
      <c r="C700" s="356"/>
      <c r="D700" s="356"/>
      <c r="E700" s="356"/>
      <c r="F700" s="356"/>
      <c r="G700" s="356"/>
      <c r="H700" s="356"/>
      <c r="I700" s="356"/>
      <c r="J700" s="356"/>
      <c r="K700" s="356"/>
      <c r="L700" s="356"/>
      <c r="M700" s="381"/>
      <c r="N700" s="381"/>
      <c r="O700" s="356"/>
      <c r="P700" s="356"/>
      <c r="Q700" s="356"/>
      <c r="R700" s="356"/>
      <c r="S700" s="356"/>
      <c r="T700" s="356"/>
      <c r="U700" s="356"/>
      <c r="V700" s="356"/>
      <c r="W700" s="356"/>
      <c r="X700" s="356"/>
      <c r="Y700" s="356"/>
      <c r="Z700" s="356"/>
    </row>
    <row r="701" ht="14.25" customHeight="1">
      <c r="A701" s="435"/>
      <c r="B701" s="356"/>
      <c r="C701" s="356"/>
      <c r="D701" s="356"/>
      <c r="E701" s="356"/>
      <c r="F701" s="356"/>
      <c r="G701" s="356"/>
      <c r="H701" s="356"/>
      <c r="I701" s="356"/>
      <c r="J701" s="356"/>
      <c r="K701" s="356"/>
      <c r="L701" s="356"/>
      <c r="M701" s="381"/>
      <c r="N701" s="381"/>
      <c r="O701" s="356"/>
      <c r="P701" s="356"/>
      <c r="Q701" s="356"/>
      <c r="R701" s="356"/>
      <c r="S701" s="356"/>
      <c r="T701" s="356"/>
      <c r="U701" s="356"/>
      <c r="V701" s="356"/>
      <c r="W701" s="356"/>
      <c r="X701" s="356"/>
      <c r="Y701" s="356"/>
      <c r="Z701" s="356"/>
    </row>
    <row r="702" ht="14.25" customHeight="1">
      <c r="A702" s="435"/>
      <c r="B702" s="356"/>
      <c r="C702" s="356"/>
      <c r="D702" s="356"/>
      <c r="E702" s="356"/>
      <c r="F702" s="356"/>
      <c r="G702" s="356"/>
      <c r="H702" s="356"/>
      <c r="I702" s="356"/>
      <c r="J702" s="356"/>
      <c r="K702" s="356"/>
      <c r="L702" s="356"/>
      <c r="M702" s="381"/>
      <c r="N702" s="381"/>
      <c r="O702" s="356"/>
      <c r="P702" s="356"/>
      <c r="Q702" s="356"/>
      <c r="R702" s="356"/>
      <c r="S702" s="356"/>
      <c r="T702" s="356"/>
      <c r="U702" s="356"/>
      <c r="V702" s="356"/>
      <c r="W702" s="356"/>
      <c r="X702" s="356"/>
      <c r="Y702" s="356"/>
      <c r="Z702" s="356"/>
    </row>
    <row r="703" ht="14.25" customHeight="1">
      <c r="A703" s="435"/>
      <c r="B703" s="356"/>
      <c r="C703" s="356"/>
      <c r="D703" s="356"/>
      <c r="E703" s="356"/>
      <c r="F703" s="356"/>
      <c r="G703" s="356"/>
      <c r="H703" s="356"/>
      <c r="I703" s="356"/>
      <c r="J703" s="356"/>
      <c r="K703" s="356"/>
      <c r="L703" s="356"/>
      <c r="M703" s="381"/>
      <c r="N703" s="381"/>
      <c r="O703" s="356"/>
      <c r="P703" s="356"/>
      <c r="Q703" s="356"/>
      <c r="R703" s="356"/>
      <c r="S703" s="356"/>
      <c r="T703" s="356"/>
      <c r="U703" s="356"/>
      <c r="V703" s="356"/>
      <c r="W703" s="356"/>
      <c r="X703" s="356"/>
      <c r="Y703" s="356"/>
      <c r="Z703" s="356"/>
    </row>
    <row r="704" ht="14.25" customHeight="1">
      <c r="A704" s="435"/>
      <c r="B704" s="356"/>
      <c r="C704" s="356"/>
      <c r="D704" s="356"/>
      <c r="E704" s="356"/>
      <c r="F704" s="356"/>
      <c r="G704" s="356"/>
      <c r="H704" s="356"/>
      <c r="I704" s="356"/>
      <c r="J704" s="356"/>
      <c r="K704" s="356"/>
      <c r="L704" s="356"/>
      <c r="M704" s="381"/>
      <c r="N704" s="381"/>
      <c r="O704" s="356"/>
      <c r="P704" s="356"/>
      <c r="Q704" s="356"/>
      <c r="R704" s="356"/>
      <c r="S704" s="356"/>
      <c r="T704" s="356"/>
      <c r="U704" s="356"/>
      <c r="V704" s="356"/>
      <c r="W704" s="356"/>
      <c r="X704" s="356"/>
      <c r="Y704" s="356"/>
      <c r="Z704" s="356"/>
    </row>
    <row r="705" ht="14.25" customHeight="1">
      <c r="A705" s="435"/>
      <c r="B705" s="356"/>
      <c r="C705" s="356"/>
      <c r="D705" s="356"/>
      <c r="E705" s="356"/>
      <c r="F705" s="356"/>
      <c r="G705" s="356"/>
      <c r="H705" s="356"/>
      <c r="I705" s="356"/>
      <c r="J705" s="356"/>
      <c r="K705" s="356"/>
      <c r="L705" s="356"/>
      <c r="M705" s="381"/>
      <c r="N705" s="381"/>
      <c r="O705" s="356"/>
      <c r="P705" s="356"/>
      <c r="Q705" s="356"/>
      <c r="R705" s="356"/>
      <c r="S705" s="356"/>
      <c r="T705" s="356"/>
      <c r="U705" s="356"/>
      <c r="V705" s="356"/>
      <c r="W705" s="356"/>
      <c r="X705" s="356"/>
      <c r="Y705" s="356"/>
      <c r="Z705" s="356"/>
    </row>
    <row r="706" ht="14.25" customHeight="1">
      <c r="A706" s="435"/>
      <c r="B706" s="356"/>
      <c r="C706" s="356"/>
      <c r="D706" s="356"/>
      <c r="E706" s="356"/>
      <c r="F706" s="356"/>
      <c r="G706" s="356"/>
      <c r="H706" s="356"/>
      <c r="I706" s="356"/>
      <c r="J706" s="356"/>
      <c r="K706" s="356"/>
      <c r="L706" s="356"/>
      <c r="M706" s="381"/>
      <c r="N706" s="381"/>
      <c r="O706" s="356"/>
      <c r="P706" s="356"/>
      <c r="Q706" s="356"/>
      <c r="R706" s="356"/>
      <c r="S706" s="356"/>
      <c r="T706" s="356"/>
      <c r="U706" s="356"/>
      <c r="V706" s="356"/>
      <c r="W706" s="356"/>
      <c r="X706" s="356"/>
      <c r="Y706" s="356"/>
      <c r="Z706" s="356"/>
    </row>
    <row r="707" ht="14.25" customHeight="1">
      <c r="A707" s="435"/>
      <c r="B707" s="356"/>
      <c r="C707" s="356"/>
      <c r="D707" s="356"/>
      <c r="E707" s="356"/>
      <c r="F707" s="356"/>
      <c r="G707" s="356"/>
      <c r="H707" s="356"/>
      <c r="I707" s="356"/>
      <c r="J707" s="356"/>
      <c r="K707" s="356"/>
      <c r="L707" s="356"/>
      <c r="M707" s="381"/>
      <c r="N707" s="381"/>
      <c r="O707" s="356"/>
      <c r="P707" s="356"/>
      <c r="Q707" s="356"/>
      <c r="R707" s="356"/>
      <c r="S707" s="356"/>
      <c r="T707" s="356"/>
      <c r="U707" s="356"/>
      <c r="V707" s="356"/>
      <c r="W707" s="356"/>
      <c r="X707" s="356"/>
      <c r="Y707" s="356"/>
      <c r="Z707" s="356"/>
    </row>
    <row r="708" ht="14.25" customHeight="1">
      <c r="A708" s="435"/>
      <c r="B708" s="356"/>
      <c r="C708" s="356"/>
      <c r="D708" s="356"/>
      <c r="E708" s="356"/>
      <c r="F708" s="356"/>
      <c r="G708" s="356"/>
      <c r="H708" s="356"/>
      <c r="I708" s="356"/>
      <c r="J708" s="356"/>
      <c r="K708" s="356"/>
      <c r="L708" s="356"/>
      <c r="M708" s="381"/>
      <c r="N708" s="381"/>
      <c r="O708" s="356"/>
      <c r="P708" s="356"/>
      <c r="Q708" s="356"/>
      <c r="R708" s="356"/>
      <c r="S708" s="356"/>
      <c r="T708" s="356"/>
      <c r="U708" s="356"/>
      <c r="V708" s="356"/>
      <c r="W708" s="356"/>
      <c r="X708" s="356"/>
      <c r="Y708" s="356"/>
      <c r="Z708" s="356"/>
    </row>
    <row r="709" ht="14.25" customHeight="1">
      <c r="A709" s="435"/>
      <c r="B709" s="356"/>
      <c r="C709" s="356"/>
      <c r="D709" s="356"/>
      <c r="E709" s="356"/>
      <c r="F709" s="356"/>
      <c r="G709" s="356"/>
      <c r="H709" s="356"/>
      <c r="I709" s="356"/>
      <c r="J709" s="356"/>
      <c r="K709" s="356"/>
      <c r="L709" s="356"/>
      <c r="M709" s="381"/>
      <c r="N709" s="381"/>
      <c r="O709" s="356"/>
      <c r="P709" s="356"/>
      <c r="Q709" s="356"/>
      <c r="R709" s="356"/>
      <c r="S709" s="356"/>
      <c r="T709" s="356"/>
      <c r="U709" s="356"/>
      <c r="V709" s="356"/>
      <c r="W709" s="356"/>
      <c r="X709" s="356"/>
      <c r="Y709" s="356"/>
      <c r="Z709" s="356"/>
    </row>
    <row r="710" ht="14.25" customHeight="1">
      <c r="A710" s="435"/>
      <c r="B710" s="356"/>
      <c r="C710" s="356"/>
      <c r="D710" s="356"/>
      <c r="E710" s="356"/>
      <c r="F710" s="356"/>
      <c r="G710" s="356"/>
      <c r="H710" s="356"/>
      <c r="I710" s="356"/>
      <c r="J710" s="356"/>
      <c r="K710" s="356"/>
      <c r="L710" s="356"/>
      <c r="M710" s="381"/>
      <c r="N710" s="381"/>
      <c r="O710" s="356"/>
      <c r="P710" s="356"/>
      <c r="Q710" s="356"/>
      <c r="R710" s="356"/>
      <c r="S710" s="356"/>
      <c r="T710" s="356"/>
      <c r="U710" s="356"/>
      <c r="V710" s="356"/>
      <c r="W710" s="356"/>
      <c r="X710" s="356"/>
      <c r="Y710" s="356"/>
      <c r="Z710" s="356"/>
    </row>
    <row r="711" ht="14.25" customHeight="1">
      <c r="A711" s="435"/>
      <c r="B711" s="356"/>
      <c r="C711" s="356"/>
      <c r="D711" s="356"/>
      <c r="E711" s="356"/>
      <c r="F711" s="356"/>
      <c r="G711" s="356"/>
      <c r="H711" s="356"/>
      <c r="I711" s="356"/>
      <c r="J711" s="356"/>
      <c r="K711" s="356"/>
      <c r="L711" s="356"/>
      <c r="M711" s="381"/>
      <c r="N711" s="381"/>
      <c r="O711" s="356"/>
      <c r="P711" s="356"/>
      <c r="Q711" s="356"/>
      <c r="R711" s="356"/>
      <c r="S711" s="356"/>
      <c r="T711" s="356"/>
      <c r="U711" s="356"/>
      <c r="V711" s="356"/>
      <c r="W711" s="356"/>
      <c r="X711" s="356"/>
      <c r="Y711" s="356"/>
      <c r="Z711" s="356"/>
    </row>
    <row r="712" ht="14.25" customHeight="1">
      <c r="A712" s="435"/>
      <c r="B712" s="356"/>
      <c r="C712" s="356"/>
      <c r="D712" s="356"/>
      <c r="E712" s="356"/>
      <c r="F712" s="356"/>
      <c r="G712" s="356"/>
      <c r="H712" s="356"/>
      <c r="I712" s="356"/>
      <c r="J712" s="356"/>
      <c r="K712" s="356"/>
      <c r="L712" s="356"/>
      <c r="M712" s="381"/>
      <c r="N712" s="381"/>
      <c r="O712" s="356"/>
      <c r="P712" s="356"/>
      <c r="Q712" s="356"/>
      <c r="R712" s="356"/>
      <c r="S712" s="356"/>
      <c r="T712" s="356"/>
      <c r="U712" s="356"/>
      <c r="V712" s="356"/>
      <c r="W712" s="356"/>
      <c r="X712" s="356"/>
      <c r="Y712" s="356"/>
      <c r="Z712" s="356"/>
    </row>
    <row r="713" ht="14.25" customHeight="1">
      <c r="A713" s="435"/>
      <c r="B713" s="356"/>
      <c r="C713" s="356"/>
      <c r="D713" s="356"/>
      <c r="E713" s="356"/>
      <c r="F713" s="356"/>
      <c r="G713" s="356"/>
      <c r="H713" s="356"/>
      <c r="I713" s="356"/>
      <c r="J713" s="356"/>
      <c r="K713" s="356"/>
      <c r="L713" s="356"/>
      <c r="M713" s="381"/>
      <c r="N713" s="381"/>
      <c r="O713" s="356"/>
      <c r="P713" s="356"/>
      <c r="Q713" s="356"/>
      <c r="R713" s="356"/>
      <c r="S713" s="356"/>
      <c r="T713" s="356"/>
      <c r="U713" s="356"/>
      <c r="V713" s="356"/>
      <c r="W713" s="356"/>
      <c r="X713" s="356"/>
      <c r="Y713" s="356"/>
      <c r="Z713" s="356"/>
    </row>
    <row r="714" ht="14.25" customHeight="1">
      <c r="A714" s="435"/>
      <c r="B714" s="356"/>
      <c r="C714" s="356"/>
      <c r="D714" s="356"/>
      <c r="E714" s="356"/>
      <c r="F714" s="356"/>
      <c r="G714" s="356"/>
      <c r="H714" s="356"/>
      <c r="I714" s="356"/>
      <c r="J714" s="356"/>
      <c r="K714" s="356"/>
      <c r="L714" s="356"/>
      <c r="M714" s="381"/>
      <c r="N714" s="381"/>
      <c r="O714" s="356"/>
      <c r="P714" s="356"/>
      <c r="Q714" s="356"/>
      <c r="R714" s="356"/>
      <c r="S714" s="356"/>
      <c r="T714" s="356"/>
      <c r="U714" s="356"/>
      <c r="V714" s="356"/>
      <c r="W714" s="356"/>
      <c r="X714" s="356"/>
      <c r="Y714" s="356"/>
      <c r="Z714" s="356"/>
    </row>
    <row r="715" ht="14.25" customHeight="1">
      <c r="A715" s="435"/>
      <c r="B715" s="356"/>
      <c r="C715" s="356"/>
      <c r="D715" s="356"/>
      <c r="E715" s="356"/>
      <c r="F715" s="356"/>
      <c r="G715" s="356"/>
      <c r="H715" s="356"/>
      <c r="I715" s="356"/>
      <c r="J715" s="356"/>
      <c r="K715" s="356"/>
      <c r="L715" s="356"/>
      <c r="M715" s="381"/>
      <c r="N715" s="381"/>
      <c r="O715" s="356"/>
      <c r="P715" s="356"/>
      <c r="Q715" s="356"/>
      <c r="R715" s="356"/>
      <c r="S715" s="356"/>
      <c r="T715" s="356"/>
      <c r="U715" s="356"/>
      <c r="V715" s="356"/>
      <c r="W715" s="356"/>
      <c r="X715" s="356"/>
      <c r="Y715" s="356"/>
      <c r="Z715" s="356"/>
    </row>
    <row r="716" ht="14.25" customHeight="1">
      <c r="A716" s="435"/>
      <c r="B716" s="356"/>
      <c r="C716" s="356"/>
      <c r="D716" s="356"/>
      <c r="E716" s="356"/>
      <c r="F716" s="356"/>
      <c r="G716" s="356"/>
      <c r="H716" s="356"/>
      <c r="I716" s="356"/>
      <c r="J716" s="356"/>
      <c r="K716" s="356"/>
      <c r="L716" s="356"/>
      <c r="M716" s="381"/>
      <c r="N716" s="381"/>
      <c r="O716" s="356"/>
      <c r="P716" s="356"/>
      <c r="Q716" s="356"/>
      <c r="R716" s="356"/>
      <c r="S716" s="356"/>
      <c r="T716" s="356"/>
      <c r="U716" s="356"/>
      <c r="V716" s="356"/>
      <c r="W716" s="356"/>
      <c r="X716" s="356"/>
      <c r="Y716" s="356"/>
      <c r="Z716" s="356"/>
    </row>
    <row r="717" ht="14.25" customHeight="1">
      <c r="A717" s="435"/>
      <c r="B717" s="356"/>
      <c r="C717" s="356"/>
      <c r="D717" s="356"/>
      <c r="E717" s="356"/>
      <c r="F717" s="356"/>
      <c r="G717" s="356"/>
      <c r="H717" s="356"/>
      <c r="I717" s="356"/>
      <c r="J717" s="356"/>
      <c r="K717" s="356"/>
      <c r="L717" s="356"/>
      <c r="M717" s="381"/>
      <c r="N717" s="381"/>
      <c r="O717" s="356"/>
      <c r="P717" s="356"/>
      <c r="Q717" s="356"/>
      <c r="R717" s="356"/>
      <c r="S717" s="356"/>
      <c r="T717" s="356"/>
      <c r="U717" s="356"/>
      <c r="V717" s="356"/>
      <c r="W717" s="356"/>
      <c r="X717" s="356"/>
      <c r="Y717" s="356"/>
      <c r="Z717" s="356"/>
    </row>
    <row r="718" ht="14.25" customHeight="1">
      <c r="A718" s="435"/>
      <c r="B718" s="356"/>
      <c r="C718" s="356"/>
      <c r="D718" s="356"/>
      <c r="E718" s="356"/>
      <c r="F718" s="356"/>
      <c r="G718" s="356"/>
      <c r="H718" s="356"/>
      <c r="I718" s="356"/>
      <c r="J718" s="356"/>
      <c r="K718" s="356"/>
      <c r="L718" s="356"/>
      <c r="M718" s="381"/>
      <c r="N718" s="381"/>
      <c r="O718" s="356"/>
      <c r="P718" s="356"/>
      <c r="Q718" s="356"/>
      <c r="R718" s="356"/>
      <c r="S718" s="356"/>
      <c r="T718" s="356"/>
      <c r="U718" s="356"/>
      <c r="V718" s="356"/>
      <c r="W718" s="356"/>
      <c r="X718" s="356"/>
      <c r="Y718" s="356"/>
      <c r="Z718" s="356"/>
    </row>
    <row r="719" ht="14.25" customHeight="1">
      <c r="A719" s="435"/>
      <c r="B719" s="356"/>
      <c r="C719" s="356"/>
      <c r="D719" s="356"/>
      <c r="E719" s="356"/>
      <c r="F719" s="356"/>
      <c r="G719" s="356"/>
      <c r="H719" s="356"/>
      <c r="I719" s="356"/>
      <c r="J719" s="356"/>
      <c r="K719" s="356"/>
      <c r="L719" s="356"/>
      <c r="M719" s="381"/>
      <c r="N719" s="381"/>
      <c r="O719" s="356"/>
      <c r="P719" s="356"/>
      <c r="Q719" s="356"/>
      <c r="R719" s="356"/>
      <c r="S719" s="356"/>
      <c r="T719" s="356"/>
      <c r="U719" s="356"/>
      <c r="V719" s="356"/>
      <c r="W719" s="356"/>
      <c r="X719" s="356"/>
      <c r="Y719" s="356"/>
      <c r="Z719" s="356"/>
    </row>
    <row r="720" ht="14.25" customHeight="1">
      <c r="A720" s="435"/>
      <c r="B720" s="356"/>
      <c r="C720" s="356"/>
      <c r="D720" s="356"/>
      <c r="E720" s="356"/>
      <c r="F720" s="356"/>
      <c r="G720" s="356"/>
      <c r="H720" s="356"/>
      <c r="I720" s="356"/>
      <c r="J720" s="356"/>
      <c r="K720" s="356"/>
      <c r="L720" s="356"/>
      <c r="M720" s="381"/>
      <c r="N720" s="381"/>
      <c r="O720" s="356"/>
      <c r="P720" s="356"/>
      <c r="Q720" s="356"/>
      <c r="R720" s="356"/>
      <c r="S720" s="356"/>
      <c r="T720" s="356"/>
      <c r="U720" s="356"/>
      <c r="V720" s="356"/>
      <c r="W720" s="356"/>
      <c r="X720" s="356"/>
      <c r="Y720" s="356"/>
      <c r="Z720" s="356"/>
    </row>
    <row r="721" ht="14.25" customHeight="1">
      <c r="A721" s="435"/>
      <c r="B721" s="356"/>
      <c r="C721" s="356"/>
      <c r="D721" s="356"/>
      <c r="E721" s="356"/>
      <c r="F721" s="356"/>
      <c r="G721" s="356"/>
      <c r="H721" s="356"/>
      <c r="I721" s="356"/>
      <c r="J721" s="356"/>
      <c r="K721" s="356"/>
      <c r="L721" s="356"/>
      <c r="M721" s="381"/>
      <c r="N721" s="381"/>
      <c r="O721" s="356"/>
      <c r="P721" s="356"/>
      <c r="Q721" s="356"/>
      <c r="R721" s="356"/>
      <c r="S721" s="356"/>
      <c r="T721" s="356"/>
      <c r="U721" s="356"/>
      <c r="V721" s="356"/>
      <c r="W721" s="356"/>
      <c r="X721" s="356"/>
      <c r="Y721" s="356"/>
      <c r="Z721" s="356"/>
    </row>
    <row r="722" ht="14.25" customHeight="1">
      <c r="A722" s="435"/>
      <c r="B722" s="356"/>
      <c r="C722" s="356"/>
      <c r="D722" s="356"/>
      <c r="E722" s="356"/>
      <c r="F722" s="356"/>
      <c r="G722" s="356"/>
      <c r="H722" s="356"/>
      <c r="I722" s="356"/>
      <c r="J722" s="356"/>
      <c r="K722" s="356"/>
      <c r="L722" s="356"/>
      <c r="M722" s="381"/>
      <c r="N722" s="381"/>
      <c r="O722" s="356"/>
      <c r="P722" s="356"/>
      <c r="Q722" s="356"/>
      <c r="R722" s="356"/>
      <c r="S722" s="356"/>
      <c r="T722" s="356"/>
      <c r="U722" s="356"/>
      <c r="V722" s="356"/>
      <c r="W722" s="356"/>
      <c r="X722" s="356"/>
      <c r="Y722" s="356"/>
      <c r="Z722" s="356"/>
    </row>
    <row r="723" ht="14.25" customHeight="1">
      <c r="A723" s="435"/>
      <c r="B723" s="356"/>
      <c r="C723" s="356"/>
      <c r="D723" s="356"/>
      <c r="E723" s="356"/>
      <c r="F723" s="356"/>
      <c r="G723" s="356"/>
      <c r="H723" s="356"/>
      <c r="I723" s="356"/>
      <c r="J723" s="356"/>
      <c r="K723" s="356"/>
      <c r="L723" s="356"/>
      <c r="M723" s="381"/>
      <c r="N723" s="381"/>
      <c r="O723" s="356"/>
      <c r="P723" s="356"/>
      <c r="Q723" s="356"/>
      <c r="R723" s="356"/>
      <c r="S723" s="356"/>
      <c r="T723" s="356"/>
      <c r="U723" s="356"/>
      <c r="V723" s="356"/>
      <c r="W723" s="356"/>
      <c r="X723" s="356"/>
      <c r="Y723" s="356"/>
      <c r="Z723" s="356"/>
    </row>
    <row r="724" ht="14.25" customHeight="1">
      <c r="A724" s="435"/>
      <c r="B724" s="356"/>
      <c r="C724" s="356"/>
      <c r="D724" s="356"/>
      <c r="E724" s="356"/>
      <c r="F724" s="356"/>
      <c r="G724" s="356"/>
      <c r="H724" s="356"/>
      <c r="I724" s="356"/>
      <c r="J724" s="356"/>
      <c r="K724" s="356"/>
      <c r="L724" s="356"/>
      <c r="M724" s="381"/>
      <c r="N724" s="381"/>
      <c r="O724" s="356"/>
      <c r="P724" s="356"/>
      <c r="Q724" s="356"/>
      <c r="R724" s="356"/>
      <c r="S724" s="356"/>
      <c r="T724" s="356"/>
      <c r="U724" s="356"/>
      <c r="V724" s="356"/>
      <c r="W724" s="356"/>
      <c r="X724" s="356"/>
      <c r="Y724" s="356"/>
      <c r="Z724" s="356"/>
    </row>
    <row r="725" ht="14.25" customHeight="1">
      <c r="A725" s="435"/>
      <c r="B725" s="356"/>
      <c r="C725" s="356"/>
      <c r="D725" s="356"/>
      <c r="E725" s="356"/>
      <c r="F725" s="356"/>
      <c r="G725" s="356"/>
      <c r="H725" s="356"/>
      <c r="I725" s="356"/>
      <c r="J725" s="356"/>
      <c r="K725" s="356"/>
      <c r="L725" s="356"/>
      <c r="M725" s="381"/>
      <c r="N725" s="381"/>
      <c r="O725" s="356"/>
      <c r="P725" s="356"/>
      <c r="Q725" s="356"/>
      <c r="R725" s="356"/>
      <c r="S725" s="356"/>
      <c r="T725" s="356"/>
      <c r="U725" s="356"/>
      <c r="V725" s="356"/>
      <c r="W725" s="356"/>
      <c r="X725" s="356"/>
      <c r="Y725" s="356"/>
      <c r="Z725" s="356"/>
    </row>
    <row r="726" ht="14.25" customHeight="1">
      <c r="A726" s="435"/>
      <c r="B726" s="356"/>
      <c r="C726" s="356"/>
      <c r="D726" s="356"/>
      <c r="E726" s="356"/>
      <c r="F726" s="356"/>
      <c r="G726" s="356"/>
      <c r="H726" s="356"/>
      <c r="I726" s="356"/>
      <c r="J726" s="356"/>
      <c r="K726" s="356"/>
      <c r="L726" s="356"/>
      <c r="M726" s="381"/>
      <c r="N726" s="381"/>
      <c r="O726" s="356"/>
      <c r="P726" s="356"/>
      <c r="Q726" s="356"/>
      <c r="R726" s="356"/>
      <c r="S726" s="356"/>
      <c r="T726" s="356"/>
      <c r="U726" s="356"/>
      <c r="V726" s="356"/>
      <c r="W726" s="356"/>
      <c r="X726" s="356"/>
      <c r="Y726" s="356"/>
      <c r="Z726" s="356"/>
    </row>
    <row r="727" ht="14.25" customHeight="1">
      <c r="A727" s="435"/>
      <c r="B727" s="356"/>
      <c r="C727" s="356"/>
      <c r="D727" s="356"/>
      <c r="E727" s="356"/>
      <c r="F727" s="356"/>
      <c r="G727" s="356"/>
      <c r="H727" s="356"/>
      <c r="I727" s="356"/>
      <c r="J727" s="356"/>
      <c r="K727" s="356"/>
      <c r="L727" s="356"/>
      <c r="M727" s="381"/>
      <c r="N727" s="381"/>
      <c r="O727" s="356"/>
      <c r="P727" s="356"/>
      <c r="Q727" s="356"/>
      <c r="R727" s="356"/>
      <c r="S727" s="356"/>
      <c r="T727" s="356"/>
      <c r="U727" s="356"/>
      <c r="V727" s="356"/>
      <c r="W727" s="356"/>
      <c r="X727" s="356"/>
      <c r="Y727" s="356"/>
      <c r="Z727" s="356"/>
    </row>
    <row r="728" ht="14.25" customHeight="1">
      <c r="A728" s="435"/>
      <c r="B728" s="356"/>
      <c r="C728" s="356"/>
      <c r="D728" s="356"/>
      <c r="E728" s="356"/>
      <c r="F728" s="356"/>
      <c r="G728" s="356"/>
      <c r="H728" s="356"/>
      <c r="I728" s="356"/>
      <c r="J728" s="356"/>
      <c r="K728" s="356"/>
      <c r="L728" s="356"/>
      <c r="M728" s="381"/>
      <c r="N728" s="381"/>
      <c r="O728" s="356"/>
      <c r="P728" s="356"/>
      <c r="Q728" s="356"/>
      <c r="R728" s="356"/>
      <c r="S728" s="356"/>
      <c r="T728" s="356"/>
      <c r="U728" s="356"/>
      <c r="V728" s="356"/>
      <c r="W728" s="356"/>
      <c r="X728" s="356"/>
      <c r="Y728" s="356"/>
      <c r="Z728" s="356"/>
    </row>
    <row r="729" ht="14.25" customHeight="1">
      <c r="A729" s="435"/>
      <c r="B729" s="356"/>
      <c r="C729" s="356"/>
      <c r="D729" s="356"/>
      <c r="E729" s="356"/>
      <c r="F729" s="356"/>
      <c r="G729" s="356"/>
      <c r="H729" s="356"/>
      <c r="I729" s="356"/>
      <c r="J729" s="356"/>
      <c r="K729" s="356"/>
      <c r="L729" s="356"/>
      <c r="M729" s="381"/>
      <c r="N729" s="381"/>
      <c r="O729" s="356"/>
      <c r="P729" s="356"/>
      <c r="Q729" s="356"/>
      <c r="R729" s="356"/>
      <c r="S729" s="356"/>
      <c r="T729" s="356"/>
      <c r="U729" s="356"/>
      <c r="V729" s="356"/>
      <c r="W729" s="356"/>
      <c r="X729" s="356"/>
      <c r="Y729" s="356"/>
      <c r="Z729" s="356"/>
    </row>
    <row r="730" ht="14.25" customHeight="1">
      <c r="A730" s="435"/>
      <c r="B730" s="356"/>
      <c r="C730" s="356"/>
      <c r="D730" s="356"/>
      <c r="E730" s="356"/>
      <c r="F730" s="356"/>
      <c r="G730" s="356"/>
      <c r="H730" s="356"/>
      <c r="I730" s="356"/>
      <c r="J730" s="356"/>
      <c r="K730" s="356"/>
      <c r="L730" s="356"/>
      <c r="M730" s="381"/>
      <c r="N730" s="381"/>
      <c r="O730" s="356"/>
      <c r="P730" s="356"/>
      <c r="Q730" s="356"/>
      <c r="R730" s="356"/>
      <c r="S730" s="356"/>
      <c r="T730" s="356"/>
      <c r="U730" s="356"/>
      <c r="V730" s="356"/>
      <c r="W730" s="356"/>
      <c r="X730" s="356"/>
      <c r="Y730" s="356"/>
      <c r="Z730" s="356"/>
    </row>
    <row r="731" ht="14.25" customHeight="1">
      <c r="A731" s="435"/>
      <c r="B731" s="356"/>
      <c r="C731" s="356"/>
      <c r="D731" s="356"/>
      <c r="E731" s="356"/>
      <c r="F731" s="356"/>
      <c r="G731" s="356"/>
      <c r="H731" s="356"/>
      <c r="I731" s="356"/>
      <c r="J731" s="356"/>
      <c r="K731" s="356"/>
      <c r="L731" s="356"/>
      <c r="M731" s="381"/>
      <c r="N731" s="381"/>
      <c r="O731" s="356"/>
      <c r="P731" s="356"/>
      <c r="Q731" s="356"/>
      <c r="R731" s="356"/>
      <c r="S731" s="356"/>
      <c r="T731" s="356"/>
      <c r="U731" s="356"/>
      <c r="V731" s="356"/>
      <c r="W731" s="356"/>
      <c r="X731" s="356"/>
      <c r="Y731" s="356"/>
      <c r="Z731" s="356"/>
    </row>
    <row r="732" ht="14.25" customHeight="1">
      <c r="A732" s="435"/>
      <c r="B732" s="356"/>
      <c r="C732" s="356"/>
      <c r="D732" s="356"/>
      <c r="E732" s="356"/>
      <c r="F732" s="356"/>
      <c r="G732" s="356"/>
      <c r="H732" s="356"/>
      <c r="I732" s="356"/>
      <c r="J732" s="356"/>
      <c r="K732" s="356"/>
      <c r="L732" s="356"/>
      <c r="M732" s="381"/>
      <c r="N732" s="381"/>
      <c r="O732" s="356"/>
      <c r="P732" s="356"/>
      <c r="Q732" s="356"/>
      <c r="R732" s="356"/>
      <c r="S732" s="356"/>
      <c r="T732" s="356"/>
      <c r="U732" s="356"/>
      <c r="V732" s="356"/>
      <c r="W732" s="356"/>
      <c r="X732" s="356"/>
      <c r="Y732" s="356"/>
      <c r="Z732" s="356"/>
    </row>
    <row r="733" ht="14.25" customHeight="1">
      <c r="A733" s="435"/>
      <c r="B733" s="356"/>
      <c r="C733" s="356"/>
      <c r="D733" s="356"/>
      <c r="E733" s="356"/>
      <c r="F733" s="356"/>
      <c r="G733" s="356"/>
      <c r="H733" s="356"/>
      <c r="I733" s="356"/>
      <c r="J733" s="356"/>
      <c r="K733" s="356"/>
      <c r="L733" s="356"/>
      <c r="M733" s="381"/>
      <c r="N733" s="381"/>
      <c r="O733" s="356"/>
      <c r="P733" s="356"/>
      <c r="Q733" s="356"/>
      <c r="R733" s="356"/>
      <c r="S733" s="356"/>
      <c r="T733" s="356"/>
      <c r="U733" s="356"/>
      <c r="V733" s="356"/>
      <c r="W733" s="356"/>
      <c r="X733" s="356"/>
      <c r="Y733" s="356"/>
      <c r="Z733" s="356"/>
    </row>
    <row r="734" ht="14.25" customHeight="1">
      <c r="A734" s="435"/>
      <c r="B734" s="356"/>
      <c r="C734" s="356"/>
      <c r="D734" s="356"/>
      <c r="E734" s="356"/>
      <c r="F734" s="356"/>
      <c r="G734" s="356"/>
      <c r="H734" s="356"/>
      <c r="I734" s="356"/>
      <c r="J734" s="356"/>
      <c r="K734" s="356"/>
      <c r="L734" s="356"/>
      <c r="M734" s="381"/>
      <c r="N734" s="381"/>
      <c r="O734" s="356"/>
      <c r="P734" s="356"/>
      <c r="Q734" s="356"/>
      <c r="R734" s="356"/>
      <c r="S734" s="356"/>
      <c r="T734" s="356"/>
      <c r="U734" s="356"/>
      <c r="V734" s="356"/>
      <c r="W734" s="356"/>
      <c r="X734" s="356"/>
      <c r="Y734" s="356"/>
      <c r="Z734" s="356"/>
    </row>
    <row r="735" ht="14.25" customHeight="1">
      <c r="A735" s="435"/>
      <c r="B735" s="356"/>
      <c r="C735" s="356"/>
      <c r="D735" s="356"/>
      <c r="E735" s="356"/>
      <c r="F735" s="356"/>
      <c r="G735" s="356"/>
      <c r="H735" s="356"/>
      <c r="I735" s="356"/>
      <c r="J735" s="356"/>
      <c r="K735" s="356"/>
      <c r="L735" s="356"/>
      <c r="M735" s="381"/>
      <c r="N735" s="381"/>
      <c r="O735" s="356"/>
      <c r="P735" s="356"/>
      <c r="Q735" s="356"/>
      <c r="R735" s="356"/>
      <c r="S735" s="356"/>
      <c r="T735" s="356"/>
      <c r="U735" s="356"/>
      <c r="V735" s="356"/>
      <c r="W735" s="356"/>
      <c r="X735" s="356"/>
      <c r="Y735" s="356"/>
      <c r="Z735" s="356"/>
    </row>
    <row r="736" ht="14.25" customHeight="1">
      <c r="A736" s="435"/>
      <c r="B736" s="356"/>
      <c r="C736" s="356"/>
      <c r="D736" s="356"/>
      <c r="E736" s="356"/>
      <c r="F736" s="356"/>
      <c r="G736" s="356"/>
      <c r="H736" s="356"/>
      <c r="I736" s="356"/>
      <c r="J736" s="356"/>
      <c r="K736" s="356"/>
      <c r="L736" s="356"/>
      <c r="M736" s="381"/>
      <c r="N736" s="381"/>
      <c r="O736" s="356"/>
      <c r="P736" s="356"/>
      <c r="Q736" s="356"/>
      <c r="R736" s="356"/>
      <c r="S736" s="356"/>
      <c r="T736" s="356"/>
      <c r="U736" s="356"/>
      <c r="V736" s="356"/>
      <c r="W736" s="356"/>
      <c r="X736" s="356"/>
      <c r="Y736" s="356"/>
      <c r="Z736" s="356"/>
    </row>
    <row r="737" ht="14.25" customHeight="1">
      <c r="A737" s="435"/>
      <c r="B737" s="356"/>
      <c r="C737" s="356"/>
      <c r="D737" s="356"/>
      <c r="E737" s="356"/>
      <c r="F737" s="356"/>
      <c r="G737" s="356"/>
      <c r="H737" s="356"/>
      <c r="I737" s="356"/>
      <c r="J737" s="356"/>
      <c r="K737" s="356"/>
      <c r="L737" s="356"/>
      <c r="M737" s="381"/>
      <c r="N737" s="381"/>
      <c r="O737" s="356"/>
      <c r="P737" s="356"/>
      <c r="Q737" s="356"/>
      <c r="R737" s="356"/>
      <c r="S737" s="356"/>
      <c r="T737" s="356"/>
      <c r="U737" s="356"/>
      <c r="V737" s="356"/>
      <c r="W737" s="356"/>
      <c r="X737" s="356"/>
      <c r="Y737" s="356"/>
      <c r="Z737" s="356"/>
    </row>
    <row r="738" ht="14.25" customHeight="1">
      <c r="A738" s="435"/>
      <c r="B738" s="356"/>
      <c r="C738" s="356"/>
      <c r="D738" s="356"/>
      <c r="E738" s="356"/>
      <c r="F738" s="356"/>
      <c r="G738" s="356"/>
      <c r="H738" s="356"/>
      <c r="I738" s="356"/>
      <c r="J738" s="356"/>
      <c r="K738" s="356"/>
      <c r="L738" s="356"/>
      <c r="M738" s="381"/>
      <c r="N738" s="381"/>
      <c r="O738" s="356"/>
      <c r="P738" s="356"/>
      <c r="Q738" s="356"/>
      <c r="R738" s="356"/>
      <c r="S738" s="356"/>
      <c r="T738" s="356"/>
      <c r="U738" s="356"/>
      <c r="V738" s="356"/>
      <c r="W738" s="356"/>
      <c r="X738" s="356"/>
      <c r="Y738" s="356"/>
      <c r="Z738" s="356"/>
    </row>
    <row r="739" ht="14.25" customHeight="1">
      <c r="A739" s="435"/>
      <c r="B739" s="356"/>
      <c r="C739" s="356"/>
      <c r="D739" s="356"/>
      <c r="E739" s="356"/>
      <c r="F739" s="356"/>
      <c r="G739" s="356"/>
      <c r="H739" s="356"/>
      <c r="I739" s="356"/>
      <c r="J739" s="356"/>
      <c r="K739" s="356"/>
      <c r="L739" s="356"/>
      <c r="M739" s="381"/>
      <c r="N739" s="381"/>
      <c r="O739" s="356"/>
      <c r="P739" s="356"/>
      <c r="Q739" s="356"/>
      <c r="R739" s="356"/>
      <c r="S739" s="356"/>
      <c r="T739" s="356"/>
      <c r="U739" s="356"/>
      <c r="V739" s="356"/>
      <c r="W739" s="356"/>
      <c r="X739" s="356"/>
      <c r="Y739" s="356"/>
      <c r="Z739" s="356"/>
    </row>
    <row r="740" ht="14.25" customHeight="1">
      <c r="A740" s="435"/>
      <c r="B740" s="356"/>
      <c r="C740" s="356"/>
      <c r="D740" s="356"/>
      <c r="E740" s="356"/>
      <c r="F740" s="356"/>
      <c r="G740" s="356"/>
      <c r="H740" s="356"/>
      <c r="I740" s="356"/>
      <c r="J740" s="356"/>
      <c r="K740" s="356"/>
      <c r="L740" s="356"/>
      <c r="M740" s="381"/>
      <c r="N740" s="381"/>
      <c r="O740" s="356"/>
      <c r="P740" s="356"/>
      <c r="Q740" s="356"/>
      <c r="R740" s="356"/>
      <c r="S740" s="356"/>
      <c r="T740" s="356"/>
      <c r="U740" s="356"/>
      <c r="V740" s="356"/>
      <c r="W740" s="356"/>
      <c r="X740" s="356"/>
      <c r="Y740" s="356"/>
      <c r="Z740" s="356"/>
    </row>
    <row r="741" ht="14.25" customHeight="1">
      <c r="A741" s="435"/>
      <c r="B741" s="356"/>
      <c r="C741" s="356"/>
      <c r="D741" s="356"/>
      <c r="E741" s="356"/>
      <c r="F741" s="356"/>
      <c r="G741" s="356"/>
      <c r="H741" s="356"/>
      <c r="I741" s="356"/>
      <c r="J741" s="356"/>
      <c r="K741" s="356"/>
      <c r="L741" s="356"/>
      <c r="M741" s="381"/>
      <c r="N741" s="381"/>
      <c r="O741" s="356"/>
      <c r="P741" s="356"/>
      <c r="Q741" s="356"/>
      <c r="R741" s="356"/>
      <c r="S741" s="356"/>
      <c r="T741" s="356"/>
      <c r="U741" s="356"/>
      <c r="V741" s="356"/>
      <c r="W741" s="356"/>
      <c r="X741" s="356"/>
      <c r="Y741" s="356"/>
      <c r="Z741" s="356"/>
    </row>
    <row r="742" ht="14.25" customHeight="1">
      <c r="A742" s="435"/>
      <c r="B742" s="356"/>
      <c r="C742" s="356"/>
      <c r="D742" s="356"/>
      <c r="E742" s="356"/>
      <c r="F742" s="356"/>
      <c r="G742" s="356"/>
      <c r="H742" s="356"/>
      <c r="I742" s="356"/>
      <c r="J742" s="356"/>
      <c r="K742" s="356"/>
      <c r="L742" s="356"/>
      <c r="M742" s="381"/>
      <c r="N742" s="381"/>
      <c r="O742" s="356"/>
      <c r="P742" s="356"/>
      <c r="Q742" s="356"/>
      <c r="R742" s="356"/>
      <c r="S742" s="356"/>
      <c r="T742" s="356"/>
      <c r="U742" s="356"/>
      <c r="V742" s="356"/>
      <c r="W742" s="356"/>
      <c r="X742" s="356"/>
      <c r="Y742" s="356"/>
      <c r="Z742" s="356"/>
    </row>
    <row r="743" ht="14.25" customHeight="1">
      <c r="A743" s="435"/>
      <c r="B743" s="356"/>
      <c r="C743" s="356"/>
      <c r="D743" s="356"/>
      <c r="E743" s="356"/>
      <c r="F743" s="356"/>
      <c r="G743" s="356"/>
      <c r="H743" s="356"/>
      <c r="I743" s="356"/>
      <c r="J743" s="356"/>
      <c r="K743" s="356"/>
      <c r="L743" s="356"/>
      <c r="M743" s="381"/>
      <c r="N743" s="381"/>
      <c r="O743" s="356"/>
      <c r="P743" s="356"/>
      <c r="Q743" s="356"/>
      <c r="R743" s="356"/>
      <c r="S743" s="356"/>
      <c r="T743" s="356"/>
      <c r="U743" s="356"/>
      <c r="V743" s="356"/>
      <c r="W743" s="356"/>
      <c r="X743" s="356"/>
      <c r="Y743" s="356"/>
      <c r="Z743" s="356"/>
    </row>
    <row r="744" ht="14.25" customHeight="1">
      <c r="A744" s="435"/>
      <c r="B744" s="356"/>
      <c r="C744" s="356"/>
      <c r="D744" s="356"/>
      <c r="E744" s="356"/>
      <c r="F744" s="356"/>
      <c r="G744" s="356"/>
      <c r="H744" s="356"/>
      <c r="I744" s="356"/>
      <c r="J744" s="356"/>
      <c r="K744" s="356"/>
      <c r="L744" s="356"/>
      <c r="M744" s="381"/>
      <c r="N744" s="381"/>
      <c r="O744" s="356"/>
      <c r="P744" s="356"/>
      <c r="Q744" s="356"/>
      <c r="R744" s="356"/>
      <c r="S744" s="356"/>
      <c r="T744" s="356"/>
      <c r="U744" s="356"/>
      <c r="V744" s="356"/>
      <c r="W744" s="356"/>
      <c r="X744" s="356"/>
      <c r="Y744" s="356"/>
      <c r="Z744" s="356"/>
    </row>
    <row r="745" ht="14.25" customHeight="1">
      <c r="A745" s="435"/>
      <c r="B745" s="356"/>
      <c r="C745" s="356"/>
      <c r="D745" s="356"/>
      <c r="E745" s="356"/>
      <c r="F745" s="356"/>
      <c r="G745" s="356"/>
      <c r="H745" s="356"/>
      <c r="I745" s="356"/>
      <c r="J745" s="356"/>
      <c r="K745" s="356"/>
      <c r="L745" s="356"/>
      <c r="M745" s="381"/>
      <c r="N745" s="381"/>
      <c r="O745" s="356"/>
      <c r="P745" s="356"/>
      <c r="Q745" s="356"/>
      <c r="R745" s="356"/>
      <c r="S745" s="356"/>
      <c r="T745" s="356"/>
      <c r="U745" s="356"/>
      <c r="V745" s="356"/>
      <c r="W745" s="356"/>
      <c r="X745" s="356"/>
      <c r="Y745" s="356"/>
      <c r="Z745" s="356"/>
    </row>
    <row r="746" ht="14.25" customHeight="1">
      <c r="A746" s="435"/>
      <c r="B746" s="356"/>
      <c r="C746" s="356"/>
      <c r="D746" s="356"/>
      <c r="E746" s="356"/>
      <c r="F746" s="356"/>
      <c r="G746" s="356"/>
      <c r="H746" s="356"/>
      <c r="I746" s="356"/>
      <c r="J746" s="356"/>
      <c r="K746" s="356"/>
      <c r="L746" s="356"/>
      <c r="M746" s="381"/>
      <c r="N746" s="381"/>
      <c r="O746" s="356"/>
      <c r="P746" s="356"/>
      <c r="Q746" s="356"/>
      <c r="R746" s="356"/>
      <c r="S746" s="356"/>
      <c r="T746" s="356"/>
      <c r="U746" s="356"/>
      <c r="V746" s="356"/>
      <c r="W746" s="356"/>
      <c r="X746" s="356"/>
      <c r="Y746" s="356"/>
      <c r="Z746" s="356"/>
    </row>
    <row r="747" ht="14.25" customHeight="1">
      <c r="A747" s="435"/>
      <c r="B747" s="356"/>
      <c r="C747" s="356"/>
      <c r="D747" s="356"/>
      <c r="E747" s="356"/>
      <c r="F747" s="356"/>
      <c r="G747" s="356"/>
      <c r="H747" s="356"/>
      <c r="I747" s="356"/>
      <c r="J747" s="356"/>
      <c r="K747" s="356"/>
      <c r="L747" s="356"/>
      <c r="M747" s="381"/>
      <c r="N747" s="381"/>
      <c r="O747" s="356"/>
      <c r="P747" s="356"/>
      <c r="Q747" s="356"/>
      <c r="R747" s="356"/>
      <c r="S747" s="356"/>
      <c r="T747" s="356"/>
      <c r="U747" s="356"/>
      <c r="V747" s="356"/>
      <c r="W747" s="356"/>
      <c r="X747" s="356"/>
      <c r="Y747" s="356"/>
      <c r="Z747" s="356"/>
    </row>
    <row r="748" ht="14.25" customHeight="1">
      <c r="A748" s="435"/>
      <c r="B748" s="356"/>
      <c r="C748" s="356"/>
      <c r="D748" s="356"/>
      <c r="E748" s="356"/>
      <c r="F748" s="356"/>
      <c r="G748" s="356"/>
      <c r="H748" s="356"/>
      <c r="I748" s="356"/>
      <c r="J748" s="356"/>
      <c r="K748" s="356"/>
      <c r="L748" s="356"/>
      <c r="M748" s="381"/>
      <c r="N748" s="381"/>
      <c r="O748" s="356"/>
      <c r="P748" s="356"/>
      <c r="Q748" s="356"/>
      <c r="R748" s="356"/>
      <c r="S748" s="356"/>
      <c r="T748" s="356"/>
      <c r="U748" s="356"/>
      <c r="V748" s="356"/>
      <c r="W748" s="356"/>
      <c r="X748" s="356"/>
      <c r="Y748" s="356"/>
      <c r="Z748" s="356"/>
    </row>
    <row r="749" ht="14.25" customHeight="1">
      <c r="A749" s="435"/>
      <c r="B749" s="356"/>
      <c r="C749" s="356"/>
      <c r="D749" s="356"/>
      <c r="E749" s="356"/>
      <c r="F749" s="356"/>
      <c r="G749" s="356"/>
      <c r="H749" s="356"/>
      <c r="I749" s="356"/>
      <c r="J749" s="356"/>
      <c r="K749" s="356"/>
      <c r="L749" s="356"/>
      <c r="M749" s="381"/>
      <c r="N749" s="381"/>
      <c r="O749" s="356"/>
      <c r="P749" s="356"/>
      <c r="Q749" s="356"/>
      <c r="R749" s="356"/>
      <c r="S749" s="356"/>
      <c r="T749" s="356"/>
      <c r="U749" s="356"/>
      <c r="V749" s="356"/>
      <c r="W749" s="356"/>
      <c r="X749" s="356"/>
      <c r="Y749" s="356"/>
      <c r="Z749" s="356"/>
    </row>
    <row r="750" ht="14.25" customHeight="1">
      <c r="A750" s="435"/>
      <c r="B750" s="356"/>
      <c r="C750" s="356"/>
      <c r="D750" s="356"/>
      <c r="E750" s="356"/>
      <c r="F750" s="356"/>
      <c r="G750" s="356"/>
      <c r="H750" s="356"/>
      <c r="I750" s="356"/>
      <c r="J750" s="356"/>
      <c r="K750" s="356"/>
      <c r="L750" s="356"/>
      <c r="M750" s="381"/>
      <c r="N750" s="381"/>
      <c r="O750" s="356"/>
      <c r="P750" s="356"/>
      <c r="Q750" s="356"/>
      <c r="R750" s="356"/>
      <c r="S750" s="356"/>
      <c r="T750" s="356"/>
      <c r="U750" s="356"/>
      <c r="V750" s="356"/>
      <c r="W750" s="356"/>
      <c r="X750" s="356"/>
      <c r="Y750" s="356"/>
      <c r="Z750" s="356"/>
    </row>
    <row r="751" ht="14.25" customHeight="1">
      <c r="A751" s="435"/>
      <c r="B751" s="356"/>
      <c r="C751" s="356"/>
      <c r="D751" s="356"/>
      <c r="E751" s="356"/>
      <c r="F751" s="356"/>
      <c r="G751" s="356"/>
      <c r="H751" s="356"/>
      <c r="I751" s="356"/>
      <c r="J751" s="356"/>
      <c r="K751" s="356"/>
      <c r="L751" s="356"/>
      <c r="M751" s="381"/>
      <c r="N751" s="381"/>
      <c r="O751" s="356"/>
      <c r="P751" s="356"/>
      <c r="Q751" s="356"/>
      <c r="R751" s="356"/>
      <c r="S751" s="356"/>
      <c r="T751" s="356"/>
      <c r="U751" s="356"/>
      <c r="V751" s="356"/>
      <c r="W751" s="356"/>
      <c r="X751" s="356"/>
      <c r="Y751" s="356"/>
      <c r="Z751" s="356"/>
    </row>
    <row r="752" ht="14.25" customHeight="1">
      <c r="A752" s="435"/>
      <c r="B752" s="356"/>
      <c r="C752" s="356"/>
      <c r="D752" s="356"/>
      <c r="E752" s="356"/>
      <c r="F752" s="356"/>
      <c r="G752" s="356"/>
      <c r="H752" s="356"/>
      <c r="I752" s="356"/>
      <c r="J752" s="356"/>
      <c r="K752" s="356"/>
      <c r="L752" s="356"/>
      <c r="M752" s="381"/>
      <c r="N752" s="381"/>
      <c r="O752" s="356"/>
      <c r="P752" s="356"/>
      <c r="Q752" s="356"/>
      <c r="R752" s="356"/>
      <c r="S752" s="356"/>
      <c r="T752" s="356"/>
      <c r="U752" s="356"/>
      <c r="V752" s="356"/>
      <c r="W752" s="356"/>
      <c r="X752" s="356"/>
      <c r="Y752" s="356"/>
      <c r="Z752" s="356"/>
    </row>
    <row r="753" ht="14.25" customHeight="1">
      <c r="A753" s="435"/>
      <c r="B753" s="356"/>
      <c r="C753" s="356"/>
      <c r="D753" s="356"/>
      <c r="E753" s="356"/>
      <c r="F753" s="356"/>
      <c r="G753" s="356"/>
      <c r="H753" s="356"/>
      <c r="I753" s="356"/>
      <c r="J753" s="356"/>
      <c r="K753" s="356"/>
      <c r="L753" s="356"/>
      <c r="M753" s="381"/>
      <c r="N753" s="381"/>
      <c r="O753" s="356"/>
      <c r="P753" s="356"/>
      <c r="Q753" s="356"/>
      <c r="R753" s="356"/>
      <c r="S753" s="356"/>
      <c r="T753" s="356"/>
      <c r="U753" s="356"/>
      <c r="V753" s="356"/>
      <c r="W753" s="356"/>
      <c r="X753" s="356"/>
      <c r="Y753" s="356"/>
      <c r="Z753" s="356"/>
    </row>
    <row r="754" ht="14.25" customHeight="1">
      <c r="A754" s="435"/>
      <c r="B754" s="356"/>
      <c r="C754" s="356"/>
      <c r="D754" s="356"/>
      <c r="E754" s="356"/>
      <c r="F754" s="356"/>
      <c r="G754" s="356"/>
      <c r="H754" s="356"/>
      <c r="I754" s="356"/>
      <c r="J754" s="356"/>
      <c r="K754" s="356"/>
      <c r="L754" s="356"/>
      <c r="M754" s="381"/>
      <c r="N754" s="381"/>
      <c r="O754" s="356"/>
      <c r="P754" s="356"/>
      <c r="Q754" s="356"/>
      <c r="R754" s="356"/>
      <c r="S754" s="356"/>
      <c r="T754" s="356"/>
      <c r="U754" s="356"/>
      <c r="V754" s="356"/>
      <c r="W754" s="356"/>
      <c r="X754" s="356"/>
      <c r="Y754" s="356"/>
      <c r="Z754" s="356"/>
    </row>
    <row r="755" ht="14.25" customHeight="1">
      <c r="A755" s="435"/>
      <c r="B755" s="356"/>
      <c r="C755" s="356"/>
      <c r="D755" s="356"/>
      <c r="E755" s="356"/>
      <c r="F755" s="356"/>
      <c r="G755" s="356"/>
      <c r="H755" s="356"/>
      <c r="I755" s="356"/>
      <c r="J755" s="356"/>
      <c r="K755" s="356"/>
      <c r="L755" s="356"/>
      <c r="M755" s="381"/>
      <c r="N755" s="381"/>
      <c r="O755" s="356"/>
      <c r="P755" s="356"/>
      <c r="Q755" s="356"/>
      <c r="R755" s="356"/>
      <c r="S755" s="356"/>
      <c r="T755" s="356"/>
      <c r="U755" s="356"/>
      <c r="V755" s="356"/>
      <c r="W755" s="356"/>
      <c r="X755" s="356"/>
      <c r="Y755" s="356"/>
      <c r="Z755" s="356"/>
    </row>
    <row r="756" ht="14.25" customHeight="1">
      <c r="A756" s="435"/>
      <c r="B756" s="356"/>
      <c r="C756" s="356"/>
      <c r="D756" s="356"/>
      <c r="E756" s="356"/>
      <c r="F756" s="356"/>
      <c r="G756" s="356"/>
      <c r="H756" s="356"/>
      <c r="I756" s="356"/>
      <c r="J756" s="356"/>
      <c r="K756" s="356"/>
      <c r="L756" s="356"/>
      <c r="M756" s="381"/>
      <c r="N756" s="381"/>
      <c r="O756" s="356"/>
      <c r="P756" s="356"/>
      <c r="Q756" s="356"/>
      <c r="R756" s="356"/>
      <c r="S756" s="356"/>
      <c r="T756" s="356"/>
      <c r="U756" s="356"/>
      <c r="V756" s="356"/>
      <c r="W756" s="356"/>
      <c r="X756" s="356"/>
      <c r="Y756" s="356"/>
      <c r="Z756" s="356"/>
    </row>
    <row r="757" ht="14.25" customHeight="1">
      <c r="A757" s="435"/>
      <c r="B757" s="356"/>
      <c r="C757" s="356"/>
      <c r="D757" s="356"/>
      <c r="E757" s="356"/>
      <c r="F757" s="356"/>
      <c r="G757" s="356"/>
      <c r="H757" s="356"/>
      <c r="I757" s="356"/>
      <c r="J757" s="356"/>
      <c r="K757" s="356"/>
      <c r="L757" s="356"/>
      <c r="M757" s="381"/>
      <c r="N757" s="381"/>
      <c r="O757" s="356"/>
      <c r="P757" s="356"/>
      <c r="Q757" s="356"/>
      <c r="R757" s="356"/>
      <c r="S757" s="356"/>
      <c r="T757" s="356"/>
      <c r="U757" s="356"/>
      <c r="V757" s="356"/>
      <c r="W757" s="356"/>
      <c r="X757" s="356"/>
      <c r="Y757" s="356"/>
      <c r="Z757" s="356"/>
    </row>
    <row r="758" ht="14.25" customHeight="1">
      <c r="A758" s="435"/>
      <c r="B758" s="356"/>
      <c r="C758" s="356"/>
      <c r="D758" s="356"/>
      <c r="E758" s="356"/>
      <c r="F758" s="356"/>
      <c r="G758" s="356"/>
      <c r="H758" s="356"/>
      <c r="I758" s="356"/>
      <c r="J758" s="356"/>
      <c r="K758" s="356"/>
      <c r="L758" s="356"/>
      <c r="M758" s="381"/>
      <c r="N758" s="381"/>
      <c r="O758" s="356"/>
      <c r="P758" s="356"/>
      <c r="Q758" s="356"/>
      <c r="R758" s="356"/>
      <c r="S758" s="356"/>
      <c r="T758" s="356"/>
      <c r="U758" s="356"/>
      <c r="V758" s="356"/>
      <c r="W758" s="356"/>
      <c r="X758" s="356"/>
      <c r="Y758" s="356"/>
      <c r="Z758" s="356"/>
    </row>
    <row r="759" ht="14.25" customHeight="1">
      <c r="A759" s="435"/>
      <c r="B759" s="356"/>
      <c r="C759" s="356"/>
      <c r="D759" s="356"/>
      <c r="E759" s="356"/>
      <c r="F759" s="356"/>
      <c r="G759" s="356"/>
      <c r="H759" s="356"/>
      <c r="I759" s="356"/>
      <c r="J759" s="356"/>
      <c r="K759" s="356"/>
      <c r="L759" s="356"/>
      <c r="M759" s="381"/>
      <c r="N759" s="381"/>
      <c r="O759" s="356"/>
      <c r="P759" s="356"/>
      <c r="Q759" s="356"/>
      <c r="R759" s="356"/>
      <c r="S759" s="356"/>
      <c r="T759" s="356"/>
      <c r="U759" s="356"/>
      <c r="V759" s="356"/>
      <c r="W759" s="356"/>
      <c r="X759" s="356"/>
      <c r="Y759" s="356"/>
      <c r="Z759" s="356"/>
    </row>
    <row r="760" ht="14.25" customHeight="1">
      <c r="A760" s="435"/>
      <c r="B760" s="356"/>
      <c r="C760" s="356"/>
      <c r="D760" s="356"/>
      <c r="E760" s="356"/>
      <c r="F760" s="356"/>
      <c r="G760" s="356"/>
      <c r="H760" s="356"/>
      <c r="I760" s="356"/>
      <c r="J760" s="356"/>
      <c r="K760" s="356"/>
      <c r="L760" s="356"/>
      <c r="M760" s="381"/>
      <c r="N760" s="381"/>
      <c r="O760" s="356"/>
      <c r="P760" s="356"/>
      <c r="Q760" s="356"/>
      <c r="R760" s="356"/>
      <c r="S760" s="356"/>
      <c r="T760" s="356"/>
      <c r="U760" s="356"/>
      <c r="V760" s="356"/>
      <c r="W760" s="356"/>
      <c r="X760" s="356"/>
      <c r="Y760" s="356"/>
      <c r="Z760" s="356"/>
    </row>
    <row r="761" ht="14.25" customHeight="1">
      <c r="A761" s="435"/>
      <c r="B761" s="356"/>
      <c r="C761" s="356"/>
      <c r="D761" s="356"/>
      <c r="E761" s="356"/>
      <c r="F761" s="356"/>
      <c r="G761" s="356"/>
      <c r="H761" s="356"/>
      <c r="I761" s="356"/>
      <c r="J761" s="356"/>
      <c r="K761" s="356"/>
      <c r="L761" s="356"/>
      <c r="M761" s="381"/>
      <c r="N761" s="381"/>
      <c r="O761" s="356"/>
      <c r="P761" s="356"/>
      <c r="Q761" s="356"/>
      <c r="R761" s="356"/>
      <c r="S761" s="356"/>
      <c r="T761" s="356"/>
      <c r="U761" s="356"/>
      <c r="V761" s="356"/>
      <c r="W761" s="356"/>
      <c r="X761" s="356"/>
      <c r="Y761" s="356"/>
      <c r="Z761" s="356"/>
    </row>
    <row r="762" ht="14.25" customHeight="1">
      <c r="A762" s="435"/>
      <c r="B762" s="356"/>
      <c r="C762" s="356"/>
      <c r="D762" s="356"/>
      <c r="E762" s="356"/>
      <c r="F762" s="356"/>
      <c r="G762" s="356"/>
      <c r="H762" s="356"/>
      <c r="I762" s="356"/>
      <c r="J762" s="356"/>
      <c r="K762" s="356"/>
      <c r="L762" s="356"/>
      <c r="M762" s="381"/>
      <c r="N762" s="381"/>
      <c r="O762" s="356"/>
      <c r="P762" s="356"/>
      <c r="Q762" s="356"/>
      <c r="R762" s="356"/>
      <c r="S762" s="356"/>
      <c r="T762" s="356"/>
      <c r="U762" s="356"/>
      <c r="V762" s="356"/>
      <c r="W762" s="356"/>
      <c r="X762" s="356"/>
      <c r="Y762" s="356"/>
      <c r="Z762" s="356"/>
    </row>
    <row r="763" ht="14.25" customHeight="1">
      <c r="A763" s="435"/>
      <c r="B763" s="356"/>
      <c r="C763" s="356"/>
      <c r="D763" s="356"/>
      <c r="E763" s="356"/>
      <c r="F763" s="356"/>
      <c r="G763" s="356"/>
      <c r="H763" s="356"/>
      <c r="I763" s="356"/>
      <c r="J763" s="356"/>
      <c r="K763" s="356"/>
      <c r="L763" s="356"/>
      <c r="M763" s="381"/>
      <c r="N763" s="381"/>
      <c r="O763" s="356"/>
      <c r="P763" s="356"/>
      <c r="Q763" s="356"/>
      <c r="R763" s="356"/>
      <c r="S763" s="356"/>
      <c r="T763" s="356"/>
      <c r="U763" s="356"/>
      <c r="V763" s="356"/>
      <c r="W763" s="356"/>
      <c r="X763" s="356"/>
      <c r="Y763" s="356"/>
      <c r="Z763" s="356"/>
    </row>
    <row r="764" ht="14.25" customHeight="1">
      <c r="A764" s="435"/>
      <c r="B764" s="356"/>
      <c r="C764" s="356"/>
      <c r="D764" s="356"/>
      <c r="E764" s="356"/>
      <c r="F764" s="356"/>
      <c r="G764" s="356"/>
      <c r="H764" s="356"/>
      <c r="I764" s="356"/>
      <c r="J764" s="356"/>
      <c r="K764" s="356"/>
      <c r="L764" s="356"/>
      <c r="M764" s="381"/>
      <c r="N764" s="381"/>
      <c r="O764" s="356"/>
      <c r="P764" s="356"/>
      <c r="Q764" s="356"/>
      <c r="R764" s="356"/>
      <c r="S764" s="356"/>
      <c r="T764" s="356"/>
      <c r="U764" s="356"/>
      <c r="V764" s="356"/>
      <c r="W764" s="356"/>
      <c r="X764" s="356"/>
      <c r="Y764" s="356"/>
      <c r="Z764" s="356"/>
    </row>
    <row r="765" ht="14.25" customHeight="1">
      <c r="A765" s="435"/>
      <c r="B765" s="356"/>
      <c r="C765" s="356"/>
      <c r="D765" s="356"/>
      <c r="E765" s="356"/>
      <c r="F765" s="356"/>
      <c r="G765" s="356"/>
      <c r="H765" s="356"/>
      <c r="I765" s="356"/>
      <c r="J765" s="356"/>
      <c r="K765" s="356"/>
      <c r="L765" s="356"/>
      <c r="M765" s="381"/>
      <c r="N765" s="381"/>
      <c r="O765" s="356"/>
      <c r="P765" s="356"/>
      <c r="Q765" s="356"/>
      <c r="R765" s="356"/>
      <c r="S765" s="356"/>
      <c r="T765" s="356"/>
      <c r="U765" s="356"/>
      <c r="V765" s="356"/>
      <c r="W765" s="356"/>
      <c r="X765" s="356"/>
      <c r="Y765" s="356"/>
      <c r="Z765" s="356"/>
    </row>
    <row r="766" ht="14.25" customHeight="1">
      <c r="A766" s="435"/>
      <c r="B766" s="356"/>
      <c r="C766" s="356"/>
      <c r="D766" s="356"/>
      <c r="E766" s="356"/>
      <c r="F766" s="356"/>
      <c r="G766" s="356"/>
      <c r="H766" s="356"/>
      <c r="I766" s="356"/>
      <c r="J766" s="356"/>
      <c r="K766" s="356"/>
      <c r="L766" s="356"/>
      <c r="M766" s="381"/>
      <c r="N766" s="381"/>
      <c r="O766" s="356"/>
      <c r="P766" s="356"/>
      <c r="Q766" s="356"/>
      <c r="R766" s="356"/>
      <c r="S766" s="356"/>
      <c r="T766" s="356"/>
      <c r="U766" s="356"/>
      <c r="V766" s="356"/>
      <c r="W766" s="356"/>
      <c r="X766" s="356"/>
      <c r="Y766" s="356"/>
      <c r="Z766" s="356"/>
    </row>
    <row r="767" ht="14.25" customHeight="1">
      <c r="A767" s="435"/>
      <c r="B767" s="356"/>
      <c r="C767" s="356"/>
      <c r="D767" s="356"/>
      <c r="E767" s="356"/>
      <c r="F767" s="356"/>
      <c r="G767" s="356"/>
      <c r="H767" s="356"/>
      <c r="I767" s="356"/>
      <c r="J767" s="356"/>
      <c r="K767" s="356"/>
      <c r="L767" s="356"/>
      <c r="M767" s="381"/>
      <c r="N767" s="381"/>
      <c r="O767" s="356"/>
      <c r="P767" s="356"/>
      <c r="Q767" s="356"/>
      <c r="R767" s="356"/>
      <c r="S767" s="356"/>
      <c r="T767" s="356"/>
      <c r="U767" s="356"/>
      <c r="V767" s="356"/>
      <c r="W767" s="356"/>
      <c r="X767" s="356"/>
      <c r="Y767" s="356"/>
      <c r="Z767" s="356"/>
    </row>
    <row r="768" ht="14.25" customHeight="1">
      <c r="A768" s="435"/>
      <c r="B768" s="356"/>
      <c r="C768" s="356"/>
      <c r="D768" s="356"/>
      <c r="E768" s="356"/>
      <c r="F768" s="356"/>
      <c r="G768" s="356"/>
      <c r="H768" s="356"/>
      <c r="I768" s="356"/>
      <c r="J768" s="356"/>
      <c r="K768" s="356"/>
      <c r="L768" s="356"/>
      <c r="M768" s="381"/>
      <c r="N768" s="381"/>
      <c r="O768" s="356"/>
      <c r="P768" s="356"/>
      <c r="Q768" s="356"/>
      <c r="R768" s="356"/>
      <c r="S768" s="356"/>
      <c r="T768" s="356"/>
      <c r="U768" s="356"/>
      <c r="V768" s="356"/>
      <c r="W768" s="356"/>
      <c r="X768" s="356"/>
      <c r="Y768" s="356"/>
      <c r="Z768" s="356"/>
    </row>
    <row r="769" ht="14.25" customHeight="1">
      <c r="A769" s="435"/>
      <c r="B769" s="356"/>
      <c r="C769" s="356"/>
      <c r="D769" s="356"/>
      <c r="E769" s="356"/>
      <c r="F769" s="356"/>
      <c r="G769" s="356"/>
      <c r="H769" s="356"/>
      <c r="I769" s="356"/>
      <c r="J769" s="356"/>
      <c r="K769" s="356"/>
      <c r="L769" s="356"/>
      <c r="M769" s="381"/>
      <c r="N769" s="381"/>
      <c r="O769" s="356"/>
      <c r="P769" s="356"/>
      <c r="Q769" s="356"/>
      <c r="R769" s="356"/>
      <c r="S769" s="356"/>
      <c r="T769" s="356"/>
      <c r="U769" s="356"/>
      <c r="V769" s="356"/>
      <c r="W769" s="356"/>
      <c r="X769" s="356"/>
      <c r="Y769" s="356"/>
      <c r="Z769" s="356"/>
    </row>
    <row r="770" ht="14.25" customHeight="1">
      <c r="A770" s="435"/>
      <c r="B770" s="356"/>
      <c r="C770" s="356"/>
      <c r="D770" s="356"/>
      <c r="E770" s="356"/>
      <c r="F770" s="356"/>
      <c r="G770" s="356"/>
      <c r="H770" s="356"/>
      <c r="I770" s="356"/>
      <c r="J770" s="356"/>
      <c r="K770" s="356"/>
      <c r="L770" s="356"/>
      <c r="M770" s="381"/>
      <c r="N770" s="381"/>
      <c r="O770" s="356"/>
      <c r="P770" s="356"/>
      <c r="Q770" s="356"/>
      <c r="R770" s="356"/>
      <c r="S770" s="356"/>
      <c r="T770" s="356"/>
      <c r="U770" s="356"/>
      <c r="V770" s="356"/>
      <c r="W770" s="356"/>
      <c r="X770" s="356"/>
      <c r="Y770" s="356"/>
      <c r="Z770" s="356"/>
    </row>
    <row r="771" ht="14.25" customHeight="1">
      <c r="A771" s="435"/>
      <c r="B771" s="356"/>
      <c r="C771" s="356"/>
      <c r="D771" s="356"/>
      <c r="E771" s="356"/>
      <c r="F771" s="356"/>
      <c r="G771" s="356"/>
      <c r="H771" s="356"/>
      <c r="I771" s="356"/>
      <c r="J771" s="356"/>
      <c r="K771" s="356"/>
      <c r="L771" s="356"/>
      <c r="M771" s="381"/>
      <c r="N771" s="381"/>
      <c r="O771" s="356"/>
      <c r="P771" s="356"/>
      <c r="Q771" s="356"/>
      <c r="R771" s="356"/>
      <c r="S771" s="356"/>
      <c r="T771" s="356"/>
      <c r="U771" s="356"/>
      <c r="V771" s="356"/>
      <c r="W771" s="356"/>
      <c r="X771" s="356"/>
      <c r="Y771" s="356"/>
      <c r="Z771" s="356"/>
    </row>
    <row r="772" ht="14.25" customHeight="1">
      <c r="A772" s="435"/>
      <c r="B772" s="356"/>
      <c r="C772" s="356"/>
      <c r="D772" s="356"/>
      <c r="E772" s="356"/>
      <c r="F772" s="356"/>
      <c r="G772" s="356"/>
      <c r="H772" s="356"/>
      <c r="I772" s="356"/>
      <c r="J772" s="356"/>
      <c r="K772" s="356"/>
      <c r="L772" s="356"/>
      <c r="M772" s="381"/>
      <c r="N772" s="381"/>
      <c r="O772" s="356"/>
      <c r="P772" s="356"/>
      <c r="Q772" s="356"/>
      <c r="R772" s="356"/>
      <c r="S772" s="356"/>
      <c r="T772" s="356"/>
      <c r="U772" s="356"/>
      <c r="V772" s="356"/>
      <c r="W772" s="356"/>
      <c r="X772" s="356"/>
      <c r="Y772" s="356"/>
      <c r="Z772" s="356"/>
    </row>
    <row r="773" ht="14.25" customHeight="1">
      <c r="A773" s="435"/>
      <c r="B773" s="356"/>
      <c r="C773" s="356"/>
      <c r="D773" s="356"/>
      <c r="E773" s="356"/>
      <c r="F773" s="356"/>
      <c r="G773" s="356"/>
      <c r="H773" s="356"/>
      <c r="I773" s="356"/>
      <c r="J773" s="356"/>
      <c r="K773" s="356"/>
      <c r="L773" s="356"/>
      <c r="M773" s="381"/>
      <c r="N773" s="381"/>
      <c r="O773" s="356"/>
      <c r="P773" s="356"/>
      <c r="Q773" s="356"/>
      <c r="R773" s="356"/>
      <c r="S773" s="356"/>
      <c r="T773" s="356"/>
      <c r="U773" s="356"/>
      <c r="V773" s="356"/>
      <c r="W773" s="356"/>
      <c r="X773" s="356"/>
      <c r="Y773" s="356"/>
      <c r="Z773" s="356"/>
    </row>
    <row r="774" ht="14.25" customHeight="1">
      <c r="A774" s="435"/>
      <c r="B774" s="356"/>
      <c r="C774" s="356"/>
      <c r="D774" s="356"/>
      <c r="E774" s="356"/>
      <c r="F774" s="356"/>
      <c r="G774" s="356"/>
      <c r="H774" s="356"/>
      <c r="I774" s="356"/>
      <c r="J774" s="356"/>
      <c r="K774" s="356"/>
      <c r="L774" s="356"/>
      <c r="M774" s="381"/>
      <c r="N774" s="381"/>
      <c r="O774" s="356"/>
      <c r="P774" s="356"/>
      <c r="Q774" s="356"/>
      <c r="R774" s="356"/>
      <c r="S774" s="356"/>
      <c r="T774" s="356"/>
      <c r="U774" s="356"/>
      <c r="V774" s="356"/>
      <c r="W774" s="356"/>
      <c r="X774" s="356"/>
      <c r="Y774" s="356"/>
      <c r="Z774" s="356"/>
    </row>
    <row r="775" ht="14.25" customHeight="1">
      <c r="A775" s="435"/>
      <c r="B775" s="356"/>
      <c r="C775" s="356"/>
      <c r="D775" s="356"/>
      <c r="E775" s="356"/>
      <c r="F775" s="356"/>
      <c r="G775" s="356"/>
      <c r="H775" s="356"/>
      <c r="I775" s="356"/>
      <c r="J775" s="356"/>
      <c r="K775" s="356"/>
      <c r="L775" s="356"/>
      <c r="M775" s="381"/>
      <c r="N775" s="381"/>
      <c r="O775" s="356"/>
      <c r="P775" s="356"/>
      <c r="Q775" s="356"/>
      <c r="R775" s="356"/>
      <c r="S775" s="356"/>
      <c r="T775" s="356"/>
      <c r="U775" s="356"/>
      <c r="V775" s="356"/>
      <c r="W775" s="356"/>
      <c r="X775" s="356"/>
      <c r="Y775" s="356"/>
      <c r="Z775" s="356"/>
    </row>
    <row r="776" ht="14.25" customHeight="1">
      <c r="A776" s="435"/>
      <c r="B776" s="356"/>
      <c r="C776" s="356"/>
      <c r="D776" s="356"/>
      <c r="E776" s="356"/>
      <c r="F776" s="356"/>
      <c r="G776" s="356"/>
      <c r="H776" s="356"/>
      <c r="I776" s="356"/>
      <c r="J776" s="356"/>
      <c r="K776" s="356"/>
      <c r="L776" s="356"/>
      <c r="M776" s="381"/>
      <c r="N776" s="381"/>
      <c r="O776" s="356"/>
      <c r="P776" s="356"/>
      <c r="Q776" s="356"/>
      <c r="R776" s="356"/>
      <c r="S776" s="356"/>
      <c r="T776" s="356"/>
      <c r="U776" s="356"/>
      <c r="V776" s="356"/>
      <c r="W776" s="356"/>
      <c r="X776" s="356"/>
      <c r="Y776" s="356"/>
      <c r="Z776" s="356"/>
    </row>
    <row r="777" ht="14.25" customHeight="1">
      <c r="A777" s="435"/>
      <c r="B777" s="356"/>
      <c r="C777" s="356"/>
      <c r="D777" s="356"/>
      <c r="E777" s="356"/>
      <c r="F777" s="356"/>
      <c r="G777" s="356"/>
      <c r="H777" s="356"/>
      <c r="I777" s="356"/>
      <c r="J777" s="356"/>
      <c r="K777" s="356"/>
      <c r="L777" s="356"/>
      <c r="M777" s="381"/>
      <c r="N777" s="381"/>
      <c r="O777" s="356"/>
      <c r="P777" s="356"/>
      <c r="Q777" s="356"/>
      <c r="R777" s="356"/>
      <c r="S777" s="356"/>
      <c r="T777" s="356"/>
      <c r="U777" s="356"/>
      <c r="V777" s="356"/>
      <c r="W777" s="356"/>
      <c r="X777" s="356"/>
      <c r="Y777" s="356"/>
      <c r="Z777" s="356"/>
    </row>
    <row r="778" ht="14.25" customHeight="1">
      <c r="A778" s="435"/>
      <c r="B778" s="356"/>
      <c r="C778" s="356"/>
      <c r="D778" s="356"/>
      <c r="E778" s="356"/>
      <c r="F778" s="356"/>
      <c r="G778" s="356"/>
      <c r="H778" s="356"/>
      <c r="I778" s="356"/>
      <c r="J778" s="356"/>
      <c r="K778" s="356"/>
      <c r="L778" s="356"/>
      <c r="M778" s="381"/>
      <c r="N778" s="381"/>
      <c r="O778" s="356"/>
      <c r="P778" s="356"/>
      <c r="Q778" s="356"/>
      <c r="R778" s="356"/>
      <c r="S778" s="356"/>
      <c r="T778" s="356"/>
      <c r="U778" s="356"/>
      <c r="V778" s="356"/>
      <c r="W778" s="356"/>
      <c r="X778" s="356"/>
      <c r="Y778" s="356"/>
      <c r="Z778" s="356"/>
    </row>
    <row r="779" ht="14.25" customHeight="1">
      <c r="A779" s="435"/>
      <c r="B779" s="356"/>
      <c r="C779" s="356"/>
      <c r="D779" s="356"/>
      <c r="E779" s="356"/>
      <c r="F779" s="356"/>
      <c r="G779" s="356"/>
      <c r="H779" s="356"/>
      <c r="I779" s="356"/>
      <c r="J779" s="356"/>
      <c r="K779" s="356"/>
      <c r="L779" s="356"/>
      <c r="M779" s="381"/>
      <c r="N779" s="381"/>
      <c r="O779" s="356"/>
      <c r="P779" s="356"/>
      <c r="Q779" s="356"/>
      <c r="R779" s="356"/>
      <c r="S779" s="356"/>
      <c r="T779" s="356"/>
      <c r="U779" s="356"/>
      <c r="V779" s="356"/>
      <c r="W779" s="356"/>
      <c r="X779" s="356"/>
      <c r="Y779" s="356"/>
      <c r="Z779" s="356"/>
    </row>
    <row r="780" ht="14.25" customHeight="1">
      <c r="A780" s="435"/>
      <c r="B780" s="356"/>
      <c r="C780" s="356"/>
      <c r="D780" s="356"/>
      <c r="E780" s="356"/>
      <c r="F780" s="356"/>
      <c r="G780" s="356"/>
      <c r="H780" s="356"/>
      <c r="I780" s="356"/>
      <c r="J780" s="356"/>
      <c r="K780" s="356"/>
      <c r="L780" s="356"/>
      <c r="M780" s="381"/>
      <c r="N780" s="381"/>
      <c r="O780" s="356"/>
      <c r="P780" s="356"/>
      <c r="Q780" s="356"/>
      <c r="R780" s="356"/>
      <c r="S780" s="356"/>
      <c r="T780" s="356"/>
      <c r="U780" s="356"/>
      <c r="V780" s="356"/>
      <c r="W780" s="356"/>
      <c r="X780" s="356"/>
      <c r="Y780" s="356"/>
      <c r="Z780" s="356"/>
    </row>
    <row r="781" ht="14.25" customHeight="1">
      <c r="A781" s="435"/>
      <c r="B781" s="356"/>
      <c r="C781" s="356"/>
      <c r="D781" s="356"/>
      <c r="E781" s="356"/>
      <c r="F781" s="356"/>
      <c r="G781" s="356"/>
      <c r="H781" s="356"/>
      <c r="I781" s="356"/>
      <c r="J781" s="356"/>
      <c r="K781" s="356"/>
      <c r="L781" s="356"/>
      <c r="M781" s="381"/>
      <c r="N781" s="381"/>
      <c r="O781" s="356"/>
      <c r="P781" s="356"/>
      <c r="Q781" s="356"/>
      <c r="R781" s="356"/>
      <c r="S781" s="356"/>
      <c r="T781" s="356"/>
      <c r="U781" s="356"/>
      <c r="V781" s="356"/>
      <c r="W781" s="356"/>
      <c r="X781" s="356"/>
      <c r="Y781" s="356"/>
      <c r="Z781" s="356"/>
    </row>
    <row r="782" ht="14.25" customHeight="1">
      <c r="A782" s="435"/>
      <c r="B782" s="356"/>
      <c r="C782" s="356"/>
      <c r="D782" s="356"/>
      <c r="E782" s="356"/>
      <c r="F782" s="356"/>
      <c r="G782" s="356"/>
      <c r="H782" s="356"/>
      <c r="I782" s="356"/>
      <c r="J782" s="356"/>
      <c r="K782" s="356"/>
      <c r="L782" s="356"/>
      <c r="M782" s="381"/>
      <c r="N782" s="381"/>
      <c r="O782" s="356"/>
      <c r="P782" s="356"/>
      <c r="Q782" s="356"/>
      <c r="R782" s="356"/>
      <c r="S782" s="356"/>
      <c r="T782" s="356"/>
      <c r="U782" s="356"/>
      <c r="V782" s="356"/>
      <c r="W782" s="356"/>
      <c r="X782" s="356"/>
      <c r="Y782" s="356"/>
      <c r="Z782" s="356"/>
    </row>
    <row r="783" ht="14.25" customHeight="1">
      <c r="A783" s="435"/>
      <c r="B783" s="356"/>
      <c r="C783" s="356"/>
      <c r="D783" s="356"/>
      <c r="E783" s="356"/>
      <c r="F783" s="356"/>
      <c r="G783" s="356"/>
      <c r="H783" s="356"/>
      <c r="I783" s="356"/>
      <c r="J783" s="356"/>
      <c r="K783" s="356"/>
      <c r="L783" s="356"/>
      <c r="M783" s="381"/>
      <c r="N783" s="381"/>
      <c r="O783" s="356"/>
      <c r="P783" s="356"/>
      <c r="Q783" s="356"/>
      <c r="R783" s="356"/>
      <c r="S783" s="356"/>
      <c r="T783" s="356"/>
      <c r="U783" s="356"/>
      <c r="V783" s="356"/>
      <c r="W783" s="356"/>
      <c r="X783" s="356"/>
      <c r="Y783" s="356"/>
      <c r="Z783" s="356"/>
    </row>
    <row r="784" ht="14.25" customHeight="1">
      <c r="A784" s="435"/>
      <c r="B784" s="356"/>
      <c r="C784" s="356"/>
      <c r="D784" s="356"/>
      <c r="E784" s="356"/>
      <c r="F784" s="356"/>
      <c r="G784" s="356"/>
      <c r="H784" s="356"/>
      <c r="I784" s="356"/>
      <c r="J784" s="356"/>
      <c r="K784" s="356"/>
      <c r="L784" s="356"/>
      <c r="M784" s="381"/>
      <c r="N784" s="381"/>
      <c r="O784" s="356"/>
      <c r="P784" s="356"/>
      <c r="Q784" s="356"/>
      <c r="R784" s="356"/>
      <c r="S784" s="356"/>
      <c r="T784" s="356"/>
      <c r="U784" s="356"/>
      <c r="V784" s="356"/>
      <c r="W784" s="356"/>
      <c r="X784" s="356"/>
      <c r="Y784" s="356"/>
      <c r="Z784" s="356"/>
    </row>
    <row r="785" ht="14.25" customHeight="1">
      <c r="A785" s="435"/>
      <c r="B785" s="356"/>
      <c r="C785" s="356"/>
      <c r="D785" s="356"/>
      <c r="E785" s="356"/>
      <c r="F785" s="356"/>
      <c r="G785" s="356"/>
      <c r="H785" s="356"/>
      <c r="I785" s="356"/>
      <c r="J785" s="356"/>
      <c r="K785" s="356"/>
      <c r="L785" s="356"/>
      <c r="M785" s="381"/>
      <c r="N785" s="381"/>
      <c r="O785" s="356"/>
      <c r="P785" s="356"/>
      <c r="Q785" s="356"/>
      <c r="R785" s="356"/>
      <c r="S785" s="356"/>
      <c r="T785" s="356"/>
      <c r="U785" s="356"/>
      <c r="V785" s="356"/>
      <c r="W785" s="356"/>
      <c r="X785" s="356"/>
      <c r="Y785" s="356"/>
      <c r="Z785" s="356"/>
    </row>
    <row r="786" ht="14.25" customHeight="1">
      <c r="A786" s="435"/>
      <c r="B786" s="356"/>
      <c r="C786" s="356"/>
      <c r="D786" s="356"/>
      <c r="E786" s="356"/>
      <c r="F786" s="356"/>
      <c r="G786" s="356"/>
      <c r="H786" s="356"/>
      <c r="I786" s="356"/>
      <c r="J786" s="356"/>
      <c r="K786" s="356"/>
      <c r="L786" s="356"/>
      <c r="M786" s="381"/>
      <c r="N786" s="381"/>
      <c r="O786" s="356"/>
      <c r="P786" s="356"/>
      <c r="Q786" s="356"/>
      <c r="R786" s="356"/>
      <c r="S786" s="356"/>
      <c r="T786" s="356"/>
      <c r="U786" s="356"/>
      <c r="V786" s="356"/>
      <c r="W786" s="356"/>
      <c r="X786" s="356"/>
      <c r="Y786" s="356"/>
      <c r="Z786" s="356"/>
    </row>
    <row r="787" ht="14.25" customHeight="1">
      <c r="A787" s="435"/>
      <c r="B787" s="356"/>
      <c r="C787" s="356"/>
      <c r="D787" s="356"/>
      <c r="E787" s="356"/>
      <c r="F787" s="356"/>
      <c r="G787" s="356"/>
      <c r="H787" s="356"/>
      <c r="I787" s="356"/>
      <c r="J787" s="356"/>
      <c r="K787" s="356"/>
      <c r="L787" s="356"/>
      <c r="M787" s="381"/>
      <c r="N787" s="381"/>
      <c r="O787" s="356"/>
      <c r="P787" s="356"/>
      <c r="Q787" s="356"/>
      <c r="R787" s="356"/>
      <c r="S787" s="356"/>
      <c r="T787" s="356"/>
      <c r="U787" s="356"/>
      <c r="V787" s="356"/>
      <c r="W787" s="356"/>
      <c r="X787" s="356"/>
      <c r="Y787" s="356"/>
      <c r="Z787" s="356"/>
    </row>
    <row r="788" ht="14.25" customHeight="1">
      <c r="A788" s="435"/>
      <c r="B788" s="356"/>
      <c r="C788" s="356"/>
      <c r="D788" s="356"/>
      <c r="E788" s="356"/>
      <c r="F788" s="356"/>
      <c r="G788" s="356"/>
      <c r="H788" s="356"/>
      <c r="I788" s="356"/>
      <c r="J788" s="356"/>
      <c r="K788" s="356"/>
      <c r="L788" s="356"/>
      <c r="M788" s="381"/>
      <c r="N788" s="381"/>
      <c r="O788" s="356"/>
      <c r="P788" s="356"/>
      <c r="Q788" s="356"/>
      <c r="R788" s="356"/>
      <c r="S788" s="356"/>
      <c r="T788" s="356"/>
      <c r="U788" s="356"/>
      <c r="V788" s="356"/>
      <c r="W788" s="356"/>
      <c r="X788" s="356"/>
      <c r="Y788" s="356"/>
      <c r="Z788" s="356"/>
    </row>
    <row r="789" ht="14.25" customHeight="1">
      <c r="A789" s="435"/>
      <c r="B789" s="356"/>
      <c r="C789" s="356"/>
      <c r="D789" s="356"/>
      <c r="E789" s="356"/>
      <c r="F789" s="356"/>
      <c r="G789" s="356"/>
      <c r="H789" s="356"/>
      <c r="I789" s="356"/>
      <c r="J789" s="356"/>
      <c r="K789" s="356"/>
      <c r="L789" s="356"/>
      <c r="M789" s="381"/>
      <c r="N789" s="381"/>
      <c r="O789" s="356"/>
      <c r="P789" s="356"/>
      <c r="Q789" s="356"/>
      <c r="R789" s="356"/>
      <c r="S789" s="356"/>
      <c r="T789" s="356"/>
      <c r="U789" s="356"/>
      <c r="V789" s="356"/>
      <c r="W789" s="356"/>
      <c r="X789" s="356"/>
      <c r="Y789" s="356"/>
      <c r="Z789" s="356"/>
    </row>
    <row r="790" ht="14.25" customHeight="1">
      <c r="A790" s="435"/>
      <c r="B790" s="356"/>
      <c r="C790" s="356"/>
      <c r="D790" s="356"/>
      <c r="E790" s="356"/>
      <c r="F790" s="356"/>
      <c r="G790" s="356"/>
      <c r="H790" s="356"/>
      <c r="I790" s="356"/>
      <c r="J790" s="356"/>
      <c r="K790" s="356"/>
      <c r="L790" s="356"/>
      <c r="M790" s="381"/>
      <c r="N790" s="381"/>
      <c r="O790" s="356"/>
      <c r="P790" s="356"/>
      <c r="Q790" s="356"/>
      <c r="R790" s="356"/>
      <c r="S790" s="356"/>
      <c r="T790" s="356"/>
      <c r="U790" s="356"/>
      <c r="V790" s="356"/>
      <c r="W790" s="356"/>
      <c r="X790" s="356"/>
      <c r="Y790" s="356"/>
      <c r="Z790" s="356"/>
    </row>
    <row r="791" ht="14.25" customHeight="1">
      <c r="A791" s="435"/>
      <c r="B791" s="356"/>
      <c r="C791" s="356"/>
      <c r="D791" s="356"/>
      <c r="E791" s="356"/>
      <c r="F791" s="356"/>
      <c r="G791" s="356"/>
      <c r="H791" s="356"/>
      <c r="I791" s="356"/>
      <c r="J791" s="356"/>
      <c r="K791" s="356"/>
      <c r="L791" s="356"/>
      <c r="M791" s="381"/>
      <c r="N791" s="381"/>
      <c r="O791" s="356"/>
      <c r="P791" s="356"/>
      <c r="Q791" s="356"/>
      <c r="R791" s="356"/>
      <c r="S791" s="356"/>
      <c r="T791" s="356"/>
      <c r="U791" s="356"/>
      <c r="V791" s="356"/>
      <c r="W791" s="356"/>
      <c r="X791" s="356"/>
      <c r="Y791" s="356"/>
      <c r="Z791" s="356"/>
    </row>
    <row r="792" ht="14.25" customHeight="1">
      <c r="A792" s="435"/>
      <c r="B792" s="356"/>
      <c r="C792" s="356"/>
      <c r="D792" s="356"/>
      <c r="E792" s="356"/>
      <c r="F792" s="356"/>
      <c r="G792" s="356"/>
      <c r="H792" s="356"/>
      <c r="I792" s="356"/>
      <c r="J792" s="356"/>
      <c r="K792" s="356"/>
      <c r="L792" s="356"/>
      <c r="M792" s="381"/>
      <c r="N792" s="381"/>
      <c r="O792" s="356"/>
      <c r="P792" s="356"/>
      <c r="Q792" s="356"/>
      <c r="R792" s="356"/>
      <c r="S792" s="356"/>
      <c r="T792" s="356"/>
      <c r="U792" s="356"/>
      <c r="V792" s="356"/>
      <c r="W792" s="356"/>
      <c r="X792" s="356"/>
      <c r="Y792" s="356"/>
      <c r="Z792" s="356"/>
    </row>
    <row r="793" ht="14.25" customHeight="1">
      <c r="A793" s="435"/>
      <c r="B793" s="356"/>
      <c r="C793" s="356"/>
      <c r="D793" s="356"/>
      <c r="E793" s="356"/>
      <c r="F793" s="356"/>
      <c r="G793" s="356"/>
      <c r="H793" s="356"/>
      <c r="I793" s="356"/>
      <c r="J793" s="356"/>
      <c r="K793" s="356"/>
      <c r="L793" s="356"/>
      <c r="M793" s="381"/>
      <c r="N793" s="381"/>
      <c r="O793" s="356"/>
      <c r="P793" s="356"/>
      <c r="Q793" s="356"/>
      <c r="R793" s="356"/>
      <c r="S793" s="356"/>
      <c r="T793" s="356"/>
      <c r="U793" s="356"/>
      <c r="V793" s="356"/>
      <c r="W793" s="356"/>
      <c r="X793" s="356"/>
      <c r="Y793" s="356"/>
      <c r="Z793" s="356"/>
    </row>
    <row r="794" ht="14.25" customHeight="1">
      <c r="A794" s="435"/>
      <c r="B794" s="356"/>
      <c r="C794" s="356"/>
      <c r="D794" s="356"/>
      <c r="E794" s="356"/>
      <c r="F794" s="356"/>
      <c r="G794" s="356"/>
      <c r="H794" s="356"/>
      <c r="I794" s="356"/>
      <c r="J794" s="356"/>
      <c r="K794" s="356"/>
      <c r="L794" s="356"/>
      <c r="M794" s="381"/>
      <c r="N794" s="381"/>
      <c r="O794" s="356"/>
      <c r="P794" s="356"/>
      <c r="Q794" s="356"/>
      <c r="R794" s="356"/>
      <c r="S794" s="356"/>
      <c r="T794" s="356"/>
      <c r="U794" s="356"/>
      <c r="V794" s="356"/>
      <c r="W794" s="356"/>
      <c r="X794" s="356"/>
      <c r="Y794" s="356"/>
      <c r="Z794" s="356"/>
    </row>
    <row r="795" ht="14.25" customHeight="1">
      <c r="A795" s="435"/>
      <c r="B795" s="356"/>
      <c r="C795" s="356"/>
      <c r="D795" s="356"/>
      <c r="E795" s="356"/>
      <c r="F795" s="356"/>
      <c r="G795" s="356"/>
      <c r="H795" s="356"/>
      <c r="I795" s="356"/>
      <c r="J795" s="356"/>
      <c r="K795" s="356"/>
      <c r="L795" s="356"/>
      <c r="M795" s="381"/>
      <c r="N795" s="381"/>
      <c r="O795" s="356"/>
      <c r="P795" s="356"/>
      <c r="Q795" s="356"/>
      <c r="R795" s="356"/>
      <c r="S795" s="356"/>
      <c r="T795" s="356"/>
      <c r="U795" s="356"/>
      <c r="V795" s="356"/>
      <c r="W795" s="356"/>
      <c r="X795" s="356"/>
      <c r="Y795" s="356"/>
      <c r="Z795" s="356"/>
    </row>
    <row r="796" ht="14.25" customHeight="1">
      <c r="A796" s="435"/>
      <c r="B796" s="356"/>
      <c r="C796" s="356"/>
      <c r="D796" s="356"/>
      <c r="E796" s="356"/>
      <c r="F796" s="356"/>
      <c r="G796" s="356"/>
      <c r="H796" s="356"/>
      <c r="I796" s="356"/>
      <c r="J796" s="356"/>
      <c r="K796" s="356"/>
      <c r="L796" s="356"/>
      <c r="M796" s="381"/>
      <c r="N796" s="381"/>
      <c r="O796" s="356"/>
      <c r="P796" s="356"/>
      <c r="Q796" s="356"/>
      <c r="R796" s="356"/>
      <c r="S796" s="356"/>
      <c r="T796" s="356"/>
      <c r="U796" s="356"/>
      <c r="V796" s="356"/>
      <c r="W796" s="356"/>
      <c r="X796" s="356"/>
      <c r="Y796" s="356"/>
      <c r="Z796" s="356"/>
    </row>
    <row r="797" ht="14.25" customHeight="1">
      <c r="A797" s="435"/>
      <c r="B797" s="356"/>
      <c r="C797" s="356"/>
      <c r="D797" s="356"/>
      <c r="E797" s="356"/>
      <c r="F797" s="356"/>
      <c r="G797" s="356"/>
      <c r="H797" s="356"/>
      <c r="I797" s="356"/>
      <c r="J797" s="356"/>
      <c r="K797" s="356"/>
      <c r="L797" s="356"/>
      <c r="M797" s="381"/>
      <c r="N797" s="381"/>
      <c r="O797" s="356"/>
      <c r="P797" s="356"/>
      <c r="Q797" s="356"/>
      <c r="R797" s="356"/>
      <c r="S797" s="356"/>
      <c r="T797" s="356"/>
      <c r="U797" s="356"/>
      <c r="V797" s="356"/>
      <c r="W797" s="356"/>
      <c r="X797" s="356"/>
      <c r="Y797" s="356"/>
      <c r="Z797" s="356"/>
    </row>
    <row r="798" ht="14.25" customHeight="1">
      <c r="A798" s="435"/>
      <c r="B798" s="356"/>
      <c r="C798" s="356"/>
      <c r="D798" s="356"/>
      <c r="E798" s="356"/>
      <c r="F798" s="356"/>
      <c r="G798" s="356"/>
      <c r="H798" s="356"/>
      <c r="I798" s="356"/>
      <c r="J798" s="356"/>
      <c r="K798" s="356"/>
      <c r="L798" s="356"/>
      <c r="M798" s="381"/>
      <c r="N798" s="381"/>
      <c r="O798" s="356"/>
      <c r="P798" s="356"/>
      <c r="Q798" s="356"/>
      <c r="R798" s="356"/>
      <c r="S798" s="356"/>
      <c r="T798" s="356"/>
      <c r="U798" s="356"/>
      <c r="V798" s="356"/>
      <c r="W798" s="356"/>
      <c r="X798" s="356"/>
      <c r="Y798" s="356"/>
      <c r="Z798" s="356"/>
    </row>
    <row r="799" ht="14.25" customHeight="1">
      <c r="A799" s="435"/>
      <c r="B799" s="356"/>
      <c r="C799" s="356"/>
      <c r="D799" s="356"/>
      <c r="E799" s="356"/>
      <c r="F799" s="356"/>
      <c r="G799" s="356"/>
      <c r="H799" s="356"/>
      <c r="I799" s="356"/>
      <c r="J799" s="356"/>
      <c r="K799" s="356"/>
      <c r="L799" s="356"/>
      <c r="M799" s="381"/>
      <c r="N799" s="381"/>
      <c r="O799" s="356"/>
      <c r="P799" s="356"/>
      <c r="Q799" s="356"/>
      <c r="R799" s="356"/>
      <c r="S799" s="356"/>
      <c r="T799" s="356"/>
      <c r="U799" s="356"/>
      <c r="V799" s="356"/>
      <c r="W799" s="356"/>
      <c r="X799" s="356"/>
      <c r="Y799" s="356"/>
      <c r="Z799" s="356"/>
    </row>
    <row r="800" ht="14.25" customHeight="1">
      <c r="A800" s="435"/>
      <c r="B800" s="356"/>
      <c r="C800" s="356"/>
      <c r="D800" s="356"/>
      <c r="E800" s="356"/>
      <c r="F800" s="356"/>
      <c r="G800" s="356"/>
      <c r="H800" s="356"/>
      <c r="I800" s="356"/>
      <c r="J800" s="356"/>
      <c r="K800" s="356"/>
      <c r="L800" s="356"/>
      <c r="M800" s="381"/>
      <c r="N800" s="381"/>
      <c r="O800" s="356"/>
      <c r="P800" s="356"/>
      <c r="Q800" s="356"/>
      <c r="R800" s="356"/>
      <c r="S800" s="356"/>
      <c r="T800" s="356"/>
      <c r="U800" s="356"/>
      <c r="V800" s="356"/>
      <c r="W800" s="356"/>
      <c r="X800" s="356"/>
      <c r="Y800" s="356"/>
      <c r="Z800" s="356"/>
    </row>
    <row r="801" ht="14.25" customHeight="1">
      <c r="A801" s="435"/>
      <c r="B801" s="356"/>
      <c r="C801" s="356"/>
      <c r="D801" s="356"/>
      <c r="E801" s="356"/>
      <c r="F801" s="356"/>
      <c r="G801" s="356"/>
      <c r="H801" s="356"/>
      <c r="I801" s="356"/>
      <c r="J801" s="356"/>
      <c r="K801" s="356"/>
      <c r="L801" s="356"/>
      <c r="M801" s="381"/>
      <c r="N801" s="381"/>
      <c r="O801" s="356"/>
      <c r="P801" s="356"/>
      <c r="Q801" s="356"/>
      <c r="R801" s="356"/>
      <c r="S801" s="356"/>
      <c r="T801" s="356"/>
      <c r="U801" s="356"/>
      <c r="V801" s="356"/>
      <c r="W801" s="356"/>
      <c r="X801" s="356"/>
      <c r="Y801" s="356"/>
      <c r="Z801" s="356"/>
    </row>
    <row r="802" ht="14.25" customHeight="1">
      <c r="A802" s="435"/>
      <c r="B802" s="356"/>
      <c r="C802" s="356"/>
      <c r="D802" s="356"/>
      <c r="E802" s="356"/>
      <c r="F802" s="356"/>
      <c r="G802" s="356"/>
      <c r="H802" s="356"/>
      <c r="I802" s="356"/>
      <c r="J802" s="356"/>
      <c r="K802" s="356"/>
      <c r="L802" s="356"/>
      <c r="M802" s="381"/>
      <c r="N802" s="381"/>
      <c r="O802" s="356"/>
      <c r="P802" s="356"/>
      <c r="Q802" s="356"/>
      <c r="R802" s="356"/>
      <c r="S802" s="356"/>
      <c r="T802" s="356"/>
      <c r="U802" s="356"/>
      <c r="V802" s="356"/>
      <c r="W802" s="356"/>
      <c r="X802" s="356"/>
      <c r="Y802" s="356"/>
      <c r="Z802" s="356"/>
    </row>
    <row r="803" ht="14.25" customHeight="1">
      <c r="A803" s="435"/>
      <c r="B803" s="356"/>
      <c r="C803" s="356"/>
      <c r="D803" s="356"/>
      <c r="E803" s="356"/>
      <c r="F803" s="356"/>
      <c r="G803" s="356"/>
      <c r="H803" s="356"/>
      <c r="I803" s="356"/>
      <c r="J803" s="356"/>
      <c r="K803" s="356"/>
      <c r="L803" s="356"/>
      <c r="M803" s="381"/>
      <c r="N803" s="381"/>
      <c r="O803" s="356"/>
      <c r="P803" s="356"/>
      <c r="Q803" s="356"/>
      <c r="R803" s="356"/>
      <c r="S803" s="356"/>
      <c r="T803" s="356"/>
      <c r="U803" s="356"/>
      <c r="V803" s="356"/>
      <c r="W803" s="356"/>
      <c r="X803" s="356"/>
      <c r="Y803" s="356"/>
      <c r="Z803" s="356"/>
    </row>
    <row r="804" ht="14.25" customHeight="1">
      <c r="A804" s="435"/>
      <c r="B804" s="356"/>
      <c r="C804" s="356"/>
      <c r="D804" s="356"/>
      <c r="E804" s="356"/>
      <c r="F804" s="356"/>
      <c r="G804" s="356"/>
      <c r="H804" s="356"/>
      <c r="I804" s="356"/>
      <c r="J804" s="356"/>
      <c r="K804" s="356"/>
      <c r="L804" s="356"/>
      <c r="M804" s="381"/>
      <c r="N804" s="381"/>
      <c r="O804" s="356"/>
      <c r="P804" s="356"/>
      <c r="Q804" s="356"/>
      <c r="R804" s="356"/>
      <c r="S804" s="356"/>
      <c r="T804" s="356"/>
      <c r="U804" s="356"/>
      <c r="V804" s="356"/>
      <c r="W804" s="356"/>
      <c r="X804" s="356"/>
      <c r="Y804" s="356"/>
      <c r="Z804" s="356"/>
    </row>
    <row r="805" ht="14.25" customHeight="1">
      <c r="A805" s="435"/>
      <c r="B805" s="356"/>
      <c r="C805" s="356"/>
      <c r="D805" s="356"/>
      <c r="E805" s="356"/>
      <c r="F805" s="356"/>
      <c r="G805" s="356"/>
      <c r="H805" s="356"/>
      <c r="I805" s="356"/>
      <c r="J805" s="356"/>
      <c r="K805" s="356"/>
      <c r="L805" s="356"/>
      <c r="M805" s="381"/>
      <c r="N805" s="381"/>
      <c r="O805" s="356"/>
      <c r="P805" s="356"/>
      <c r="Q805" s="356"/>
      <c r="R805" s="356"/>
      <c r="S805" s="356"/>
      <c r="T805" s="356"/>
      <c r="U805" s="356"/>
      <c r="V805" s="356"/>
      <c r="W805" s="356"/>
      <c r="X805" s="356"/>
      <c r="Y805" s="356"/>
      <c r="Z805" s="356"/>
    </row>
    <row r="806" ht="14.25" customHeight="1">
      <c r="A806" s="435"/>
      <c r="B806" s="356"/>
      <c r="C806" s="356"/>
      <c r="D806" s="356"/>
      <c r="E806" s="356"/>
      <c r="F806" s="356"/>
      <c r="G806" s="356"/>
      <c r="H806" s="356"/>
      <c r="I806" s="356"/>
      <c r="J806" s="356"/>
      <c r="K806" s="356"/>
      <c r="L806" s="356"/>
      <c r="M806" s="381"/>
      <c r="N806" s="381"/>
      <c r="O806" s="356"/>
      <c r="P806" s="356"/>
      <c r="Q806" s="356"/>
      <c r="R806" s="356"/>
      <c r="S806" s="356"/>
      <c r="T806" s="356"/>
      <c r="U806" s="356"/>
      <c r="V806" s="356"/>
      <c r="W806" s="356"/>
      <c r="X806" s="356"/>
      <c r="Y806" s="356"/>
      <c r="Z806" s="356"/>
    </row>
    <row r="807" ht="14.25" customHeight="1">
      <c r="A807" s="435"/>
      <c r="B807" s="356"/>
      <c r="C807" s="356"/>
      <c r="D807" s="356"/>
      <c r="E807" s="356"/>
      <c r="F807" s="356"/>
      <c r="G807" s="356"/>
      <c r="H807" s="356"/>
      <c r="I807" s="356"/>
      <c r="J807" s="356"/>
      <c r="K807" s="356"/>
      <c r="L807" s="356"/>
      <c r="M807" s="381"/>
      <c r="N807" s="381"/>
      <c r="O807" s="356"/>
      <c r="P807" s="356"/>
      <c r="Q807" s="356"/>
      <c r="R807" s="356"/>
      <c r="S807" s="356"/>
      <c r="T807" s="356"/>
      <c r="U807" s="356"/>
      <c r="V807" s="356"/>
      <c r="W807" s="356"/>
      <c r="X807" s="356"/>
      <c r="Y807" s="356"/>
      <c r="Z807" s="356"/>
    </row>
    <row r="808" ht="14.25" customHeight="1">
      <c r="A808" s="435"/>
      <c r="B808" s="356"/>
      <c r="C808" s="356"/>
      <c r="D808" s="356"/>
      <c r="E808" s="356"/>
      <c r="F808" s="356"/>
      <c r="G808" s="356"/>
      <c r="H808" s="356"/>
      <c r="I808" s="356"/>
      <c r="J808" s="356"/>
      <c r="K808" s="356"/>
      <c r="L808" s="356"/>
      <c r="M808" s="381"/>
      <c r="N808" s="381"/>
      <c r="O808" s="356"/>
      <c r="P808" s="356"/>
      <c r="Q808" s="356"/>
      <c r="R808" s="356"/>
      <c r="S808" s="356"/>
      <c r="T808" s="356"/>
      <c r="U808" s="356"/>
      <c r="V808" s="356"/>
      <c r="W808" s="356"/>
      <c r="X808" s="356"/>
      <c r="Y808" s="356"/>
      <c r="Z808" s="356"/>
    </row>
    <row r="809" ht="14.25" customHeight="1">
      <c r="A809" s="435"/>
      <c r="B809" s="356"/>
      <c r="C809" s="356"/>
      <c r="D809" s="356"/>
      <c r="E809" s="356"/>
      <c r="F809" s="356"/>
      <c r="G809" s="356"/>
      <c r="H809" s="356"/>
      <c r="I809" s="356"/>
      <c r="J809" s="356"/>
      <c r="K809" s="356"/>
      <c r="L809" s="356"/>
      <c r="M809" s="381"/>
      <c r="N809" s="381"/>
      <c r="O809" s="356"/>
      <c r="P809" s="356"/>
      <c r="Q809" s="356"/>
      <c r="R809" s="356"/>
      <c r="S809" s="356"/>
      <c r="T809" s="356"/>
      <c r="U809" s="356"/>
      <c r="V809" s="356"/>
      <c r="W809" s="356"/>
      <c r="X809" s="356"/>
      <c r="Y809" s="356"/>
      <c r="Z809" s="356"/>
    </row>
    <row r="810" ht="14.25" customHeight="1">
      <c r="A810" s="435"/>
      <c r="B810" s="356"/>
      <c r="C810" s="356"/>
      <c r="D810" s="356"/>
      <c r="E810" s="356"/>
      <c r="F810" s="356"/>
      <c r="G810" s="356"/>
      <c r="H810" s="356"/>
      <c r="I810" s="356"/>
      <c r="J810" s="356"/>
      <c r="K810" s="356"/>
      <c r="L810" s="356"/>
      <c r="M810" s="381"/>
      <c r="N810" s="381"/>
      <c r="O810" s="356"/>
      <c r="P810" s="356"/>
      <c r="Q810" s="356"/>
      <c r="R810" s="356"/>
      <c r="S810" s="356"/>
      <c r="T810" s="356"/>
      <c r="U810" s="356"/>
      <c r="V810" s="356"/>
      <c r="W810" s="356"/>
      <c r="X810" s="356"/>
      <c r="Y810" s="356"/>
      <c r="Z810" s="356"/>
    </row>
    <row r="811" ht="14.25" customHeight="1">
      <c r="A811" s="435"/>
      <c r="B811" s="356"/>
      <c r="C811" s="356"/>
      <c r="D811" s="356"/>
      <c r="E811" s="356"/>
      <c r="F811" s="356"/>
      <c r="G811" s="356"/>
      <c r="H811" s="356"/>
      <c r="I811" s="356"/>
      <c r="J811" s="356"/>
      <c r="K811" s="356"/>
      <c r="L811" s="356"/>
      <c r="M811" s="381"/>
      <c r="N811" s="381"/>
      <c r="O811" s="356"/>
      <c r="P811" s="356"/>
      <c r="Q811" s="356"/>
      <c r="R811" s="356"/>
      <c r="S811" s="356"/>
      <c r="T811" s="356"/>
      <c r="U811" s="356"/>
      <c r="V811" s="356"/>
      <c r="W811" s="356"/>
      <c r="X811" s="356"/>
      <c r="Y811" s="356"/>
      <c r="Z811" s="356"/>
    </row>
    <row r="812" ht="14.25" customHeight="1">
      <c r="A812" s="435"/>
      <c r="B812" s="356"/>
      <c r="C812" s="356"/>
      <c r="D812" s="356"/>
      <c r="E812" s="356"/>
      <c r="F812" s="356"/>
      <c r="G812" s="356"/>
      <c r="H812" s="356"/>
      <c r="I812" s="356"/>
      <c r="J812" s="356"/>
      <c r="K812" s="356"/>
      <c r="L812" s="356"/>
      <c r="M812" s="381"/>
      <c r="N812" s="381"/>
      <c r="O812" s="356"/>
      <c r="P812" s="356"/>
      <c r="Q812" s="356"/>
      <c r="R812" s="356"/>
      <c r="S812" s="356"/>
      <c r="T812" s="356"/>
      <c r="U812" s="356"/>
      <c r="V812" s="356"/>
      <c r="W812" s="356"/>
      <c r="X812" s="356"/>
      <c r="Y812" s="356"/>
      <c r="Z812" s="356"/>
    </row>
    <row r="813" ht="14.25" customHeight="1">
      <c r="A813" s="435"/>
      <c r="B813" s="356"/>
      <c r="C813" s="356"/>
      <c r="D813" s="356"/>
      <c r="E813" s="356"/>
      <c r="F813" s="356"/>
      <c r="G813" s="356"/>
      <c r="H813" s="356"/>
      <c r="I813" s="356"/>
      <c r="J813" s="356"/>
      <c r="K813" s="356"/>
      <c r="L813" s="356"/>
      <c r="M813" s="381"/>
      <c r="N813" s="381"/>
      <c r="O813" s="356"/>
      <c r="P813" s="356"/>
      <c r="Q813" s="356"/>
      <c r="R813" s="356"/>
      <c r="S813" s="356"/>
      <c r="T813" s="356"/>
      <c r="U813" s="356"/>
      <c r="V813" s="356"/>
      <c r="W813" s="356"/>
      <c r="X813" s="356"/>
      <c r="Y813" s="356"/>
      <c r="Z813" s="356"/>
    </row>
    <row r="814" ht="14.25" customHeight="1">
      <c r="A814" s="435"/>
      <c r="B814" s="356"/>
      <c r="C814" s="356"/>
      <c r="D814" s="356"/>
      <c r="E814" s="356"/>
      <c r="F814" s="356"/>
      <c r="G814" s="356"/>
      <c r="H814" s="356"/>
      <c r="I814" s="356"/>
      <c r="J814" s="356"/>
      <c r="K814" s="356"/>
      <c r="L814" s="356"/>
      <c r="M814" s="381"/>
      <c r="N814" s="381"/>
      <c r="O814" s="356"/>
      <c r="P814" s="356"/>
      <c r="Q814" s="356"/>
      <c r="R814" s="356"/>
      <c r="S814" s="356"/>
      <c r="T814" s="356"/>
      <c r="U814" s="356"/>
      <c r="V814" s="356"/>
      <c r="W814" s="356"/>
      <c r="X814" s="356"/>
      <c r="Y814" s="356"/>
      <c r="Z814" s="356"/>
    </row>
    <row r="815" ht="14.25" customHeight="1">
      <c r="A815" s="435"/>
      <c r="B815" s="356"/>
      <c r="C815" s="356"/>
      <c r="D815" s="356"/>
      <c r="E815" s="356"/>
      <c r="F815" s="356"/>
      <c r="G815" s="356"/>
      <c r="H815" s="356"/>
      <c r="I815" s="356"/>
      <c r="J815" s="356"/>
      <c r="K815" s="356"/>
      <c r="L815" s="356"/>
      <c r="M815" s="381"/>
      <c r="N815" s="381"/>
      <c r="O815" s="356"/>
      <c r="P815" s="356"/>
      <c r="Q815" s="356"/>
      <c r="R815" s="356"/>
      <c r="S815" s="356"/>
      <c r="T815" s="356"/>
      <c r="U815" s="356"/>
      <c r="V815" s="356"/>
      <c r="W815" s="356"/>
      <c r="X815" s="356"/>
      <c r="Y815" s="356"/>
      <c r="Z815" s="356"/>
    </row>
    <row r="816" ht="14.25" customHeight="1">
      <c r="A816" s="435"/>
      <c r="B816" s="356"/>
      <c r="C816" s="356"/>
      <c r="D816" s="356"/>
      <c r="E816" s="356"/>
      <c r="F816" s="356"/>
      <c r="G816" s="356"/>
      <c r="H816" s="356"/>
      <c r="I816" s="356"/>
      <c r="J816" s="356"/>
      <c r="K816" s="356"/>
      <c r="L816" s="356"/>
      <c r="M816" s="381"/>
      <c r="N816" s="381"/>
      <c r="O816" s="356"/>
      <c r="P816" s="356"/>
      <c r="Q816" s="356"/>
      <c r="R816" s="356"/>
      <c r="S816" s="356"/>
      <c r="T816" s="356"/>
      <c r="U816" s="356"/>
      <c r="V816" s="356"/>
      <c r="W816" s="356"/>
      <c r="X816" s="356"/>
      <c r="Y816" s="356"/>
      <c r="Z816" s="356"/>
    </row>
    <row r="817" ht="14.25" customHeight="1">
      <c r="A817" s="435"/>
      <c r="B817" s="356"/>
      <c r="C817" s="356"/>
      <c r="D817" s="356"/>
      <c r="E817" s="356"/>
      <c r="F817" s="356"/>
      <c r="G817" s="356"/>
      <c r="H817" s="356"/>
      <c r="I817" s="356"/>
      <c r="J817" s="356"/>
      <c r="K817" s="356"/>
      <c r="L817" s="356"/>
      <c r="M817" s="381"/>
      <c r="N817" s="381"/>
      <c r="O817" s="356"/>
      <c r="P817" s="356"/>
      <c r="Q817" s="356"/>
      <c r="R817" s="356"/>
      <c r="S817" s="356"/>
      <c r="T817" s="356"/>
      <c r="U817" s="356"/>
      <c r="V817" s="356"/>
      <c r="W817" s="356"/>
      <c r="X817" s="356"/>
      <c r="Y817" s="356"/>
      <c r="Z817" s="356"/>
    </row>
    <row r="818" ht="14.25" customHeight="1">
      <c r="A818" s="435"/>
      <c r="B818" s="356"/>
      <c r="C818" s="356"/>
      <c r="D818" s="356"/>
      <c r="E818" s="356"/>
      <c r="F818" s="356"/>
      <c r="G818" s="356"/>
      <c r="H818" s="356"/>
      <c r="I818" s="356"/>
      <c r="J818" s="356"/>
      <c r="K818" s="356"/>
      <c r="L818" s="356"/>
      <c r="M818" s="381"/>
      <c r="N818" s="381"/>
      <c r="O818" s="356"/>
      <c r="P818" s="356"/>
      <c r="Q818" s="356"/>
      <c r="R818" s="356"/>
      <c r="S818" s="356"/>
      <c r="T818" s="356"/>
      <c r="U818" s="356"/>
      <c r="V818" s="356"/>
      <c r="W818" s="356"/>
      <c r="X818" s="356"/>
      <c r="Y818" s="356"/>
      <c r="Z818" s="356"/>
    </row>
    <row r="819" ht="14.25" customHeight="1">
      <c r="A819" s="435"/>
      <c r="B819" s="356"/>
      <c r="C819" s="356"/>
      <c r="D819" s="356"/>
      <c r="E819" s="356"/>
      <c r="F819" s="356"/>
      <c r="G819" s="356"/>
      <c r="H819" s="356"/>
      <c r="I819" s="356"/>
      <c r="J819" s="356"/>
      <c r="K819" s="356"/>
      <c r="L819" s="356"/>
      <c r="M819" s="381"/>
      <c r="N819" s="381"/>
      <c r="O819" s="356"/>
      <c r="P819" s="356"/>
      <c r="Q819" s="356"/>
      <c r="R819" s="356"/>
      <c r="S819" s="356"/>
      <c r="T819" s="356"/>
      <c r="U819" s="356"/>
      <c r="V819" s="356"/>
      <c r="W819" s="356"/>
      <c r="X819" s="356"/>
      <c r="Y819" s="356"/>
      <c r="Z819" s="356"/>
    </row>
    <row r="820" ht="14.25" customHeight="1">
      <c r="A820" s="435"/>
      <c r="B820" s="356"/>
      <c r="C820" s="356"/>
      <c r="D820" s="356"/>
      <c r="E820" s="356"/>
      <c r="F820" s="356"/>
      <c r="G820" s="356"/>
      <c r="H820" s="356"/>
      <c r="I820" s="356"/>
      <c r="J820" s="356"/>
      <c r="K820" s="356"/>
      <c r="L820" s="356"/>
      <c r="M820" s="381"/>
      <c r="N820" s="381"/>
      <c r="O820" s="356"/>
      <c r="P820" s="356"/>
      <c r="Q820" s="356"/>
      <c r="R820" s="356"/>
      <c r="S820" s="356"/>
      <c r="T820" s="356"/>
      <c r="U820" s="356"/>
      <c r="V820" s="356"/>
      <c r="W820" s="356"/>
      <c r="X820" s="356"/>
      <c r="Y820" s="356"/>
      <c r="Z820" s="356"/>
    </row>
    <row r="821" ht="14.25" customHeight="1">
      <c r="A821" s="435"/>
      <c r="B821" s="356"/>
      <c r="C821" s="356"/>
      <c r="D821" s="356"/>
      <c r="E821" s="356"/>
      <c r="F821" s="356"/>
      <c r="G821" s="356"/>
      <c r="H821" s="356"/>
      <c r="I821" s="356"/>
      <c r="J821" s="356"/>
      <c r="K821" s="356"/>
      <c r="L821" s="356"/>
      <c r="M821" s="381"/>
      <c r="N821" s="381"/>
      <c r="O821" s="356"/>
      <c r="P821" s="356"/>
      <c r="Q821" s="356"/>
      <c r="R821" s="356"/>
      <c r="S821" s="356"/>
      <c r="T821" s="356"/>
      <c r="U821" s="356"/>
      <c r="V821" s="356"/>
      <c r="W821" s="356"/>
      <c r="X821" s="356"/>
      <c r="Y821" s="356"/>
      <c r="Z821" s="356"/>
    </row>
    <row r="822" ht="14.25" customHeight="1">
      <c r="A822" s="435"/>
      <c r="B822" s="356"/>
      <c r="C822" s="356"/>
      <c r="D822" s="356"/>
      <c r="E822" s="356"/>
      <c r="F822" s="356"/>
      <c r="G822" s="356"/>
      <c r="H822" s="356"/>
      <c r="I822" s="356"/>
      <c r="J822" s="356"/>
      <c r="K822" s="356"/>
      <c r="L822" s="356"/>
      <c r="M822" s="381"/>
      <c r="N822" s="381"/>
      <c r="O822" s="356"/>
      <c r="P822" s="356"/>
      <c r="Q822" s="356"/>
      <c r="R822" s="356"/>
      <c r="S822" s="356"/>
      <c r="T822" s="356"/>
      <c r="U822" s="356"/>
      <c r="V822" s="356"/>
      <c r="W822" s="356"/>
      <c r="X822" s="356"/>
      <c r="Y822" s="356"/>
      <c r="Z822" s="356"/>
    </row>
    <row r="823" ht="14.25" customHeight="1">
      <c r="A823" s="435"/>
      <c r="B823" s="356"/>
      <c r="C823" s="356"/>
      <c r="D823" s="356"/>
      <c r="E823" s="356"/>
      <c r="F823" s="356"/>
      <c r="G823" s="356"/>
      <c r="H823" s="356"/>
      <c r="I823" s="356"/>
      <c r="J823" s="356"/>
      <c r="K823" s="356"/>
      <c r="L823" s="356"/>
      <c r="M823" s="381"/>
      <c r="N823" s="381"/>
      <c r="O823" s="356"/>
      <c r="P823" s="356"/>
      <c r="Q823" s="356"/>
      <c r="R823" s="356"/>
      <c r="S823" s="356"/>
      <c r="T823" s="356"/>
      <c r="U823" s="356"/>
      <c r="V823" s="356"/>
      <c r="W823" s="356"/>
      <c r="X823" s="356"/>
      <c r="Y823" s="356"/>
      <c r="Z823" s="356"/>
    </row>
    <row r="824" ht="14.25" customHeight="1">
      <c r="A824" s="435"/>
      <c r="B824" s="356"/>
      <c r="C824" s="356"/>
      <c r="D824" s="356"/>
      <c r="E824" s="356"/>
      <c r="F824" s="356"/>
      <c r="G824" s="356"/>
      <c r="H824" s="356"/>
      <c r="I824" s="356"/>
      <c r="J824" s="356"/>
      <c r="K824" s="356"/>
      <c r="L824" s="356"/>
      <c r="M824" s="381"/>
      <c r="N824" s="381"/>
      <c r="O824" s="356"/>
      <c r="P824" s="356"/>
      <c r="Q824" s="356"/>
      <c r="R824" s="356"/>
      <c r="S824" s="356"/>
      <c r="T824" s="356"/>
      <c r="U824" s="356"/>
      <c r="V824" s="356"/>
      <c r="W824" s="356"/>
      <c r="X824" s="356"/>
      <c r="Y824" s="356"/>
      <c r="Z824" s="356"/>
    </row>
    <row r="825" ht="14.25" customHeight="1">
      <c r="A825" s="435"/>
      <c r="B825" s="356"/>
      <c r="C825" s="356"/>
      <c r="D825" s="356"/>
      <c r="E825" s="356"/>
      <c r="F825" s="356"/>
      <c r="G825" s="356"/>
      <c r="H825" s="356"/>
      <c r="I825" s="356"/>
      <c r="J825" s="356"/>
      <c r="K825" s="356"/>
      <c r="L825" s="356"/>
      <c r="M825" s="381"/>
      <c r="N825" s="381"/>
      <c r="O825" s="356"/>
      <c r="P825" s="356"/>
      <c r="Q825" s="356"/>
      <c r="R825" s="356"/>
      <c r="S825" s="356"/>
      <c r="T825" s="356"/>
      <c r="U825" s="356"/>
      <c r="V825" s="356"/>
      <c r="W825" s="356"/>
      <c r="X825" s="356"/>
      <c r="Y825" s="356"/>
      <c r="Z825" s="356"/>
    </row>
    <row r="826" ht="14.25" customHeight="1">
      <c r="A826" s="435"/>
      <c r="B826" s="356"/>
      <c r="C826" s="356"/>
      <c r="D826" s="356"/>
      <c r="E826" s="356"/>
      <c r="F826" s="356"/>
      <c r="G826" s="356"/>
      <c r="H826" s="356"/>
      <c r="I826" s="356"/>
      <c r="J826" s="356"/>
      <c r="K826" s="356"/>
      <c r="L826" s="356"/>
      <c r="M826" s="381"/>
      <c r="N826" s="381"/>
      <c r="O826" s="356"/>
      <c r="P826" s="356"/>
      <c r="Q826" s="356"/>
      <c r="R826" s="356"/>
      <c r="S826" s="356"/>
      <c r="T826" s="356"/>
      <c r="U826" s="356"/>
      <c r="V826" s="356"/>
      <c r="W826" s="356"/>
      <c r="X826" s="356"/>
      <c r="Y826" s="356"/>
      <c r="Z826" s="356"/>
    </row>
    <row r="827" ht="14.25" customHeight="1">
      <c r="A827" s="435"/>
      <c r="B827" s="356"/>
      <c r="C827" s="356"/>
      <c r="D827" s="356"/>
      <c r="E827" s="356"/>
      <c r="F827" s="356"/>
      <c r="G827" s="356"/>
      <c r="H827" s="356"/>
      <c r="I827" s="356"/>
      <c r="J827" s="356"/>
      <c r="K827" s="356"/>
      <c r="L827" s="356"/>
      <c r="M827" s="381"/>
      <c r="N827" s="381"/>
      <c r="O827" s="356"/>
      <c r="P827" s="356"/>
      <c r="Q827" s="356"/>
      <c r="R827" s="356"/>
      <c r="S827" s="356"/>
      <c r="T827" s="356"/>
      <c r="U827" s="356"/>
      <c r="V827" s="356"/>
      <c r="W827" s="356"/>
      <c r="X827" s="356"/>
      <c r="Y827" s="356"/>
      <c r="Z827" s="356"/>
    </row>
    <row r="828" ht="14.25" customHeight="1">
      <c r="A828" s="435"/>
      <c r="B828" s="356"/>
      <c r="C828" s="356"/>
      <c r="D828" s="356"/>
      <c r="E828" s="356"/>
      <c r="F828" s="356"/>
      <c r="G828" s="356"/>
      <c r="H828" s="356"/>
      <c r="I828" s="356"/>
      <c r="J828" s="356"/>
      <c r="K828" s="356"/>
      <c r="L828" s="356"/>
      <c r="M828" s="381"/>
      <c r="N828" s="381"/>
      <c r="O828" s="356"/>
      <c r="P828" s="356"/>
      <c r="Q828" s="356"/>
      <c r="R828" s="356"/>
      <c r="S828" s="356"/>
      <c r="T828" s="356"/>
      <c r="U828" s="356"/>
      <c r="V828" s="356"/>
      <c r="W828" s="356"/>
      <c r="X828" s="356"/>
      <c r="Y828" s="356"/>
      <c r="Z828" s="356"/>
    </row>
    <row r="829" ht="14.25" customHeight="1">
      <c r="A829" s="435"/>
      <c r="B829" s="356"/>
      <c r="C829" s="356"/>
      <c r="D829" s="356"/>
      <c r="E829" s="356"/>
      <c r="F829" s="356"/>
      <c r="G829" s="356"/>
      <c r="H829" s="356"/>
      <c r="I829" s="356"/>
      <c r="J829" s="356"/>
      <c r="K829" s="356"/>
      <c r="L829" s="356"/>
      <c r="M829" s="381"/>
      <c r="N829" s="381"/>
      <c r="O829" s="356"/>
      <c r="P829" s="356"/>
      <c r="Q829" s="356"/>
      <c r="R829" s="356"/>
      <c r="S829" s="356"/>
      <c r="T829" s="356"/>
      <c r="U829" s="356"/>
      <c r="V829" s="356"/>
      <c r="W829" s="356"/>
      <c r="X829" s="356"/>
      <c r="Y829" s="356"/>
      <c r="Z829" s="356"/>
    </row>
    <row r="830" ht="14.25" customHeight="1">
      <c r="A830" s="435"/>
      <c r="B830" s="356"/>
      <c r="C830" s="356"/>
      <c r="D830" s="356"/>
      <c r="E830" s="356"/>
      <c r="F830" s="356"/>
      <c r="G830" s="356"/>
      <c r="H830" s="356"/>
      <c r="I830" s="356"/>
      <c r="J830" s="356"/>
      <c r="K830" s="356"/>
      <c r="L830" s="356"/>
      <c r="M830" s="381"/>
      <c r="N830" s="381"/>
      <c r="O830" s="356"/>
      <c r="P830" s="356"/>
      <c r="Q830" s="356"/>
      <c r="R830" s="356"/>
      <c r="S830" s="356"/>
      <c r="T830" s="356"/>
      <c r="U830" s="356"/>
      <c r="V830" s="356"/>
      <c r="W830" s="356"/>
      <c r="X830" s="356"/>
      <c r="Y830" s="356"/>
      <c r="Z830" s="356"/>
    </row>
    <row r="831" ht="14.25" customHeight="1">
      <c r="A831" s="435"/>
      <c r="B831" s="356"/>
      <c r="C831" s="356"/>
      <c r="D831" s="356"/>
      <c r="E831" s="356"/>
      <c r="F831" s="356"/>
      <c r="G831" s="356"/>
      <c r="H831" s="356"/>
      <c r="I831" s="356"/>
      <c r="J831" s="356"/>
      <c r="K831" s="356"/>
      <c r="L831" s="356"/>
      <c r="M831" s="381"/>
      <c r="N831" s="381"/>
      <c r="O831" s="356"/>
      <c r="P831" s="356"/>
      <c r="Q831" s="356"/>
      <c r="R831" s="356"/>
      <c r="S831" s="356"/>
      <c r="T831" s="356"/>
      <c r="U831" s="356"/>
      <c r="V831" s="356"/>
      <c r="W831" s="356"/>
      <c r="X831" s="356"/>
      <c r="Y831" s="356"/>
      <c r="Z831" s="356"/>
    </row>
    <row r="832" ht="14.25" customHeight="1">
      <c r="A832" s="435"/>
      <c r="B832" s="356"/>
      <c r="C832" s="356"/>
      <c r="D832" s="356"/>
      <c r="E832" s="356"/>
      <c r="F832" s="356"/>
      <c r="G832" s="356"/>
      <c r="H832" s="356"/>
      <c r="I832" s="356"/>
      <c r="J832" s="356"/>
      <c r="K832" s="356"/>
      <c r="L832" s="356"/>
      <c r="M832" s="381"/>
      <c r="N832" s="381"/>
      <c r="O832" s="356"/>
      <c r="P832" s="356"/>
      <c r="Q832" s="356"/>
      <c r="R832" s="356"/>
      <c r="S832" s="356"/>
      <c r="T832" s="356"/>
      <c r="U832" s="356"/>
      <c r="V832" s="356"/>
      <c r="W832" s="356"/>
      <c r="X832" s="356"/>
      <c r="Y832" s="356"/>
      <c r="Z832" s="356"/>
    </row>
    <row r="833" ht="14.25" customHeight="1">
      <c r="A833" s="435"/>
      <c r="B833" s="356"/>
      <c r="C833" s="356"/>
      <c r="D833" s="356"/>
      <c r="E833" s="356"/>
      <c r="F833" s="356"/>
      <c r="G833" s="356"/>
      <c r="H833" s="356"/>
      <c r="I833" s="356"/>
      <c r="J833" s="356"/>
      <c r="K833" s="356"/>
      <c r="L833" s="356"/>
      <c r="M833" s="381"/>
      <c r="N833" s="381"/>
      <c r="O833" s="356"/>
      <c r="P833" s="356"/>
      <c r="Q833" s="356"/>
      <c r="R833" s="356"/>
      <c r="S833" s="356"/>
      <c r="T833" s="356"/>
      <c r="U833" s="356"/>
      <c r="V833" s="356"/>
      <c r="W833" s="356"/>
      <c r="X833" s="356"/>
      <c r="Y833" s="356"/>
      <c r="Z833" s="356"/>
    </row>
    <row r="834" ht="14.25" customHeight="1">
      <c r="A834" s="435"/>
      <c r="B834" s="356"/>
      <c r="C834" s="356"/>
      <c r="D834" s="356"/>
      <c r="E834" s="356"/>
      <c r="F834" s="356"/>
      <c r="G834" s="356"/>
      <c r="H834" s="356"/>
      <c r="I834" s="356"/>
      <c r="J834" s="356"/>
      <c r="K834" s="356"/>
      <c r="L834" s="356"/>
      <c r="M834" s="381"/>
      <c r="N834" s="381"/>
      <c r="O834" s="356"/>
      <c r="P834" s="356"/>
      <c r="Q834" s="356"/>
      <c r="R834" s="356"/>
      <c r="S834" s="356"/>
      <c r="T834" s="356"/>
      <c r="U834" s="356"/>
      <c r="V834" s="356"/>
      <c r="W834" s="356"/>
      <c r="X834" s="356"/>
      <c r="Y834" s="356"/>
      <c r="Z834" s="356"/>
    </row>
    <row r="835" ht="14.25" customHeight="1">
      <c r="A835" s="435"/>
      <c r="B835" s="356"/>
      <c r="C835" s="356"/>
      <c r="D835" s="356"/>
      <c r="E835" s="356"/>
      <c r="F835" s="356"/>
      <c r="G835" s="356"/>
      <c r="H835" s="356"/>
      <c r="I835" s="356"/>
      <c r="J835" s="356"/>
      <c r="K835" s="356"/>
      <c r="L835" s="356"/>
      <c r="M835" s="381"/>
      <c r="N835" s="381"/>
      <c r="O835" s="356"/>
      <c r="P835" s="356"/>
      <c r="Q835" s="356"/>
      <c r="R835" s="356"/>
      <c r="S835" s="356"/>
      <c r="T835" s="356"/>
      <c r="U835" s="356"/>
      <c r="V835" s="356"/>
      <c r="W835" s="356"/>
      <c r="X835" s="356"/>
      <c r="Y835" s="356"/>
      <c r="Z835" s="356"/>
    </row>
    <row r="836" ht="14.25" customHeight="1">
      <c r="A836" s="435"/>
      <c r="B836" s="356"/>
      <c r="C836" s="356"/>
      <c r="D836" s="356"/>
      <c r="E836" s="356"/>
      <c r="F836" s="356"/>
      <c r="G836" s="356"/>
      <c r="H836" s="356"/>
      <c r="I836" s="356"/>
      <c r="J836" s="356"/>
      <c r="K836" s="356"/>
      <c r="L836" s="356"/>
      <c r="M836" s="381"/>
      <c r="N836" s="381"/>
      <c r="O836" s="356"/>
      <c r="P836" s="356"/>
      <c r="Q836" s="356"/>
      <c r="R836" s="356"/>
      <c r="S836" s="356"/>
      <c r="T836" s="356"/>
      <c r="U836" s="356"/>
      <c r="V836" s="356"/>
      <c r="W836" s="356"/>
      <c r="X836" s="356"/>
      <c r="Y836" s="356"/>
      <c r="Z836" s="356"/>
    </row>
    <row r="837" ht="14.25" customHeight="1">
      <c r="A837" s="435"/>
      <c r="B837" s="356"/>
      <c r="C837" s="356"/>
      <c r="D837" s="356"/>
      <c r="E837" s="356"/>
      <c r="F837" s="356"/>
      <c r="G837" s="356"/>
      <c r="H837" s="356"/>
      <c r="I837" s="356"/>
      <c r="J837" s="356"/>
      <c r="K837" s="356"/>
      <c r="L837" s="356"/>
      <c r="M837" s="381"/>
      <c r="N837" s="381"/>
      <c r="O837" s="356"/>
      <c r="P837" s="356"/>
      <c r="Q837" s="356"/>
      <c r="R837" s="356"/>
      <c r="S837" s="356"/>
      <c r="T837" s="356"/>
      <c r="U837" s="356"/>
      <c r="V837" s="356"/>
      <c r="W837" s="356"/>
      <c r="X837" s="356"/>
      <c r="Y837" s="356"/>
      <c r="Z837" s="356"/>
    </row>
    <row r="838" ht="14.25" customHeight="1">
      <c r="A838" s="435"/>
      <c r="B838" s="356"/>
      <c r="C838" s="356"/>
      <c r="D838" s="356"/>
      <c r="E838" s="356"/>
      <c r="F838" s="356"/>
      <c r="G838" s="356"/>
      <c r="H838" s="356"/>
      <c r="I838" s="356"/>
      <c r="J838" s="356"/>
      <c r="K838" s="356"/>
      <c r="L838" s="356"/>
      <c r="M838" s="381"/>
      <c r="N838" s="381"/>
      <c r="O838" s="356"/>
      <c r="P838" s="356"/>
      <c r="Q838" s="356"/>
      <c r="R838" s="356"/>
      <c r="S838" s="356"/>
      <c r="T838" s="356"/>
      <c r="U838" s="356"/>
      <c r="V838" s="356"/>
      <c r="W838" s="356"/>
      <c r="X838" s="356"/>
      <c r="Y838" s="356"/>
      <c r="Z838" s="356"/>
    </row>
    <row r="839" ht="14.25" customHeight="1">
      <c r="A839" s="435"/>
      <c r="B839" s="356"/>
      <c r="C839" s="356"/>
      <c r="D839" s="356"/>
      <c r="E839" s="356"/>
      <c r="F839" s="356"/>
      <c r="G839" s="356"/>
      <c r="H839" s="356"/>
      <c r="I839" s="356"/>
      <c r="J839" s="356"/>
      <c r="K839" s="356"/>
      <c r="L839" s="356"/>
      <c r="M839" s="381"/>
      <c r="N839" s="381"/>
      <c r="O839" s="356"/>
      <c r="P839" s="356"/>
      <c r="Q839" s="356"/>
      <c r="R839" s="356"/>
      <c r="S839" s="356"/>
      <c r="T839" s="356"/>
      <c r="U839" s="356"/>
      <c r="V839" s="356"/>
      <c r="W839" s="356"/>
      <c r="X839" s="356"/>
      <c r="Y839" s="356"/>
      <c r="Z839" s="356"/>
    </row>
    <row r="840" ht="14.25" customHeight="1">
      <c r="A840" s="435"/>
      <c r="B840" s="356"/>
      <c r="C840" s="356"/>
      <c r="D840" s="356"/>
      <c r="E840" s="356"/>
      <c r="F840" s="356"/>
      <c r="G840" s="356"/>
      <c r="H840" s="356"/>
      <c r="I840" s="356"/>
      <c r="J840" s="356"/>
      <c r="K840" s="356"/>
      <c r="L840" s="356"/>
      <c r="M840" s="381"/>
      <c r="N840" s="381"/>
      <c r="O840" s="356"/>
      <c r="P840" s="356"/>
      <c r="Q840" s="356"/>
      <c r="R840" s="356"/>
      <c r="S840" s="356"/>
      <c r="T840" s="356"/>
      <c r="U840" s="356"/>
      <c r="V840" s="356"/>
      <c r="W840" s="356"/>
      <c r="X840" s="356"/>
      <c r="Y840" s="356"/>
      <c r="Z840" s="356"/>
    </row>
    <row r="841" ht="14.25" customHeight="1">
      <c r="A841" s="435"/>
      <c r="B841" s="356"/>
      <c r="C841" s="356"/>
      <c r="D841" s="356"/>
      <c r="E841" s="356"/>
      <c r="F841" s="356"/>
      <c r="G841" s="356"/>
      <c r="H841" s="356"/>
      <c r="I841" s="356"/>
      <c r="J841" s="356"/>
      <c r="K841" s="356"/>
      <c r="L841" s="356"/>
      <c r="M841" s="381"/>
      <c r="N841" s="381"/>
      <c r="O841" s="356"/>
      <c r="P841" s="356"/>
      <c r="Q841" s="356"/>
      <c r="R841" s="356"/>
      <c r="S841" s="356"/>
      <c r="T841" s="356"/>
      <c r="U841" s="356"/>
      <c r="V841" s="356"/>
      <c r="W841" s="356"/>
      <c r="X841" s="356"/>
      <c r="Y841" s="356"/>
      <c r="Z841" s="356"/>
    </row>
    <row r="842" ht="14.25" customHeight="1">
      <c r="A842" s="435"/>
      <c r="B842" s="356"/>
      <c r="C842" s="356"/>
      <c r="D842" s="356"/>
      <c r="E842" s="356"/>
      <c r="F842" s="356"/>
      <c r="G842" s="356"/>
      <c r="H842" s="356"/>
      <c r="I842" s="356"/>
      <c r="J842" s="356"/>
      <c r="K842" s="356"/>
      <c r="L842" s="356"/>
      <c r="M842" s="381"/>
      <c r="N842" s="381"/>
      <c r="O842" s="356"/>
      <c r="P842" s="356"/>
      <c r="Q842" s="356"/>
      <c r="R842" s="356"/>
      <c r="S842" s="356"/>
      <c r="T842" s="356"/>
      <c r="U842" s="356"/>
      <c r="V842" s="356"/>
      <c r="W842" s="356"/>
      <c r="X842" s="356"/>
      <c r="Y842" s="356"/>
      <c r="Z842" s="356"/>
    </row>
    <row r="843" ht="14.25" customHeight="1">
      <c r="A843" s="435"/>
      <c r="B843" s="356"/>
      <c r="C843" s="356"/>
      <c r="D843" s="356"/>
      <c r="E843" s="356"/>
      <c r="F843" s="356"/>
      <c r="G843" s="356"/>
      <c r="H843" s="356"/>
      <c r="I843" s="356"/>
      <c r="J843" s="356"/>
      <c r="K843" s="356"/>
      <c r="L843" s="356"/>
      <c r="M843" s="381"/>
      <c r="N843" s="381"/>
      <c r="O843" s="356"/>
      <c r="P843" s="356"/>
      <c r="Q843" s="356"/>
      <c r="R843" s="356"/>
      <c r="S843" s="356"/>
      <c r="T843" s="356"/>
      <c r="U843" s="356"/>
      <c r="V843" s="356"/>
      <c r="W843" s="356"/>
      <c r="X843" s="356"/>
      <c r="Y843" s="356"/>
      <c r="Z843" s="356"/>
    </row>
    <row r="844" ht="14.25" customHeight="1">
      <c r="A844" s="435"/>
      <c r="B844" s="356"/>
      <c r="C844" s="356"/>
      <c r="D844" s="356"/>
      <c r="E844" s="356"/>
      <c r="F844" s="356"/>
      <c r="G844" s="356"/>
      <c r="H844" s="356"/>
      <c r="I844" s="356"/>
      <c r="J844" s="356"/>
      <c r="K844" s="356"/>
      <c r="L844" s="356"/>
      <c r="M844" s="381"/>
      <c r="N844" s="381"/>
      <c r="O844" s="356"/>
      <c r="P844" s="356"/>
      <c r="Q844" s="356"/>
      <c r="R844" s="356"/>
      <c r="S844" s="356"/>
      <c r="T844" s="356"/>
      <c r="U844" s="356"/>
      <c r="V844" s="356"/>
      <c r="W844" s="356"/>
      <c r="X844" s="356"/>
      <c r="Y844" s="356"/>
      <c r="Z844" s="356"/>
    </row>
    <row r="845" ht="14.25" customHeight="1">
      <c r="A845" s="435"/>
      <c r="B845" s="356"/>
      <c r="C845" s="356"/>
      <c r="D845" s="356"/>
      <c r="E845" s="356"/>
      <c r="F845" s="356"/>
      <c r="G845" s="356"/>
      <c r="H845" s="356"/>
      <c r="I845" s="356"/>
      <c r="J845" s="356"/>
      <c r="K845" s="356"/>
      <c r="L845" s="356"/>
      <c r="M845" s="381"/>
      <c r="N845" s="381"/>
      <c r="O845" s="356"/>
      <c r="P845" s="356"/>
      <c r="Q845" s="356"/>
      <c r="R845" s="356"/>
      <c r="S845" s="356"/>
      <c r="T845" s="356"/>
      <c r="U845" s="356"/>
      <c r="V845" s="356"/>
      <c r="W845" s="356"/>
      <c r="X845" s="356"/>
      <c r="Y845" s="356"/>
      <c r="Z845" s="356"/>
    </row>
    <row r="846" ht="14.25" customHeight="1">
      <c r="A846" s="435"/>
      <c r="B846" s="356"/>
      <c r="C846" s="356"/>
      <c r="D846" s="356"/>
      <c r="E846" s="356"/>
      <c r="F846" s="356"/>
      <c r="G846" s="356"/>
      <c r="H846" s="356"/>
      <c r="I846" s="356"/>
      <c r="J846" s="356"/>
      <c r="K846" s="356"/>
      <c r="L846" s="356"/>
      <c r="M846" s="381"/>
      <c r="N846" s="381"/>
      <c r="O846" s="356"/>
      <c r="P846" s="356"/>
      <c r="Q846" s="356"/>
      <c r="R846" s="356"/>
      <c r="S846" s="356"/>
      <c r="T846" s="356"/>
      <c r="U846" s="356"/>
      <c r="V846" s="356"/>
      <c r="W846" s="356"/>
      <c r="X846" s="356"/>
      <c r="Y846" s="356"/>
      <c r="Z846" s="356"/>
    </row>
    <row r="847" ht="14.25" customHeight="1">
      <c r="A847" s="435"/>
      <c r="B847" s="356"/>
      <c r="C847" s="356"/>
      <c r="D847" s="356"/>
      <c r="E847" s="356"/>
      <c r="F847" s="356"/>
      <c r="G847" s="356"/>
      <c r="H847" s="356"/>
      <c r="I847" s="356"/>
      <c r="J847" s="356"/>
      <c r="K847" s="356"/>
      <c r="L847" s="356"/>
      <c r="M847" s="381"/>
      <c r="N847" s="381"/>
      <c r="O847" s="356"/>
      <c r="P847" s="356"/>
      <c r="Q847" s="356"/>
      <c r="R847" s="356"/>
      <c r="S847" s="356"/>
      <c r="T847" s="356"/>
      <c r="U847" s="356"/>
      <c r="V847" s="356"/>
      <c r="W847" s="356"/>
      <c r="X847" s="356"/>
      <c r="Y847" s="356"/>
      <c r="Z847" s="356"/>
    </row>
    <row r="848" ht="14.25" customHeight="1">
      <c r="A848" s="435"/>
      <c r="B848" s="356"/>
      <c r="C848" s="356"/>
      <c r="D848" s="356"/>
      <c r="E848" s="356"/>
      <c r="F848" s="356"/>
      <c r="G848" s="356"/>
      <c r="H848" s="356"/>
      <c r="I848" s="356"/>
      <c r="J848" s="356"/>
      <c r="K848" s="356"/>
      <c r="L848" s="356"/>
      <c r="M848" s="381"/>
      <c r="N848" s="381"/>
      <c r="O848" s="356"/>
      <c r="P848" s="356"/>
      <c r="Q848" s="356"/>
      <c r="R848" s="356"/>
      <c r="S848" s="356"/>
      <c r="T848" s="356"/>
      <c r="U848" s="356"/>
      <c r="V848" s="356"/>
      <c r="W848" s="356"/>
      <c r="X848" s="356"/>
      <c r="Y848" s="356"/>
      <c r="Z848" s="356"/>
    </row>
    <row r="849" ht="14.25" customHeight="1">
      <c r="A849" s="435"/>
      <c r="B849" s="356"/>
      <c r="C849" s="356"/>
      <c r="D849" s="356"/>
      <c r="E849" s="356"/>
      <c r="F849" s="356"/>
      <c r="G849" s="356"/>
      <c r="H849" s="356"/>
      <c r="I849" s="356"/>
      <c r="J849" s="356"/>
      <c r="K849" s="356"/>
      <c r="L849" s="356"/>
      <c r="M849" s="381"/>
      <c r="N849" s="381"/>
      <c r="O849" s="356"/>
      <c r="P849" s="356"/>
      <c r="Q849" s="356"/>
      <c r="R849" s="356"/>
      <c r="S849" s="356"/>
      <c r="T849" s="356"/>
      <c r="U849" s="356"/>
      <c r="V849" s="356"/>
      <c r="W849" s="356"/>
      <c r="X849" s="356"/>
      <c r="Y849" s="356"/>
      <c r="Z849" s="356"/>
    </row>
    <row r="850" ht="14.25" customHeight="1">
      <c r="A850" s="435"/>
      <c r="B850" s="356"/>
      <c r="C850" s="356"/>
      <c r="D850" s="356"/>
      <c r="E850" s="356"/>
      <c r="F850" s="356"/>
      <c r="G850" s="356"/>
      <c r="H850" s="356"/>
      <c r="I850" s="356"/>
      <c r="J850" s="356"/>
      <c r="K850" s="356"/>
      <c r="L850" s="356"/>
      <c r="M850" s="381"/>
      <c r="N850" s="381"/>
      <c r="O850" s="356"/>
      <c r="P850" s="356"/>
      <c r="Q850" s="356"/>
      <c r="R850" s="356"/>
      <c r="S850" s="356"/>
      <c r="T850" s="356"/>
      <c r="U850" s="356"/>
      <c r="V850" s="356"/>
      <c r="W850" s="356"/>
      <c r="X850" s="356"/>
      <c r="Y850" s="356"/>
      <c r="Z850" s="356"/>
    </row>
    <row r="851" ht="14.25" customHeight="1">
      <c r="A851" s="435"/>
      <c r="B851" s="356"/>
      <c r="C851" s="356"/>
      <c r="D851" s="356"/>
      <c r="E851" s="356"/>
      <c r="F851" s="356"/>
      <c r="G851" s="356"/>
      <c r="H851" s="356"/>
      <c r="I851" s="356"/>
      <c r="J851" s="356"/>
      <c r="K851" s="356"/>
      <c r="L851" s="356"/>
      <c r="M851" s="381"/>
      <c r="N851" s="381"/>
      <c r="O851" s="356"/>
      <c r="P851" s="356"/>
      <c r="Q851" s="356"/>
      <c r="R851" s="356"/>
      <c r="S851" s="356"/>
      <c r="T851" s="356"/>
      <c r="U851" s="356"/>
      <c r="V851" s="356"/>
      <c r="W851" s="356"/>
      <c r="X851" s="356"/>
      <c r="Y851" s="356"/>
      <c r="Z851" s="356"/>
    </row>
    <row r="852" ht="14.25" customHeight="1">
      <c r="A852" s="435"/>
      <c r="B852" s="356"/>
      <c r="C852" s="356"/>
      <c r="D852" s="356"/>
      <c r="E852" s="356"/>
      <c r="F852" s="356"/>
      <c r="G852" s="356"/>
      <c r="H852" s="356"/>
      <c r="I852" s="356"/>
      <c r="J852" s="356"/>
      <c r="K852" s="356"/>
      <c r="L852" s="356"/>
      <c r="M852" s="381"/>
      <c r="N852" s="381"/>
      <c r="O852" s="356"/>
      <c r="P852" s="356"/>
      <c r="Q852" s="356"/>
      <c r="R852" s="356"/>
      <c r="S852" s="356"/>
      <c r="T852" s="356"/>
      <c r="U852" s="356"/>
      <c r="V852" s="356"/>
      <c r="W852" s="356"/>
      <c r="X852" s="356"/>
      <c r="Y852" s="356"/>
      <c r="Z852" s="356"/>
    </row>
    <row r="853" ht="14.25" customHeight="1">
      <c r="A853" s="435"/>
      <c r="B853" s="356"/>
      <c r="C853" s="356"/>
      <c r="D853" s="356"/>
      <c r="E853" s="356"/>
      <c r="F853" s="356"/>
      <c r="G853" s="356"/>
      <c r="H853" s="356"/>
      <c r="I853" s="356"/>
      <c r="J853" s="356"/>
      <c r="K853" s="356"/>
      <c r="L853" s="356"/>
      <c r="M853" s="381"/>
      <c r="N853" s="381"/>
      <c r="O853" s="356"/>
      <c r="P853" s="356"/>
      <c r="Q853" s="356"/>
      <c r="R853" s="356"/>
      <c r="S853" s="356"/>
      <c r="T853" s="356"/>
      <c r="U853" s="356"/>
      <c r="V853" s="356"/>
      <c r="W853" s="356"/>
      <c r="X853" s="356"/>
      <c r="Y853" s="356"/>
      <c r="Z853" s="356"/>
    </row>
    <row r="854" ht="14.25" customHeight="1">
      <c r="A854" s="435"/>
      <c r="B854" s="356"/>
      <c r="C854" s="356"/>
      <c r="D854" s="356"/>
      <c r="E854" s="356"/>
      <c r="F854" s="356"/>
      <c r="G854" s="356"/>
      <c r="H854" s="356"/>
      <c r="I854" s="356"/>
      <c r="J854" s="356"/>
      <c r="K854" s="356"/>
      <c r="L854" s="356"/>
      <c r="M854" s="381"/>
      <c r="N854" s="381"/>
      <c r="O854" s="356"/>
      <c r="P854" s="356"/>
      <c r="Q854" s="356"/>
      <c r="R854" s="356"/>
      <c r="S854" s="356"/>
      <c r="T854" s="356"/>
      <c r="U854" s="356"/>
      <c r="V854" s="356"/>
      <c r="W854" s="356"/>
      <c r="X854" s="356"/>
      <c r="Y854" s="356"/>
      <c r="Z854" s="356"/>
    </row>
    <row r="855" ht="14.25" customHeight="1">
      <c r="A855" s="435"/>
      <c r="B855" s="356"/>
      <c r="C855" s="356"/>
      <c r="D855" s="356"/>
      <c r="E855" s="356"/>
      <c r="F855" s="356"/>
      <c r="G855" s="356"/>
      <c r="H855" s="356"/>
      <c r="I855" s="356"/>
      <c r="J855" s="356"/>
      <c r="K855" s="356"/>
      <c r="L855" s="356"/>
      <c r="M855" s="381"/>
      <c r="N855" s="381"/>
      <c r="O855" s="356"/>
      <c r="P855" s="356"/>
      <c r="Q855" s="356"/>
      <c r="R855" s="356"/>
      <c r="S855" s="356"/>
      <c r="T855" s="356"/>
      <c r="U855" s="356"/>
      <c r="V855" s="356"/>
      <c r="W855" s="356"/>
      <c r="X855" s="356"/>
      <c r="Y855" s="356"/>
      <c r="Z855" s="356"/>
    </row>
    <row r="856" ht="14.25" customHeight="1">
      <c r="A856" s="435"/>
      <c r="B856" s="356"/>
      <c r="C856" s="356"/>
      <c r="D856" s="356"/>
      <c r="E856" s="356"/>
      <c r="F856" s="356"/>
      <c r="G856" s="356"/>
      <c r="H856" s="356"/>
      <c r="I856" s="356"/>
      <c r="J856" s="356"/>
      <c r="K856" s="356"/>
      <c r="L856" s="356"/>
      <c r="M856" s="381"/>
      <c r="N856" s="381"/>
      <c r="O856" s="356"/>
      <c r="P856" s="356"/>
      <c r="Q856" s="356"/>
      <c r="R856" s="356"/>
      <c r="S856" s="356"/>
      <c r="T856" s="356"/>
      <c r="U856" s="356"/>
      <c r="V856" s="356"/>
      <c r="W856" s="356"/>
      <c r="X856" s="356"/>
      <c r="Y856" s="356"/>
      <c r="Z856" s="356"/>
    </row>
    <row r="857" ht="14.25" customHeight="1">
      <c r="A857" s="435"/>
      <c r="B857" s="356"/>
      <c r="C857" s="356"/>
      <c r="D857" s="356"/>
      <c r="E857" s="356"/>
      <c r="F857" s="356"/>
      <c r="G857" s="356"/>
      <c r="H857" s="356"/>
      <c r="I857" s="356"/>
      <c r="J857" s="356"/>
      <c r="K857" s="356"/>
      <c r="L857" s="356"/>
      <c r="M857" s="381"/>
      <c r="N857" s="381"/>
      <c r="O857" s="356"/>
      <c r="P857" s="356"/>
      <c r="Q857" s="356"/>
      <c r="R857" s="356"/>
      <c r="S857" s="356"/>
      <c r="T857" s="356"/>
      <c r="U857" s="356"/>
      <c r="V857" s="356"/>
      <c r="W857" s="356"/>
      <c r="X857" s="356"/>
      <c r="Y857" s="356"/>
      <c r="Z857" s="356"/>
    </row>
    <row r="858" ht="14.25" customHeight="1">
      <c r="A858" s="435"/>
      <c r="B858" s="356"/>
      <c r="C858" s="356"/>
      <c r="D858" s="356"/>
      <c r="E858" s="356"/>
      <c r="F858" s="356"/>
      <c r="G858" s="356"/>
      <c r="H858" s="356"/>
      <c r="I858" s="356"/>
      <c r="J858" s="356"/>
      <c r="K858" s="356"/>
      <c r="L858" s="356"/>
      <c r="M858" s="381"/>
      <c r="N858" s="381"/>
      <c r="O858" s="356"/>
      <c r="P858" s="356"/>
      <c r="Q858" s="356"/>
      <c r="R858" s="356"/>
      <c r="S858" s="356"/>
      <c r="T858" s="356"/>
      <c r="U858" s="356"/>
      <c r="V858" s="356"/>
      <c r="W858" s="356"/>
      <c r="X858" s="356"/>
      <c r="Y858" s="356"/>
      <c r="Z858" s="356"/>
    </row>
    <row r="859" ht="14.25" customHeight="1">
      <c r="A859" s="435"/>
      <c r="B859" s="356"/>
      <c r="C859" s="356"/>
      <c r="D859" s="356"/>
      <c r="E859" s="356"/>
      <c r="F859" s="356"/>
      <c r="G859" s="356"/>
      <c r="H859" s="356"/>
      <c r="I859" s="356"/>
      <c r="J859" s="356"/>
      <c r="K859" s="356"/>
      <c r="L859" s="356"/>
      <c r="M859" s="381"/>
      <c r="N859" s="381"/>
      <c r="O859" s="356"/>
      <c r="P859" s="356"/>
      <c r="Q859" s="356"/>
      <c r="R859" s="356"/>
      <c r="S859" s="356"/>
      <c r="T859" s="356"/>
      <c r="U859" s="356"/>
      <c r="V859" s="356"/>
      <c r="W859" s="356"/>
      <c r="X859" s="356"/>
      <c r="Y859" s="356"/>
      <c r="Z859" s="356"/>
    </row>
    <row r="860" ht="14.25" customHeight="1">
      <c r="A860" s="435"/>
      <c r="B860" s="356"/>
      <c r="C860" s="356"/>
      <c r="D860" s="356"/>
      <c r="E860" s="356"/>
      <c r="F860" s="356"/>
      <c r="G860" s="356"/>
      <c r="H860" s="356"/>
      <c r="I860" s="356"/>
      <c r="J860" s="356"/>
      <c r="K860" s="356"/>
      <c r="L860" s="356"/>
      <c r="M860" s="381"/>
      <c r="N860" s="381"/>
      <c r="O860" s="356"/>
      <c r="P860" s="356"/>
      <c r="Q860" s="356"/>
      <c r="R860" s="356"/>
      <c r="S860" s="356"/>
      <c r="T860" s="356"/>
      <c r="U860" s="356"/>
      <c r="V860" s="356"/>
      <c r="W860" s="356"/>
      <c r="X860" s="356"/>
      <c r="Y860" s="356"/>
      <c r="Z860" s="356"/>
    </row>
    <row r="861" ht="14.25" customHeight="1">
      <c r="A861" s="435"/>
      <c r="B861" s="356"/>
      <c r="C861" s="356"/>
      <c r="D861" s="356"/>
      <c r="E861" s="356"/>
      <c r="F861" s="356"/>
      <c r="G861" s="356"/>
      <c r="H861" s="356"/>
      <c r="I861" s="356"/>
      <c r="J861" s="356"/>
      <c r="K861" s="356"/>
      <c r="L861" s="356"/>
      <c r="M861" s="381"/>
      <c r="N861" s="381"/>
      <c r="O861" s="356"/>
      <c r="P861" s="356"/>
      <c r="Q861" s="356"/>
      <c r="R861" s="356"/>
      <c r="S861" s="356"/>
      <c r="T861" s="356"/>
      <c r="U861" s="356"/>
      <c r="V861" s="356"/>
      <c r="W861" s="356"/>
      <c r="X861" s="356"/>
      <c r="Y861" s="356"/>
      <c r="Z861" s="356"/>
    </row>
    <row r="862" ht="14.25" customHeight="1">
      <c r="A862" s="435"/>
      <c r="B862" s="356"/>
      <c r="C862" s="356"/>
      <c r="D862" s="356"/>
      <c r="E862" s="356"/>
      <c r="F862" s="356"/>
      <c r="G862" s="356"/>
      <c r="H862" s="356"/>
      <c r="I862" s="356"/>
      <c r="J862" s="356"/>
      <c r="K862" s="356"/>
      <c r="L862" s="356"/>
      <c r="M862" s="381"/>
      <c r="N862" s="381"/>
      <c r="O862" s="356"/>
      <c r="P862" s="356"/>
      <c r="Q862" s="356"/>
      <c r="R862" s="356"/>
      <c r="S862" s="356"/>
      <c r="T862" s="356"/>
      <c r="U862" s="356"/>
      <c r="V862" s="356"/>
      <c r="W862" s="356"/>
      <c r="X862" s="356"/>
      <c r="Y862" s="356"/>
      <c r="Z862" s="356"/>
    </row>
    <row r="863" ht="14.25" customHeight="1">
      <c r="A863" s="435"/>
      <c r="B863" s="356"/>
      <c r="C863" s="356"/>
      <c r="D863" s="356"/>
      <c r="E863" s="356"/>
      <c r="F863" s="356"/>
      <c r="G863" s="356"/>
      <c r="H863" s="356"/>
      <c r="I863" s="356"/>
      <c r="J863" s="356"/>
      <c r="K863" s="356"/>
      <c r="L863" s="356"/>
      <c r="M863" s="381"/>
      <c r="N863" s="381"/>
      <c r="O863" s="356"/>
      <c r="P863" s="356"/>
      <c r="Q863" s="356"/>
      <c r="R863" s="356"/>
      <c r="S863" s="356"/>
      <c r="T863" s="356"/>
      <c r="U863" s="356"/>
      <c r="V863" s="356"/>
      <c r="W863" s="356"/>
      <c r="X863" s="356"/>
      <c r="Y863" s="356"/>
      <c r="Z863" s="356"/>
    </row>
    <row r="864" ht="14.25" customHeight="1">
      <c r="A864" s="435"/>
      <c r="B864" s="356"/>
      <c r="C864" s="356"/>
      <c r="D864" s="356"/>
      <c r="E864" s="356"/>
      <c r="F864" s="356"/>
      <c r="G864" s="356"/>
      <c r="H864" s="356"/>
      <c r="I864" s="356"/>
      <c r="J864" s="356"/>
      <c r="K864" s="356"/>
      <c r="L864" s="356"/>
      <c r="M864" s="381"/>
      <c r="N864" s="381"/>
      <c r="O864" s="356"/>
      <c r="P864" s="356"/>
      <c r="Q864" s="356"/>
      <c r="R864" s="356"/>
      <c r="S864" s="356"/>
      <c r="T864" s="356"/>
      <c r="U864" s="356"/>
      <c r="V864" s="356"/>
      <c r="W864" s="356"/>
      <c r="X864" s="356"/>
      <c r="Y864" s="356"/>
      <c r="Z864" s="356"/>
    </row>
    <row r="865" ht="14.25" customHeight="1">
      <c r="A865" s="435"/>
      <c r="B865" s="356"/>
      <c r="C865" s="356"/>
      <c r="D865" s="356"/>
      <c r="E865" s="356"/>
      <c r="F865" s="356"/>
      <c r="G865" s="356"/>
      <c r="H865" s="356"/>
      <c r="I865" s="356"/>
      <c r="J865" s="356"/>
      <c r="K865" s="356"/>
      <c r="L865" s="356"/>
      <c r="M865" s="381"/>
      <c r="N865" s="381"/>
      <c r="O865" s="356"/>
      <c r="P865" s="356"/>
      <c r="Q865" s="356"/>
      <c r="R865" s="356"/>
      <c r="S865" s="356"/>
      <c r="T865" s="356"/>
      <c r="U865" s="356"/>
      <c r="V865" s="356"/>
      <c r="W865" s="356"/>
      <c r="X865" s="356"/>
      <c r="Y865" s="356"/>
      <c r="Z865" s="356"/>
    </row>
    <row r="866" ht="14.25" customHeight="1">
      <c r="A866" s="435"/>
      <c r="B866" s="356"/>
      <c r="C866" s="356"/>
      <c r="D866" s="356"/>
      <c r="E866" s="356"/>
      <c r="F866" s="356"/>
      <c r="G866" s="356"/>
      <c r="H866" s="356"/>
      <c r="I866" s="356"/>
      <c r="J866" s="356"/>
      <c r="K866" s="356"/>
      <c r="L866" s="356"/>
      <c r="M866" s="381"/>
      <c r="N866" s="381"/>
      <c r="O866" s="356"/>
      <c r="P866" s="356"/>
      <c r="Q866" s="356"/>
      <c r="R866" s="356"/>
      <c r="S866" s="356"/>
      <c r="T866" s="356"/>
      <c r="U866" s="356"/>
      <c r="V866" s="356"/>
      <c r="W866" s="356"/>
      <c r="X866" s="356"/>
      <c r="Y866" s="356"/>
      <c r="Z866" s="356"/>
    </row>
    <row r="867" ht="14.25" customHeight="1">
      <c r="A867" s="435"/>
      <c r="B867" s="356"/>
      <c r="C867" s="356"/>
      <c r="D867" s="356"/>
      <c r="E867" s="356"/>
      <c r="F867" s="356"/>
      <c r="G867" s="356"/>
      <c r="H867" s="356"/>
      <c r="I867" s="356"/>
      <c r="J867" s="356"/>
      <c r="K867" s="356"/>
      <c r="L867" s="356"/>
      <c r="M867" s="381"/>
      <c r="N867" s="381"/>
      <c r="O867" s="356"/>
      <c r="P867" s="356"/>
      <c r="Q867" s="356"/>
      <c r="R867" s="356"/>
      <c r="S867" s="356"/>
      <c r="T867" s="356"/>
      <c r="U867" s="356"/>
      <c r="V867" s="356"/>
      <c r="W867" s="356"/>
      <c r="X867" s="356"/>
      <c r="Y867" s="356"/>
      <c r="Z867" s="356"/>
    </row>
    <row r="868" ht="14.25" customHeight="1">
      <c r="A868" s="435"/>
      <c r="B868" s="356"/>
      <c r="C868" s="356"/>
      <c r="D868" s="356"/>
      <c r="E868" s="356"/>
      <c r="F868" s="356"/>
      <c r="G868" s="356"/>
      <c r="H868" s="356"/>
      <c r="I868" s="356"/>
      <c r="J868" s="356"/>
      <c r="K868" s="356"/>
      <c r="L868" s="356"/>
      <c r="M868" s="381"/>
      <c r="N868" s="381"/>
      <c r="O868" s="356"/>
      <c r="P868" s="356"/>
      <c r="Q868" s="356"/>
      <c r="R868" s="356"/>
      <c r="S868" s="356"/>
      <c r="T868" s="356"/>
      <c r="U868" s="356"/>
      <c r="V868" s="356"/>
      <c r="W868" s="356"/>
      <c r="X868" s="356"/>
      <c r="Y868" s="356"/>
      <c r="Z868" s="356"/>
    </row>
    <row r="869" ht="14.25" customHeight="1">
      <c r="A869" s="435"/>
      <c r="B869" s="356"/>
      <c r="C869" s="356"/>
      <c r="D869" s="356"/>
      <c r="E869" s="356"/>
      <c r="F869" s="356"/>
      <c r="G869" s="356"/>
      <c r="H869" s="356"/>
      <c r="I869" s="356"/>
      <c r="J869" s="356"/>
      <c r="K869" s="356"/>
      <c r="L869" s="356"/>
      <c r="M869" s="381"/>
      <c r="N869" s="381"/>
      <c r="O869" s="356"/>
      <c r="P869" s="356"/>
      <c r="Q869" s="356"/>
      <c r="R869" s="356"/>
      <c r="S869" s="356"/>
      <c r="T869" s="356"/>
      <c r="U869" s="356"/>
      <c r="V869" s="356"/>
      <c r="W869" s="356"/>
      <c r="X869" s="356"/>
      <c r="Y869" s="356"/>
      <c r="Z869" s="356"/>
    </row>
    <row r="870" ht="14.25" customHeight="1">
      <c r="A870" s="435"/>
      <c r="B870" s="356"/>
      <c r="C870" s="356"/>
      <c r="D870" s="356"/>
      <c r="E870" s="356"/>
      <c r="F870" s="356"/>
      <c r="G870" s="356"/>
      <c r="H870" s="356"/>
      <c r="I870" s="356"/>
      <c r="J870" s="356"/>
      <c r="K870" s="356"/>
      <c r="L870" s="356"/>
      <c r="M870" s="381"/>
      <c r="N870" s="381"/>
      <c r="O870" s="356"/>
      <c r="P870" s="356"/>
      <c r="Q870" s="356"/>
      <c r="R870" s="356"/>
      <c r="S870" s="356"/>
      <c r="T870" s="356"/>
      <c r="U870" s="356"/>
      <c r="V870" s="356"/>
      <c r="W870" s="356"/>
      <c r="X870" s="356"/>
      <c r="Y870" s="356"/>
      <c r="Z870" s="356"/>
    </row>
    <row r="871" ht="14.25" customHeight="1">
      <c r="A871" s="435"/>
      <c r="B871" s="356"/>
      <c r="C871" s="356"/>
      <c r="D871" s="356"/>
      <c r="E871" s="356"/>
      <c r="F871" s="356"/>
      <c r="G871" s="356"/>
      <c r="H871" s="356"/>
      <c r="I871" s="356"/>
      <c r="J871" s="356"/>
      <c r="K871" s="356"/>
      <c r="L871" s="356"/>
      <c r="M871" s="381"/>
      <c r="N871" s="381"/>
      <c r="O871" s="356"/>
      <c r="P871" s="356"/>
      <c r="Q871" s="356"/>
      <c r="R871" s="356"/>
      <c r="S871" s="356"/>
      <c r="T871" s="356"/>
      <c r="U871" s="356"/>
      <c r="V871" s="356"/>
      <c r="W871" s="356"/>
      <c r="X871" s="356"/>
      <c r="Y871" s="356"/>
      <c r="Z871" s="356"/>
    </row>
    <row r="872" ht="14.25" customHeight="1">
      <c r="A872" s="435"/>
      <c r="B872" s="356"/>
      <c r="C872" s="356"/>
      <c r="D872" s="356"/>
      <c r="E872" s="356"/>
      <c r="F872" s="356"/>
      <c r="G872" s="356"/>
      <c r="H872" s="356"/>
      <c r="I872" s="356"/>
      <c r="J872" s="356"/>
      <c r="K872" s="356"/>
      <c r="L872" s="356"/>
      <c r="M872" s="381"/>
      <c r="N872" s="381"/>
      <c r="O872" s="356"/>
      <c r="P872" s="356"/>
      <c r="Q872" s="356"/>
      <c r="R872" s="356"/>
      <c r="S872" s="356"/>
      <c r="T872" s="356"/>
      <c r="U872" s="356"/>
      <c r="V872" s="356"/>
      <c r="W872" s="356"/>
      <c r="X872" s="356"/>
      <c r="Y872" s="356"/>
      <c r="Z872" s="356"/>
    </row>
    <row r="873" ht="14.25" customHeight="1">
      <c r="A873" s="435"/>
      <c r="B873" s="356"/>
      <c r="C873" s="356"/>
      <c r="D873" s="356"/>
      <c r="E873" s="356"/>
      <c r="F873" s="356"/>
      <c r="G873" s="356"/>
      <c r="H873" s="356"/>
      <c r="I873" s="356"/>
      <c r="J873" s="356"/>
      <c r="K873" s="356"/>
      <c r="L873" s="356"/>
      <c r="M873" s="381"/>
      <c r="N873" s="381"/>
      <c r="O873" s="356"/>
      <c r="P873" s="356"/>
      <c r="Q873" s="356"/>
      <c r="R873" s="356"/>
      <c r="S873" s="356"/>
      <c r="T873" s="356"/>
      <c r="U873" s="356"/>
      <c r="V873" s="356"/>
      <c r="W873" s="356"/>
      <c r="X873" s="356"/>
      <c r="Y873" s="356"/>
      <c r="Z873" s="356"/>
    </row>
    <row r="874" ht="14.25" customHeight="1">
      <c r="A874" s="435"/>
      <c r="B874" s="356"/>
      <c r="C874" s="356"/>
      <c r="D874" s="356"/>
      <c r="E874" s="356"/>
      <c r="F874" s="356"/>
      <c r="G874" s="356"/>
      <c r="H874" s="356"/>
      <c r="I874" s="356"/>
      <c r="J874" s="356"/>
      <c r="K874" s="356"/>
      <c r="L874" s="356"/>
      <c r="M874" s="381"/>
      <c r="N874" s="381"/>
      <c r="O874" s="356"/>
      <c r="P874" s="356"/>
      <c r="Q874" s="356"/>
      <c r="R874" s="356"/>
      <c r="S874" s="356"/>
      <c r="T874" s="356"/>
      <c r="U874" s="356"/>
      <c r="V874" s="356"/>
      <c r="W874" s="356"/>
      <c r="X874" s="356"/>
      <c r="Y874" s="356"/>
      <c r="Z874" s="356"/>
    </row>
    <row r="875" ht="14.25" customHeight="1">
      <c r="A875" s="435"/>
      <c r="B875" s="356"/>
      <c r="C875" s="356"/>
      <c r="D875" s="356"/>
      <c r="E875" s="356"/>
      <c r="F875" s="356"/>
      <c r="G875" s="356"/>
      <c r="H875" s="356"/>
      <c r="I875" s="356"/>
      <c r="J875" s="356"/>
      <c r="K875" s="356"/>
      <c r="L875" s="356"/>
      <c r="M875" s="381"/>
      <c r="N875" s="381"/>
      <c r="O875" s="356"/>
      <c r="P875" s="356"/>
      <c r="Q875" s="356"/>
      <c r="R875" s="356"/>
      <c r="S875" s="356"/>
      <c r="T875" s="356"/>
      <c r="U875" s="356"/>
      <c r="V875" s="356"/>
      <c r="W875" s="356"/>
      <c r="X875" s="356"/>
      <c r="Y875" s="356"/>
      <c r="Z875" s="356"/>
    </row>
    <row r="876" ht="14.25" customHeight="1">
      <c r="A876" s="435"/>
      <c r="B876" s="356"/>
      <c r="C876" s="356"/>
      <c r="D876" s="356"/>
      <c r="E876" s="356"/>
      <c r="F876" s="356"/>
      <c r="G876" s="356"/>
      <c r="H876" s="356"/>
      <c r="I876" s="356"/>
      <c r="J876" s="356"/>
      <c r="K876" s="356"/>
      <c r="L876" s="356"/>
      <c r="M876" s="381"/>
      <c r="N876" s="381"/>
      <c r="O876" s="356"/>
      <c r="P876" s="356"/>
      <c r="Q876" s="356"/>
      <c r="R876" s="356"/>
      <c r="S876" s="356"/>
      <c r="T876" s="356"/>
      <c r="U876" s="356"/>
      <c r="V876" s="356"/>
      <c r="W876" s="356"/>
      <c r="X876" s="356"/>
      <c r="Y876" s="356"/>
      <c r="Z876" s="356"/>
    </row>
    <row r="877" ht="14.25" customHeight="1">
      <c r="A877" s="435"/>
      <c r="B877" s="356"/>
      <c r="C877" s="356"/>
      <c r="D877" s="356"/>
      <c r="E877" s="356"/>
      <c r="F877" s="356"/>
      <c r="G877" s="356"/>
      <c r="H877" s="356"/>
      <c r="I877" s="356"/>
      <c r="J877" s="356"/>
      <c r="K877" s="356"/>
      <c r="L877" s="356"/>
      <c r="M877" s="381"/>
      <c r="N877" s="381"/>
      <c r="O877" s="356"/>
      <c r="P877" s="356"/>
      <c r="Q877" s="356"/>
      <c r="R877" s="356"/>
      <c r="S877" s="356"/>
      <c r="T877" s="356"/>
      <c r="U877" s="356"/>
      <c r="V877" s="356"/>
      <c r="W877" s="356"/>
      <c r="X877" s="356"/>
      <c r="Y877" s="356"/>
      <c r="Z877" s="356"/>
    </row>
    <row r="878" ht="14.25" customHeight="1">
      <c r="A878" s="435"/>
      <c r="B878" s="356"/>
      <c r="C878" s="356"/>
      <c r="D878" s="356"/>
      <c r="E878" s="356"/>
      <c r="F878" s="356"/>
      <c r="G878" s="356"/>
      <c r="H878" s="356"/>
      <c r="I878" s="356"/>
      <c r="J878" s="356"/>
      <c r="K878" s="356"/>
      <c r="L878" s="356"/>
      <c r="M878" s="381"/>
      <c r="N878" s="381"/>
      <c r="O878" s="356"/>
      <c r="P878" s="356"/>
      <c r="Q878" s="356"/>
      <c r="R878" s="356"/>
      <c r="S878" s="356"/>
      <c r="T878" s="356"/>
      <c r="U878" s="356"/>
      <c r="V878" s="356"/>
      <c r="W878" s="356"/>
      <c r="X878" s="356"/>
      <c r="Y878" s="356"/>
      <c r="Z878" s="356"/>
    </row>
    <row r="879" ht="14.25" customHeight="1">
      <c r="A879" s="435"/>
      <c r="B879" s="356"/>
      <c r="C879" s="356"/>
      <c r="D879" s="356"/>
      <c r="E879" s="356"/>
      <c r="F879" s="356"/>
      <c r="G879" s="356"/>
      <c r="H879" s="356"/>
      <c r="I879" s="356"/>
      <c r="J879" s="356"/>
      <c r="K879" s="356"/>
      <c r="L879" s="356"/>
      <c r="M879" s="381"/>
      <c r="N879" s="381"/>
      <c r="O879" s="356"/>
      <c r="P879" s="356"/>
      <c r="Q879" s="356"/>
      <c r="R879" s="356"/>
      <c r="S879" s="356"/>
      <c r="T879" s="356"/>
      <c r="U879" s="356"/>
      <c r="V879" s="356"/>
      <c r="W879" s="356"/>
      <c r="X879" s="356"/>
      <c r="Y879" s="356"/>
      <c r="Z879" s="356"/>
    </row>
    <row r="880" ht="14.25" customHeight="1">
      <c r="A880" s="435"/>
      <c r="B880" s="356"/>
      <c r="C880" s="356"/>
      <c r="D880" s="356"/>
      <c r="E880" s="356"/>
      <c r="F880" s="356"/>
      <c r="G880" s="356"/>
      <c r="H880" s="356"/>
      <c r="I880" s="356"/>
      <c r="J880" s="356"/>
      <c r="K880" s="356"/>
      <c r="L880" s="356"/>
      <c r="M880" s="381"/>
      <c r="N880" s="381"/>
      <c r="O880" s="356"/>
      <c r="P880" s="356"/>
      <c r="Q880" s="356"/>
      <c r="R880" s="356"/>
      <c r="S880" s="356"/>
      <c r="T880" s="356"/>
      <c r="U880" s="356"/>
      <c r="V880" s="356"/>
      <c r="W880" s="356"/>
      <c r="X880" s="356"/>
      <c r="Y880" s="356"/>
      <c r="Z880" s="356"/>
    </row>
    <row r="881" ht="14.25" customHeight="1">
      <c r="A881" s="435"/>
      <c r="B881" s="356"/>
      <c r="C881" s="356"/>
      <c r="D881" s="356"/>
      <c r="E881" s="356"/>
      <c r="F881" s="356"/>
      <c r="G881" s="356"/>
      <c r="H881" s="356"/>
      <c r="I881" s="356"/>
      <c r="J881" s="356"/>
      <c r="K881" s="356"/>
      <c r="L881" s="356"/>
      <c r="M881" s="381"/>
      <c r="N881" s="381"/>
      <c r="O881" s="356"/>
      <c r="P881" s="356"/>
      <c r="Q881" s="356"/>
      <c r="R881" s="356"/>
      <c r="S881" s="356"/>
      <c r="T881" s="356"/>
      <c r="U881" s="356"/>
      <c r="V881" s="356"/>
      <c r="W881" s="356"/>
      <c r="X881" s="356"/>
      <c r="Y881" s="356"/>
      <c r="Z881" s="356"/>
    </row>
    <row r="882" ht="14.25" customHeight="1">
      <c r="A882" s="435"/>
      <c r="B882" s="356"/>
      <c r="C882" s="356"/>
      <c r="D882" s="356"/>
      <c r="E882" s="356"/>
      <c r="F882" s="356"/>
      <c r="G882" s="356"/>
      <c r="H882" s="356"/>
      <c r="I882" s="356"/>
      <c r="J882" s="356"/>
      <c r="K882" s="356"/>
      <c r="L882" s="356"/>
      <c r="M882" s="381"/>
      <c r="N882" s="381"/>
      <c r="O882" s="356"/>
      <c r="P882" s="356"/>
      <c r="Q882" s="356"/>
      <c r="R882" s="356"/>
      <c r="S882" s="356"/>
      <c r="T882" s="356"/>
      <c r="U882" s="356"/>
      <c r="V882" s="356"/>
      <c r="W882" s="356"/>
      <c r="X882" s="356"/>
      <c r="Y882" s="356"/>
      <c r="Z882" s="356"/>
    </row>
    <row r="883" ht="14.25" customHeight="1">
      <c r="A883" s="435"/>
      <c r="B883" s="356"/>
      <c r="C883" s="356"/>
      <c r="D883" s="356"/>
      <c r="E883" s="356"/>
      <c r="F883" s="356"/>
      <c r="G883" s="356"/>
      <c r="H883" s="356"/>
      <c r="I883" s="356"/>
      <c r="J883" s="356"/>
      <c r="K883" s="356"/>
      <c r="L883" s="356"/>
      <c r="M883" s="381"/>
      <c r="N883" s="381"/>
      <c r="O883" s="356"/>
      <c r="P883" s="356"/>
      <c r="Q883" s="356"/>
      <c r="R883" s="356"/>
      <c r="S883" s="356"/>
      <c r="T883" s="356"/>
      <c r="U883" s="356"/>
      <c r="V883" s="356"/>
      <c r="W883" s="356"/>
      <c r="X883" s="356"/>
      <c r="Y883" s="356"/>
      <c r="Z883" s="356"/>
    </row>
    <row r="884" ht="14.25" customHeight="1">
      <c r="A884" s="435"/>
      <c r="B884" s="356"/>
      <c r="C884" s="356"/>
      <c r="D884" s="356"/>
      <c r="E884" s="356"/>
      <c r="F884" s="356"/>
      <c r="G884" s="356"/>
      <c r="H884" s="356"/>
      <c r="I884" s="356"/>
      <c r="J884" s="356"/>
      <c r="K884" s="356"/>
      <c r="L884" s="356"/>
      <c r="M884" s="381"/>
      <c r="N884" s="381"/>
      <c r="O884" s="356"/>
      <c r="P884" s="356"/>
      <c r="Q884" s="356"/>
      <c r="R884" s="356"/>
      <c r="S884" s="356"/>
      <c r="T884" s="356"/>
      <c r="U884" s="356"/>
      <c r="V884" s="356"/>
      <c r="W884" s="356"/>
      <c r="X884" s="356"/>
      <c r="Y884" s="356"/>
      <c r="Z884" s="356"/>
    </row>
    <row r="885" ht="14.25" customHeight="1">
      <c r="A885" s="435"/>
      <c r="B885" s="356"/>
      <c r="C885" s="356"/>
      <c r="D885" s="356"/>
      <c r="E885" s="356"/>
      <c r="F885" s="356"/>
      <c r="G885" s="356"/>
      <c r="H885" s="356"/>
      <c r="I885" s="356"/>
      <c r="J885" s="356"/>
      <c r="K885" s="356"/>
      <c r="L885" s="356"/>
      <c r="M885" s="381"/>
      <c r="N885" s="381"/>
      <c r="O885" s="356"/>
      <c r="P885" s="356"/>
      <c r="Q885" s="356"/>
      <c r="R885" s="356"/>
      <c r="S885" s="356"/>
      <c r="T885" s="356"/>
      <c r="U885" s="356"/>
      <c r="V885" s="356"/>
      <c r="W885" s="356"/>
      <c r="X885" s="356"/>
      <c r="Y885" s="356"/>
      <c r="Z885" s="356"/>
    </row>
    <row r="886" ht="14.25" customHeight="1">
      <c r="A886" s="435"/>
      <c r="B886" s="356"/>
      <c r="C886" s="356"/>
      <c r="D886" s="356"/>
      <c r="E886" s="356"/>
      <c r="F886" s="356"/>
      <c r="G886" s="356"/>
      <c r="H886" s="356"/>
      <c r="I886" s="356"/>
      <c r="J886" s="356"/>
      <c r="K886" s="356"/>
      <c r="L886" s="356"/>
      <c r="M886" s="381"/>
      <c r="N886" s="381"/>
      <c r="O886" s="356"/>
      <c r="P886" s="356"/>
      <c r="Q886" s="356"/>
      <c r="R886" s="356"/>
      <c r="S886" s="356"/>
      <c r="T886" s="356"/>
      <c r="U886" s="356"/>
      <c r="V886" s="356"/>
      <c r="W886" s="356"/>
      <c r="X886" s="356"/>
      <c r="Y886" s="356"/>
      <c r="Z886" s="356"/>
    </row>
    <row r="887" ht="14.25" customHeight="1">
      <c r="A887" s="435"/>
      <c r="B887" s="356"/>
      <c r="C887" s="356"/>
      <c r="D887" s="356"/>
      <c r="E887" s="356"/>
      <c r="F887" s="356"/>
      <c r="G887" s="356"/>
      <c r="H887" s="356"/>
      <c r="I887" s="356"/>
      <c r="J887" s="356"/>
      <c r="K887" s="356"/>
      <c r="L887" s="356"/>
      <c r="M887" s="381"/>
      <c r="N887" s="381"/>
      <c r="O887" s="356"/>
      <c r="P887" s="356"/>
      <c r="Q887" s="356"/>
      <c r="R887" s="356"/>
      <c r="S887" s="356"/>
      <c r="T887" s="356"/>
      <c r="U887" s="356"/>
      <c r="V887" s="356"/>
      <c r="W887" s="356"/>
      <c r="X887" s="356"/>
      <c r="Y887" s="356"/>
      <c r="Z887" s="356"/>
    </row>
    <row r="888" ht="14.25" customHeight="1">
      <c r="A888" s="435"/>
      <c r="B888" s="356"/>
      <c r="C888" s="356"/>
      <c r="D888" s="356"/>
      <c r="E888" s="356"/>
      <c r="F888" s="356"/>
      <c r="G888" s="356"/>
      <c r="H888" s="356"/>
      <c r="I888" s="356"/>
      <c r="J888" s="356"/>
      <c r="K888" s="356"/>
      <c r="L888" s="356"/>
      <c r="M888" s="381"/>
      <c r="N888" s="381"/>
      <c r="O888" s="356"/>
      <c r="P888" s="356"/>
      <c r="Q888" s="356"/>
      <c r="R888" s="356"/>
      <c r="S888" s="356"/>
      <c r="T888" s="356"/>
      <c r="U888" s="356"/>
      <c r="V888" s="356"/>
      <c r="W888" s="356"/>
      <c r="X888" s="356"/>
      <c r="Y888" s="356"/>
      <c r="Z888" s="356"/>
    </row>
    <row r="889" ht="14.25" customHeight="1">
      <c r="A889" s="435"/>
      <c r="B889" s="356"/>
      <c r="C889" s="356"/>
      <c r="D889" s="356"/>
      <c r="E889" s="356"/>
      <c r="F889" s="356"/>
      <c r="G889" s="356"/>
      <c r="H889" s="356"/>
      <c r="I889" s="356"/>
      <c r="J889" s="356"/>
      <c r="K889" s="356"/>
      <c r="L889" s="356"/>
      <c r="M889" s="381"/>
      <c r="N889" s="381"/>
      <c r="O889" s="356"/>
      <c r="P889" s="356"/>
      <c r="Q889" s="356"/>
      <c r="R889" s="356"/>
      <c r="S889" s="356"/>
      <c r="T889" s="356"/>
      <c r="U889" s="356"/>
      <c r="V889" s="356"/>
      <c r="W889" s="356"/>
      <c r="X889" s="356"/>
      <c r="Y889" s="356"/>
      <c r="Z889" s="356"/>
    </row>
    <row r="890" ht="14.25" customHeight="1">
      <c r="A890" s="435"/>
      <c r="B890" s="356"/>
      <c r="C890" s="356"/>
      <c r="D890" s="356"/>
      <c r="E890" s="356"/>
      <c r="F890" s="356"/>
      <c r="G890" s="356"/>
      <c r="H890" s="356"/>
      <c r="I890" s="356"/>
      <c r="J890" s="356"/>
      <c r="K890" s="356"/>
      <c r="L890" s="356"/>
      <c r="M890" s="381"/>
      <c r="N890" s="381"/>
      <c r="O890" s="356"/>
      <c r="P890" s="356"/>
      <c r="Q890" s="356"/>
      <c r="R890" s="356"/>
      <c r="S890" s="356"/>
      <c r="T890" s="356"/>
      <c r="U890" s="356"/>
      <c r="V890" s="356"/>
      <c r="W890" s="356"/>
      <c r="X890" s="356"/>
      <c r="Y890" s="356"/>
      <c r="Z890" s="356"/>
    </row>
    <row r="891" ht="14.25" customHeight="1">
      <c r="A891" s="435"/>
      <c r="B891" s="356"/>
      <c r="C891" s="356"/>
      <c r="D891" s="356"/>
      <c r="E891" s="356"/>
      <c r="F891" s="356"/>
      <c r="G891" s="356"/>
      <c r="H891" s="356"/>
      <c r="I891" s="356"/>
      <c r="J891" s="356"/>
      <c r="K891" s="356"/>
      <c r="L891" s="356"/>
      <c r="M891" s="381"/>
      <c r="N891" s="381"/>
      <c r="O891" s="356"/>
      <c r="P891" s="356"/>
      <c r="Q891" s="356"/>
      <c r="R891" s="356"/>
      <c r="S891" s="356"/>
      <c r="T891" s="356"/>
      <c r="U891" s="356"/>
      <c r="V891" s="356"/>
      <c r="W891" s="356"/>
      <c r="X891" s="356"/>
      <c r="Y891" s="356"/>
      <c r="Z891" s="356"/>
    </row>
    <row r="892" ht="14.25" customHeight="1">
      <c r="A892" s="435"/>
      <c r="B892" s="356"/>
      <c r="C892" s="356"/>
      <c r="D892" s="356"/>
      <c r="E892" s="356"/>
      <c r="F892" s="356"/>
      <c r="G892" s="356"/>
      <c r="H892" s="356"/>
      <c r="I892" s="356"/>
      <c r="J892" s="356"/>
      <c r="K892" s="356"/>
      <c r="L892" s="356"/>
      <c r="M892" s="381"/>
      <c r="N892" s="381"/>
      <c r="O892" s="356"/>
      <c r="P892" s="356"/>
      <c r="Q892" s="356"/>
      <c r="R892" s="356"/>
      <c r="S892" s="356"/>
      <c r="T892" s="356"/>
      <c r="U892" s="356"/>
      <c r="V892" s="356"/>
      <c r="W892" s="356"/>
      <c r="X892" s="356"/>
      <c r="Y892" s="356"/>
      <c r="Z892" s="356"/>
    </row>
    <row r="893" ht="14.25" customHeight="1">
      <c r="A893" s="435"/>
      <c r="B893" s="356"/>
      <c r="C893" s="356"/>
      <c r="D893" s="356"/>
      <c r="E893" s="356"/>
      <c r="F893" s="356"/>
      <c r="G893" s="356"/>
      <c r="H893" s="356"/>
      <c r="I893" s="356"/>
      <c r="J893" s="356"/>
      <c r="K893" s="356"/>
      <c r="L893" s="356"/>
      <c r="M893" s="381"/>
      <c r="N893" s="381"/>
      <c r="O893" s="356"/>
      <c r="P893" s="356"/>
      <c r="Q893" s="356"/>
      <c r="R893" s="356"/>
      <c r="S893" s="356"/>
      <c r="T893" s="356"/>
      <c r="U893" s="356"/>
      <c r="V893" s="356"/>
      <c r="W893" s="356"/>
      <c r="X893" s="356"/>
      <c r="Y893" s="356"/>
      <c r="Z893" s="356"/>
    </row>
    <row r="894" ht="14.25" customHeight="1">
      <c r="A894" s="435"/>
      <c r="B894" s="356"/>
      <c r="C894" s="356"/>
      <c r="D894" s="356"/>
      <c r="E894" s="356"/>
      <c r="F894" s="356"/>
      <c r="G894" s="356"/>
      <c r="H894" s="356"/>
      <c r="I894" s="356"/>
      <c r="J894" s="356"/>
      <c r="K894" s="356"/>
      <c r="L894" s="356"/>
      <c r="M894" s="381"/>
      <c r="N894" s="381"/>
      <c r="O894" s="356"/>
      <c r="P894" s="356"/>
      <c r="Q894" s="356"/>
      <c r="R894" s="356"/>
      <c r="S894" s="356"/>
      <c r="T894" s="356"/>
      <c r="U894" s="356"/>
      <c r="V894" s="356"/>
      <c r="W894" s="356"/>
      <c r="X894" s="356"/>
      <c r="Y894" s="356"/>
      <c r="Z894" s="356"/>
    </row>
    <row r="895" ht="14.25" customHeight="1">
      <c r="A895" s="435"/>
      <c r="B895" s="356"/>
      <c r="C895" s="356"/>
      <c r="D895" s="356"/>
      <c r="E895" s="356"/>
      <c r="F895" s="356"/>
      <c r="G895" s="356"/>
      <c r="H895" s="356"/>
      <c r="I895" s="356"/>
      <c r="J895" s="356"/>
      <c r="K895" s="356"/>
      <c r="L895" s="356"/>
      <c r="M895" s="381"/>
      <c r="N895" s="381"/>
      <c r="O895" s="356"/>
      <c r="P895" s="356"/>
      <c r="Q895" s="356"/>
      <c r="R895" s="356"/>
      <c r="S895" s="356"/>
      <c r="T895" s="356"/>
      <c r="U895" s="356"/>
      <c r="V895" s="356"/>
      <c r="W895" s="356"/>
      <c r="X895" s="356"/>
      <c r="Y895" s="356"/>
      <c r="Z895" s="356"/>
    </row>
    <row r="896" ht="14.25" customHeight="1">
      <c r="A896" s="435"/>
      <c r="B896" s="356"/>
      <c r="C896" s="356"/>
      <c r="D896" s="356"/>
      <c r="E896" s="356"/>
      <c r="F896" s="356"/>
      <c r="G896" s="356"/>
      <c r="H896" s="356"/>
      <c r="I896" s="356"/>
      <c r="J896" s="356"/>
      <c r="K896" s="356"/>
      <c r="L896" s="356"/>
      <c r="M896" s="381"/>
      <c r="N896" s="381"/>
      <c r="O896" s="356"/>
      <c r="P896" s="356"/>
      <c r="Q896" s="356"/>
      <c r="R896" s="356"/>
      <c r="S896" s="356"/>
      <c r="T896" s="356"/>
      <c r="U896" s="356"/>
      <c r="V896" s="356"/>
      <c r="W896" s="356"/>
      <c r="X896" s="356"/>
      <c r="Y896" s="356"/>
      <c r="Z896" s="356"/>
    </row>
    <row r="897" ht="14.25" customHeight="1">
      <c r="A897" s="435"/>
      <c r="B897" s="356"/>
      <c r="C897" s="356"/>
      <c r="D897" s="356"/>
      <c r="E897" s="356"/>
      <c r="F897" s="356"/>
      <c r="G897" s="356"/>
      <c r="H897" s="356"/>
      <c r="I897" s="356"/>
      <c r="J897" s="356"/>
      <c r="K897" s="356"/>
      <c r="L897" s="356"/>
      <c r="M897" s="381"/>
      <c r="N897" s="381"/>
      <c r="O897" s="356"/>
      <c r="P897" s="356"/>
      <c r="Q897" s="356"/>
      <c r="R897" s="356"/>
      <c r="S897" s="356"/>
      <c r="T897" s="356"/>
      <c r="U897" s="356"/>
      <c r="V897" s="356"/>
      <c r="W897" s="356"/>
      <c r="X897" s="356"/>
      <c r="Y897" s="356"/>
      <c r="Z897" s="356"/>
    </row>
    <row r="898" ht="14.25" customHeight="1">
      <c r="A898" s="435"/>
      <c r="B898" s="356"/>
      <c r="C898" s="356"/>
      <c r="D898" s="356"/>
      <c r="E898" s="356"/>
      <c r="F898" s="356"/>
      <c r="G898" s="356"/>
      <c r="H898" s="356"/>
      <c r="I898" s="356"/>
      <c r="J898" s="356"/>
      <c r="K898" s="356"/>
      <c r="L898" s="356"/>
      <c r="M898" s="381"/>
      <c r="N898" s="381"/>
      <c r="O898" s="356"/>
      <c r="P898" s="356"/>
      <c r="Q898" s="356"/>
      <c r="R898" s="356"/>
      <c r="S898" s="356"/>
      <c r="T898" s="356"/>
      <c r="U898" s="356"/>
      <c r="V898" s="356"/>
      <c r="W898" s="356"/>
      <c r="X898" s="356"/>
      <c r="Y898" s="356"/>
      <c r="Z898" s="356"/>
    </row>
    <row r="899" ht="14.25" customHeight="1">
      <c r="A899" s="435"/>
      <c r="B899" s="356"/>
      <c r="C899" s="356"/>
      <c r="D899" s="356"/>
      <c r="E899" s="356"/>
      <c r="F899" s="356"/>
      <c r="G899" s="356"/>
      <c r="H899" s="356"/>
      <c r="I899" s="356"/>
      <c r="J899" s="356"/>
      <c r="K899" s="356"/>
      <c r="L899" s="356"/>
      <c r="M899" s="381"/>
      <c r="N899" s="381"/>
      <c r="O899" s="356"/>
      <c r="P899" s="356"/>
      <c r="Q899" s="356"/>
      <c r="R899" s="356"/>
      <c r="S899" s="356"/>
      <c r="T899" s="356"/>
      <c r="U899" s="356"/>
      <c r="V899" s="356"/>
      <c r="W899" s="356"/>
      <c r="X899" s="356"/>
      <c r="Y899" s="356"/>
      <c r="Z899" s="356"/>
    </row>
    <row r="900" ht="14.25" customHeight="1">
      <c r="A900" s="435"/>
      <c r="B900" s="356"/>
      <c r="C900" s="356"/>
      <c r="D900" s="356"/>
      <c r="E900" s="356"/>
      <c r="F900" s="356"/>
      <c r="G900" s="356"/>
      <c r="H900" s="356"/>
      <c r="I900" s="356"/>
      <c r="J900" s="356"/>
      <c r="K900" s="356"/>
      <c r="L900" s="356"/>
      <c r="M900" s="381"/>
      <c r="N900" s="381"/>
      <c r="O900" s="356"/>
      <c r="P900" s="356"/>
      <c r="Q900" s="356"/>
      <c r="R900" s="356"/>
      <c r="S900" s="356"/>
      <c r="T900" s="356"/>
      <c r="U900" s="356"/>
      <c r="V900" s="356"/>
      <c r="W900" s="356"/>
      <c r="X900" s="356"/>
      <c r="Y900" s="356"/>
      <c r="Z900" s="356"/>
    </row>
    <row r="901" ht="14.25" customHeight="1">
      <c r="A901" s="435"/>
      <c r="B901" s="356"/>
      <c r="C901" s="356"/>
      <c r="D901" s="356"/>
      <c r="E901" s="356"/>
      <c r="F901" s="356"/>
      <c r="G901" s="356"/>
      <c r="H901" s="356"/>
      <c r="I901" s="356"/>
      <c r="J901" s="356"/>
      <c r="K901" s="356"/>
      <c r="L901" s="356"/>
      <c r="M901" s="381"/>
      <c r="N901" s="381"/>
      <c r="O901" s="356"/>
      <c r="P901" s="356"/>
      <c r="Q901" s="356"/>
      <c r="R901" s="356"/>
      <c r="S901" s="356"/>
      <c r="T901" s="356"/>
      <c r="U901" s="356"/>
      <c r="V901" s="356"/>
      <c r="W901" s="356"/>
      <c r="X901" s="356"/>
      <c r="Y901" s="356"/>
      <c r="Z901" s="356"/>
    </row>
    <row r="902" ht="14.25" customHeight="1">
      <c r="A902" s="435"/>
      <c r="B902" s="356"/>
      <c r="C902" s="356"/>
      <c r="D902" s="356"/>
      <c r="E902" s="356"/>
      <c r="F902" s="356"/>
      <c r="G902" s="356"/>
      <c r="H902" s="356"/>
      <c r="I902" s="356"/>
      <c r="J902" s="356"/>
      <c r="K902" s="356"/>
      <c r="L902" s="356"/>
      <c r="M902" s="381"/>
      <c r="N902" s="381"/>
      <c r="O902" s="356"/>
      <c r="P902" s="356"/>
      <c r="Q902" s="356"/>
      <c r="R902" s="356"/>
      <c r="S902" s="356"/>
      <c r="T902" s="356"/>
      <c r="U902" s="356"/>
      <c r="V902" s="356"/>
      <c r="W902" s="356"/>
      <c r="X902" s="356"/>
      <c r="Y902" s="356"/>
      <c r="Z902" s="356"/>
    </row>
    <row r="903" ht="14.25" customHeight="1">
      <c r="A903" s="435"/>
      <c r="B903" s="356"/>
      <c r="C903" s="356"/>
      <c r="D903" s="356"/>
      <c r="E903" s="356"/>
      <c r="F903" s="356"/>
      <c r="G903" s="356"/>
      <c r="H903" s="356"/>
      <c r="I903" s="356"/>
      <c r="J903" s="356"/>
      <c r="K903" s="356"/>
      <c r="L903" s="356"/>
      <c r="M903" s="381"/>
      <c r="N903" s="381"/>
      <c r="O903" s="356"/>
      <c r="P903" s="356"/>
      <c r="Q903" s="356"/>
      <c r="R903" s="356"/>
      <c r="S903" s="356"/>
      <c r="T903" s="356"/>
      <c r="U903" s="356"/>
      <c r="V903" s="356"/>
      <c r="W903" s="356"/>
      <c r="X903" s="356"/>
      <c r="Y903" s="356"/>
      <c r="Z903" s="356"/>
    </row>
    <row r="904" ht="14.25" customHeight="1">
      <c r="A904" s="435"/>
      <c r="B904" s="356"/>
      <c r="C904" s="356"/>
      <c r="D904" s="356"/>
      <c r="E904" s="356"/>
      <c r="F904" s="356"/>
      <c r="G904" s="356"/>
      <c r="H904" s="356"/>
      <c r="I904" s="356"/>
      <c r="J904" s="356"/>
      <c r="K904" s="356"/>
      <c r="L904" s="356"/>
      <c r="M904" s="381"/>
      <c r="N904" s="381"/>
      <c r="O904" s="356"/>
      <c r="P904" s="356"/>
      <c r="Q904" s="356"/>
      <c r="R904" s="356"/>
      <c r="S904" s="356"/>
      <c r="T904" s="356"/>
      <c r="U904" s="356"/>
      <c r="V904" s="356"/>
      <c r="W904" s="356"/>
      <c r="X904" s="356"/>
      <c r="Y904" s="356"/>
      <c r="Z904" s="356"/>
    </row>
    <row r="905" ht="14.25" customHeight="1">
      <c r="A905" s="435"/>
      <c r="B905" s="356"/>
      <c r="C905" s="356"/>
      <c r="D905" s="356"/>
      <c r="E905" s="356"/>
      <c r="F905" s="356"/>
      <c r="G905" s="356"/>
      <c r="H905" s="356"/>
      <c r="I905" s="356"/>
      <c r="J905" s="356"/>
      <c r="K905" s="356"/>
      <c r="L905" s="356"/>
      <c r="M905" s="381"/>
      <c r="N905" s="381"/>
      <c r="O905" s="356"/>
      <c r="P905" s="356"/>
      <c r="Q905" s="356"/>
      <c r="R905" s="356"/>
      <c r="S905" s="356"/>
      <c r="T905" s="356"/>
      <c r="U905" s="356"/>
      <c r="V905" s="356"/>
      <c r="W905" s="356"/>
      <c r="X905" s="356"/>
      <c r="Y905" s="356"/>
      <c r="Z905" s="356"/>
    </row>
    <row r="906" ht="14.25" customHeight="1">
      <c r="A906" s="435"/>
      <c r="B906" s="356"/>
      <c r="C906" s="356"/>
      <c r="D906" s="356"/>
      <c r="E906" s="356"/>
      <c r="F906" s="356"/>
      <c r="G906" s="356"/>
      <c r="H906" s="356"/>
      <c r="I906" s="356"/>
      <c r="J906" s="356"/>
      <c r="K906" s="356"/>
      <c r="L906" s="356"/>
      <c r="M906" s="381"/>
      <c r="N906" s="381"/>
      <c r="O906" s="356"/>
      <c r="P906" s="356"/>
      <c r="Q906" s="356"/>
      <c r="R906" s="356"/>
      <c r="S906" s="356"/>
      <c r="T906" s="356"/>
      <c r="U906" s="356"/>
      <c r="V906" s="356"/>
      <c r="W906" s="356"/>
      <c r="X906" s="356"/>
      <c r="Y906" s="356"/>
      <c r="Z906" s="356"/>
    </row>
    <row r="907" ht="14.25" customHeight="1">
      <c r="A907" s="435"/>
      <c r="B907" s="356"/>
      <c r="C907" s="356"/>
      <c r="D907" s="356"/>
      <c r="E907" s="356"/>
      <c r="F907" s="356"/>
      <c r="G907" s="356"/>
      <c r="H907" s="356"/>
      <c r="I907" s="356"/>
      <c r="J907" s="356"/>
      <c r="K907" s="356"/>
      <c r="L907" s="356"/>
      <c r="M907" s="381"/>
      <c r="N907" s="381"/>
      <c r="O907" s="356"/>
      <c r="P907" s="356"/>
      <c r="Q907" s="356"/>
      <c r="R907" s="356"/>
      <c r="S907" s="356"/>
      <c r="T907" s="356"/>
      <c r="U907" s="356"/>
      <c r="V907" s="356"/>
      <c r="W907" s="356"/>
      <c r="X907" s="356"/>
      <c r="Y907" s="356"/>
      <c r="Z907" s="356"/>
    </row>
    <row r="908" ht="14.25" customHeight="1">
      <c r="A908" s="435"/>
      <c r="B908" s="356"/>
      <c r="C908" s="356"/>
      <c r="D908" s="356"/>
      <c r="E908" s="356"/>
      <c r="F908" s="356"/>
      <c r="G908" s="356"/>
      <c r="H908" s="356"/>
      <c r="I908" s="356"/>
      <c r="J908" s="356"/>
      <c r="K908" s="356"/>
      <c r="L908" s="356"/>
      <c r="M908" s="381"/>
      <c r="N908" s="381"/>
      <c r="O908" s="356"/>
      <c r="P908" s="356"/>
      <c r="Q908" s="356"/>
      <c r="R908" s="356"/>
      <c r="S908" s="356"/>
      <c r="T908" s="356"/>
      <c r="U908" s="356"/>
      <c r="V908" s="356"/>
      <c r="W908" s="356"/>
      <c r="X908" s="356"/>
      <c r="Y908" s="356"/>
      <c r="Z908" s="356"/>
    </row>
    <row r="909" ht="14.25" customHeight="1">
      <c r="A909" s="435"/>
      <c r="B909" s="356"/>
      <c r="C909" s="356"/>
      <c r="D909" s="356"/>
      <c r="E909" s="356"/>
      <c r="F909" s="356"/>
      <c r="G909" s="356"/>
      <c r="H909" s="356"/>
      <c r="I909" s="356"/>
      <c r="J909" s="356"/>
      <c r="K909" s="356"/>
      <c r="L909" s="356"/>
      <c r="M909" s="381"/>
      <c r="N909" s="381"/>
      <c r="O909" s="356"/>
      <c r="P909" s="356"/>
      <c r="Q909" s="356"/>
      <c r="R909" s="356"/>
      <c r="S909" s="356"/>
      <c r="T909" s="356"/>
      <c r="U909" s="356"/>
      <c r="V909" s="356"/>
      <c r="W909" s="356"/>
      <c r="X909" s="356"/>
      <c r="Y909" s="356"/>
      <c r="Z909" s="356"/>
    </row>
    <row r="910" ht="14.25" customHeight="1">
      <c r="A910" s="435"/>
      <c r="B910" s="356"/>
      <c r="C910" s="356"/>
      <c r="D910" s="356"/>
      <c r="E910" s="356"/>
      <c r="F910" s="356"/>
      <c r="G910" s="356"/>
      <c r="H910" s="356"/>
      <c r="I910" s="356"/>
      <c r="J910" s="356"/>
      <c r="K910" s="356"/>
      <c r="L910" s="356"/>
      <c r="M910" s="381"/>
      <c r="N910" s="381"/>
      <c r="O910" s="356"/>
      <c r="P910" s="356"/>
      <c r="Q910" s="356"/>
      <c r="R910" s="356"/>
      <c r="S910" s="356"/>
      <c r="T910" s="356"/>
      <c r="U910" s="356"/>
      <c r="V910" s="356"/>
      <c r="W910" s="356"/>
      <c r="X910" s="356"/>
      <c r="Y910" s="356"/>
      <c r="Z910" s="356"/>
    </row>
    <row r="911" ht="14.25" customHeight="1">
      <c r="A911" s="435"/>
      <c r="B911" s="356"/>
      <c r="C911" s="356"/>
      <c r="D911" s="356"/>
      <c r="E911" s="356"/>
      <c r="F911" s="356"/>
      <c r="G911" s="356"/>
      <c r="H911" s="356"/>
      <c r="I911" s="356"/>
      <c r="J911" s="356"/>
      <c r="K911" s="356"/>
      <c r="L911" s="356"/>
      <c r="M911" s="381"/>
      <c r="N911" s="381"/>
      <c r="O911" s="356"/>
      <c r="P911" s="356"/>
      <c r="Q911" s="356"/>
      <c r="R911" s="356"/>
      <c r="S911" s="356"/>
      <c r="T911" s="356"/>
      <c r="U911" s="356"/>
      <c r="V911" s="356"/>
      <c r="W911" s="356"/>
      <c r="X911" s="356"/>
      <c r="Y911" s="356"/>
      <c r="Z911" s="356"/>
    </row>
    <row r="912" ht="14.25" customHeight="1">
      <c r="A912" s="435"/>
      <c r="B912" s="356"/>
      <c r="C912" s="356"/>
      <c r="D912" s="356"/>
      <c r="E912" s="356"/>
      <c r="F912" s="356"/>
      <c r="G912" s="356"/>
      <c r="H912" s="356"/>
      <c r="I912" s="356"/>
      <c r="J912" s="356"/>
      <c r="K912" s="356"/>
      <c r="L912" s="356"/>
      <c r="M912" s="381"/>
      <c r="N912" s="381"/>
      <c r="O912" s="356"/>
      <c r="P912" s="356"/>
      <c r="Q912" s="356"/>
      <c r="R912" s="356"/>
      <c r="S912" s="356"/>
      <c r="T912" s="356"/>
      <c r="U912" s="356"/>
      <c r="V912" s="356"/>
      <c r="W912" s="356"/>
      <c r="X912" s="356"/>
      <c r="Y912" s="356"/>
      <c r="Z912" s="356"/>
    </row>
    <row r="913" ht="14.25" customHeight="1">
      <c r="A913" s="435"/>
      <c r="B913" s="356"/>
      <c r="C913" s="356"/>
      <c r="D913" s="356"/>
      <c r="E913" s="356"/>
      <c r="F913" s="356"/>
      <c r="G913" s="356"/>
      <c r="H913" s="356"/>
      <c r="I913" s="356"/>
      <c r="J913" s="356"/>
      <c r="K913" s="356"/>
      <c r="L913" s="356"/>
      <c r="M913" s="381"/>
      <c r="N913" s="381"/>
      <c r="O913" s="356"/>
      <c r="P913" s="356"/>
      <c r="Q913" s="356"/>
      <c r="R913" s="356"/>
      <c r="S913" s="356"/>
      <c r="T913" s="356"/>
      <c r="U913" s="356"/>
      <c r="V913" s="356"/>
      <c r="W913" s="356"/>
      <c r="X913" s="356"/>
      <c r="Y913" s="356"/>
      <c r="Z913" s="356"/>
    </row>
    <row r="914" ht="14.25" customHeight="1">
      <c r="A914" s="435"/>
      <c r="B914" s="356"/>
      <c r="C914" s="356"/>
      <c r="D914" s="356"/>
      <c r="E914" s="356"/>
      <c r="F914" s="356"/>
      <c r="G914" s="356"/>
      <c r="H914" s="356"/>
      <c r="I914" s="356"/>
      <c r="J914" s="356"/>
      <c r="K914" s="356"/>
      <c r="L914" s="356"/>
      <c r="M914" s="381"/>
      <c r="N914" s="381"/>
      <c r="O914" s="356"/>
      <c r="P914" s="356"/>
      <c r="Q914" s="356"/>
      <c r="R914" s="356"/>
      <c r="S914" s="356"/>
      <c r="T914" s="356"/>
      <c r="U914" s="356"/>
      <c r="V914" s="356"/>
      <c r="W914" s="356"/>
      <c r="X914" s="356"/>
      <c r="Y914" s="356"/>
      <c r="Z914" s="356"/>
    </row>
    <row r="915" ht="14.25" customHeight="1">
      <c r="A915" s="435"/>
      <c r="B915" s="356"/>
      <c r="C915" s="356"/>
      <c r="D915" s="356"/>
      <c r="E915" s="356"/>
      <c r="F915" s="356"/>
      <c r="G915" s="356"/>
      <c r="H915" s="356"/>
      <c r="I915" s="356"/>
      <c r="J915" s="356"/>
      <c r="K915" s="356"/>
      <c r="L915" s="356"/>
      <c r="M915" s="381"/>
      <c r="N915" s="381"/>
      <c r="O915" s="356"/>
      <c r="P915" s="356"/>
      <c r="Q915" s="356"/>
      <c r="R915" s="356"/>
      <c r="S915" s="356"/>
      <c r="T915" s="356"/>
      <c r="U915" s="356"/>
      <c r="V915" s="356"/>
      <c r="W915" s="356"/>
      <c r="X915" s="356"/>
      <c r="Y915" s="356"/>
      <c r="Z915" s="356"/>
    </row>
    <row r="916" ht="14.25" customHeight="1">
      <c r="A916" s="435"/>
      <c r="B916" s="356"/>
      <c r="C916" s="356"/>
      <c r="D916" s="356"/>
      <c r="E916" s="356"/>
      <c r="F916" s="356"/>
      <c r="G916" s="356"/>
      <c r="H916" s="356"/>
      <c r="I916" s="356"/>
      <c r="J916" s="356"/>
      <c r="K916" s="356"/>
      <c r="L916" s="356"/>
      <c r="M916" s="381"/>
      <c r="N916" s="381"/>
      <c r="O916" s="356"/>
      <c r="P916" s="356"/>
      <c r="Q916" s="356"/>
      <c r="R916" s="356"/>
      <c r="S916" s="356"/>
      <c r="T916" s="356"/>
      <c r="U916" s="356"/>
      <c r="V916" s="356"/>
      <c r="W916" s="356"/>
      <c r="X916" s="356"/>
      <c r="Y916" s="356"/>
      <c r="Z916" s="356"/>
    </row>
    <row r="917" ht="14.25" customHeight="1">
      <c r="A917" s="435"/>
      <c r="B917" s="356"/>
      <c r="C917" s="356"/>
      <c r="D917" s="356"/>
      <c r="E917" s="356"/>
      <c r="F917" s="356"/>
      <c r="G917" s="356"/>
      <c r="H917" s="356"/>
      <c r="I917" s="356"/>
      <c r="J917" s="356"/>
      <c r="K917" s="356"/>
      <c r="L917" s="356"/>
      <c r="M917" s="381"/>
      <c r="N917" s="381"/>
      <c r="O917" s="356"/>
      <c r="P917" s="356"/>
      <c r="Q917" s="356"/>
      <c r="R917" s="356"/>
      <c r="S917" s="356"/>
      <c r="T917" s="356"/>
      <c r="U917" s="356"/>
      <c r="V917" s="356"/>
      <c r="W917" s="356"/>
      <c r="X917" s="356"/>
      <c r="Y917" s="356"/>
      <c r="Z917" s="356"/>
    </row>
    <row r="918" ht="14.25" customHeight="1">
      <c r="A918" s="435"/>
      <c r="B918" s="356"/>
      <c r="C918" s="356"/>
      <c r="D918" s="356"/>
      <c r="E918" s="356"/>
      <c r="F918" s="356"/>
      <c r="G918" s="356"/>
      <c r="H918" s="356"/>
      <c r="I918" s="356"/>
      <c r="J918" s="356"/>
      <c r="K918" s="356"/>
      <c r="L918" s="356"/>
      <c r="M918" s="381"/>
      <c r="N918" s="381"/>
      <c r="O918" s="356"/>
      <c r="P918" s="356"/>
      <c r="Q918" s="356"/>
      <c r="R918" s="356"/>
      <c r="S918" s="356"/>
      <c r="T918" s="356"/>
      <c r="U918" s="356"/>
      <c r="V918" s="356"/>
      <c r="W918" s="356"/>
      <c r="X918" s="356"/>
      <c r="Y918" s="356"/>
      <c r="Z918" s="356"/>
    </row>
    <row r="919" ht="14.25" customHeight="1">
      <c r="A919" s="435"/>
      <c r="B919" s="356"/>
      <c r="C919" s="356"/>
      <c r="D919" s="356"/>
      <c r="E919" s="356"/>
      <c r="F919" s="356"/>
      <c r="G919" s="356"/>
      <c r="H919" s="356"/>
      <c r="I919" s="356"/>
      <c r="J919" s="356"/>
      <c r="K919" s="356"/>
      <c r="L919" s="356"/>
      <c r="M919" s="381"/>
      <c r="N919" s="381"/>
      <c r="O919" s="356"/>
      <c r="P919" s="356"/>
      <c r="Q919" s="356"/>
      <c r="R919" s="356"/>
      <c r="S919" s="356"/>
      <c r="T919" s="356"/>
      <c r="U919" s="356"/>
      <c r="V919" s="356"/>
      <c r="W919" s="356"/>
      <c r="X919" s="356"/>
      <c r="Y919" s="356"/>
      <c r="Z919" s="356"/>
    </row>
    <row r="920" ht="14.25" customHeight="1">
      <c r="A920" s="435"/>
      <c r="B920" s="356"/>
      <c r="C920" s="356"/>
      <c r="D920" s="356"/>
      <c r="E920" s="356"/>
      <c r="F920" s="356"/>
      <c r="G920" s="356"/>
      <c r="H920" s="356"/>
      <c r="I920" s="356"/>
      <c r="J920" s="356"/>
      <c r="K920" s="356"/>
      <c r="L920" s="356"/>
      <c r="M920" s="381"/>
      <c r="N920" s="381"/>
      <c r="O920" s="356"/>
      <c r="P920" s="356"/>
      <c r="Q920" s="356"/>
      <c r="R920" s="356"/>
      <c r="S920" s="356"/>
      <c r="T920" s="356"/>
      <c r="U920" s="356"/>
      <c r="V920" s="356"/>
      <c r="W920" s="356"/>
      <c r="X920" s="356"/>
      <c r="Y920" s="356"/>
      <c r="Z920" s="356"/>
    </row>
    <row r="921" ht="14.25" customHeight="1">
      <c r="A921" s="435"/>
      <c r="B921" s="356"/>
      <c r="C921" s="356"/>
      <c r="D921" s="356"/>
      <c r="E921" s="356"/>
      <c r="F921" s="356"/>
      <c r="G921" s="356"/>
      <c r="H921" s="356"/>
      <c r="I921" s="356"/>
      <c r="J921" s="356"/>
      <c r="K921" s="356"/>
      <c r="L921" s="356"/>
      <c r="M921" s="381"/>
      <c r="N921" s="381"/>
      <c r="O921" s="356"/>
      <c r="P921" s="356"/>
      <c r="Q921" s="356"/>
      <c r="R921" s="356"/>
      <c r="S921" s="356"/>
      <c r="T921" s="356"/>
      <c r="U921" s="356"/>
      <c r="V921" s="356"/>
      <c r="W921" s="356"/>
      <c r="X921" s="356"/>
      <c r="Y921" s="356"/>
      <c r="Z921" s="356"/>
    </row>
    <row r="922" ht="14.25" customHeight="1">
      <c r="A922" s="435"/>
      <c r="B922" s="356"/>
      <c r="C922" s="356"/>
      <c r="D922" s="356"/>
      <c r="E922" s="356"/>
      <c r="F922" s="356"/>
      <c r="G922" s="356"/>
      <c r="H922" s="356"/>
      <c r="I922" s="356"/>
      <c r="J922" s="356"/>
      <c r="K922" s="356"/>
      <c r="L922" s="356"/>
      <c r="M922" s="381"/>
      <c r="N922" s="381"/>
      <c r="O922" s="356"/>
      <c r="P922" s="356"/>
      <c r="Q922" s="356"/>
      <c r="R922" s="356"/>
      <c r="S922" s="356"/>
      <c r="T922" s="356"/>
      <c r="U922" s="356"/>
      <c r="V922" s="356"/>
      <c r="W922" s="356"/>
      <c r="X922" s="356"/>
      <c r="Y922" s="356"/>
      <c r="Z922" s="356"/>
    </row>
    <row r="923" ht="14.25" customHeight="1">
      <c r="A923" s="435"/>
      <c r="B923" s="356"/>
      <c r="C923" s="356"/>
      <c r="D923" s="356"/>
      <c r="E923" s="356"/>
      <c r="F923" s="356"/>
      <c r="G923" s="356"/>
      <c r="H923" s="356"/>
      <c r="I923" s="356"/>
      <c r="J923" s="356"/>
      <c r="K923" s="356"/>
      <c r="L923" s="356"/>
      <c r="M923" s="381"/>
      <c r="N923" s="381"/>
      <c r="O923" s="356"/>
      <c r="P923" s="356"/>
      <c r="Q923" s="356"/>
      <c r="R923" s="356"/>
      <c r="S923" s="356"/>
      <c r="T923" s="356"/>
      <c r="U923" s="356"/>
      <c r="V923" s="356"/>
      <c r="W923" s="356"/>
      <c r="X923" s="356"/>
      <c r="Y923" s="356"/>
      <c r="Z923" s="356"/>
    </row>
    <row r="924" ht="14.25" customHeight="1">
      <c r="A924" s="435"/>
      <c r="B924" s="356"/>
      <c r="C924" s="356"/>
      <c r="D924" s="356"/>
      <c r="E924" s="356"/>
      <c r="F924" s="356"/>
      <c r="G924" s="356"/>
      <c r="H924" s="356"/>
      <c r="I924" s="356"/>
      <c r="J924" s="356"/>
      <c r="K924" s="356"/>
      <c r="L924" s="356"/>
      <c r="M924" s="381"/>
      <c r="N924" s="381"/>
      <c r="O924" s="356"/>
      <c r="P924" s="356"/>
      <c r="Q924" s="356"/>
      <c r="R924" s="356"/>
      <c r="S924" s="356"/>
      <c r="T924" s="356"/>
      <c r="U924" s="356"/>
      <c r="V924" s="356"/>
      <c r="W924" s="356"/>
      <c r="X924" s="356"/>
      <c r="Y924" s="356"/>
      <c r="Z924" s="356"/>
    </row>
    <row r="925" ht="14.25" customHeight="1">
      <c r="A925" s="435"/>
      <c r="B925" s="356"/>
      <c r="C925" s="356"/>
      <c r="D925" s="356"/>
      <c r="E925" s="356"/>
      <c r="F925" s="356"/>
      <c r="G925" s="356"/>
      <c r="H925" s="356"/>
      <c r="I925" s="356"/>
      <c r="J925" s="356"/>
      <c r="K925" s="356"/>
      <c r="L925" s="356"/>
      <c r="M925" s="381"/>
      <c r="N925" s="381"/>
      <c r="O925" s="356"/>
      <c r="P925" s="356"/>
      <c r="Q925" s="356"/>
      <c r="R925" s="356"/>
      <c r="S925" s="356"/>
      <c r="T925" s="356"/>
      <c r="U925" s="356"/>
      <c r="V925" s="356"/>
      <c r="W925" s="356"/>
      <c r="X925" s="356"/>
      <c r="Y925" s="356"/>
      <c r="Z925" s="356"/>
    </row>
    <row r="926" ht="14.25" customHeight="1">
      <c r="A926" s="435"/>
      <c r="B926" s="356"/>
      <c r="C926" s="356"/>
      <c r="D926" s="356"/>
      <c r="E926" s="356"/>
      <c r="F926" s="356"/>
      <c r="G926" s="356"/>
      <c r="H926" s="356"/>
      <c r="I926" s="356"/>
      <c r="J926" s="356"/>
      <c r="K926" s="356"/>
      <c r="L926" s="356"/>
      <c r="M926" s="381"/>
      <c r="N926" s="381"/>
      <c r="O926" s="356"/>
      <c r="P926" s="356"/>
      <c r="Q926" s="356"/>
      <c r="R926" s="356"/>
      <c r="S926" s="356"/>
      <c r="T926" s="356"/>
      <c r="U926" s="356"/>
      <c r="V926" s="356"/>
      <c r="W926" s="356"/>
      <c r="X926" s="356"/>
      <c r="Y926" s="356"/>
      <c r="Z926" s="356"/>
    </row>
    <row r="927" ht="14.25" customHeight="1">
      <c r="A927" s="435"/>
      <c r="B927" s="356"/>
      <c r="C927" s="356"/>
      <c r="D927" s="356"/>
      <c r="E927" s="356"/>
      <c r="F927" s="356"/>
      <c r="G927" s="356"/>
      <c r="H927" s="356"/>
      <c r="I927" s="356"/>
      <c r="J927" s="356"/>
      <c r="K927" s="356"/>
      <c r="L927" s="356"/>
      <c r="M927" s="381"/>
      <c r="N927" s="381"/>
      <c r="O927" s="356"/>
      <c r="P927" s="356"/>
      <c r="Q927" s="356"/>
      <c r="R927" s="356"/>
      <c r="S927" s="356"/>
      <c r="T927" s="356"/>
      <c r="U927" s="356"/>
      <c r="V927" s="356"/>
      <c r="W927" s="356"/>
      <c r="X927" s="356"/>
      <c r="Y927" s="356"/>
      <c r="Z927" s="356"/>
    </row>
    <row r="928" ht="14.25" customHeight="1">
      <c r="A928" s="435"/>
      <c r="B928" s="356"/>
      <c r="C928" s="356"/>
      <c r="D928" s="356"/>
      <c r="E928" s="356"/>
      <c r="F928" s="356"/>
      <c r="G928" s="356"/>
      <c r="H928" s="356"/>
      <c r="I928" s="356"/>
      <c r="J928" s="356"/>
      <c r="K928" s="356"/>
      <c r="L928" s="356"/>
      <c r="M928" s="381"/>
      <c r="N928" s="381"/>
      <c r="O928" s="356"/>
      <c r="P928" s="356"/>
      <c r="Q928" s="356"/>
      <c r="R928" s="356"/>
      <c r="S928" s="356"/>
      <c r="T928" s="356"/>
      <c r="U928" s="356"/>
      <c r="V928" s="356"/>
      <c r="W928" s="356"/>
      <c r="X928" s="356"/>
      <c r="Y928" s="356"/>
      <c r="Z928" s="356"/>
    </row>
    <row r="929" ht="14.25" customHeight="1">
      <c r="A929" s="435"/>
      <c r="B929" s="356"/>
      <c r="C929" s="356"/>
      <c r="D929" s="356"/>
      <c r="E929" s="356"/>
      <c r="F929" s="356"/>
      <c r="G929" s="356"/>
      <c r="H929" s="356"/>
      <c r="I929" s="356"/>
      <c r="J929" s="356"/>
      <c r="K929" s="356"/>
      <c r="L929" s="356"/>
      <c r="M929" s="381"/>
      <c r="N929" s="381"/>
      <c r="O929" s="356"/>
      <c r="P929" s="356"/>
      <c r="Q929" s="356"/>
      <c r="R929" s="356"/>
      <c r="S929" s="356"/>
      <c r="T929" s="356"/>
      <c r="U929" s="356"/>
      <c r="V929" s="356"/>
      <c r="W929" s="356"/>
      <c r="X929" s="356"/>
      <c r="Y929" s="356"/>
      <c r="Z929" s="356"/>
    </row>
    <row r="930" ht="14.25" customHeight="1">
      <c r="A930" s="435"/>
      <c r="B930" s="356"/>
      <c r="C930" s="356"/>
      <c r="D930" s="356"/>
      <c r="E930" s="356"/>
      <c r="F930" s="356"/>
      <c r="G930" s="356"/>
      <c r="H930" s="356"/>
      <c r="I930" s="356"/>
      <c r="J930" s="356"/>
      <c r="K930" s="356"/>
      <c r="L930" s="356"/>
      <c r="M930" s="381"/>
      <c r="N930" s="381"/>
      <c r="O930" s="356"/>
      <c r="P930" s="356"/>
      <c r="Q930" s="356"/>
      <c r="R930" s="356"/>
      <c r="S930" s="356"/>
      <c r="T930" s="356"/>
      <c r="U930" s="356"/>
      <c r="V930" s="356"/>
      <c r="W930" s="356"/>
      <c r="X930" s="356"/>
      <c r="Y930" s="356"/>
      <c r="Z930" s="356"/>
    </row>
    <row r="931" ht="14.25" customHeight="1">
      <c r="A931" s="435"/>
      <c r="B931" s="356"/>
      <c r="C931" s="356"/>
      <c r="D931" s="356"/>
      <c r="E931" s="356"/>
      <c r="F931" s="356"/>
      <c r="G931" s="356"/>
      <c r="H931" s="356"/>
      <c r="I931" s="356"/>
      <c r="J931" s="356"/>
      <c r="K931" s="356"/>
      <c r="L931" s="356"/>
      <c r="M931" s="381"/>
      <c r="N931" s="381"/>
      <c r="O931" s="356"/>
      <c r="P931" s="356"/>
      <c r="Q931" s="356"/>
      <c r="R931" s="356"/>
      <c r="S931" s="356"/>
      <c r="T931" s="356"/>
      <c r="U931" s="356"/>
      <c r="V931" s="356"/>
      <c r="W931" s="356"/>
      <c r="X931" s="356"/>
      <c r="Y931" s="356"/>
      <c r="Z931" s="356"/>
    </row>
    <row r="932" ht="14.25" customHeight="1">
      <c r="A932" s="435"/>
      <c r="B932" s="356"/>
      <c r="C932" s="356"/>
      <c r="D932" s="356"/>
      <c r="E932" s="356"/>
      <c r="F932" s="356"/>
      <c r="G932" s="356"/>
      <c r="H932" s="356"/>
      <c r="I932" s="356"/>
      <c r="J932" s="356"/>
      <c r="K932" s="356"/>
      <c r="L932" s="356"/>
      <c r="M932" s="381"/>
      <c r="N932" s="381"/>
      <c r="O932" s="356"/>
      <c r="P932" s="356"/>
      <c r="Q932" s="356"/>
      <c r="R932" s="356"/>
      <c r="S932" s="356"/>
      <c r="T932" s="356"/>
      <c r="U932" s="356"/>
      <c r="V932" s="356"/>
      <c r="W932" s="356"/>
      <c r="X932" s="356"/>
      <c r="Y932" s="356"/>
      <c r="Z932" s="356"/>
    </row>
    <row r="933" ht="14.25" customHeight="1">
      <c r="A933" s="435"/>
      <c r="B933" s="356"/>
      <c r="C933" s="356"/>
      <c r="D933" s="356"/>
      <c r="E933" s="356"/>
      <c r="F933" s="356"/>
      <c r="G933" s="356"/>
      <c r="H933" s="356"/>
      <c r="I933" s="356"/>
      <c r="J933" s="356"/>
      <c r="K933" s="356"/>
      <c r="L933" s="356"/>
      <c r="M933" s="381"/>
      <c r="N933" s="381"/>
      <c r="O933" s="356"/>
      <c r="P933" s="356"/>
      <c r="Q933" s="356"/>
      <c r="R933" s="356"/>
      <c r="S933" s="356"/>
      <c r="T933" s="356"/>
      <c r="U933" s="356"/>
      <c r="V933" s="356"/>
      <c r="W933" s="356"/>
      <c r="X933" s="356"/>
      <c r="Y933" s="356"/>
      <c r="Z933" s="356"/>
    </row>
    <row r="934" ht="14.25" customHeight="1">
      <c r="A934" s="435"/>
      <c r="B934" s="356"/>
      <c r="C934" s="356"/>
      <c r="D934" s="356"/>
      <c r="E934" s="356"/>
      <c r="F934" s="356"/>
      <c r="G934" s="356"/>
      <c r="H934" s="356"/>
      <c r="I934" s="356"/>
      <c r="J934" s="356"/>
      <c r="K934" s="356"/>
      <c r="L934" s="356"/>
      <c r="M934" s="381"/>
      <c r="N934" s="381"/>
      <c r="O934" s="356"/>
      <c r="P934" s="356"/>
      <c r="Q934" s="356"/>
      <c r="R934" s="356"/>
      <c r="S934" s="356"/>
      <c r="T934" s="356"/>
      <c r="U934" s="356"/>
      <c r="V934" s="356"/>
      <c r="W934" s="356"/>
      <c r="X934" s="356"/>
      <c r="Y934" s="356"/>
      <c r="Z934" s="356"/>
    </row>
    <row r="935" ht="14.25" customHeight="1">
      <c r="A935" s="435"/>
      <c r="B935" s="356"/>
      <c r="C935" s="356"/>
      <c r="D935" s="356"/>
      <c r="E935" s="356"/>
      <c r="F935" s="356"/>
      <c r="G935" s="356"/>
      <c r="H935" s="356"/>
      <c r="I935" s="356"/>
      <c r="J935" s="356"/>
      <c r="K935" s="356"/>
      <c r="L935" s="356"/>
      <c r="M935" s="381"/>
      <c r="N935" s="381"/>
      <c r="O935" s="356"/>
      <c r="P935" s="356"/>
      <c r="Q935" s="356"/>
      <c r="R935" s="356"/>
      <c r="S935" s="356"/>
      <c r="T935" s="356"/>
      <c r="U935" s="356"/>
      <c r="V935" s="356"/>
      <c r="W935" s="356"/>
      <c r="X935" s="356"/>
      <c r="Y935" s="356"/>
      <c r="Z935" s="356"/>
    </row>
    <row r="936" ht="14.25" customHeight="1">
      <c r="A936" s="435"/>
      <c r="B936" s="356"/>
      <c r="C936" s="356"/>
      <c r="D936" s="356"/>
      <c r="E936" s="356"/>
      <c r="F936" s="356"/>
      <c r="G936" s="356"/>
      <c r="H936" s="356"/>
      <c r="I936" s="356"/>
      <c r="J936" s="356"/>
      <c r="K936" s="356"/>
      <c r="L936" s="356"/>
      <c r="M936" s="381"/>
      <c r="N936" s="381"/>
      <c r="O936" s="356"/>
      <c r="P936" s="356"/>
      <c r="Q936" s="356"/>
      <c r="R936" s="356"/>
      <c r="S936" s="356"/>
      <c r="T936" s="356"/>
      <c r="U936" s="356"/>
      <c r="V936" s="356"/>
      <c r="W936" s="356"/>
      <c r="X936" s="356"/>
      <c r="Y936" s="356"/>
      <c r="Z936" s="356"/>
    </row>
    <row r="937" ht="14.25" customHeight="1">
      <c r="A937" s="435"/>
      <c r="B937" s="356"/>
      <c r="C937" s="356"/>
      <c r="D937" s="356"/>
      <c r="E937" s="356"/>
      <c r="F937" s="356"/>
      <c r="G937" s="356"/>
      <c r="H937" s="356"/>
      <c r="I937" s="356"/>
      <c r="J937" s="356"/>
      <c r="K937" s="356"/>
      <c r="L937" s="356"/>
      <c r="M937" s="381"/>
      <c r="N937" s="381"/>
      <c r="O937" s="356"/>
      <c r="P937" s="356"/>
      <c r="Q937" s="356"/>
      <c r="R937" s="356"/>
      <c r="S937" s="356"/>
      <c r="T937" s="356"/>
      <c r="U937" s="356"/>
      <c r="V937" s="356"/>
      <c r="W937" s="356"/>
      <c r="X937" s="356"/>
      <c r="Y937" s="356"/>
      <c r="Z937" s="356"/>
    </row>
    <row r="938" ht="14.25" customHeight="1">
      <c r="A938" s="435"/>
      <c r="B938" s="356"/>
      <c r="C938" s="356"/>
      <c r="D938" s="356"/>
      <c r="E938" s="356"/>
      <c r="F938" s="356"/>
      <c r="G938" s="356"/>
      <c r="H938" s="356"/>
      <c r="I938" s="356"/>
      <c r="J938" s="356"/>
      <c r="K938" s="356"/>
      <c r="L938" s="356"/>
      <c r="M938" s="381"/>
      <c r="N938" s="381"/>
      <c r="O938" s="356"/>
      <c r="P938" s="356"/>
      <c r="Q938" s="356"/>
      <c r="R938" s="356"/>
      <c r="S938" s="356"/>
      <c r="T938" s="356"/>
      <c r="U938" s="356"/>
      <c r="V938" s="356"/>
      <c r="W938" s="356"/>
      <c r="X938" s="356"/>
      <c r="Y938" s="356"/>
      <c r="Z938" s="356"/>
    </row>
    <row r="939" ht="14.25" customHeight="1">
      <c r="A939" s="435"/>
      <c r="B939" s="356"/>
      <c r="C939" s="356"/>
      <c r="D939" s="356"/>
      <c r="E939" s="356"/>
      <c r="F939" s="356"/>
      <c r="G939" s="356"/>
      <c r="H939" s="356"/>
      <c r="I939" s="356"/>
      <c r="J939" s="356"/>
      <c r="K939" s="356"/>
      <c r="L939" s="356"/>
      <c r="M939" s="381"/>
      <c r="N939" s="381"/>
      <c r="O939" s="356"/>
      <c r="P939" s="356"/>
      <c r="Q939" s="356"/>
      <c r="R939" s="356"/>
      <c r="S939" s="356"/>
      <c r="T939" s="356"/>
      <c r="U939" s="356"/>
      <c r="V939" s="356"/>
      <c r="W939" s="356"/>
      <c r="X939" s="356"/>
      <c r="Y939" s="356"/>
      <c r="Z939" s="356"/>
    </row>
    <row r="940" ht="14.25" customHeight="1">
      <c r="A940" s="435"/>
      <c r="B940" s="356"/>
      <c r="C940" s="356"/>
      <c r="D940" s="356"/>
      <c r="E940" s="356"/>
      <c r="F940" s="356"/>
      <c r="G940" s="356"/>
      <c r="H940" s="356"/>
      <c r="I940" s="356"/>
      <c r="J940" s="356"/>
      <c r="K940" s="356"/>
      <c r="L940" s="356"/>
      <c r="M940" s="381"/>
      <c r="N940" s="381"/>
      <c r="O940" s="356"/>
      <c r="P940" s="356"/>
      <c r="Q940" s="356"/>
      <c r="R940" s="356"/>
      <c r="S940" s="356"/>
      <c r="T940" s="356"/>
      <c r="U940" s="356"/>
      <c r="V940" s="356"/>
      <c r="W940" s="356"/>
      <c r="X940" s="356"/>
      <c r="Y940" s="356"/>
      <c r="Z940" s="356"/>
    </row>
    <row r="941" ht="14.25" customHeight="1">
      <c r="A941" s="435"/>
      <c r="B941" s="356"/>
      <c r="C941" s="356"/>
      <c r="D941" s="356"/>
      <c r="E941" s="356"/>
      <c r="F941" s="356"/>
      <c r="G941" s="356"/>
      <c r="H941" s="356"/>
      <c r="I941" s="356"/>
      <c r="J941" s="356"/>
      <c r="K941" s="356"/>
      <c r="L941" s="356"/>
      <c r="M941" s="381"/>
      <c r="N941" s="381"/>
      <c r="O941" s="356"/>
      <c r="P941" s="356"/>
      <c r="Q941" s="356"/>
      <c r="R941" s="356"/>
      <c r="S941" s="356"/>
      <c r="T941" s="356"/>
      <c r="U941" s="356"/>
      <c r="V941" s="356"/>
      <c r="W941" s="356"/>
      <c r="X941" s="356"/>
      <c r="Y941" s="356"/>
      <c r="Z941" s="356"/>
    </row>
    <row r="942" ht="14.25" customHeight="1">
      <c r="A942" s="435"/>
      <c r="B942" s="356"/>
      <c r="C942" s="356"/>
      <c r="D942" s="356"/>
      <c r="E942" s="356"/>
      <c r="F942" s="356"/>
      <c r="G942" s="356"/>
      <c r="H942" s="356"/>
      <c r="I942" s="356"/>
      <c r="J942" s="356"/>
      <c r="K942" s="356"/>
      <c r="L942" s="356"/>
      <c r="M942" s="381"/>
      <c r="N942" s="381"/>
      <c r="O942" s="356"/>
      <c r="P942" s="356"/>
      <c r="Q942" s="356"/>
      <c r="R942" s="356"/>
      <c r="S942" s="356"/>
      <c r="T942" s="356"/>
      <c r="U942" s="356"/>
      <c r="V942" s="356"/>
      <c r="W942" s="356"/>
      <c r="X942" s="356"/>
      <c r="Y942" s="356"/>
      <c r="Z942" s="356"/>
    </row>
    <row r="943" ht="14.25" customHeight="1">
      <c r="A943" s="435"/>
      <c r="B943" s="356"/>
      <c r="C943" s="356"/>
      <c r="D943" s="356"/>
      <c r="E943" s="356"/>
      <c r="F943" s="356"/>
      <c r="G943" s="356"/>
      <c r="H943" s="356"/>
      <c r="I943" s="356"/>
      <c r="J943" s="356"/>
      <c r="K943" s="356"/>
      <c r="L943" s="356"/>
      <c r="M943" s="381"/>
      <c r="N943" s="381"/>
      <c r="O943" s="356"/>
      <c r="P943" s="356"/>
      <c r="Q943" s="356"/>
      <c r="R943" s="356"/>
      <c r="S943" s="356"/>
      <c r="T943" s="356"/>
      <c r="U943" s="356"/>
      <c r="V943" s="356"/>
      <c r="W943" s="356"/>
      <c r="X943" s="356"/>
      <c r="Y943" s="356"/>
      <c r="Z943" s="356"/>
    </row>
    <row r="944" ht="14.25" customHeight="1">
      <c r="A944" s="435"/>
      <c r="B944" s="356"/>
      <c r="C944" s="356"/>
      <c r="D944" s="356"/>
      <c r="E944" s="356"/>
      <c r="F944" s="356"/>
      <c r="G944" s="356"/>
      <c r="H944" s="356"/>
      <c r="I944" s="356"/>
      <c r="J944" s="356"/>
      <c r="K944" s="356"/>
      <c r="L944" s="356"/>
      <c r="M944" s="381"/>
      <c r="N944" s="381"/>
      <c r="O944" s="356"/>
      <c r="P944" s="356"/>
      <c r="Q944" s="356"/>
      <c r="R944" s="356"/>
      <c r="S944" s="356"/>
      <c r="T944" s="356"/>
      <c r="U944" s="356"/>
      <c r="V944" s="356"/>
      <c r="W944" s="356"/>
      <c r="X944" s="356"/>
      <c r="Y944" s="356"/>
      <c r="Z944" s="356"/>
    </row>
    <row r="945" ht="14.25" customHeight="1">
      <c r="A945" s="435"/>
      <c r="B945" s="356"/>
      <c r="C945" s="356"/>
      <c r="D945" s="356"/>
      <c r="E945" s="356"/>
      <c r="F945" s="356"/>
      <c r="G945" s="356"/>
      <c r="H945" s="356"/>
      <c r="I945" s="356"/>
      <c r="J945" s="356"/>
      <c r="K945" s="356"/>
      <c r="L945" s="356"/>
      <c r="M945" s="381"/>
      <c r="N945" s="381"/>
      <c r="O945" s="356"/>
      <c r="P945" s="356"/>
      <c r="Q945" s="356"/>
      <c r="R945" s="356"/>
      <c r="S945" s="356"/>
      <c r="T945" s="356"/>
      <c r="U945" s="356"/>
      <c r="V945" s="356"/>
      <c r="W945" s="356"/>
      <c r="X945" s="356"/>
      <c r="Y945" s="356"/>
      <c r="Z945" s="356"/>
    </row>
    <row r="946" ht="14.25" customHeight="1">
      <c r="A946" s="435"/>
      <c r="B946" s="356"/>
      <c r="C946" s="356"/>
      <c r="D946" s="356"/>
      <c r="E946" s="356"/>
      <c r="F946" s="356"/>
      <c r="G946" s="356"/>
      <c r="H946" s="356"/>
      <c r="I946" s="356"/>
      <c r="J946" s="356"/>
      <c r="K946" s="356"/>
      <c r="L946" s="356"/>
      <c r="M946" s="381"/>
      <c r="N946" s="381"/>
      <c r="O946" s="356"/>
      <c r="P946" s="356"/>
      <c r="Q946" s="356"/>
      <c r="R946" s="356"/>
      <c r="S946" s="356"/>
      <c r="T946" s="356"/>
      <c r="U946" s="356"/>
      <c r="V946" s="356"/>
      <c r="W946" s="356"/>
      <c r="X946" s="356"/>
      <c r="Y946" s="356"/>
      <c r="Z946" s="356"/>
    </row>
    <row r="947" ht="14.25" customHeight="1">
      <c r="A947" s="435"/>
      <c r="B947" s="356"/>
      <c r="C947" s="356"/>
      <c r="D947" s="356"/>
      <c r="E947" s="356"/>
      <c r="F947" s="356"/>
      <c r="G947" s="356"/>
      <c r="H947" s="356"/>
      <c r="I947" s="356"/>
      <c r="J947" s="356"/>
      <c r="K947" s="356"/>
      <c r="L947" s="356"/>
      <c r="M947" s="381"/>
      <c r="N947" s="381"/>
      <c r="O947" s="356"/>
      <c r="P947" s="356"/>
      <c r="Q947" s="356"/>
      <c r="R947" s="356"/>
      <c r="S947" s="356"/>
      <c r="T947" s="356"/>
      <c r="U947" s="356"/>
      <c r="V947" s="356"/>
      <c r="W947" s="356"/>
      <c r="X947" s="356"/>
      <c r="Y947" s="356"/>
      <c r="Z947" s="356"/>
    </row>
    <row r="948" ht="14.25" customHeight="1">
      <c r="A948" s="435"/>
      <c r="B948" s="356"/>
      <c r="C948" s="356"/>
      <c r="D948" s="356"/>
      <c r="E948" s="356"/>
      <c r="F948" s="356"/>
      <c r="G948" s="356"/>
      <c r="H948" s="356"/>
      <c r="I948" s="356"/>
      <c r="J948" s="356"/>
      <c r="K948" s="356"/>
      <c r="L948" s="356"/>
      <c r="M948" s="381"/>
      <c r="N948" s="381"/>
      <c r="O948" s="356"/>
      <c r="P948" s="356"/>
      <c r="Q948" s="356"/>
      <c r="R948" s="356"/>
      <c r="S948" s="356"/>
      <c r="T948" s="356"/>
      <c r="U948" s="356"/>
      <c r="V948" s="356"/>
      <c r="W948" s="356"/>
      <c r="X948" s="356"/>
      <c r="Y948" s="356"/>
      <c r="Z948" s="356"/>
    </row>
    <row r="949" ht="14.25" customHeight="1">
      <c r="A949" s="435"/>
      <c r="B949" s="356"/>
      <c r="C949" s="356"/>
      <c r="D949" s="356"/>
      <c r="E949" s="356"/>
      <c r="F949" s="356"/>
      <c r="G949" s="356"/>
      <c r="H949" s="356"/>
      <c r="I949" s="356"/>
      <c r="J949" s="356"/>
      <c r="K949" s="356"/>
      <c r="L949" s="356"/>
      <c r="M949" s="381"/>
      <c r="N949" s="381"/>
      <c r="O949" s="356"/>
      <c r="P949" s="356"/>
      <c r="Q949" s="356"/>
      <c r="R949" s="356"/>
      <c r="S949" s="356"/>
      <c r="T949" s="356"/>
      <c r="U949" s="356"/>
      <c r="V949" s="356"/>
      <c r="W949" s="356"/>
      <c r="X949" s="356"/>
      <c r="Y949" s="356"/>
      <c r="Z949" s="356"/>
    </row>
    <row r="950" ht="14.25" customHeight="1">
      <c r="A950" s="435"/>
      <c r="B950" s="356"/>
      <c r="C950" s="356"/>
      <c r="D950" s="356"/>
      <c r="E950" s="356"/>
      <c r="F950" s="356"/>
      <c r="G950" s="356"/>
      <c r="H950" s="356"/>
      <c r="I950" s="356"/>
      <c r="J950" s="356"/>
      <c r="K950" s="356"/>
      <c r="L950" s="356"/>
      <c r="M950" s="381"/>
      <c r="N950" s="381"/>
      <c r="O950" s="356"/>
      <c r="P950" s="356"/>
      <c r="Q950" s="356"/>
      <c r="R950" s="356"/>
      <c r="S950" s="356"/>
      <c r="T950" s="356"/>
      <c r="U950" s="356"/>
      <c r="V950" s="356"/>
      <c r="W950" s="356"/>
      <c r="X950" s="356"/>
      <c r="Y950" s="356"/>
      <c r="Z950" s="356"/>
    </row>
    <row r="951" ht="14.25" customHeight="1">
      <c r="A951" s="435"/>
      <c r="B951" s="356"/>
      <c r="C951" s="356"/>
      <c r="D951" s="356"/>
      <c r="E951" s="356"/>
      <c r="F951" s="356"/>
      <c r="G951" s="356"/>
      <c r="H951" s="356"/>
      <c r="I951" s="356"/>
      <c r="J951" s="356"/>
      <c r="K951" s="356"/>
      <c r="L951" s="356"/>
      <c r="M951" s="381"/>
      <c r="N951" s="381"/>
      <c r="O951" s="356"/>
      <c r="P951" s="356"/>
      <c r="Q951" s="356"/>
      <c r="R951" s="356"/>
      <c r="S951" s="356"/>
      <c r="T951" s="356"/>
      <c r="U951" s="356"/>
      <c r="V951" s="356"/>
      <c r="W951" s="356"/>
      <c r="X951" s="356"/>
      <c r="Y951" s="356"/>
      <c r="Z951" s="356"/>
    </row>
    <row r="952" ht="14.25" customHeight="1">
      <c r="A952" s="435"/>
      <c r="B952" s="356"/>
      <c r="C952" s="356"/>
      <c r="D952" s="356"/>
      <c r="E952" s="356"/>
      <c r="F952" s="356"/>
      <c r="G952" s="356"/>
      <c r="H952" s="356"/>
      <c r="I952" s="356"/>
      <c r="J952" s="356"/>
      <c r="K952" s="356"/>
      <c r="L952" s="356"/>
      <c r="M952" s="381"/>
      <c r="N952" s="381"/>
      <c r="O952" s="356"/>
      <c r="P952" s="356"/>
      <c r="Q952" s="356"/>
      <c r="R952" s="356"/>
      <c r="S952" s="356"/>
      <c r="T952" s="356"/>
      <c r="U952" s="356"/>
      <c r="V952" s="356"/>
      <c r="W952" s="356"/>
      <c r="X952" s="356"/>
      <c r="Y952" s="356"/>
      <c r="Z952" s="356"/>
    </row>
    <row r="953" ht="14.25" customHeight="1">
      <c r="A953" s="435"/>
      <c r="B953" s="356"/>
      <c r="C953" s="356"/>
      <c r="D953" s="356"/>
      <c r="E953" s="356"/>
      <c r="F953" s="356"/>
      <c r="G953" s="356"/>
      <c r="H953" s="356"/>
      <c r="I953" s="356"/>
      <c r="J953" s="356"/>
      <c r="K953" s="356"/>
      <c r="L953" s="356"/>
      <c r="M953" s="381"/>
      <c r="N953" s="381"/>
      <c r="O953" s="356"/>
      <c r="P953" s="356"/>
      <c r="Q953" s="356"/>
      <c r="R953" s="356"/>
      <c r="S953" s="356"/>
      <c r="T953" s="356"/>
      <c r="U953" s="356"/>
      <c r="V953" s="356"/>
      <c r="W953" s="356"/>
      <c r="X953" s="356"/>
      <c r="Y953" s="356"/>
      <c r="Z953" s="356"/>
    </row>
    <row r="954" ht="14.25" customHeight="1">
      <c r="A954" s="435"/>
      <c r="B954" s="356"/>
      <c r="C954" s="356"/>
      <c r="D954" s="356"/>
      <c r="E954" s="356"/>
      <c r="F954" s="356"/>
      <c r="G954" s="356"/>
      <c r="H954" s="356"/>
      <c r="I954" s="356"/>
      <c r="J954" s="356"/>
      <c r="K954" s="356"/>
      <c r="L954" s="356"/>
      <c r="M954" s="381"/>
      <c r="N954" s="381"/>
      <c r="O954" s="356"/>
      <c r="P954" s="356"/>
      <c r="Q954" s="356"/>
      <c r="R954" s="356"/>
      <c r="S954" s="356"/>
      <c r="T954" s="356"/>
      <c r="U954" s="356"/>
      <c r="V954" s="356"/>
      <c r="W954" s="356"/>
      <c r="X954" s="356"/>
      <c r="Y954" s="356"/>
      <c r="Z954" s="356"/>
    </row>
    <row r="955" ht="14.25" customHeight="1">
      <c r="A955" s="435"/>
      <c r="B955" s="356"/>
      <c r="C955" s="356"/>
      <c r="D955" s="356"/>
      <c r="E955" s="356"/>
      <c r="F955" s="356"/>
      <c r="G955" s="356"/>
      <c r="H955" s="356"/>
      <c r="I955" s="356"/>
      <c r="J955" s="356"/>
      <c r="K955" s="356"/>
      <c r="L955" s="356"/>
      <c r="M955" s="381"/>
      <c r="N955" s="381"/>
      <c r="O955" s="356"/>
      <c r="P955" s="356"/>
      <c r="Q955" s="356"/>
      <c r="R955" s="356"/>
      <c r="S955" s="356"/>
      <c r="T955" s="356"/>
      <c r="U955" s="356"/>
      <c r="V955" s="356"/>
      <c r="W955" s="356"/>
      <c r="X955" s="356"/>
      <c r="Y955" s="356"/>
      <c r="Z955" s="356"/>
    </row>
    <row r="956" ht="14.25" customHeight="1">
      <c r="A956" s="435"/>
      <c r="B956" s="356"/>
      <c r="C956" s="356"/>
      <c r="D956" s="356"/>
      <c r="E956" s="356"/>
      <c r="F956" s="356"/>
      <c r="G956" s="356"/>
      <c r="H956" s="356"/>
      <c r="I956" s="356"/>
      <c r="J956" s="356"/>
      <c r="K956" s="356"/>
      <c r="L956" s="356"/>
      <c r="M956" s="381"/>
      <c r="N956" s="381"/>
      <c r="O956" s="356"/>
      <c r="P956" s="356"/>
      <c r="Q956" s="356"/>
      <c r="R956" s="356"/>
      <c r="S956" s="356"/>
      <c r="T956" s="356"/>
      <c r="U956" s="356"/>
      <c r="V956" s="356"/>
      <c r="W956" s="356"/>
      <c r="X956" s="356"/>
      <c r="Y956" s="356"/>
      <c r="Z956" s="356"/>
    </row>
    <row r="957" ht="14.25" customHeight="1">
      <c r="A957" s="435"/>
      <c r="B957" s="356"/>
      <c r="C957" s="356"/>
      <c r="D957" s="356"/>
      <c r="E957" s="356"/>
      <c r="F957" s="356"/>
      <c r="G957" s="356"/>
      <c r="H957" s="356"/>
      <c r="I957" s="356"/>
      <c r="J957" s="356"/>
      <c r="K957" s="356"/>
      <c r="L957" s="356"/>
      <c r="M957" s="381"/>
      <c r="N957" s="381"/>
      <c r="O957" s="356"/>
      <c r="P957" s="356"/>
      <c r="Q957" s="356"/>
      <c r="R957" s="356"/>
      <c r="S957" s="356"/>
      <c r="T957" s="356"/>
      <c r="U957" s="356"/>
      <c r="V957" s="356"/>
      <c r="W957" s="356"/>
      <c r="X957" s="356"/>
      <c r="Y957" s="356"/>
      <c r="Z957" s="356"/>
    </row>
    <row r="958" ht="14.25" customHeight="1">
      <c r="A958" s="435"/>
      <c r="B958" s="356"/>
      <c r="C958" s="356"/>
      <c r="D958" s="356"/>
      <c r="E958" s="356"/>
      <c r="F958" s="356"/>
      <c r="G958" s="356"/>
      <c r="H958" s="356"/>
      <c r="I958" s="356"/>
      <c r="J958" s="356"/>
      <c r="K958" s="356"/>
      <c r="L958" s="356"/>
      <c r="M958" s="381"/>
      <c r="N958" s="381"/>
      <c r="O958" s="356"/>
      <c r="P958" s="356"/>
      <c r="Q958" s="356"/>
      <c r="R958" s="356"/>
      <c r="S958" s="356"/>
      <c r="T958" s="356"/>
      <c r="U958" s="356"/>
      <c r="V958" s="356"/>
      <c r="W958" s="356"/>
      <c r="X958" s="356"/>
      <c r="Y958" s="356"/>
      <c r="Z958" s="356"/>
    </row>
    <row r="959" ht="14.25" customHeight="1">
      <c r="A959" s="435"/>
      <c r="B959" s="356"/>
      <c r="C959" s="356"/>
      <c r="D959" s="356"/>
      <c r="E959" s="356"/>
      <c r="F959" s="356"/>
      <c r="G959" s="356"/>
      <c r="H959" s="356"/>
      <c r="I959" s="356"/>
      <c r="J959" s="356"/>
      <c r="K959" s="356"/>
      <c r="L959" s="356"/>
      <c r="M959" s="381"/>
      <c r="N959" s="381"/>
      <c r="O959" s="356"/>
      <c r="P959" s="356"/>
      <c r="Q959" s="356"/>
      <c r="R959" s="356"/>
      <c r="S959" s="356"/>
      <c r="T959" s="356"/>
      <c r="U959" s="356"/>
      <c r="V959" s="356"/>
      <c r="W959" s="356"/>
      <c r="X959" s="356"/>
      <c r="Y959" s="356"/>
      <c r="Z959" s="356"/>
    </row>
    <row r="960" ht="14.25" customHeight="1">
      <c r="A960" s="435"/>
      <c r="B960" s="356"/>
      <c r="C960" s="356"/>
      <c r="D960" s="356"/>
      <c r="E960" s="356"/>
      <c r="F960" s="356"/>
      <c r="G960" s="356"/>
      <c r="H960" s="356"/>
      <c r="I960" s="356"/>
      <c r="J960" s="356"/>
      <c r="K960" s="356"/>
      <c r="L960" s="356"/>
      <c r="M960" s="381"/>
      <c r="N960" s="381"/>
      <c r="O960" s="356"/>
      <c r="P960" s="356"/>
      <c r="Q960" s="356"/>
      <c r="R960" s="356"/>
      <c r="S960" s="356"/>
      <c r="T960" s="356"/>
      <c r="U960" s="356"/>
      <c r="V960" s="356"/>
      <c r="W960" s="356"/>
      <c r="X960" s="356"/>
      <c r="Y960" s="356"/>
      <c r="Z960" s="356"/>
    </row>
    <row r="961" ht="14.25" customHeight="1">
      <c r="A961" s="435"/>
      <c r="B961" s="356"/>
      <c r="C961" s="356"/>
      <c r="D961" s="356"/>
      <c r="E961" s="356"/>
      <c r="F961" s="356"/>
      <c r="G961" s="356"/>
      <c r="H961" s="356"/>
      <c r="I961" s="356"/>
      <c r="J961" s="356"/>
      <c r="K961" s="356"/>
      <c r="L961" s="356"/>
      <c r="M961" s="381"/>
      <c r="N961" s="381"/>
      <c r="O961" s="356"/>
      <c r="P961" s="356"/>
      <c r="Q961" s="356"/>
      <c r="R961" s="356"/>
      <c r="S961" s="356"/>
      <c r="T961" s="356"/>
      <c r="U961" s="356"/>
      <c r="V961" s="356"/>
      <c r="W961" s="356"/>
      <c r="X961" s="356"/>
      <c r="Y961" s="356"/>
      <c r="Z961" s="356"/>
    </row>
    <row r="962" ht="14.25" customHeight="1">
      <c r="A962" s="435"/>
      <c r="B962" s="356"/>
      <c r="C962" s="356"/>
      <c r="D962" s="356"/>
      <c r="E962" s="356"/>
      <c r="F962" s="356"/>
      <c r="G962" s="356"/>
      <c r="H962" s="356"/>
      <c r="I962" s="356"/>
      <c r="J962" s="356"/>
      <c r="K962" s="356"/>
      <c r="L962" s="356"/>
      <c r="M962" s="381"/>
      <c r="N962" s="381"/>
      <c r="O962" s="356"/>
      <c r="P962" s="356"/>
      <c r="Q962" s="356"/>
      <c r="R962" s="356"/>
      <c r="S962" s="356"/>
      <c r="T962" s="356"/>
      <c r="U962" s="356"/>
      <c r="V962" s="356"/>
      <c r="W962" s="356"/>
      <c r="X962" s="356"/>
      <c r="Y962" s="356"/>
      <c r="Z962" s="356"/>
    </row>
    <row r="963" ht="14.25" customHeight="1">
      <c r="A963" s="435"/>
      <c r="B963" s="356"/>
      <c r="C963" s="356"/>
      <c r="D963" s="356"/>
      <c r="E963" s="356"/>
      <c r="F963" s="356"/>
      <c r="G963" s="356"/>
      <c r="H963" s="356"/>
      <c r="I963" s="356"/>
      <c r="J963" s="356"/>
      <c r="K963" s="356"/>
      <c r="L963" s="356"/>
      <c r="M963" s="381"/>
      <c r="N963" s="381"/>
      <c r="O963" s="356"/>
      <c r="P963" s="356"/>
      <c r="Q963" s="356"/>
      <c r="R963" s="356"/>
      <c r="S963" s="356"/>
      <c r="T963" s="356"/>
      <c r="U963" s="356"/>
      <c r="V963" s="356"/>
      <c r="W963" s="356"/>
      <c r="X963" s="356"/>
      <c r="Y963" s="356"/>
      <c r="Z963" s="356"/>
    </row>
    <row r="964" ht="14.25" customHeight="1">
      <c r="A964" s="435"/>
      <c r="B964" s="356"/>
      <c r="C964" s="356"/>
      <c r="D964" s="356"/>
      <c r="E964" s="356"/>
      <c r="F964" s="356"/>
      <c r="G964" s="356"/>
      <c r="H964" s="356"/>
      <c r="I964" s="356"/>
      <c r="J964" s="356"/>
      <c r="K964" s="356"/>
      <c r="L964" s="356"/>
      <c r="M964" s="381"/>
      <c r="N964" s="381"/>
      <c r="O964" s="356"/>
      <c r="P964" s="356"/>
      <c r="Q964" s="356"/>
      <c r="R964" s="356"/>
      <c r="S964" s="356"/>
      <c r="T964" s="356"/>
      <c r="U964" s="356"/>
      <c r="V964" s="356"/>
      <c r="W964" s="356"/>
      <c r="X964" s="356"/>
      <c r="Y964" s="356"/>
      <c r="Z964" s="356"/>
    </row>
    <row r="965" ht="14.25" customHeight="1">
      <c r="A965" s="435"/>
      <c r="B965" s="356"/>
      <c r="C965" s="356"/>
      <c r="D965" s="356"/>
      <c r="E965" s="356"/>
      <c r="F965" s="356"/>
      <c r="G965" s="356"/>
      <c r="H965" s="356"/>
      <c r="I965" s="356"/>
      <c r="J965" s="356"/>
      <c r="K965" s="356"/>
      <c r="L965" s="356"/>
      <c r="M965" s="381"/>
      <c r="N965" s="381"/>
      <c r="O965" s="356"/>
      <c r="P965" s="356"/>
      <c r="Q965" s="356"/>
      <c r="R965" s="356"/>
      <c r="S965" s="356"/>
      <c r="T965" s="356"/>
      <c r="U965" s="356"/>
      <c r="V965" s="356"/>
      <c r="W965" s="356"/>
      <c r="X965" s="356"/>
      <c r="Y965" s="356"/>
      <c r="Z965" s="356"/>
    </row>
    <row r="966" ht="14.25" customHeight="1">
      <c r="A966" s="435"/>
      <c r="B966" s="356"/>
      <c r="C966" s="356"/>
      <c r="D966" s="356"/>
      <c r="E966" s="356"/>
      <c r="F966" s="356"/>
      <c r="G966" s="356"/>
      <c r="H966" s="356"/>
      <c r="I966" s="356"/>
      <c r="J966" s="356"/>
      <c r="K966" s="356"/>
      <c r="L966" s="356"/>
      <c r="M966" s="381"/>
      <c r="N966" s="381"/>
      <c r="O966" s="356"/>
      <c r="P966" s="356"/>
      <c r="Q966" s="356"/>
      <c r="R966" s="356"/>
      <c r="S966" s="356"/>
      <c r="T966" s="356"/>
      <c r="U966" s="356"/>
      <c r="V966" s="356"/>
      <c r="W966" s="356"/>
      <c r="X966" s="356"/>
      <c r="Y966" s="356"/>
      <c r="Z966" s="356"/>
    </row>
    <row r="967" ht="14.25" customHeight="1">
      <c r="A967" s="435"/>
      <c r="B967" s="356"/>
      <c r="C967" s="356"/>
      <c r="D967" s="356"/>
      <c r="E967" s="356"/>
      <c r="F967" s="356"/>
      <c r="G967" s="356"/>
      <c r="H967" s="356"/>
      <c r="I967" s="356"/>
      <c r="J967" s="356"/>
      <c r="K967" s="356"/>
      <c r="L967" s="356"/>
      <c r="M967" s="381"/>
      <c r="N967" s="381"/>
      <c r="O967" s="356"/>
      <c r="P967" s="356"/>
      <c r="Q967" s="356"/>
      <c r="R967" s="356"/>
      <c r="S967" s="356"/>
      <c r="T967" s="356"/>
      <c r="U967" s="356"/>
      <c r="V967" s="356"/>
      <c r="W967" s="356"/>
      <c r="X967" s="356"/>
      <c r="Y967" s="356"/>
      <c r="Z967" s="356"/>
    </row>
    <row r="968" ht="14.25" customHeight="1">
      <c r="A968" s="435"/>
      <c r="B968" s="356"/>
      <c r="C968" s="356"/>
      <c r="D968" s="356"/>
      <c r="E968" s="356"/>
      <c r="F968" s="356"/>
      <c r="G968" s="356"/>
      <c r="H968" s="356"/>
      <c r="I968" s="356"/>
      <c r="J968" s="356"/>
      <c r="K968" s="356"/>
      <c r="L968" s="356"/>
      <c r="M968" s="381"/>
      <c r="N968" s="381"/>
      <c r="O968" s="356"/>
      <c r="P968" s="356"/>
      <c r="Q968" s="356"/>
      <c r="R968" s="356"/>
      <c r="S968" s="356"/>
      <c r="T968" s="356"/>
      <c r="U968" s="356"/>
      <c r="V968" s="356"/>
      <c r="W968" s="356"/>
      <c r="X968" s="356"/>
      <c r="Y968" s="356"/>
      <c r="Z968" s="356"/>
    </row>
    <row r="969" ht="14.25" customHeight="1">
      <c r="A969" s="435"/>
      <c r="B969" s="356"/>
      <c r="C969" s="356"/>
      <c r="D969" s="356"/>
      <c r="E969" s="356"/>
      <c r="F969" s="356"/>
      <c r="G969" s="356"/>
      <c r="H969" s="356"/>
      <c r="I969" s="356"/>
      <c r="J969" s="356"/>
      <c r="K969" s="356"/>
      <c r="L969" s="356"/>
      <c r="M969" s="381"/>
      <c r="N969" s="381"/>
      <c r="O969" s="356"/>
      <c r="P969" s="356"/>
      <c r="Q969" s="356"/>
      <c r="R969" s="356"/>
      <c r="S969" s="356"/>
      <c r="T969" s="356"/>
      <c r="U969" s="356"/>
      <c r="V969" s="356"/>
      <c r="W969" s="356"/>
      <c r="X969" s="356"/>
      <c r="Y969" s="356"/>
      <c r="Z969" s="356"/>
    </row>
    <row r="970" ht="14.25" customHeight="1">
      <c r="A970" s="435"/>
      <c r="B970" s="356"/>
      <c r="C970" s="356"/>
      <c r="D970" s="356"/>
      <c r="E970" s="356"/>
      <c r="F970" s="356"/>
      <c r="G970" s="356"/>
      <c r="H970" s="356"/>
      <c r="I970" s="356"/>
      <c r="J970" s="356"/>
      <c r="K970" s="356"/>
      <c r="L970" s="356"/>
      <c r="M970" s="381"/>
      <c r="N970" s="381"/>
      <c r="O970" s="356"/>
      <c r="P970" s="356"/>
      <c r="Q970" s="356"/>
      <c r="R970" s="356"/>
      <c r="S970" s="356"/>
      <c r="T970" s="356"/>
      <c r="U970" s="356"/>
      <c r="V970" s="356"/>
      <c r="W970" s="356"/>
      <c r="X970" s="356"/>
      <c r="Y970" s="356"/>
      <c r="Z970" s="356"/>
    </row>
    <row r="971" ht="14.25" customHeight="1">
      <c r="A971" s="435"/>
      <c r="B971" s="356"/>
      <c r="C971" s="356"/>
      <c r="D971" s="356"/>
      <c r="E971" s="356"/>
      <c r="F971" s="356"/>
      <c r="G971" s="356"/>
      <c r="H971" s="356"/>
      <c r="I971" s="356"/>
      <c r="J971" s="356"/>
      <c r="K971" s="356"/>
      <c r="L971" s="356"/>
      <c r="M971" s="381"/>
      <c r="N971" s="381"/>
      <c r="O971" s="356"/>
      <c r="P971" s="356"/>
      <c r="Q971" s="356"/>
      <c r="R971" s="356"/>
      <c r="S971" s="356"/>
      <c r="T971" s="356"/>
      <c r="U971" s="356"/>
      <c r="V971" s="356"/>
      <c r="W971" s="356"/>
      <c r="X971" s="356"/>
      <c r="Y971" s="356"/>
      <c r="Z971" s="356"/>
    </row>
    <row r="972" ht="14.25" customHeight="1">
      <c r="A972" s="435"/>
      <c r="B972" s="356"/>
      <c r="C972" s="356"/>
      <c r="D972" s="356"/>
      <c r="E972" s="356"/>
      <c r="F972" s="356"/>
      <c r="G972" s="356"/>
      <c r="H972" s="356"/>
      <c r="I972" s="356"/>
      <c r="J972" s="356"/>
      <c r="K972" s="356"/>
      <c r="L972" s="356"/>
      <c r="M972" s="381"/>
      <c r="N972" s="381"/>
      <c r="O972" s="356"/>
      <c r="P972" s="356"/>
      <c r="Q972" s="356"/>
      <c r="R972" s="356"/>
      <c r="S972" s="356"/>
      <c r="T972" s="356"/>
      <c r="U972" s="356"/>
      <c r="V972" s="356"/>
      <c r="W972" s="356"/>
      <c r="X972" s="356"/>
      <c r="Y972" s="356"/>
      <c r="Z972" s="356"/>
    </row>
    <row r="973" ht="14.25" customHeight="1">
      <c r="A973" s="435"/>
      <c r="B973" s="356"/>
      <c r="C973" s="356"/>
      <c r="D973" s="356"/>
      <c r="E973" s="356"/>
      <c r="F973" s="356"/>
      <c r="G973" s="356"/>
      <c r="H973" s="356"/>
      <c r="I973" s="356"/>
      <c r="J973" s="356"/>
      <c r="K973" s="356"/>
      <c r="L973" s="356"/>
      <c r="M973" s="381"/>
      <c r="N973" s="381"/>
      <c r="O973" s="356"/>
      <c r="P973" s="356"/>
      <c r="Q973" s="356"/>
      <c r="R973" s="356"/>
      <c r="S973" s="356"/>
      <c r="T973" s="356"/>
      <c r="U973" s="356"/>
      <c r="V973" s="356"/>
      <c r="W973" s="356"/>
      <c r="X973" s="356"/>
      <c r="Y973" s="356"/>
      <c r="Z973" s="356"/>
    </row>
    <row r="974" ht="14.25" customHeight="1">
      <c r="A974" s="435"/>
      <c r="B974" s="356"/>
      <c r="C974" s="356"/>
      <c r="D974" s="356"/>
      <c r="E974" s="356"/>
      <c r="F974" s="356"/>
      <c r="G974" s="356"/>
      <c r="H974" s="356"/>
      <c r="I974" s="356"/>
      <c r="J974" s="356"/>
      <c r="K974" s="356"/>
      <c r="L974" s="356"/>
      <c r="M974" s="381"/>
      <c r="N974" s="381"/>
      <c r="O974" s="356"/>
      <c r="P974" s="356"/>
      <c r="Q974" s="356"/>
      <c r="R974" s="356"/>
      <c r="S974" s="356"/>
      <c r="T974" s="356"/>
      <c r="U974" s="356"/>
      <c r="V974" s="356"/>
      <c r="W974" s="356"/>
      <c r="X974" s="356"/>
      <c r="Y974" s="356"/>
      <c r="Z974" s="356"/>
    </row>
    <row r="975" ht="14.25" customHeight="1">
      <c r="A975" s="435"/>
      <c r="B975" s="356"/>
      <c r="C975" s="356"/>
      <c r="D975" s="356"/>
      <c r="E975" s="356"/>
      <c r="F975" s="356"/>
      <c r="G975" s="356"/>
      <c r="H975" s="356"/>
      <c r="I975" s="356"/>
      <c r="J975" s="356"/>
      <c r="K975" s="356"/>
      <c r="L975" s="356"/>
      <c r="M975" s="381"/>
      <c r="N975" s="381"/>
      <c r="O975" s="356"/>
      <c r="P975" s="356"/>
      <c r="Q975" s="356"/>
      <c r="R975" s="356"/>
      <c r="S975" s="356"/>
      <c r="T975" s="356"/>
      <c r="U975" s="356"/>
      <c r="V975" s="356"/>
      <c r="W975" s="356"/>
      <c r="X975" s="356"/>
      <c r="Y975" s="356"/>
      <c r="Z975" s="356"/>
    </row>
    <row r="976" ht="14.25" customHeight="1">
      <c r="A976" s="435"/>
      <c r="B976" s="356"/>
      <c r="C976" s="356"/>
      <c r="D976" s="356"/>
      <c r="E976" s="356"/>
      <c r="F976" s="356"/>
      <c r="G976" s="356"/>
      <c r="H976" s="356"/>
      <c r="I976" s="356"/>
      <c r="J976" s="356"/>
      <c r="K976" s="356"/>
      <c r="L976" s="356"/>
      <c r="M976" s="381"/>
      <c r="N976" s="381"/>
      <c r="O976" s="356"/>
      <c r="P976" s="356"/>
      <c r="Q976" s="356"/>
      <c r="R976" s="356"/>
      <c r="S976" s="356"/>
      <c r="T976" s="356"/>
      <c r="U976" s="356"/>
      <c r="V976" s="356"/>
      <c r="W976" s="356"/>
      <c r="X976" s="356"/>
      <c r="Y976" s="356"/>
      <c r="Z976" s="356"/>
    </row>
    <row r="977" ht="14.25" customHeight="1">
      <c r="A977" s="435"/>
      <c r="B977" s="356"/>
      <c r="C977" s="356"/>
      <c r="D977" s="356"/>
      <c r="E977" s="356"/>
      <c r="F977" s="356"/>
      <c r="G977" s="356"/>
      <c r="H977" s="356"/>
      <c r="I977" s="356"/>
      <c r="J977" s="356"/>
      <c r="K977" s="356"/>
      <c r="L977" s="356"/>
      <c r="M977" s="381"/>
      <c r="N977" s="381"/>
      <c r="O977" s="356"/>
      <c r="P977" s="356"/>
      <c r="Q977" s="356"/>
      <c r="R977" s="356"/>
      <c r="S977" s="356"/>
      <c r="T977" s="356"/>
      <c r="U977" s="356"/>
      <c r="V977" s="356"/>
      <c r="W977" s="356"/>
      <c r="X977" s="356"/>
      <c r="Y977" s="356"/>
      <c r="Z977" s="356"/>
    </row>
    <row r="978" ht="14.25" customHeight="1">
      <c r="A978" s="435"/>
      <c r="B978" s="356"/>
      <c r="C978" s="356"/>
      <c r="D978" s="356"/>
      <c r="E978" s="356"/>
      <c r="F978" s="356"/>
      <c r="G978" s="356"/>
      <c r="H978" s="356"/>
      <c r="I978" s="356"/>
      <c r="J978" s="356"/>
      <c r="K978" s="356"/>
      <c r="L978" s="356"/>
      <c r="M978" s="381"/>
      <c r="N978" s="381"/>
      <c r="O978" s="356"/>
      <c r="P978" s="356"/>
      <c r="Q978" s="356"/>
      <c r="R978" s="356"/>
      <c r="S978" s="356"/>
      <c r="T978" s="356"/>
      <c r="U978" s="356"/>
      <c r="V978" s="356"/>
      <c r="W978" s="356"/>
      <c r="X978" s="356"/>
      <c r="Y978" s="356"/>
      <c r="Z978" s="356"/>
    </row>
    <row r="979" ht="14.25" customHeight="1">
      <c r="A979" s="435"/>
      <c r="B979" s="356"/>
      <c r="C979" s="356"/>
      <c r="D979" s="356"/>
      <c r="E979" s="356"/>
      <c r="F979" s="356"/>
      <c r="G979" s="356"/>
      <c r="H979" s="356"/>
      <c r="I979" s="356"/>
      <c r="J979" s="356"/>
      <c r="K979" s="356"/>
      <c r="L979" s="356"/>
      <c r="M979" s="381"/>
      <c r="N979" s="381"/>
      <c r="O979" s="356"/>
      <c r="P979" s="356"/>
      <c r="Q979" s="356"/>
      <c r="R979" s="356"/>
      <c r="S979" s="356"/>
      <c r="T979" s="356"/>
      <c r="U979" s="356"/>
      <c r="V979" s="356"/>
      <c r="W979" s="356"/>
      <c r="X979" s="356"/>
      <c r="Y979" s="356"/>
      <c r="Z979" s="356"/>
    </row>
    <row r="980" ht="14.25" customHeight="1">
      <c r="A980" s="435"/>
      <c r="B980" s="356"/>
      <c r="C980" s="356"/>
      <c r="D980" s="356"/>
      <c r="E980" s="356"/>
      <c r="F980" s="356"/>
      <c r="G980" s="356"/>
      <c r="H980" s="356"/>
      <c r="I980" s="356"/>
      <c r="J980" s="356"/>
      <c r="K980" s="356"/>
      <c r="L980" s="356"/>
      <c r="M980" s="381"/>
      <c r="N980" s="381"/>
      <c r="O980" s="356"/>
      <c r="P980" s="356"/>
      <c r="Q980" s="356"/>
      <c r="R980" s="356"/>
      <c r="S980" s="356"/>
      <c r="T980" s="356"/>
      <c r="U980" s="356"/>
      <c r="V980" s="356"/>
      <c r="W980" s="356"/>
      <c r="X980" s="356"/>
      <c r="Y980" s="356"/>
      <c r="Z980" s="356"/>
    </row>
    <row r="981" ht="14.25" customHeight="1">
      <c r="A981" s="435"/>
      <c r="B981" s="356"/>
      <c r="C981" s="356"/>
      <c r="D981" s="356"/>
      <c r="E981" s="356"/>
      <c r="F981" s="356"/>
      <c r="G981" s="356"/>
      <c r="H981" s="356"/>
      <c r="I981" s="356"/>
      <c r="J981" s="356"/>
      <c r="K981" s="356"/>
      <c r="L981" s="356"/>
      <c r="M981" s="381"/>
      <c r="N981" s="381"/>
      <c r="O981" s="356"/>
      <c r="P981" s="356"/>
      <c r="Q981" s="356"/>
      <c r="R981" s="356"/>
      <c r="S981" s="356"/>
      <c r="T981" s="356"/>
      <c r="U981" s="356"/>
      <c r="V981" s="356"/>
      <c r="W981" s="356"/>
      <c r="X981" s="356"/>
      <c r="Y981" s="356"/>
      <c r="Z981" s="356"/>
    </row>
    <row r="982" ht="14.25" customHeight="1">
      <c r="A982" s="435"/>
      <c r="B982" s="356"/>
      <c r="C982" s="356"/>
      <c r="D982" s="356"/>
      <c r="E982" s="356"/>
      <c r="F982" s="356"/>
      <c r="G982" s="356"/>
      <c r="H982" s="356"/>
      <c r="I982" s="356"/>
      <c r="J982" s="356"/>
      <c r="K982" s="356"/>
      <c r="L982" s="356"/>
      <c r="M982" s="381"/>
      <c r="N982" s="381"/>
      <c r="O982" s="356"/>
      <c r="P982" s="356"/>
      <c r="Q982" s="356"/>
      <c r="R982" s="356"/>
      <c r="S982" s="356"/>
      <c r="T982" s="356"/>
      <c r="U982" s="356"/>
      <c r="V982" s="356"/>
      <c r="W982" s="356"/>
      <c r="X982" s="356"/>
      <c r="Y982" s="356"/>
      <c r="Z982" s="356"/>
    </row>
    <row r="983" ht="14.25" customHeight="1">
      <c r="A983" s="435"/>
      <c r="B983" s="356"/>
      <c r="C983" s="356"/>
      <c r="D983" s="356"/>
      <c r="E983" s="356"/>
      <c r="F983" s="356"/>
      <c r="G983" s="356"/>
      <c r="H983" s="356"/>
      <c r="I983" s="356"/>
      <c r="J983" s="356"/>
      <c r="K983" s="356"/>
      <c r="L983" s="356"/>
      <c r="M983" s="381"/>
      <c r="N983" s="381"/>
      <c r="O983" s="356"/>
      <c r="P983" s="356"/>
      <c r="Q983" s="356"/>
      <c r="R983" s="356"/>
      <c r="S983" s="356"/>
      <c r="T983" s="356"/>
      <c r="U983" s="356"/>
      <c r="V983" s="356"/>
      <c r="W983" s="356"/>
      <c r="X983" s="356"/>
      <c r="Y983" s="356"/>
      <c r="Z983" s="356"/>
    </row>
    <row r="984" ht="14.25" customHeight="1">
      <c r="A984" s="435"/>
      <c r="B984" s="356"/>
      <c r="C984" s="356"/>
      <c r="D984" s="356"/>
      <c r="E984" s="356"/>
      <c r="F984" s="356"/>
      <c r="G984" s="356"/>
      <c r="H984" s="356"/>
      <c r="I984" s="356"/>
      <c r="J984" s="356"/>
      <c r="K984" s="356"/>
      <c r="L984" s="356"/>
      <c r="M984" s="381"/>
      <c r="N984" s="381"/>
      <c r="O984" s="356"/>
      <c r="P984" s="356"/>
      <c r="Q984" s="356"/>
      <c r="R984" s="356"/>
      <c r="S984" s="356"/>
      <c r="T984" s="356"/>
      <c r="U984" s="356"/>
      <c r="V984" s="356"/>
      <c r="W984" s="356"/>
      <c r="X984" s="356"/>
      <c r="Y984" s="356"/>
      <c r="Z984" s="356"/>
    </row>
    <row r="985" ht="14.25" customHeight="1">
      <c r="A985" s="435"/>
      <c r="B985" s="356"/>
      <c r="C985" s="356"/>
      <c r="D985" s="356"/>
      <c r="E985" s="356"/>
      <c r="F985" s="356"/>
      <c r="G985" s="356"/>
      <c r="H985" s="356"/>
      <c r="I985" s="356"/>
      <c r="J985" s="356"/>
      <c r="K985" s="356"/>
      <c r="L985" s="356"/>
      <c r="M985" s="381"/>
      <c r="N985" s="381"/>
      <c r="O985" s="356"/>
      <c r="P985" s="356"/>
      <c r="Q985" s="356"/>
      <c r="R985" s="356"/>
      <c r="S985" s="356"/>
      <c r="T985" s="356"/>
      <c r="U985" s="356"/>
      <c r="V985" s="356"/>
      <c r="W985" s="356"/>
      <c r="X985" s="356"/>
      <c r="Y985" s="356"/>
      <c r="Z985" s="356"/>
    </row>
    <row r="986" ht="14.25" customHeight="1">
      <c r="A986" s="435"/>
      <c r="B986" s="356"/>
      <c r="C986" s="356"/>
      <c r="D986" s="356"/>
      <c r="E986" s="356"/>
      <c r="F986" s="356"/>
      <c r="G986" s="356"/>
      <c r="H986" s="356"/>
      <c r="I986" s="356"/>
      <c r="J986" s="356"/>
      <c r="K986" s="356"/>
      <c r="L986" s="356"/>
      <c r="M986" s="381"/>
      <c r="N986" s="381"/>
      <c r="O986" s="356"/>
      <c r="P986" s="356"/>
      <c r="Q986" s="356"/>
      <c r="R986" s="356"/>
      <c r="S986" s="356"/>
      <c r="T986" s="356"/>
      <c r="U986" s="356"/>
      <c r="V986" s="356"/>
      <c r="W986" s="356"/>
      <c r="X986" s="356"/>
      <c r="Y986" s="356"/>
      <c r="Z986" s="356"/>
    </row>
    <row r="987" ht="14.25" customHeight="1">
      <c r="A987" s="435"/>
      <c r="B987" s="356"/>
      <c r="C987" s="356"/>
      <c r="D987" s="356"/>
      <c r="E987" s="356"/>
      <c r="F987" s="356"/>
      <c r="G987" s="356"/>
      <c r="H987" s="356"/>
      <c r="I987" s="356"/>
      <c r="J987" s="356"/>
      <c r="K987" s="356"/>
      <c r="L987" s="356"/>
      <c r="M987" s="381"/>
      <c r="N987" s="381"/>
      <c r="O987" s="356"/>
      <c r="P987" s="356"/>
      <c r="Q987" s="356"/>
      <c r="R987" s="356"/>
      <c r="S987" s="356"/>
      <c r="T987" s="356"/>
      <c r="U987" s="356"/>
      <c r="V987" s="356"/>
      <c r="W987" s="356"/>
      <c r="X987" s="356"/>
      <c r="Y987" s="356"/>
      <c r="Z987" s="356"/>
    </row>
    <row r="988" ht="14.25" customHeight="1">
      <c r="A988" s="435"/>
      <c r="B988" s="356"/>
      <c r="C988" s="356"/>
      <c r="D988" s="356"/>
      <c r="E988" s="356"/>
      <c r="F988" s="356"/>
      <c r="G988" s="356"/>
      <c r="H988" s="356"/>
      <c r="I988" s="356"/>
      <c r="J988" s="356"/>
      <c r="K988" s="356"/>
      <c r="L988" s="356"/>
      <c r="M988" s="381"/>
      <c r="N988" s="381"/>
      <c r="O988" s="356"/>
      <c r="P988" s="356"/>
      <c r="Q988" s="356"/>
      <c r="R988" s="356"/>
      <c r="S988" s="356"/>
      <c r="T988" s="356"/>
      <c r="U988" s="356"/>
      <c r="V988" s="356"/>
      <c r="W988" s="356"/>
      <c r="X988" s="356"/>
      <c r="Y988" s="356"/>
      <c r="Z988" s="356"/>
    </row>
    <row r="989" ht="14.25" customHeight="1">
      <c r="A989" s="435"/>
      <c r="B989" s="356"/>
      <c r="C989" s="356"/>
      <c r="D989" s="356"/>
      <c r="E989" s="356"/>
      <c r="F989" s="356"/>
      <c r="G989" s="356"/>
      <c r="H989" s="356"/>
      <c r="I989" s="356"/>
      <c r="J989" s="356"/>
      <c r="K989" s="356"/>
      <c r="L989" s="356"/>
      <c r="M989" s="381"/>
      <c r="N989" s="381"/>
      <c r="O989" s="356"/>
      <c r="P989" s="356"/>
      <c r="Q989" s="356"/>
      <c r="R989" s="356"/>
      <c r="S989" s="356"/>
      <c r="T989" s="356"/>
      <c r="U989" s="356"/>
      <c r="V989" s="356"/>
      <c r="W989" s="356"/>
      <c r="X989" s="356"/>
      <c r="Y989" s="356"/>
      <c r="Z989" s="356"/>
    </row>
    <row r="990" ht="14.25" customHeight="1">
      <c r="A990" s="435"/>
      <c r="B990" s="356"/>
      <c r="C990" s="356"/>
      <c r="D990" s="356"/>
      <c r="E990" s="356"/>
      <c r="F990" s="356"/>
      <c r="G990" s="356"/>
      <c r="H990" s="356"/>
      <c r="I990" s="356"/>
      <c r="J990" s="356"/>
      <c r="K990" s="356"/>
      <c r="L990" s="356"/>
      <c r="M990" s="381"/>
      <c r="N990" s="381"/>
      <c r="O990" s="356"/>
      <c r="P990" s="356"/>
      <c r="Q990" s="356"/>
      <c r="R990" s="356"/>
      <c r="S990" s="356"/>
      <c r="T990" s="356"/>
      <c r="U990" s="356"/>
      <c r="V990" s="356"/>
      <c r="W990" s="356"/>
      <c r="X990" s="356"/>
      <c r="Y990" s="356"/>
      <c r="Z990" s="356"/>
    </row>
    <row r="991" ht="14.25" customHeight="1">
      <c r="A991" s="435"/>
      <c r="B991" s="356"/>
      <c r="C991" s="356"/>
      <c r="D991" s="356"/>
      <c r="E991" s="356"/>
      <c r="F991" s="356"/>
      <c r="G991" s="356"/>
      <c r="H991" s="356"/>
      <c r="I991" s="356"/>
      <c r="J991" s="356"/>
      <c r="K991" s="356"/>
      <c r="L991" s="356"/>
      <c r="M991" s="381"/>
      <c r="N991" s="381"/>
      <c r="O991" s="356"/>
      <c r="P991" s="356"/>
      <c r="Q991" s="356"/>
      <c r="R991" s="356"/>
      <c r="S991" s="356"/>
      <c r="T991" s="356"/>
      <c r="U991" s="356"/>
      <c r="V991" s="356"/>
      <c r="W991" s="356"/>
      <c r="X991" s="356"/>
      <c r="Y991" s="356"/>
      <c r="Z991" s="356"/>
    </row>
    <row r="992" ht="14.25" customHeight="1">
      <c r="A992" s="435"/>
      <c r="B992" s="356"/>
      <c r="C992" s="356"/>
      <c r="D992" s="356"/>
      <c r="E992" s="356"/>
      <c r="F992" s="356"/>
      <c r="G992" s="356"/>
      <c r="H992" s="356"/>
      <c r="I992" s="356"/>
      <c r="J992" s="356"/>
      <c r="K992" s="356"/>
      <c r="L992" s="356"/>
      <c r="M992" s="381"/>
      <c r="N992" s="381"/>
      <c r="O992" s="356"/>
      <c r="P992" s="356"/>
      <c r="Q992" s="356"/>
      <c r="R992" s="356"/>
      <c r="S992" s="356"/>
      <c r="T992" s="356"/>
      <c r="U992" s="356"/>
      <c r="V992" s="356"/>
      <c r="W992" s="356"/>
      <c r="X992" s="356"/>
      <c r="Y992" s="356"/>
      <c r="Z992" s="356"/>
    </row>
    <row r="993" ht="14.25" customHeight="1">
      <c r="A993" s="435"/>
      <c r="B993" s="356"/>
      <c r="C993" s="356"/>
      <c r="D993" s="356"/>
      <c r="E993" s="356"/>
      <c r="F993" s="356"/>
      <c r="G993" s="356"/>
      <c r="H993" s="356"/>
      <c r="I993" s="356"/>
      <c r="J993" s="356"/>
      <c r="K993" s="356"/>
      <c r="L993" s="356"/>
      <c r="M993" s="381"/>
      <c r="N993" s="381"/>
      <c r="O993" s="356"/>
      <c r="P993" s="356"/>
      <c r="Q993" s="356"/>
      <c r="R993" s="356"/>
      <c r="S993" s="356"/>
      <c r="T993" s="356"/>
      <c r="U993" s="356"/>
      <c r="V993" s="356"/>
      <c r="W993" s="356"/>
      <c r="X993" s="356"/>
      <c r="Y993" s="356"/>
      <c r="Z993" s="356"/>
    </row>
    <row r="994" ht="14.25" customHeight="1">
      <c r="A994" s="435"/>
      <c r="B994" s="356"/>
      <c r="C994" s="356"/>
      <c r="D994" s="356"/>
      <c r="E994" s="356"/>
      <c r="F994" s="356"/>
      <c r="G994" s="356"/>
      <c r="H994" s="356"/>
      <c r="I994" s="356"/>
      <c r="J994" s="356"/>
      <c r="K994" s="356"/>
      <c r="L994" s="356"/>
      <c r="M994" s="381"/>
      <c r="N994" s="381"/>
      <c r="O994" s="356"/>
      <c r="P994" s="356"/>
      <c r="Q994" s="356"/>
      <c r="R994" s="356"/>
      <c r="S994" s="356"/>
      <c r="T994" s="356"/>
      <c r="U994" s="356"/>
      <c r="V994" s="356"/>
      <c r="W994" s="356"/>
      <c r="X994" s="356"/>
      <c r="Y994" s="356"/>
      <c r="Z994" s="356"/>
    </row>
    <row r="995" ht="14.25" customHeight="1">
      <c r="A995" s="435"/>
      <c r="B995" s="356"/>
      <c r="C995" s="356"/>
      <c r="D995" s="356"/>
      <c r="E995" s="356"/>
      <c r="F995" s="356"/>
      <c r="G995" s="356"/>
      <c r="H995" s="356"/>
      <c r="I995" s="356"/>
      <c r="J995" s="356"/>
      <c r="K995" s="356"/>
      <c r="L995" s="356"/>
      <c r="M995" s="381"/>
      <c r="N995" s="381"/>
      <c r="O995" s="356"/>
      <c r="P995" s="356"/>
      <c r="Q995" s="356"/>
      <c r="R995" s="356"/>
      <c r="S995" s="356"/>
      <c r="T995" s="356"/>
      <c r="U995" s="356"/>
      <c r="V995" s="356"/>
      <c r="W995" s="356"/>
      <c r="X995" s="356"/>
      <c r="Y995" s="356"/>
      <c r="Z995" s="356"/>
    </row>
    <row r="996" ht="14.25" customHeight="1">
      <c r="A996" s="435"/>
      <c r="B996" s="356"/>
      <c r="C996" s="356"/>
      <c r="D996" s="356"/>
      <c r="E996" s="356"/>
      <c r="F996" s="356"/>
      <c r="G996" s="356"/>
      <c r="H996" s="356"/>
      <c r="I996" s="356"/>
      <c r="J996" s="356"/>
      <c r="K996" s="356"/>
      <c r="L996" s="356"/>
      <c r="M996" s="381"/>
      <c r="N996" s="381"/>
      <c r="O996" s="356"/>
      <c r="P996" s="356"/>
      <c r="Q996" s="356"/>
      <c r="R996" s="356"/>
      <c r="S996" s="356"/>
      <c r="T996" s="356"/>
      <c r="U996" s="356"/>
      <c r="V996" s="356"/>
      <c r="W996" s="356"/>
      <c r="X996" s="356"/>
      <c r="Y996" s="356"/>
      <c r="Z996" s="356"/>
    </row>
    <row r="997" ht="14.25" customHeight="1">
      <c r="A997" s="435"/>
      <c r="B997" s="356"/>
      <c r="C997" s="356"/>
      <c r="D997" s="356"/>
      <c r="E997" s="356"/>
      <c r="F997" s="356"/>
      <c r="G997" s="356"/>
      <c r="H997" s="356"/>
      <c r="I997" s="356"/>
      <c r="J997" s="356"/>
      <c r="K997" s="356"/>
      <c r="L997" s="356"/>
      <c r="M997" s="381"/>
      <c r="N997" s="381"/>
      <c r="O997" s="356"/>
      <c r="P997" s="356"/>
      <c r="Q997" s="356"/>
      <c r="R997" s="356"/>
      <c r="S997" s="356"/>
      <c r="T997" s="356"/>
      <c r="U997" s="356"/>
      <c r="V997" s="356"/>
      <c r="W997" s="356"/>
      <c r="X997" s="356"/>
      <c r="Y997" s="356"/>
      <c r="Z997" s="356"/>
    </row>
    <row r="998" ht="14.25" customHeight="1">
      <c r="A998" s="435"/>
      <c r="B998" s="356"/>
      <c r="C998" s="356"/>
      <c r="D998" s="356"/>
      <c r="E998" s="356"/>
      <c r="F998" s="356"/>
      <c r="G998" s="356"/>
      <c r="H998" s="356"/>
      <c r="I998" s="356"/>
      <c r="J998" s="356"/>
      <c r="K998" s="356"/>
      <c r="L998" s="356"/>
      <c r="M998" s="381"/>
      <c r="N998" s="381"/>
      <c r="O998" s="356"/>
      <c r="P998" s="356"/>
      <c r="Q998" s="356"/>
      <c r="R998" s="356"/>
      <c r="S998" s="356"/>
      <c r="T998" s="356"/>
      <c r="U998" s="356"/>
      <c r="V998" s="356"/>
      <c r="W998" s="356"/>
      <c r="X998" s="356"/>
      <c r="Y998" s="356"/>
      <c r="Z998" s="356"/>
    </row>
    <row r="999" ht="14.25" customHeight="1">
      <c r="A999" s="435"/>
      <c r="B999" s="356"/>
      <c r="C999" s="356"/>
      <c r="D999" s="356"/>
      <c r="E999" s="356"/>
      <c r="F999" s="356"/>
      <c r="G999" s="356"/>
      <c r="H999" s="356"/>
      <c r="I999" s="356"/>
      <c r="J999" s="356"/>
      <c r="K999" s="356"/>
      <c r="L999" s="356"/>
      <c r="M999" s="381"/>
      <c r="N999" s="381"/>
      <c r="O999" s="356"/>
      <c r="P999" s="356"/>
      <c r="Q999" s="356"/>
      <c r="R999" s="356"/>
      <c r="S999" s="356"/>
      <c r="T999" s="356"/>
      <c r="U999" s="356"/>
      <c r="V999" s="356"/>
      <c r="W999" s="356"/>
      <c r="X999" s="356"/>
      <c r="Y999" s="356"/>
      <c r="Z999" s="356"/>
    </row>
    <row r="1000" ht="14.25" customHeight="1">
      <c r="A1000" s="435"/>
      <c r="B1000" s="356"/>
      <c r="C1000" s="356"/>
      <c r="D1000" s="356"/>
      <c r="E1000" s="356"/>
      <c r="F1000" s="356"/>
      <c r="G1000" s="356"/>
      <c r="H1000" s="356"/>
      <c r="I1000" s="356"/>
      <c r="J1000" s="356"/>
      <c r="K1000" s="356"/>
      <c r="L1000" s="356"/>
      <c r="M1000" s="381"/>
      <c r="N1000" s="381"/>
      <c r="O1000" s="356"/>
      <c r="P1000" s="356"/>
      <c r="Q1000" s="356"/>
      <c r="R1000" s="356"/>
      <c r="S1000" s="356"/>
      <c r="T1000" s="356"/>
      <c r="U1000" s="356"/>
      <c r="V1000" s="356"/>
      <c r="W1000" s="356"/>
      <c r="X1000" s="356"/>
      <c r="Y1000" s="356"/>
      <c r="Z1000" s="356"/>
    </row>
    <row r="1001" ht="14.25" customHeight="1">
      <c r="A1001" s="435"/>
      <c r="B1001" s="356"/>
      <c r="C1001" s="356"/>
      <c r="D1001" s="356"/>
      <c r="E1001" s="356"/>
      <c r="F1001" s="356"/>
      <c r="G1001" s="356"/>
      <c r="H1001" s="356"/>
      <c r="I1001" s="356"/>
      <c r="J1001" s="356"/>
      <c r="K1001" s="356"/>
      <c r="L1001" s="356"/>
      <c r="M1001" s="381"/>
      <c r="N1001" s="381"/>
      <c r="O1001" s="356"/>
      <c r="P1001" s="356"/>
      <c r="Q1001" s="356"/>
      <c r="R1001" s="356"/>
      <c r="S1001" s="356"/>
      <c r="T1001" s="356"/>
      <c r="U1001" s="356"/>
      <c r="V1001" s="356"/>
      <c r="W1001" s="356"/>
      <c r="X1001" s="356"/>
      <c r="Y1001" s="356"/>
      <c r="Z1001" s="356"/>
    </row>
    <row r="1002" ht="14.25" customHeight="1">
      <c r="A1002" s="435"/>
      <c r="B1002" s="356"/>
      <c r="C1002" s="356"/>
      <c r="D1002" s="356"/>
      <c r="E1002" s="356"/>
      <c r="F1002" s="356"/>
      <c r="G1002" s="356"/>
      <c r="H1002" s="356"/>
      <c r="I1002" s="356"/>
      <c r="J1002" s="356"/>
      <c r="K1002" s="356"/>
      <c r="L1002" s="356"/>
      <c r="M1002" s="381"/>
      <c r="N1002" s="381"/>
      <c r="O1002" s="356"/>
      <c r="P1002" s="356"/>
      <c r="Q1002" s="356"/>
      <c r="R1002" s="356"/>
      <c r="S1002" s="356"/>
      <c r="T1002" s="356"/>
      <c r="U1002" s="356"/>
      <c r="V1002" s="356"/>
      <c r="W1002" s="356"/>
      <c r="X1002" s="356"/>
      <c r="Y1002" s="356"/>
      <c r="Z1002" s="356"/>
    </row>
    <row r="1003" ht="14.25" customHeight="1">
      <c r="A1003" s="435"/>
      <c r="B1003" s="356"/>
      <c r="C1003" s="356"/>
      <c r="D1003" s="356"/>
      <c r="E1003" s="356"/>
      <c r="F1003" s="356"/>
      <c r="G1003" s="356"/>
      <c r="H1003" s="356"/>
      <c r="I1003" s="356"/>
      <c r="J1003" s="356"/>
      <c r="K1003" s="356"/>
      <c r="L1003" s="356"/>
      <c r="M1003" s="381"/>
      <c r="N1003" s="381"/>
      <c r="O1003" s="356"/>
      <c r="P1003" s="356"/>
      <c r="Q1003" s="356"/>
      <c r="R1003" s="356"/>
      <c r="S1003" s="356"/>
      <c r="T1003" s="356"/>
      <c r="U1003" s="356"/>
      <c r="V1003" s="356"/>
      <c r="W1003" s="356"/>
      <c r="X1003" s="356"/>
      <c r="Y1003" s="356"/>
      <c r="Z1003" s="356"/>
    </row>
    <row r="1004" ht="14.25" customHeight="1">
      <c r="A1004" s="435"/>
      <c r="B1004" s="356"/>
      <c r="C1004" s="356"/>
      <c r="D1004" s="356"/>
      <c r="E1004" s="356"/>
      <c r="F1004" s="356"/>
      <c r="G1004" s="356"/>
      <c r="H1004" s="356"/>
      <c r="I1004" s="356"/>
      <c r="J1004" s="356"/>
      <c r="K1004" s="356"/>
      <c r="L1004" s="356"/>
      <c r="M1004" s="381"/>
      <c r="N1004" s="381"/>
      <c r="O1004" s="356"/>
      <c r="P1004" s="356"/>
      <c r="Q1004" s="356"/>
      <c r="R1004" s="356"/>
      <c r="S1004" s="356"/>
      <c r="T1004" s="356"/>
      <c r="U1004" s="356"/>
      <c r="V1004" s="356"/>
      <c r="W1004" s="356"/>
      <c r="X1004" s="356"/>
      <c r="Y1004" s="356"/>
      <c r="Z1004" s="356"/>
    </row>
    <row r="1005" ht="14.25" customHeight="1">
      <c r="A1005" s="435"/>
      <c r="B1005" s="356"/>
      <c r="C1005" s="356"/>
      <c r="D1005" s="356"/>
      <c r="E1005" s="356"/>
      <c r="F1005" s="356"/>
      <c r="G1005" s="356"/>
      <c r="H1005" s="356"/>
      <c r="I1005" s="356"/>
      <c r="J1005" s="356"/>
      <c r="K1005" s="356"/>
      <c r="L1005" s="356"/>
      <c r="M1005" s="381"/>
      <c r="N1005" s="381"/>
      <c r="O1005" s="356"/>
      <c r="P1005" s="356"/>
      <c r="Q1005" s="356"/>
      <c r="R1005" s="356"/>
      <c r="S1005" s="356"/>
      <c r="T1005" s="356"/>
      <c r="U1005" s="356"/>
      <c r="V1005" s="356"/>
      <c r="W1005" s="356"/>
      <c r="X1005" s="356"/>
      <c r="Y1005" s="356"/>
      <c r="Z1005" s="356"/>
    </row>
    <row r="1006" ht="14.25" customHeight="1">
      <c r="A1006" s="435"/>
      <c r="B1006" s="356"/>
      <c r="C1006" s="356"/>
      <c r="D1006" s="356"/>
      <c r="E1006" s="356"/>
      <c r="F1006" s="356"/>
      <c r="G1006" s="356"/>
      <c r="H1006" s="356"/>
      <c r="I1006" s="356"/>
      <c r="J1006" s="356"/>
      <c r="K1006" s="356"/>
      <c r="L1006" s="356"/>
      <c r="M1006" s="381"/>
      <c r="N1006" s="381"/>
      <c r="O1006" s="356"/>
      <c r="P1006" s="356"/>
      <c r="Q1006" s="356"/>
      <c r="R1006" s="356"/>
      <c r="S1006" s="356"/>
      <c r="T1006" s="356"/>
      <c r="U1006" s="356"/>
      <c r="V1006" s="356"/>
      <c r="W1006" s="356"/>
      <c r="X1006" s="356"/>
      <c r="Y1006" s="356"/>
      <c r="Z1006" s="356"/>
    </row>
    <row r="1007" ht="14.25" customHeight="1">
      <c r="A1007" s="435"/>
      <c r="B1007" s="356"/>
      <c r="C1007" s="356"/>
      <c r="D1007" s="356"/>
      <c r="E1007" s="356"/>
      <c r="F1007" s="356"/>
      <c r="G1007" s="356"/>
      <c r="H1007" s="356"/>
      <c r="I1007" s="356"/>
      <c r="J1007" s="356"/>
      <c r="K1007" s="356"/>
      <c r="L1007" s="356"/>
      <c r="M1007" s="381"/>
      <c r="N1007" s="381"/>
      <c r="O1007" s="356"/>
      <c r="P1007" s="356"/>
      <c r="Q1007" s="356"/>
      <c r="R1007" s="356"/>
      <c r="S1007" s="356"/>
      <c r="T1007" s="356"/>
      <c r="U1007" s="356"/>
      <c r="V1007" s="356"/>
      <c r="W1007" s="356"/>
      <c r="X1007" s="356"/>
      <c r="Y1007" s="356"/>
      <c r="Z1007" s="356"/>
    </row>
    <row r="1008" ht="14.25" customHeight="1">
      <c r="A1008" s="435"/>
      <c r="B1008" s="356"/>
      <c r="C1008" s="356"/>
      <c r="D1008" s="356"/>
      <c r="E1008" s="356"/>
      <c r="F1008" s="356"/>
      <c r="G1008" s="356"/>
      <c r="H1008" s="356"/>
      <c r="I1008" s="356"/>
      <c r="J1008" s="356"/>
      <c r="K1008" s="356"/>
      <c r="L1008" s="356"/>
      <c r="M1008" s="381"/>
      <c r="N1008" s="381"/>
      <c r="O1008" s="356"/>
      <c r="P1008" s="356"/>
      <c r="Q1008" s="356"/>
      <c r="R1008" s="356"/>
      <c r="S1008" s="356"/>
      <c r="T1008" s="356"/>
      <c r="U1008" s="356"/>
      <c r="V1008" s="356"/>
      <c r="W1008" s="356"/>
      <c r="X1008" s="356"/>
      <c r="Y1008" s="356"/>
      <c r="Z1008" s="356"/>
    </row>
    <row r="1009" ht="14.25" customHeight="1">
      <c r="A1009" s="435"/>
      <c r="B1009" s="356"/>
      <c r="C1009" s="356"/>
      <c r="D1009" s="356"/>
      <c r="E1009" s="356"/>
      <c r="F1009" s="356"/>
      <c r="G1009" s="356"/>
      <c r="H1009" s="356"/>
      <c r="I1009" s="356"/>
      <c r="J1009" s="356"/>
      <c r="K1009" s="356"/>
      <c r="L1009" s="356"/>
      <c r="M1009" s="381"/>
      <c r="N1009" s="381"/>
      <c r="O1009" s="356"/>
      <c r="P1009" s="356"/>
      <c r="Q1009" s="356"/>
      <c r="R1009" s="356"/>
      <c r="S1009" s="356"/>
      <c r="T1009" s="356"/>
      <c r="U1009" s="356"/>
      <c r="V1009" s="356"/>
      <c r="W1009" s="356"/>
      <c r="X1009" s="356"/>
      <c r="Y1009" s="356"/>
      <c r="Z1009" s="356"/>
    </row>
    <row r="1010" ht="14.25" customHeight="1">
      <c r="A1010" s="435"/>
      <c r="B1010" s="356"/>
      <c r="C1010" s="356"/>
      <c r="D1010" s="356"/>
      <c r="E1010" s="356"/>
      <c r="F1010" s="356"/>
      <c r="G1010" s="356"/>
      <c r="H1010" s="356"/>
      <c r="I1010" s="356"/>
      <c r="J1010" s="356"/>
      <c r="K1010" s="356"/>
      <c r="L1010" s="356"/>
      <c r="M1010" s="381"/>
      <c r="N1010" s="381"/>
      <c r="O1010" s="356"/>
      <c r="P1010" s="356"/>
      <c r="Q1010" s="356"/>
      <c r="R1010" s="356"/>
      <c r="S1010" s="356"/>
      <c r="T1010" s="356"/>
      <c r="U1010" s="356"/>
      <c r="V1010" s="356"/>
      <c r="W1010" s="356"/>
      <c r="X1010" s="356"/>
      <c r="Y1010" s="356"/>
      <c r="Z1010" s="356"/>
    </row>
    <row r="1011" ht="14.25" customHeight="1">
      <c r="A1011" s="435"/>
      <c r="B1011" s="356"/>
      <c r="C1011" s="356"/>
      <c r="D1011" s="356"/>
      <c r="E1011" s="356"/>
      <c r="F1011" s="356"/>
      <c r="G1011" s="356"/>
      <c r="H1011" s="356"/>
      <c r="I1011" s="356"/>
      <c r="J1011" s="356"/>
      <c r="K1011" s="356"/>
      <c r="L1011" s="356"/>
      <c r="M1011" s="381"/>
      <c r="N1011" s="381"/>
      <c r="O1011" s="356"/>
      <c r="P1011" s="356"/>
      <c r="Q1011" s="356"/>
      <c r="R1011" s="356"/>
      <c r="S1011" s="356"/>
      <c r="T1011" s="356"/>
      <c r="U1011" s="356"/>
      <c r="V1011" s="356"/>
      <c r="W1011" s="356"/>
      <c r="X1011" s="356"/>
      <c r="Y1011" s="356"/>
      <c r="Z1011" s="356"/>
    </row>
    <row r="1012" ht="14.25" customHeight="1">
      <c r="A1012" s="435"/>
      <c r="B1012" s="356"/>
      <c r="C1012" s="356"/>
      <c r="D1012" s="356"/>
      <c r="E1012" s="356"/>
      <c r="F1012" s="356"/>
      <c r="G1012" s="356"/>
      <c r="H1012" s="356"/>
      <c r="I1012" s="356"/>
      <c r="J1012" s="356"/>
      <c r="K1012" s="356"/>
      <c r="L1012" s="356"/>
      <c r="M1012" s="381"/>
      <c r="N1012" s="381"/>
      <c r="O1012" s="356"/>
      <c r="P1012" s="356"/>
      <c r="Q1012" s="356"/>
      <c r="R1012" s="356"/>
      <c r="S1012" s="356"/>
      <c r="T1012" s="356"/>
      <c r="U1012" s="356"/>
      <c r="V1012" s="356"/>
      <c r="W1012" s="356"/>
      <c r="X1012" s="356"/>
      <c r="Y1012" s="356"/>
      <c r="Z1012" s="356"/>
    </row>
    <row r="1013" ht="14.25" customHeight="1">
      <c r="A1013" s="435"/>
      <c r="B1013" s="356"/>
      <c r="C1013" s="356"/>
      <c r="D1013" s="356"/>
      <c r="E1013" s="356"/>
      <c r="F1013" s="356"/>
      <c r="G1013" s="356"/>
      <c r="H1013" s="356"/>
      <c r="I1013" s="356"/>
      <c r="J1013" s="356"/>
      <c r="K1013" s="356"/>
      <c r="L1013" s="356"/>
      <c r="M1013" s="381"/>
      <c r="N1013" s="381"/>
      <c r="O1013" s="356"/>
      <c r="P1013" s="356"/>
      <c r="Q1013" s="356"/>
      <c r="R1013" s="356"/>
      <c r="S1013" s="356"/>
      <c r="T1013" s="356"/>
      <c r="U1013" s="356"/>
      <c r="V1013" s="356"/>
      <c r="W1013" s="356"/>
      <c r="X1013" s="356"/>
      <c r="Y1013" s="356"/>
      <c r="Z1013" s="356"/>
    </row>
    <row r="1014" ht="14.25" customHeight="1">
      <c r="A1014" s="435"/>
      <c r="B1014" s="356"/>
      <c r="C1014" s="356"/>
      <c r="D1014" s="356"/>
      <c r="E1014" s="356"/>
      <c r="F1014" s="356"/>
      <c r="G1014" s="356"/>
      <c r="H1014" s="356"/>
      <c r="I1014" s="356"/>
      <c r="J1014" s="356"/>
      <c r="K1014" s="356"/>
      <c r="L1014" s="356"/>
      <c r="M1014" s="381"/>
      <c r="N1014" s="381"/>
      <c r="O1014" s="356"/>
      <c r="P1014" s="356"/>
      <c r="Q1014" s="356"/>
      <c r="R1014" s="356"/>
      <c r="S1014" s="356"/>
      <c r="T1014" s="356"/>
      <c r="U1014" s="356"/>
      <c r="V1014" s="356"/>
      <c r="W1014" s="356"/>
      <c r="X1014" s="356"/>
      <c r="Y1014" s="356"/>
      <c r="Z1014" s="356"/>
    </row>
    <row r="1015" ht="14.25" customHeight="1">
      <c r="A1015" s="435"/>
      <c r="B1015" s="356"/>
      <c r="C1015" s="356"/>
      <c r="D1015" s="356"/>
      <c r="E1015" s="356"/>
      <c r="F1015" s="356"/>
      <c r="G1015" s="356"/>
      <c r="H1015" s="356"/>
      <c r="I1015" s="356"/>
      <c r="J1015" s="356"/>
      <c r="K1015" s="356"/>
      <c r="L1015" s="356"/>
      <c r="M1015" s="381"/>
      <c r="N1015" s="381"/>
      <c r="O1015" s="356"/>
      <c r="P1015" s="356"/>
      <c r="Q1015" s="356"/>
      <c r="R1015" s="356"/>
      <c r="S1015" s="356"/>
      <c r="T1015" s="356"/>
      <c r="U1015" s="356"/>
      <c r="V1015" s="356"/>
      <c r="W1015" s="356"/>
      <c r="X1015" s="356"/>
      <c r="Y1015" s="356"/>
      <c r="Z1015" s="356"/>
    </row>
    <row r="1016" ht="14.25" customHeight="1">
      <c r="A1016" s="435"/>
      <c r="B1016" s="356"/>
      <c r="C1016" s="356"/>
      <c r="D1016" s="356"/>
      <c r="E1016" s="356"/>
      <c r="F1016" s="356"/>
      <c r="G1016" s="356"/>
      <c r="H1016" s="356"/>
      <c r="I1016" s="356"/>
      <c r="J1016" s="356"/>
      <c r="K1016" s="356"/>
      <c r="L1016" s="356"/>
      <c r="M1016" s="381"/>
      <c r="N1016" s="381"/>
      <c r="O1016" s="356"/>
      <c r="P1016" s="356"/>
      <c r="Q1016" s="356"/>
      <c r="R1016" s="356"/>
      <c r="S1016" s="356"/>
      <c r="T1016" s="356"/>
      <c r="U1016" s="356"/>
      <c r="V1016" s="356"/>
      <c r="W1016" s="356"/>
      <c r="X1016" s="356"/>
      <c r="Y1016" s="356"/>
      <c r="Z1016" s="356"/>
    </row>
    <row r="1017" ht="14.25" customHeight="1">
      <c r="A1017" s="435"/>
      <c r="B1017" s="356"/>
      <c r="C1017" s="356"/>
      <c r="D1017" s="356"/>
      <c r="E1017" s="356"/>
      <c r="F1017" s="356"/>
      <c r="G1017" s="356"/>
      <c r="H1017" s="356"/>
      <c r="I1017" s="356"/>
      <c r="J1017" s="356"/>
      <c r="K1017" s="356"/>
      <c r="L1017" s="356"/>
      <c r="M1017" s="381"/>
      <c r="N1017" s="381"/>
      <c r="O1017" s="356"/>
      <c r="P1017" s="356"/>
      <c r="Q1017" s="356"/>
      <c r="R1017" s="356"/>
      <c r="S1017" s="356"/>
      <c r="T1017" s="356"/>
      <c r="U1017" s="356"/>
      <c r="V1017" s="356"/>
      <c r="W1017" s="356"/>
      <c r="X1017" s="356"/>
      <c r="Y1017" s="356"/>
      <c r="Z1017" s="356"/>
    </row>
    <row r="1018" ht="14.25" customHeight="1">
      <c r="A1018" s="435"/>
      <c r="B1018" s="356"/>
      <c r="C1018" s="356"/>
      <c r="D1018" s="356"/>
      <c r="E1018" s="356"/>
      <c r="F1018" s="356"/>
      <c r="G1018" s="356"/>
      <c r="H1018" s="356"/>
      <c r="I1018" s="356"/>
      <c r="J1018" s="356"/>
      <c r="K1018" s="356"/>
      <c r="L1018" s="356"/>
      <c r="M1018" s="381"/>
      <c r="N1018" s="381"/>
      <c r="O1018" s="356"/>
      <c r="P1018" s="356"/>
      <c r="Q1018" s="356"/>
      <c r="R1018" s="356"/>
      <c r="S1018" s="356"/>
      <c r="T1018" s="356"/>
      <c r="U1018" s="356"/>
      <c r="V1018" s="356"/>
      <c r="W1018" s="356"/>
      <c r="X1018" s="356"/>
      <c r="Y1018" s="356"/>
      <c r="Z1018" s="356"/>
    </row>
    <row r="1019" ht="14.25" customHeight="1">
      <c r="A1019" s="435"/>
      <c r="B1019" s="356"/>
      <c r="C1019" s="356"/>
      <c r="D1019" s="356"/>
      <c r="E1019" s="356"/>
      <c r="F1019" s="356"/>
      <c r="G1019" s="356"/>
      <c r="H1019" s="356"/>
      <c r="I1019" s="356"/>
      <c r="J1019" s="356"/>
      <c r="K1019" s="356"/>
      <c r="L1019" s="356"/>
      <c r="M1019" s="381"/>
      <c r="N1019" s="381"/>
      <c r="O1019" s="356"/>
      <c r="P1019" s="356"/>
      <c r="Q1019" s="356"/>
      <c r="R1019" s="356"/>
      <c r="S1019" s="356"/>
      <c r="T1019" s="356"/>
      <c r="U1019" s="356"/>
      <c r="V1019" s="356"/>
      <c r="W1019" s="356"/>
      <c r="X1019" s="356"/>
      <c r="Y1019" s="356"/>
      <c r="Z1019" s="356"/>
    </row>
    <row r="1020" ht="14.25" customHeight="1">
      <c r="A1020" s="435"/>
      <c r="B1020" s="356"/>
      <c r="C1020" s="356"/>
      <c r="D1020" s="356"/>
      <c r="E1020" s="356"/>
      <c r="F1020" s="356"/>
      <c r="G1020" s="356"/>
      <c r="H1020" s="356"/>
      <c r="I1020" s="356"/>
      <c r="J1020" s="356"/>
      <c r="K1020" s="356"/>
      <c r="L1020" s="356"/>
      <c r="M1020" s="381"/>
      <c r="N1020" s="381"/>
      <c r="O1020" s="356"/>
      <c r="P1020" s="356"/>
      <c r="Q1020" s="356"/>
      <c r="R1020" s="356"/>
      <c r="S1020" s="356"/>
      <c r="T1020" s="356"/>
      <c r="U1020" s="356"/>
      <c r="V1020" s="356"/>
      <c r="W1020" s="356"/>
      <c r="X1020" s="356"/>
      <c r="Y1020" s="356"/>
      <c r="Z1020" s="356"/>
    </row>
    <row r="1021" ht="14.25" customHeight="1">
      <c r="A1021" s="435"/>
      <c r="B1021" s="356"/>
      <c r="C1021" s="356"/>
      <c r="D1021" s="356"/>
      <c r="E1021" s="356"/>
      <c r="F1021" s="356"/>
      <c r="G1021" s="356"/>
      <c r="H1021" s="356"/>
      <c r="I1021" s="356"/>
      <c r="J1021" s="356"/>
      <c r="K1021" s="356"/>
      <c r="L1021" s="356"/>
      <c r="M1021" s="381"/>
      <c r="N1021" s="381"/>
      <c r="O1021" s="356"/>
      <c r="P1021" s="356"/>
      <c r="Q1021" s="356"/>
      <c r="R1021" s="356"/>
      <c r="S1021" s="356"/>
      <c r="T1021" s="356"/>
      <c r="U1021" s="356"/>
      <c r="V1021" s="356"/>
      <c r="W1021" s="356"/>
      <c r="X1021" s="356"/>
      <c r="Y1021" s="356"/>
      <c r="Z1021" s="356"/>
    </row>
    <row r="1022" ht="14.25" customHeight="1">
      <c r="A1022" s="435"/>
      <c r="B1022" s="356"/>
      <c r="C1022" s="356"/>
      <c r="D1022" s="356"/>
      <c r="E1022" s="356"/>
      <c r="F1022" s="356"/>
      <c r="G1022" s="356"/>
      <c r="H1022" s="356"/>
      <c r="I1022" s="356"/>
      <c r="J1022" s="356"/>
      <c r="K1022" s="356"/>
      <c r="L1022" s="356"/>
      <c r="M1022" s="381"/>
      <c r="N1022" s="381"/>
      <c r="O1022" s="356"/>
      <c r="P1022" s="356"/>
      <c r="Q1022" s="356"/>
      <c r="R1022" s="356"/>
      <c r="S1022" s="356"/>
      <c r="T1022" s="356"/>
      <c r="U1022" s="356"/>
      <c r="V1022" s="356"/>
      <c r="W1022" s="356"/>
      <c r="X1022" s="356"/>
      <c r="Y1022" s="356"/>
      <c r="Z1022" s="356"/>
    </row>
    <row r="1023" ht="14.25" customHeight="1">
      <c r="A1023" s="435"/>
      <c r="B1023" s="356"/>
      <c r="C1023" s="356"/>
      <c r="D1023" s="356"/>
      <c r="E1023" s="356"/>
      <c r="F1023" s="356"/>
      <c r="G1023" s="356"/>
      <c r="H1023" s="356"/>
      <c r="I1023" s="356"/>
      <c r="J1023" s="356"/>
      <c r="K1023" s="356"/>
      <c r="L1023" s="356"/>
      <c r="M1023" s="381"/>
      <c r="N1023" s="381"/>
      <c r="O1023" s="356"/>
      <c r="P1023" s="356"/>
      <c r="Q1023" s="356"/>
      <c r="R1023" s="356"/>
      <c r="S1023" s="356"/>
      <c r="T1023" s="356"/>
      <c r="U1023" s="356"/>
      <c r="V1023" s="356"/>
      <c r="W1023" s="356"/>
      <c r="X1023" s="356"/>
      <c r="Y1023" s="356"/>
      <c r="Z1023" s="356"/>
    </row>
    <row r="1024" ht="14.25" customHeight="1">
      <c r="A1024" s="435"/>
      <c r="B1024" s="356"/>
      <c r="C1024" s="356"/>
      <c r="D1024" s="356"/>
      <c r="E1024" s="356"/>
      <c r="F1024" s="356"/>
      <c r="G1024" s="356"/>
      <c r="H1024" s="356"/>
      <c r="I1024" s="356"/>
      <c r="J1024" s="356"/>
      <c r="K1024" s="356"/>
      <c r="L1024" s="356"/>
      <c r="M1024" s="381"/>
      <c r="N1024" s="381"/>
      <c r="O1024" s="356"/>
      <c r="P1024" s="356"/>
      <c r="Q1024" s="356"/>
      <c r="R1024" s="356"/>
      <c r="S1024" s="356"/>
      <c r="T1024" s="356"/>
      <c r="U1024" s="356"/>
      <c r="V1024" s="356"/>
      <c r="W1024" s="356"/>
      <c r="X1024" s="356"/>
      <c r="Y1024" s="356"/>
      <c r="Z1024" s="356"/>
    </row>
    <row r="1025" ht="14.25" customHeight="1">
      <c r="A1025" s="435"/>
      <c r="B1025" s="356"/>
      <c r="C1025" s="356"/>
      <c r="D1025" s="356"/>
      <c r="E1025" s="356"/>
      <c r="F1025" s="356"/>
      <c r="G1025" s="356"/>
      <c r="H1025" s="356"/>
      <c r="I1025" s="356"/>
      <c r="J1025" s="356"/>
      <c r="K1025" s="356"/>
      <c r="L1025" s="356"/>
      <c r="M1025" s="381"/>
      <c r="N1025" s="381"/>
      <c r="O1025" s="356"/>
      <c r="P1025" s="356"/>
      <c r="Q1025" s="356"/>
      <c r="R1025" s="356"/>
      <c r="S1025" s="356"/>
      <c r="T1025" s="356"/>
      <c r="U1025" s="356"/>
      <c r="V1025" s="356"/>
      <c r="W1025" s="356"/>
      <c r="X1025" s="356"/>
      <c r="Y1025" s="356"/>
      <c r="Z1025" s="356"/>
    </row>
  </sheetData>
  <dataValidations>
    <dataValidation type="custom" allowBlank="1" showDropDown="1" sqref="N2:O164">
      <formula1>AND(ISNUMBER(N2),(NOT(OR(NOT(ISERROR(DATEVALUE(N2))), AND(ISNUMBER(N2), LEFT(CELL("format", N2))="D")))))</formula1>
    </dataValidation>
    <dataValidation allowBlank="1" showDropDown="1" sqref="D2:M164"/>
  </dataValidations>
  <printOptions/>
  <pageMargins bottom="0.75" footer="0.0" header="0.0" left="0.7" right="0.7" top="0.75"/>
  <pageSetup orientation="portrait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57"/>
    <col customWidth="1" min="2" max="2" width="33.86"/>
    <col customWidth="1" min="3" max="3" width="10.0"/>
    <col customWidth="1" min="4" max="4" width="14.14"/>
    <col customWidth="1" min="5" max="5" width="15.57"/>
    <col customWidth="1" min="6" max="6" width="12.43"/>
    <col customWidth="1" min="7" max="7" width="13.86"/>
    <col customWidth="1" min="8" max="9" width="12.43"/>
    <col customWidth="1" min="10" max="10" width="4.57"/>
    <col customWidth="1" min="11" max="11" width="34.43"/>
    <col customWidth="1" min="12" max="12" width="10.0"/>
    <col customWidth="1" min="13" max="13" width="12.57"/>
    <col customWidth="1" min="14" max="14" width="13.29"/>
    <col customWidth="1" min="15" max="16" width="12.86"/>
    <col customWidth="1" min="17" max="18" width="12.43"/>
    <col customWidth="1" min="19" max="19" width="4.57"/>
    <col customWidth="1" min="20" max="20" width="33.0"/>
    <col customWidth="1" min="21" max="21" width="10.0"/>
    <col customWidth="1" min="22" max="22" width="12.57"/>
    <col customWidth="1" min="23" max="23" width="13.29"/>
    <col customWidth="1" min="24" max="25" width="12.86"/>
    <col customWidth="1" min="26" max="27" width="12.43"/>
  </cols>
  <sheetData>
    <row r="1" ht="14.25" customHeight="1">
      <c r="A1" s="436" t="s">
        <v>0</v>
      </c>
      <c r="B1" s="437" t="s">
        <v>3228</v>
      </c>
      <c r="C1" s="437" t="s">
        <v>3229</v>
      </c>
      <c r="D1" s="437" t="s">
        <v>3230</v>
      </c>
      <c r="E1" s="437" t="s">
        <v>3231</v>
      </c>
      <c r="F1" s="437" t="s">
        <v>3232</v>
      </c>
      <c r="G1" s="437" t="s">
        <v>3233</v>
      </c>
      <c r="H1" s="438" t="s">
        <v>3234</v>
      </c>
      <c r="I1" s="439" t="s">
        <v>3235</v>
      </c>
      <c r="J1" s="440" t="s">
        <v>0</v>
      </c>
      <c r="K1" s="441" t="s">
        <v>3228</v>
      </c>
      <c r="L1" s="441" t="s">
        <v>3229</v>
      </c>
      <c r="M1" s="441" t="s">
        <v>3236</v>
      </c>
      <c r="N1" s="441" t="s">
        <v>3237</v>
      </c>
      <c r="O1" s="441" t="s">
        <v>3238</v>
      </c>
      <c r="P1" s="441" t="s">
        <v>3239</v>
      </c>
      <c r="Q1" s="442" t="s">
        <v>3234</v>
      </c>
      <c r="R1" s="442" t="s">
        <v>3235</v>
      </c>
      <c r="S1" s="443" t="s">
        <v>0</v>
      </c>
      <c r="T1" s="441" t="s">
        <v>3228</v>
      </c>
      <c r="U1" s="441" t="s">
        <v>3229</v>
      </c>
      <c r="V1" s="441" t="s">
        <v>3236</v>
      </c>
      <c r="W1" s="441" t="s">
        <v>3237</v>
      </c>
      <c r="X1" s="441" t="s">
        <v>3238</v>
      </c>
      <c r="Y1" s="441" t="s">
        <v>3239</v>
      </c>
      <c r="Z1" s="442" t="s">
        <v>3234</v>
      </c>
      <c r="AA1" s="442" t="s">
        <v>3235</v>
      </c>
    </row>
    <row r="2" ht="14.25" customHeight="1">
      <c r="A2" s="444">
        <v>1.0</v>
      </c>
      <c r="B2" s="445" t="s">
        <v>3240</v>
      </c>
      <c r="C2" s="446" t="s">
        <v>3058</v>
      </c>
      <c r="D2" s="446" t="s">
        <v>2311</v>
      </c>
      <c r="E2" s="446" t="s">
        <v>2811</v>
      </c>
      <c r="F2" s="446" t="s">
        <v>3241</v>
      </c>
      <c r="G2" s="446" t="s">
        <v>3242</v>
      </c>
      <c r="H2" s="446" t="s">
        <v>3243</v>
      </c>
      <c r="I2" s="447" t="s">
        <v>3243</v>
      </c>
      <c r="J2" s="448">
        <v>1.0</v>
      </c>
      <c r="K2" s="449" t="s">
        <v>3244</v>
      </c>
      <c r="L2" s="450" t="s">
        <v>3050</v>
      </c>
      <c r="M2" s="450" t="s">
        <v>2608</v>
      </c>
      <c r="N2" s="450" t="s">
        <v>3245</v>
      </c>
      <c r="O2" s="450" t="s">
        <v>111</v>
      </c>
      <c r="P2" s="450" t="s">
        <v>9</v>
      </c>
      <c r="Q2" s="450" t="s">
        <v>3246</v>
      </c>
      <c r="R2" s="451" t="s">
        <v>3246</v>
      </c>
      <c r="S2" s="448">
        <v>1.0</v>
      </c>
      <c r="T2" s="449" t="s">
        <v>3247</v>
      </c>
      <c r="U2" s="450" t="s">
        <v>3062</v>
      </c>
      <c r="V2" s="450" t="s">
        <v>74</v>
      </c>
      <c r="W2" s="450" t="s">
        <v>87</v>
      </c>
      <c r="X2" s="450" t="s">
        <v>3248</v>
      </c>
      <c r="Y2" s="450" t="s">
        <v>13</v>
      </c>
      <c r="Z2" s="450" t="s">
        <v>3249</v>
      </c>
      <c r="AA2" s="451" t="s">
        <v>3249</v>
      </c>
    </row>
    <row r="3" ht="14.25" customHeight="1">
      <c r="A3" s="444">
        <v>2.0</v>
      </c>
      <c r="B3" s="452" t="s">
        <v>3250</v>
      </c>
      <c r="C3" s="453" t="s">
        <v>3053</v>
      </c>
      <c r="D3" s="453" t="s">
        <v>3251</v>
      </c>
      <c r="E3" s="453" t="s">
        <v>3252</v>
      </c>
      <c r="F3" s="453" t="s">
        <v>3253</v>
      </c>
      <c r="G3" s="453" t="s">
        <v>206</v>
      </c>
      <c r="H3" s="453" t="s">
        <v>3254</v>
      </c>
      <c r="I3" s="454" t="s">
        <v>3255</v>
      </c>
      <c r="J3" s="444">
        <v>2.0</v>
      </c>
      <c r="K3" s="455" t="s">
        <v>3256</v>
      </c>
      <c r="L3" s="453" t="s">
        <v>3053</v>
      </c>
      <c r="M3" s="453" t="s">
        <v>33</v>
      </c>
      <c r="N3" s="453" t="s">
        <v>3257</v>
      </c>
      <c r="O3" s="453" t="s">
        <v>83</v>
      </c>
      <c r="P3" s="453" t="s">
        <v>57</v>
      </c>
      <c r="Q3" s="453" t="s">
        <v>3258</v>
      </c>
      <c r="R3" s="454" t="s">
        <v>997</v>
      </c>
      <c r="S3" s="444">
        <v>2.0</v>
      </c>
      <c r="T3" s="445" t="s">
        <v>3247</v>
      </c>
      <c r="U3" s="446" t="s">
        <v>3062</v>
      </c>
      <c r="V3" s="446" t="s">
        <v>3259</v>
      </c>
      <c r="W3" s="446" t="s">
        <v>3260</v>
      </c>
      <c r="X3" s="446" t="s">
        <v>3261</v>
      </c>
      <c r="Y3" s="446" t="s">
        <v>3262</v>
      </c>
      <c r="Z3" s="446" t="s">
        <v>3263</v>
      </c>
      <c r="AA3" s="447" t="s">
        <v>3263</v>
      </c>
    </row>
    <row r="4" ht="14.25" customHeight="1">
      <c r="A4" s="444">
        <v>3.0</v>
      </c>
      <c r="B4" s="445" t="s">
        <v>3240</v>
      </c>
      <c r="C4" s="446" t="s">
        <v>3058</v>
      </c>
      <c r="D4" s="446" t="s">
        <v>3264</v>
      </c>
      <c r="E4" s="446" t="s">
        <v>847</v>
      </c>
      <c r="F4" s="446" t="s">
        <v>3265</v>
      </c>
      <c r="G4" s="446" t="s">
        <v>2608</v>
      </c>
      <c r="H4" s="446" t="s">
        <v>3266</v>
      </c>
      <c r="I4" s="447" t="s">
        <v>3267</v>
      </c>
      <c r="J4" s="444">
        <v>3.0</v>
      </c>
      <c r="K4" s="445" t="s">
        <v>3244</v>
      </c>
      <c r="L4" s="446" t="s">
        <v>3050</v>
      </c>
      <c r="M4" s="446" t="s">
        <v>3268</v>
      </c>
      <c r="N4" s="446" t="s">
        <v>3269</v>
      </c>
      <c r="O4" s="446" t="s">
        <v>3270</v>
      </c>
      <c r="P4" s="446" t="s">
        <v>3271</v>
      </c>
      <c r="Q4" s="446" t="s">
        <v>3272</v>
      </c>
      <c r="R4" s="447" t="s">
        <v>3272</v>
      </c>
      <c r="S4" s="444">
        <v>3.0</v>
      </c>
      <c r="T4" s="445" t="s">
        <v>3273</v>
      </c>
      <c r="U4" s="446" t="s">
        <v>3058</v>
      </c>
      <c r="V4" s="446" t="s">
        <v>2615</v>
      </c>
      <c r="W4" s="446" t="s">
        <v>2610</v>
      </c>
      <c r="X4" s="446" t="s">
        <v>136</v>
      </c>
      <c r="Y4" s="446" t="s">
        <v>126</v>
      </c>
      <c r="Z4" s="446" t="s">
        <v>3274</v>
      </c>
      <c r="AA4" s="447" t="s">
        <v>3274</v>
      </c>
    </row>
    <row r="5" ht="14.25" customHeight="1">
      <c r="A5" s="444">
        <v>4.0</v>
      </c>
      <c r="B5" s="445" t="s">
        <v>3240</v>
      </c>
      <c r="C5" s="446" t="s">
        <v>3058</v>
      </c>
      <c r="D5" s="446" t="s">
        <v>462</v>
      </c>
      <c r="E5" s="446" t="s">
        <v>3275</v>
      </c>
      <c r="F5" s="446" t="s">
        <v>2699</v>
      </c>
      <c r="G5" s="446" t="s">
        <v>3276</v>
      </c>
      <c r="H5" s="446" t="s">
        <v>3277</v>
      </c>
      <c r="I5" s="447" t="s">
        <v>3278</v>
      </c>
      <c r="J5" s="444">
        <v>4.0</v>
      </c>
      <c r="K5" s="445" t="s">
        <v>3279</v>
      </c>
      <c r="L5" s="446" t="s">
        <v>3058</v>
      </c>
      <c r="M5" s="446" t="s">
        <v>2155</v>
      </c>
      <c r="N5" s="446" t="s">
        <v>2618</v>
      </c>
      <c r="O5" s="446" t="s">
        <v>2928</v>
      </c>
      <c r="P5" s="446" t="s">
        <v>22</v>
      </c>
      <c r="Q5" s="446" t="s">
        <v>3280</v>
      </c>
      <c r="R5" s="447" t="s">
        <v>3280</v>
      </c>
      <c r="S5" s="444">
        <v>4.0</v>
      </c>
      <c r="T5" s="445" t="s">
        <v>3281</v>
      </c>
      <c r="U5" s="446" t="s">
        <v>3059</v>
      </c>
      <c r="V5" s="446" t="s">
        <v>2627</v>
      </c>
      <c r="W5" s="446" t="s">
        <v>3282</v>
      </c>
      <c r="X5" s="446" t="s">
        <v>184</v>
      </c>
      <c r="Y5" s="446" t="s">
        <v>3283</v>
      </c>
      <c r="Z5" s="446" t="s">
        <v>3284</v>
      </c>
      <c r="AA5" s="447" t="s">
        <v>3284</v>
      </c>
    </row>
    <row r="6" ht="14.25" customHeight="1">
      <c r="A6" s="444">
        <v>5.0</v>
      </c>
      <c r="B6" s="445" t="s">
        <v>3240</v>
      </c>
      <c r="C6" s="446" t="s">
        <v>3046</v>
      </c>
      <c r="D6" s="446" t="s">
        <v>3285</v>
      </c>
      <c r="E6" s="446" t="s">
        <v>3286</v>
      </c>
      <c r="F6" s="446" t="s">
        <v>3287</v>
      </c>
      <c r="G6" s="446" t="s">
        <v>1654</v>
      </c>
      <c r="H6" s="446" t="s">
        <v>3288</v>
      </c>
      <c r="I6" s="447" t="s">
        <v>3288</v>
      </c>
      <c r="J6" s="444">
        <v>5.0</v>
      </c>
      <c r="K6" s="445" t="s">
        <v>3244</v>
      </c>
      <c r="L6" s="446" t="s">
        <v>3050</v>
      </c>
      <c r="M6" s="446" t="s">
        <v>3289</v>
      </c>
      <c r="N6" s="446" t="s">
        <v>217</v>
      </c>
      <c r="O6" s="446" t="s">
        <v>2621</v>
      </c>
      <c r="P6" s="446" t="s">
        <v>3290</v>
      </c>
      <c r="Q6" s="446" t="s">
        <v>3291</v>
      </c>
      <c r="R6" s="447" t="s">
        <v>3292</v>
      </c>
      <c r="S6" s="444">
        <v>5.0</v>
      </c>
      <c r="T6" s="445" t="s">
        <v>3279</v>
      </c>
      <c r="U6" s="446" t="s">
        <v>3058</v>
      </c>
      <c r="V6" s="446" t="s">
        <v>2165</v>
      </c>
      <c r="W6" s="446" t="s">
        <v>3293</v>
      </c>
      <c r="X6" s="446" t="s">
        <v>3294</v>
      </c>
      <c r="Y6" s="446" t="s">
        <v>3295</v>
      </c>
      <c r="Z6" s="446" t="s">
        <v>3296</v>
      </c>
      <c r="AA6" s="447" t="s">
        <v>3297</v>
      </c>
    </row>
    <row r="7" ht="14.25" customHeight="1">
      <c r="A7" s="444">
        <v>6.0</v>
      </c>
      <c r="B7" s="452" t="s">
        <v>3250</v>
      </c>
      <c r="C7" s="453" t="s">
        <v>3053</v>
      </c>
      <c r="D7" s="453" t="s">
        <v>3298</v>
      </c>
      <c r="E7" s="453" t="s">
        <v>761</v>
      </c>
      <c r="F7" s="453" t="s">
        <v>3299</v>
      </c>
      <c r="G7" s="453" t="s">
        <v>166</v>
      </c>
      <c r="H7" s="453" t="s">
        <v>3300</v>
      </c>
      <c r="I7" s="454" t="s">
        <v>3301</v>
      </c>
      <c r="J7" s="444">
        <v>6.0</v>
      </c>
      <c r="K7" s="445" t="s">
        <v>3302</v>
      </c>
      <c r="L7" s="446" t="s">
        <v>3051</v>
      </c>
      <c r="M7" s="446" t="s">
        <v>110</v>
      </c>
      <c r="N7" s="446" t="s">
        <v>258</v>
      </c>
      <c r="O7" s="446" t="s">
        <v>98</v>
      </c>
      <c r="P7" s="446" t="s">
        <v>3303</v>
      </c>
      <c r="Q7" s="446" t="s">
        <v>3000</v>
      </c>
      <c r="R7" s="447" t="s">
        <v>3000</v>
      </c>
      <c r="S7" s="444">
        <v>6.0</v>
      </c>
      <c r="T7" s="445" t="s">
        <v>3304</v>
      </c>
      <c r="U7" s="446" t="s">
        <v>3046</v>
      </c>
      <c r="V7" s="446" t="s">
        <v>3305</v>
      </c>
      <c r="W7" s="446" t="s">
        <v>3306</v>
      </c>
      <c r="X7" s="446" t="s">
        <v>3307</v>
      </c>
      <c r="Y7" s="446" t="s">
        <v>3308</v>
      </c>
      <c r="Z7" s="446" t="s">
        <v>3309</v>
      </c>
      <c r="AA7" s="447" t="s">
        <v>3310</v>
      </c>
    </row>
    <row r="8" ht="14.25" customHeight="1">
      <c r="A8" s="444">
        <v>7.0</v>
      </c>
      <c r="B8" s="445" t="s">
        <v>3311</v>
      </c>
      <c r="C8" s="446" t="s">
        <v>3050</v>
      </c>
      <c r="D8" s="446" t="s">
        <v>3312</v>
      </c>
      <c r="E8" s="446" t="s">
        <v>1967</v>
      </c>
      <c r="F8" s="446" t="s">
        <v>3313</v>
      </c>
      <c r="G8" s="446" t="s">
        <v>2609</v>
      </c>
      <c r="H8" s="446" t="s">
        <v>2565</v>
      </c>
      <c r="I8" s="447" t="s">
        <v>2565</v>
      </c>
      <c r="J8" s="444">
        <v>7.0</v>
      </c>
      <c r="K8" s="445" t="s">
        <v>3314</v>
      </c>
      <c r="L8" s="446" t="s">
        <v>3046</v>
      </c>
      <c r="M8" s="446" t="s">
        <v>1645</v>
      </c>
      <c r="N8" s="446" t="s">
        <v>167</v>
      </c>
      <c r="O8" s="446" t="s">
        <v>2176</v>
      </c>
      <c r="P8" s="446" t="s">
        <v>3315</v>
      </c>
      <c r="Q8" s="446" t="s">
        <v>3316</v>
      </c>
      <c r="R8" s="447" t="s">
        <v>3317</v>
      </c>
      <c r="S8" s="444">
        <v>7.0</v>
      </c>
      <c r="T8" s="445" t="s">
        <v>3318</v>
      </c>
      <c r="U8" s="446" t="s">
        <v>3046</v>
      </c>
      <c r="V8" s="446" t="s">
        <v>86</v>
      </c>
      <c r="W8" s="446" t="s">
        <v>1664</v>
      </c>
      <c r="X8" s="446" t="s">
        <v>3319</v>
      </c>
      <c r="Y8" s="446" t="s">
        <v>3320</v>
      </c>
      <c r="Z8" s="446" t="s">
        <v>3321</v>
      </c>
      <c r="AA8" s="447" t="s">
        <v>3322</v>
      </c>
    </row>
    <row r="9" ht="14.25" customHeight="1">
      <c r="A9" s="444">
        <v>8.0</v>
      </c>
      <c r="B9" s="445" t="s">
        <v>3323</v>
      </c>
      <c r="C9" s="446" t="s">
        <v>3062</v>
      </c>
      <c r="D9" s="446" t="s">
        <v>3324</v>
      </c>
      <c r="E9" s="446" t="s">
        <v>3325</v>
      </c>
      <c r="F9" s="446" t="s">
        <v>3326</v>
      </c>
      <c r="G9" s="446" t="s">
        <v>3327</v>
      </c>
      <c r="H9" s="446" t="s">
        <v>3328</v>
      </c>
      <c r="I9" s="447" t="s">
        <v>3328</v>
      </c>
      <c r="J9" s="444">
        <v>8.0</v>
      </c>
      <c r="K9" s="445" t="s">
        <v>3329</v>
      </c>
      <c r="L9" s="446" t="s">
        <v>3058</v>
      </c>
      <c r="M9" s="446" t="s">
        <v>142</v>
      </c>
      <c r="N9" s="446" t="s">
        <v>3330</v>
      </c>
      <c r="O9" s="446" t="s">
        <v>2626</v>
      </c>
      <c r="P9" s="446" t="s">
        <v>3315</v>
      </c>
      <c r="Q9" s="446" t="s">
        <v>3331</v>
      </c>
      <c r="R9" s="447" t="s">
        <v>934</v>
      </c>
      <c r="S9" s="444">
        <v>8.0</v>
      </c>
      <c r="T9" s="452" t="s">
        <v>3332</v>
      </c>
      <c r="U9" s="453" t="s">
        <v>3053</v>
      </c>
      <c r="V9" s="453" t="s">
        <v>59</v>
      </c>
      <c r="W9" s="453" t="s">
        <v>2603</v>
      </c>
      <c r="X9" s="453" t="s">
        <v>2623</v>
      </c>
      <c r="Y9" s="453" t="s">
        <v>3333</v>
      </c>
      <c r="Z9" s="453" t="s">
        <v>3334</v>
      </c>
      <c r="AA9" s="454" t="s">
        <v>3335</v>
      </c>
    </row>
    <row r="10" ht="14.25" customHeight="1">
      <c r="A10" s="444">
        <v>9.0</v>
      </c>
      <c r="B10" s="452" t="s">
        <v>3250</v>
      </c>
      <c r="C10" s="453" t="s">
        <v>3053</v>
      </c>
      <c r="D10" s="453" t="s">
        <v>3336</v>
      </c>
      <c r="E10" s="453" t="s">
        <v>784</v>
      </c>
      <c r="F10" s="453" t="s">
        <v>3337</v>
      </c>
      <c r="G10" s="453" t="s">
        <v>3338</v>
      </c>
      <c r="H10" s="453" t="s">
        <v>3339</v>
      </c>
      <c r="I10" s="454" t="s">
        <v>3340</v>
      </c>
      <c r="J10" s="444">
        <v>9.0</v>
      </c>
      <c r="K10" s="445" t="s">
        <v>3341</v>
      </c>
      <c r="L10" s="446" t="s">
        <v>3043</v>
      </c>
      <c r="M10" s="446" t="s">
        <v>181</v>
      </c>
      <c r="N10" s="446" t="s">
        <v>217</v>
      </c>
      <c r="O10" s="446" t="s">
        <v>182</v>
      </c>
      <c r="P10" s="446" t="s">
        <v>1646</v>
      </c>
      <c r="Q10" s="446" t="s">
        <v>3342</v>
      </c>
      <c r="R10" s="447" t="s">
        <v>3342</v>
      </c>
      <c r="S10" s="444">
        <v>9.0</v>
      </c>
      <c r="T10" s="445" t="s">
        <v>3343</v>
      </c>
      <c r="U10" s="446" t="s">
        <v>3046</v>
      </c>
      <c r="V10" s="446" t="s">
        <v>3344</v>
      </c>
      <c r="W10" s="446" t="s">
        <v>3345</v>
      </c>
      <c r="X10" s="446" t="s">
        <v>3346</v>
      </c>
      <c r="Y10" s="446" t="s">
        <v>2604</v>
      </c>
      <c r="Z10" s="446" t="s">
        <v>3347</v>
      </c>
      <c r="AA10" s="447" t="s">
        <v>3348</v>
      </c>
    </row>
    <row r="11" ht="14.25" customHeight="1">
      <c r="A11" s="444">
        <v>10.0</v>
      </c>
      <c r="B11" s="445" t="s">
        <v>3240</v>
      </c>
      <c r="C11" s="446" t="s">
        <v>3058</v>
      </c>
      <c r="D11" s="446" t="s">
        <v>3349</v>
      </c>
      <c r="E11" s="446" t="s">
        <v>3350</v>
      </c>
      <c r="F11" s="446" t="s">
        <v>3351</v>
      </c>
      <c r="G11" s="446" t="s">
        <v>3313</v>
      </c>
      <c r="H11" s="446" t="s">
        <v>3352</v>
      </c>
      <c r="I11" s="447" t="s">
        <v>3353</v>
      </c>
      <c r="J11" s="444">
        <v>10.0</v>
      </c>
      <c r="K11" s="445" t="s">
        <v>3354</v>
      </c>
      <c r="L11" s="446" t="s">
        <v>3050</v>
      </c>
      <c r="M11" s="446" t="s">
        <v>142</v>
      </c>
      <c r="N11" s="446" t="s">
        <v>3355</v>
      </c>
      <c r="O11" s="446" t="s">
        <v>3356</v>
      </c>
      <c r="P11" s="446" t="s">
        <v>3357</v>
      </c>
      <c r="Q11" s="446" t="s">
        <v>3358</v>
      </c>
      <c r="R11" s="447" t="s">
        <v>3358</v>
      </c>
      <c r="S11" s="444">
        <v>10.0</v>
      </c>
      <c r="T11" s="445" t="s">
        <v>3281</v>
      </c>
      <c r="U11" s="446" t="s">
        <v>3059</v>
      </c>
      <c r="V11" s="446" t="s">
        <v>3319</v>
      </c>
      <c r="W11" s="446" t="s">
        <v>2945</v>
      </c>
      <c r="X11" s="446" t="s">
        <v>3359</v>
      </c>
      <c r="Y11" s="446" t="s">
        <v>3360</v>
      </c>
      <c r="Z11" s="446" t="s">
        <v>3361</v>
      </c>
      <c r="AA11" s="447" t="s">
        <v>3361</v>
      </c>
    </row>
    <row r="12" ht="14.25" customHeight="1">
      <c r="A12" s="444">
        <v>11.0</v>
      </c>
      <c r="B12" s="445" t="s">
        <v>3362</v>
      </c>
      <c r="C12" s="446" t="s">
        <v>3043</v>
      </c>
      <c r="D12" s="446" t="s">
        <v>1777</v>
      </c>
      <c r="E12" s="446" t="s">
        <v>2395</v>
      </c>
      <c r="F12" s="446" t="s">
        <v>407</v>
      </c>
      <c r="G12" s="446" t="s">
        <v>3257</v>
      </c>
      <c r="H12" s="446" t="s">
        <v>3363</v>
      </c>
      <c r="I12" s="447" t="s">
        <v>3363</v>
      </c>
      <c r="J12" s="444">
        <v>11.0</v>
      </c>
      <c r="K12" s="445" t="s">
        <v>3364</v>
      </c>
      <c r="L12" s="446" t="s">
        <v>3048</v>
      </c>
      <c r="M12" s="446" t="s">
        <v>3365</v>
      </c>
      <c r="N12" s="446" t="s">
        <v>181</v>
      </c>
      <c r="O12" s="446" t="s">
        <v>2935</v>
      </c>
      <c r="P12" s="446" t="s">
        <v>3366</v>
      </c>
      <c r="Q12" s="446" t="s">
        <v>3367</v>
      </c>
      <c r="R12" s="447" t="s">
        <v>3367</v>
      </c>
      <c r="S12" s="444">
        <v>11.0</v>
      </c>
      <c r="T12" s="445" t="s">
        <v>3368</v>
      </c>
      <c r="U12" s="446" t="s">
        <v>3058</v>
      </c>
      <c r="V12" s="446" t="s">
        <v>3369</v>
      </c>
      <c r="W12" s="446" t="s">
        <v>280</v>
      </c>
      <c r="X12" s="446" t="s">
        <v>3370</v>
      </c>
      <c r="Y12" s="446" t="s">
        <v>50</v>
      </c>
      <c r="Z12" s="446" t="s">
        <v>3371</v>
      </c>
      <c r="AA12" s="447" t="s">
        <v>3372</v>
      </c>
    </row>
    <row r="13" ht="14.25" customHeight="1">
      <c r="A13" s="444">
        <v>12.0</v>
      </c>
      <c r="B13" s="445" t="s">
        <v>3240</v>
      </c>
      <c r="C13" s="446" t="s">
        <v>3058</v>
      </c>
      <c r="D13" s="446" t="s">
        <v>3373</v>
      </c>
      <c r="E13" s="446" t="s">
        <v>2485</v>
      </c>
      <c r="F13" s="446" t="s">
        <v>389</v>
      </c>
      <c r="G13" s="446" t="s">
        <v>3374</v>
      </c>
      <c r="H13" s="446" t="s">
        <v>3375</v>
      </c>
      <c r="I13" s="447" t="s">
        <v>3376</v>
      </c>
      <c r="J13" s="444">
        <v>12.0</v>
      </c>
      <c r="K13" s="445" t="s">
        <v>3377</v>
      </c>
      <c r="L13" s="446" t="s">
        <v>3051</v>
      </c>
      <c r="M13" s="446" t="s">
        <v>2632</v>
      </c>
      <c r="N13" s="446" t="s">
        <v>2650</v>
      </c>
      <c r="O13" s="446" t="s">
        <v>3378</v>
      </c>
      <c r="P13" s="446" t="s">
        <v>34</v>
      </c>
      <c r="Q13" s="446" t="s">
        <v>1107</v>
      </c>
      <c r="R13" s="447" t="s">
        <v>1107</v>
      </c>
      <c r="S13" s="444">
        <v>12.0</v>
      </c>
      <c r="T13" s="445" t="s">
        <v>3304</v>
      </c>
      <c r="U13" s="446" t="s">
        <v>3046</v>
      </c>
      <c r="V13" s="446" t="s">
        <v>3379</v>
      </c>
      <c r="W13" s="446" t="s">
        <v>3380</v>
      </c>
      <c r="X13" s="446" t="s">
        <v>3381</v>
      </c>
      <c r="Y13" s="446" t="s">
        <v>3382</v>
      </c>
      <c r="Z13" s="446" t="s">
        <v>3383</v>
      </c>
      <c r="AA13" s="447" t="s">
        <v>3384</v>
      </c>
    </row>
    <row r="14" ht="14.25" customHeight="1">
      <c r="A14" s="444">
        <v>13.0</v>
      </c>
      <c r="B14" s="445" t="s">
        <v>3323</v>
      </c>
      <c r="C14" s="446" t="s">
        <v>3062</v>
      </c>
      <c r="D14" s="446" t="s">
        <v>3385</v>
      </c>
      <c r="E14" s="446" t="s">
        <v>3386</v>
      </c>
      <c r="F14" s="446" t="s">
        <v>3387</v>
      </c>
      <c r="G14" s="446" t="s">
        <v>132</v>
      </c>
      <c r="H14" s="446" t="s">
        <v>3388</v>
      </c>
      <c r="I14" s="447" t="s">
        <v>3388</v>
      </c>
      <c r="J14" s="444">
        <v>13.0</v>
      </c>
      <c r="K14" s="445" t="s">
        <v>3389</v>
      </c>
      <c r="L14" s="446" t="s">
        <v>3051</v>
      </c>
      <c r="M14" s="446" t="s">
        <v>3390</v>
      </c>
      <c r="N14" s="446" t="s">
        <v>3391</v>
      </c>
      <c r="O14" s="446" t="s">
        <v>3392</v>
      </c>
      <c r="P14" s="446" t="s">
        <v>2598</v>
      </c>
      <c r="Q14" s="446" t="s">
        <v>3393</v>
      </c>
      <c r="R14" s="447" t="s">
        <v>3394</v>
      </c>
      <c r="S14" s="444">
        <v>13.0</v>
      </c>
      <c r="T14" s="445" t="s">
        <v>3302</v>
      </c>
      <c r="U14" s="446" t="s">
        <v>3051</v>
      </c>
      <c r="V14" s="446" t="s">
        <v>270</v>
      </c>
      <c r="W14" s="446" t="s">
        <v>289</v>
      </c>
      <c r="X14" s="446" t="s">
        <v>101</v>
      </c>
      <c r="Y14" s="446" t="s">
        <v>3395</v>
      </c>
      <c r="Z14" s="446" t="s">
        <v>3396</v>
      </c>
      <c r="AA14" s="447" t="s">
        <v>3396</v>
      </c>
    </row>
    <row r="15" ht="14.25" customHeight="1">
      <c r="A15" s="444">
        <v>14.0</v>
      </c>
      <c r="B15" s="445" t="s">
        <v>3240</v>
      </c>
      <c r="C15" s="446" t="s">
        <v>3046</v>
      </c>
      <c r="D15" s="446" t="s">
        <v>3385</v>
      </c>
      <c r="E15" s="446" t="s">
        <v>3397</v>
      </c>
      <c r="F15" s="446" t="s">
        <v>3398</v>
      </c>
      <c r="G15" s="446" t="s">
        <v>3399</v>
      </c>
      <c r="H15" s="446" t="s">
        <v>3400</v>
      </c>
      <c r="I15" s="447" t="s">
        <v>3401</v>
      </c>
      <c r="J15" s="444">
        <v>14.0</v>
      </c>
      <c r="K15" s="445" t="s">
        <v>3402</v>
      </c>
      <c r="L15" s="446" t="s">
        <v>3062</v>
      </c>
      <c r="M15" s="446" t="s">
        <v>217</v>
      </c>
      <c r="N15" s="446" t="s">
        <v>3403</v>
      </c>
      <c r="O15" s="446" t="s">
        <v>3404</v>
      </c>
      <c r="P15" s="446" t="s">
        <v>143</v>
      </c>
      <c r="Q15" s="446" t="s">
        <v>3405</v>
      </c>
      <c r="R15" s="447" t="s">
        <v>3405</v>
      </c>
      <c r="S15" s="444">
        <v>14.0</v>
      </c>
      <c r="T15" s="445" t="s">
        <v>3281</v>
      </c>
      <c r="U15" s="446" t="s">
        <v>3059</v>
      </c>
      <c r="V15" s="446" t="s">
        <v>209</v>
      </c>
      <c r="W15" s="446" t="s">
        <v>3406</v>
      </c>
      <c r="X15" s="446" t="s">
        <v>3407</v>
      </c>
      <c r="Y15" s="446" t="s">
        <v>3408</v>
      </c>
      <c r="Z15" s="446" t="s">
        <v>3409</v>
      </c>
      <c r="AA15" s="447" t="s">
        <v>3409</v>
      </c>
    </row>
    <row r="16" ht="14.25" customHeight="1">
      <c r="A16" s="444">
        <v>15.0</v>
      </c>
      <c r="B16" s="445" t="s">
        <v>3410</v>
      </c>
      <c r="C16" s="446" t="s">
        <v>3046</v>
      </c>
      <c r="D16" s="446" t="s">
        <v>632</v>
      </c>
      <c r="E16" s="446" t="s">
        <v>1022</v>
      </c>
      <c r="F16" s="446" t="s">
        <v>3411</v>
      </c>
      <c r="G16" s="446" t="s">
        <v>3412</v>
      </c>
      <c r="H16" s="446" t="s">
        <v>1304</v>
      </c>
      <c r="I16" s="447" t="s">
        <v>3413</v>
      </c>
      <c r="J16" s="444">
        <v>15.0</v>
      </c>
      <c r="K16" s="452" t="s">
        <v>3414</v>
      </c>
      <c r="L16" s="453" t="s">
        <v>3053</v>
      </c>
      <c r="M16" s="453" t="s">
        <v>3415</v>
      </c>
      <c r="N16" s="453" t="s">
        <v>3416</v>
      </c>
      <c r="O16" s="453" t="s">
        <v>2614</v>
      </c>
      <c r="P16" s="453" t="s">
        <v>3417</v>
      </c>
      <c r="Q16" s="453" t="s">
        <v>3418</v>
      </c>
      <c r="R16" s="454" t="s">
        <v>1937</v>
      </c>
      <c r="S16" s="444">
        <v>15.0</v>
      </c>
      <c r="T16" s="452" t="s">
        <v>3419</v>
      </c>
      <c r="U16" s="453" t="s">
        <v>3053</v>
      </c>
      <c r="V16" s="453" t="s">
        <v>3420</v>
      </c>
      <c r="W16" s="453" t="s">
        <v>3421</v>
      </c>
      <c r="X16" s="453" t="s">
        <v>3422</v>
      </c>
      <c r="Y16" s="453" t="s">
        <v>158</v>
      </c>
      <c r="Z16" s="453" t="s">
        <v>3423</v>
      </c>
      <c r="AA16" s="454" t="s">
        <v>3424</v>
      </c>
    </row>
    <row r="17" ht="14.25" customHeight="1">
      <c r="A17" s="444">
        <v>16.0</v>
      </c>
      <c r="B17" s="445" t="s">
        <v>3240</v>
      </c>
      <c r="C17" s="446" t="s">
        <v>3046</v>
      </c>
      <c r="D17" s="446" t="s">
        <v>3425</v>
      </c>
      <c r="E17" s="446" t="s">
        <v>1888</v>
      </c>
      <c r="F17" s="446" t="s">
        <v>427</v>
      </c>
      <c r="G17" s="446" t="s">
        <v>3426</v>
      </c>
      <c r="H17" s="446" t="s">
        <v>3401</v>
      </c>
      <c r="I17" s="447" t="s">
        <v>1956</v>
      </c>
      <c r="J17" s="444">
        <v>16.0</v>
      </c>
      <c r="K17" s="445" t="s">
        <v>3427</v>
      </c>
      <c r="L17" s="446" t="s">
        <v>3046</v>
      </c>
      <c r="M17" s="446" t="s">
        <v>69</v>
      </c>
      <c r="N17" s="446" t="s">
        <v>3428</v>
      </c>
      <c r="O17" s="446" t="s">
        <v>3429</v>
      </c>
      <c r="P17" s="446" t="s">
        <v>133</v>
      </c>
      <c r="Q17" s="446" t="s">
        <v>3430</v>
      </c>
      <c r="R17" s="447" t="s">
        <v>3431</v>
      </c>
      <c r="S17" s="444">
        <v>16.0</v>
      </c>
      <c r="T17" s="445" t="s">
        <v>3432</v>
      </c>
      <c r="U17" s="446" t="s">
        <v>3048</v>
      </c>
      <c r="V17" s="446" t="s">
        <v>136</v>
      </c>
      <c r="W17" s="446" t="s">
        <v>372</v>
      </c>
      <c r="X17" s="446" t="s">
        <v>3433</v>
      </c>
      <c r="Y17" s="446" t="s">
        <v>3434</v>
      </c>
      <c r="Z17" s="446" t="s">
        <v>3435</v>
      </c>
      <c r="AA17" s="447" t="s">
        <v>3435</v>
      </c>
    </row>
    <row r="18" ht="14.25" customHeight="1">
      <c r="A18" s="444">
        <v>17.0</v>
      </c>
      <c r="B18" s="445" t="s">
        <v>3311</v>
      </c>
      <c r="C18" s="446" t="s">
        <v>3050</v>
      </c>
      <c r="D18" s="446" t="s">
        <v>1785</v>
      </c>
      <c r="E18" s="446" t="s">
        <v>3436</v>
      </c>
      <c r="F18" s="446" t="s">
        <v>3437</v>
      </c>
      <c r="G18" s="446" t="s">
        <v>3438</v>
      </c>
      <c r="H18" s="446" t="s">
        <v>3439</v>
      </c>
      <c r="I18" s="447" t="s">
        <v>3440</v>
      </c>
      <c r="J18" s="444">
        <v>17.0</v>
      </c>
      <c r="K18" s="452" t="s">
        <v>3419</v>
      </c>
      <c r="L18" s="453" t="s">
        <v>3053</v>
      </c>
      <c r="M18" s="453" t="s">
        <v>194</v>
      </c>
      <c r="N18" s="453" t="s">
        <v>3441</v>
      </c>
      <c r="O18" s="453" t="s">
        <v>3442</v>
      </c>
      <c r="P18" s="453" t="s">
        <v>3443</v>
      </c>
      <c r="Q18" s="453" t="s">
        <v>3444</v>
      </c>
      <c r="R18" s="454" t="s">
        <v>3431</v>
      </c>
      <c r="S18" s="444">
        <v>17.0</v>
      </c>
      <c r="T18" s="452" t="s">
        <v>3445</v>
      </c>
      <c r="U18" s="453" t="s">
        <v>3053</v>
      </c>
      <c r="V18" s="453" t="s">
        <v>101</v>
      </c>
      <c r="W18" s="453" t="s">
        <v>3446</v>
      </c>
      <c r="X18" s="453" t="s">
        <v>3447</v>
      </c>
      <c r="Y18" s="453" t="s">
        <v>60</v>
      </c>
      <c r="Z18" s="453" t="s">
        <v>3448</v>
      </c>
      <c r="AA18" s="454" t="s">
        <v>3449</v>
      </c>
    </row>
    <row r="19" ht="14.25" customHeight="1">
      <c r="A19" s="444">
        <v>18.0</v>
      </c>
      <c r="B19" s="445" t="s">
        <v>3450</v>
      </c>
      <c r="C19" s="446" t="s">
        <v>3046</v>
      </c>
      <c r="D19" s="446" t="s">
        <v>2332</v>
      </c>
      <c r="E19" s="446" t="s">
        <v>1861</v>
      </c>
      <c r="F19" s="446" t="s">
        <v>2212</v>
      </c>
      <c r="G19" s="446" t="s">
        <v>122</v>
      </c>
      <c r="H19" s="446" t="s">
        <v>3451</v>
      </c>
      <c r="I19" s="447" t="s">
        <v>3452</v>
      </c>
      <c r="J19" s="444">
        <v>18.0</v>
      </c>
      <c r="K19" s="445" t="s">
        <v>3314</v>
      </c>
      <c r="L19" s="446" t="s">
        <v>3046</v>
      </c>
      <c r="M19" s="446" t="s">
        <v>3313</v>
      </c>
      <c r="N19" s="446" t="s">
        <v>3429</v>
      </c>
      <c r="O19" s="446" t="s">
        <v>2661</v>
      </c>
      <c r="P19" s="446" t="s">
        <v>3453</v>
      </c>
      <c r="Q19" s="446" t="s">
        <v>3454</v>
      </c>
      <c r="R19" s="447" t="s">
        <v>3454</v>
      </c>
      <c r="S19" s="444">
        <v>18.0</v>
      </c>
      <c r="T19" s="445" t="s">
        <v>3455</v>
      </c>
      <c r="U19" s="446" t="s">
        <v>3050</v>
      </c>
      <c r="V19" s="446" t="s">
        <v>3456</v>
      </c>
      <c r="W19" s="446" t="s">
        <v>3457</v>
      </c>
      <c r="X19" s="446" t="s">
        <v>3458</v>
      </c>
      <c r="Y19" s="446" t="s">
        <v>3459</v>
      </c>
      <c r="Z19" s="446" t="s">
        <v>3449</v>
      </c>
      <c r="AA19" s="447" t="s">
        <v>3460</v>
      </c>
    </row>
    <row r="20" ht="14.25" customHeight="1">
      <c r="A20" s="444">
        <v>19.0</v>
      </c>
      <c r="B20" s="445" t="s">
        <v>3311</v>
      </c>
      <c r="C20" s="446" t="s">
        <v>3050</v>
      </c>
      <c r="D20" s="446" t="s">
        <v>807</v>
      </c>
      <c r="E20" s="446" t="s">
        <v>3461</v>
      </c>
      <c r="F20" s="446" t="s">
        <v>3462</v>
      </c>
      <c r="G20" s="446" t="s">
        <v>3463</v>
      </c>
      <c r="H20" s="446" t="s">
        <v>3464</v>
      </c>
      <c r="I20" s="447" t="s">
        <v>3464</v>
      </c>
      <c r="J20" s="444">
        <v>19.0</v>
      </c>
      <c r="K20" s="445" t="s">
        <v>3402</v>
      </c>
      <c r="L20" s="446" t="s">
        <v>3062</v>
      </c>
      <c r="M20" s="446" t="s">
        <v>2640</v>
      </c>
      <c r="N20" s="446" t="s">
        <v>3463</v>
      </c>
      <c r="O20" s="446" t="s">
        <v>2199</v>
      </c>
      <c r="P20" s="446" t="s">
        <v>110</v>
      </c>
      <c r="Q20" s="446" t="s">
        <v>3465</v>
      </c>
      <c r="R20" s="447" t="s">
        <v>3465</v>
      </c>
      <c r="S20" s="444">
        <v>19.0</v>
      </c>
      <c r="T20" s="452" t="s">
        <v>3256</v>
      </c>
      <c r="U20" s="453" t="s">
        <v>3053</v>
      </c>
      <c r="V20" s="453" t="s">
        <v>11</v>
      </c>
      <c r="W20" s="453" t="s">
        <v>3466</v>
      </c>
      <c r="X20" s="453" t="s">
        <v>3467</v>
      </c>
      <c r="Y20" s="453" t="s">
        <v>3468</v>
      </c>
      <c r="Z20" s="453" t="s">
        <v>3469</v>
      </c>
      <c r="AA20" s="454" t="s">
        <v>3470</v>
      </c>
    </row>
    <row r="21" ht="14.25" customHeight="1">
      <c r="A21" s="444">
        <v>20.0</v>
      </c>
      <c r="B21" s="445" t="s">
        <v>3450</v>
      </c>
      <c r="C21" s="446" t="s">
        <v>3046</v>
      </c>
      <c r="D21" s="446" t="s">
        <v>3471</v>
      </c>
      <c r="E21" s="446" t="s">
        <v>3472</v>
      </c>
      <c r="F21" s="446" t="s">
        <v>438</v>
      </c>
      <c r="G21" s="446" t="s">
        <v>3473</v>
      </c>
      <c r="H21" s="446" t="s">
        <v>3474</v>
      </c>
      <c r="I21" s="447" t="s">
        <v>3475</v>
      </c>
      <c r="J21" s="444">
        <v>20.0</v>
      </c>
      <c r="K21" s="445" t="s">
        <v>3354</v>
      </c>
      <c r="L21" s="446" t="s">
        <v>3050</v>
      </c>
      <c r="M21" s="446" t="s">
        <v>3476</v>
      </c>
      <c r="N21" s="446" t="s">
        <v>277</v>
      </c>
      <c r="O21" s="446" t="s">
        <v>3477</v>
      </c>
      <c r="P21" s="446" t="s">
        <v>3478</v>
      </c>
      <c r="Q21" s="446" t="s">
        <v>3479</v>
      </c>
      <c r="R21" s="447" t="s">
        <v>3480</v>
      </c>
      <c r="S21" s="444">
        <v>20.0</v>
      </c>
      <c r="T21" s="445" t="s">
        <v>3481</v>
      </c>
      <c r="U21" s="446" t="s">
        <v>3051</v>
      </c>
      <c r="V21" s="446" t="s">
        <v>135</v>
      </c>
      <c r="W21" s="446" t="s">
        <v>331</v>
      </c>
      <c r="X21" s="446" t="s">
        <v>3482</v>
      </c>
      <c r="Y21" s="446" t="s">
        <v>3483</v>
      </c>
      <c r="Z21" s="446" t="s">
        <v>3484</v>
      </c>
      <c r="AA21" s="447" t="s">
        <v>3485</v>
      </c>
    </row>
    <row r="22" ht="14.25" customHeight="1">
      <c r="A22" s="444">
        <v>21.0</v>
      </c>
      <c r="B22" s="445" t="s">
        <v>3311</v>
      </c>
      <c r="C22" s="446" t="s">
        <v>3050</v>
      </c>
      <c r="D22" s="446" t="s">
        <v>1751</v>
      </c>
      <c r="E22" s="446" t="s">
        <v>1170</v>
      </c>
      <c r="F22" s="446" t="s">
        <v>3463</v>
      </c>
      <c r="G22" s="446" t="s">
        <v>3486</v>
      </c>
      <c r="H22" s="446" t="s">
        <v>3487</v>
      </c>
      <c r="I22" s="447" t="s">
        <v>3488</v>
      </c>
      <c r="J22" s="444">
        <v>21.0</v>
      </c>
      <c r="K22" s="445" t="s">
        <v>3489</v>
      </c>
      <c r="L22" s="446" t="s">
        <v>3046</v>
      </c>
      <c r="M22" s="446" t="s">
        <v>2678</v>
      </c>
      <c r="N22" s="446" t="s">
        <v>3453</v>
      </c>
      <c r="O22" s="446" t="s">
        <v>3490</v>
      </c>
      <c r="P22" s="446" t="s">
        <v>2621</v>
      </c>
      <c r="Q22" s="446" t="s">
        <v>2509</v>
      </c>
      <c r="R22" s="447" t="s">
        <v>3491</v>
      </c>
      <c r="S22" s="444">
        <v>21.0</v>
      </c>
      <c r="T22" s="445" t="s">
        <v>3492</v>
      </c>
      <c r="U22" s="446" t="s">
        <v>3058</v>
      </c>
      <c r="V22" s="446" t="s">
        <v>3493</v>
      </c>
      <c r="W22" s="446" t="s">
        <v>3494</v>
      </c>
      <c r="X22" s="446" t="s">
        <v>2232</v>
      </c>
      <c r="Y22" s="446" t="s">
        <v>3495</v>
      </c>
      <c r="Z22" s="446" t="s">
        <v>3496</v>
      </c>
      <c r="AA22" s="447" t="s">
        <v>3497</v>
      </c>
    </row>
    <row r="23" ht="14.25" customHeight="1">
      <c r="A23" s="444">
        <v>22.0</v>
      </c>
      <c r="B23" s="452" t="s">
        <v>3250</v>
      </c>
      <c r="C23" s="453" t="s">
        <v>3053</v>
      </c>
      <c r="D23" s="453" t="s">
        <v>722</v>
      </c>
      <c r="E23" s="453" t="s">
        <v>3498</v>
      </c>
      <c r="F23" s="453" t="s">
        <v>3499</v>
      </c>
      <c r="G23" s="453" t="s">
        <v>3403</v>
      </c>
      <c r="H23" s="453" t="s">
        <v>3500</v>
      </c>
      <c r="I23" s="454" t="s">
        <v>3501</v>
      </c>
      <c r="J23" s="444">
        <v>22.0</v>
      </c>
      <c r="K23" s="445" t="s">
        <v>3364</v>
      </c>
      <c r="L23" s="446" t="s">
        <v>3048</v>
      </c>
      <c r="M23" s="446" t="s">
        <v>82</v>
      </c>
      <c r="N23" s="446" t="s">
        <v>3502</v>
      </c>
      <c r="O23" s="446" t="s">
        <v>3356</v>
      </c>
      <c r="P23" s="446" t="s">
        <v>3503</v>
      </c>
      <c r="Q23" s="446" t="s">
        <v>3504</v>
      </c>
      <c r="R23" s="447" t="s">
        <v>3504</v>
      </c>
      <c r="S23" s="444">
        <v>22.0</v>
      </c>
      <c r="T23" s="445" t="s">
        <v>3505</v>
      </c>
      <c r="U23" s="446" t="s">
        <v>3058</v>
      </c>
      <c r="V23" s="446" t="s">
        <v>3506</v>
      </c>
      <c r="W23" s="446" t="s">
        <v>3507</v>
      </c>
      <c r="X23" s="446" t="s">
        <v>3508</v>
      </c>
      <c r="Y23" s="446" t="s">
        <v>3509</v>
      </c>
      <c r="Z23" s="446" t="s">
        <v>3510</v>
      </c>
      <c r="AA23" s="447" t="s">
        <v>3510</v>
      </c>
    </row>
    <row r="24" ht="14.25" customHeight="1">
      <c r="A24" s="444">
        <v>23.0</v>
      </c>
      <c r="B24" s="445" t="s">
        <v>3362</v>
      </c>
      <c r="C24" s="446" t="s">
        <v>3043</v>
      </c>
      <c r="D24" s="446" t="s">
        <v>2403</v>
      </c>
      <c r="E24" s="446" t="s">
        <v>3511</v>
      </c>
      <c r="F24" s="446" t="s">
        <v>3512</v>
      </c>
      <c r="G24" s="446" t="s">
        <v>2163</v>
      </c>
      <c r="H24" s="446" t="s">
        <v>3513</v>
      </c>
      <c r="I24" s="447" t="s">
        <v>3513</v>
      </c>
      <c r="J24" s="444">
        <v>23.0</v>
      </c>
      <c r="K24" s="445" t="s">
        <v>3389</v>
      </c>
      <c r="L24" s="446" t="s">
        <v>3051</v>
      </c>
      <c r="M24" s="446" t="s">
        <v>2928</v>
      </c>
      <c r="N24" s="446" t="s">
        <v>2213</v>
      </c>
      <c r="O24" s="446" t="s">
        <v>3477</v>
      </c>
      <c r="P24" s="446" t="s">
        <v>3514</v>
      </c>
      <c r="Q24" s="446" t="s">
        <v>3515</v>
      </c>
      <c r="R24" s="447" t="s">
        <v>3516</v>
      </c>
      <c r="S24" s="444">
        <v>23.0</v>
      </c>
      <c r="T24" s="445" t="s">
        <v>3517</v>
      </c>
      <c r="U24" s="446" t="s">
        <v>3050</v>
      </c>
      <c r="V24" s="446" t="s">
        <v>198</v>
      </c>
      <c r="W24" s="446" t="s">
        <v>3518</v>
      </c>
      <c r="X24" s="446" t="s">
        <v>2239</v>
      </c>
      <c r="Y24" s="446" t="s">
        <v>2913</v>
      </c>
      <c r="Z24" s="446" t="s">
        <v>3519</v>
      </c>
      <c r="AA24" s="447" t="s">
        <v>3519</v>
      </c>
    </row>
    <row r="25" ht="14.25" customHeight="1">
      <c r="A25" s="444">
        <v>24.0</v>
      </c>
      <c r="B25" s="445" t="s">
        <v>3311</v>
      </c>
      <c r="C25" s="446" t="s">
        <v>3050</v>
      </c>
      <c r="D25" s="446" t="s">
        <v>3520</v>
      </c>
      <c r="E25" s="446" t="s">
        <v>3521</v>
      </c>
      <c r="F25" s="446" t="s">
        <v>3522</v>
      </c>
      <c r="G25" s="446" t="s">
        <v>2920</v>
      </c>
      <c r="H25" s="446" t="s">
        <v>3523</v>
      </c>
      <c r="I25" s="447" t="s">
        <v>3523</v>
      </c>
      <c r="J25" s="444">
        <v>24.0</v>
      </c>
      <c r="K25" s="445" t="s">
        <v>3341</v>
      </c>
      <c r="L25" s="446" t="s">
        <v>3043</v>
      </c>
      <c r="M25" s="446" t="s">
        <v>238</v>
      </c>
      <c r="N25" s="446" t="s">
        <v>193</v>
      </c>
      <c r="O25" s="446" t="s">
        <v>3524</v>
      </c>
      <c r="P25" s="446" t="s">
        <v>3525</v>
      </c>
      <c r="Q25" s="446" t="s">
        <v>3526</v>
      </c>
      <c r="R25" s="447" t="s">
        <v>3526</v>
      </c>
      <c r="S25" s="444">
        <v>24.0</v>
      </c>
      <c r="T25" s="445" t="s">
        <v>3527</v>
      </c>
      <c r="U25" s="446" t="s">
        <v>3051</v>
      </c>
      <c r="V25" s="446" t="s">
        <v>3528</v>
      </c>
      <c r="W25" s="446" t="s">
        <v>2673</v>
      </c>
      <c r="X25" s="446" t="s">
        <v>3529</v>
      </c>
      <c r="Y25" s="446" t="s">
        <v>3530</v>
      </c>
      <c r="Z25" s="446" t="s">
        <v>3531</v>
      </c>
      <c r="AA25" s="447" t="s">
        <v>3531</v>
      </c>
    </row>
    <row r="26" ht="14.25" customHeight="1">
      <c r="A26" s="444">
        <v>25.0</v>
      </c>
      <c r="B26" s="445" t="s">
        <v>3311</v>
      </c>
      <c r="C26" s="446" t="s">
        <v>3050</v>
      </c>
      <c r="D26" s="446" t="s">
        <v>3532</v>
      </c>
      <c r="E26" s="446" t="s">
        <v>1246</v>
      </c>
      <c r="F26" s="446" t="s">
        <v>122</v>
      </c>
      <c r="G26" s="446" t="s">
        <v>3533</v>
      </c>
      <c r="H26" s="446" t="s">
        <v>3534</v>
      </c>
      <c r="I26" s="447" t="s">
        <v>3534</v>
      </c>
      <c r="J26" s="444">
        <v>25.0</v>
      </c>
      <c r="K26" s="445" t="s">
        <v>3535</v>
      </c>
      <c r="L26" s="446" t="s">
        <v>3058</v>
      </c>
      <c r="M26" s="446" t="s">
        <v>2957</v>
      </c>
      <c r="N26" s="446" t="s">
        <v>398</v>
      </c>
      <c r="O26" s="446" t="s">
        <v>3330</v>
      </c>
      <c r="P26" s="446" t="s">
        <v>70</v>
      </c>
      <c r="Q26" s="446" t="s">
        <v>3536</v>
      </c>
      <c r="R26" s="447" t="s">
        <v>3537</v>
      </c>
      <c r="S26" s="444">
        <v>25.0</v>
      </c>
      <c r="T26" s="445" t="s">
        <v>3318</v>
      </c>
      <c r="U26" s="446" t="s">
        <v>3046</v>
      </c>
      <c r="V26" s="446" t="s">
        <v>3538</v>
      </c>
      <c r="W26" s="446" t="s">
        <v>3539</v>
      </c>
      <c r="X26" s="446" t="s">
        <v>279</v>
      </c>
      <c r="Y26" s="446" t="s">
        <v>3540</v>
      </c>
      <c r="Z26" s="446" t="s">
        <v>3541</v>
      </c>
      <c r="AA26" s="447" t="s">
        <v>3542</v>
      </c>
    </row>
    <row r="27" ht="14.25" customHeight="1">
      <c r="A27" s="444">
        <v>26.0</v>
      </c>
      <c r="B27" s="452" t="s">
        <v>3543</v>
      </c>
      <c r="C27" s="453" t="s">
        <v>3053</v>
      </c>
      <c r="D27" s="453" t="s">
        <v>3544</v>
      </c>
      <c r="E27" s="453" t="s">
        <v>3545</v>
      </c>
      <c r="F27" s="453" t="s">
        <v>1678</v>
      </c>
      <c r="G27" s="453" t="s">
        <v>517</v>
      </c>
      <c r="H27" s="453" t="s">
        <v>3546</v>
      </c>
      <c r="I27" s="454" t="s">
        <v>3547</v>
      </c>
      <c r="J27" s="444">
        <v>26.0</v>
      </c>
      <c r="K27" s="445" t="s">
        <v>3341</v>
      </c>
      <c r="L27" s="446" t="s">
        <v>3043</v>
      </c>
      <c r="M27" s="446" t="s">
        <v>153</v>
      </c>
      <c r="N27" s="446" t="s">
        <v>3548</v>
      </c>
      <c r="O27" s="446" t="s">
        <v>3549</v>
      </c>
      <c r="P27" s="446" t="s">
        <v>56</v>
      </c>
      <c r="Q27" s="446" t="s">
        <v>3550</v>
      </c>
      <c r="R27" s="447" t="s">
        <v>3550</v>
      </c>
      <c r="S27" s="444">
        <v>26.0</v>
      </c>
      <c r="T27" s="445" t="s">
        <v>3551</v>
      </c>
      <c r="U27" s="446" t="s">
        <v>3046</v>
      </c>
      <c r="V27" s="446" t="s">
        <v>170</v>
      </c>
      <c r="W27" s="446" t="s">
        <v>3552</v>
      </c>
      <c r="X27" s="446" t="s">
        <v>2185</v>
      </c>
      <c r="Y27" s="446" t="s">
        <v>2627</v>
      </c>
      <c r="Z27" s="446" t="s">
        <v>3553</v>
      </c>
      <c r="AA27" s="447" t="s">
        <v>3553</v>
      </c>
    </row>
    <row r="28" ht="14.25" customHeight="1">
      <c r="A28" s="444">
        <v>27.0</v>
      </c>
      <c r="B28" s="445" t="s">
        <v>3362</v>
      </c>
      <c r="C28" s="446" t="s">
        <v>3043</v>
      </c>
      <c r="D28" s="446" t="s">
        <v>3498</v>
      </c>
      <c r="E28" s="446" t="s">
        <v>752</v>
      </c>
      <c r="F28" s="446" t="s">
        <v>3385</v>
      </c>
      <c r="G28" s="446" t="s">
        <v>181</v>
      </c>
      <c r="H28" s="446" t="s">
        <v>3554</v>
      </c>
      <c r="I28" s="447" t="s">
        <v>3554</v>
      </c>
      <c r="J28" s="444">
        <v>27.0</v>
      </c>
      <c r="K28" s="445" t="s">
        <v>3555</v>
      </c>
      <c r="L28" s="446" t="s">
        <v>3058</v>
      </c>
      <c r="M28" s="446" t="s">
        <v>2632</v>
      </c>
      <c r="N28" s="446" t="s">
        <v>3415</v>
      </c>
      <c r="O28" s="446" t="s">
        <v>3387</v>
      </c>
      <c r="P28" s="446" t="s">
        <v>3556</v>
      </c>
      <c r="Q28" s="446" t="s">
        <v>3557</v>
      </c>
      <c r="R28" s="447" t="s">
        <v>3558</v>
      </c>
      <c r="S28" s="444">
        <v>27.0</v>
      </c>
      <c r="T28" s="445" t="s">
        <v>3559</v>
      </c>
      <c r="U28" s="446" t="s">
        <v>3050</v>
      </c>
      <c r="V28" s="446" t="s">
        <v>270</v>
      </c>
      <c r="W28" s="446" t="s">
        <v>242</v>
      </c>
      <c r="X28" s="446" t="s">
        <v>3560</v>
      </c>
      <c r="Y28" s="446" t="s">
        <v>2616</v>
      </c>
      <c r="Z28" s="446" t="s">
        <v>3561</v>
      </c>
      <c r="AA28" s="447" t="s">
        <v>3561</v>
      </c>
    </row>
    <row r="29" ht="14.25" customHeight="1">
      <c r="A29" s="444">
        <v>28.0</v>
      </c>
      <c r="B29" s="445" t="s">
        <v>3311</v>
      </c>
      <c r="C29" s="446" t="s">
        <v>3050</v>
      </c>
      <c r="D29" s="446" t="s">
        <v>904</v>
      </c>
      <c r="E29" s="446" t="s">
        <v>2886</v>
      </c>
      <c r="F29" s="446" t="s">
        <v>97</v>
      </c>
      <c r="G29" s="446" t="s">
        <v>3562</v>
      </c>
      <c r="H29" s="446" t="s">
        <v>3563</v>
      </c>
      <c r="I29" s="447" t="s">
        <v>3563</v>
      </c>
      <c r="J29" s="444">
        <v>28.0</v>
      </c>
      <c r="K29" s="445" t="s">
        <v>3389</v>
      </c>
      <c r="L29" s="446" t="s">
        <v>3051</v>
      </c>
      <c r="M29" s="446" t="s">
        <v>153</v>
      </c>
      <c r="N29" s="446" t="s">
        <v>3355</v>
      </c>
      <c r="O29" s="446" t="s">
        <v>3564</v>
      </c>
      <c r="P29" s="446" t="s">
        <v>3565</v>
      </c>
      <c r="Q29" s="446" t="s">
        <v>3566</v>
      </c>
      <c r="R29" s="447" t="s">
        <v>3567</v>
      </c>
      <c r="S29" s="444">
        <v>28.0</v>
      </c>
      <c r="T29" s="445" t="s">
        <v>3568</v>
      </c>
      <c r="U29" s="446" t="s">
        <v>3046</v>
      </c>
      <c r="V29" s="446" t="s">
        <v>2648</v>
      </c>
      <c r="W29" s="446" t="s">
        <v>3569</v>
      </c>
      <c r="X29" s="446" t="s">
        <v>3570</v>
      </c>
      <c r="Y29" s="446" t="s">
        <v>115</v>
      </c>
      <c r="Z29" s="446" t="s">
        <v>3571</v>
      </c>
      <c r="AA29" s="447" t="s">
        <v>3572</v>
      </c>
    </row>
    <row r="30" ht="14.25" customHeight="1">
      <c r="A30" s="444">
        <v>29.0</v>
      </c>
      <c r="B30" s="445" t="s">
        <v>3240</v>
      </c>
      <c r="C30" s="446" t="s">
        <v>3058</v>
      </c>
      <c r="D30" s="446" t="s">
        <v>3573</v>
      </c>
      <c r="E30" s="446" t="s">
        <v>3574</v>
      </c>
      <c r="F30" s="446" t="s">
        <v>3575</v>
      </c>
      <c r="G30" s="446" t="s">
        <v>3403</v>
      </c>
      <c r="H30" s="446" t="s">
        <v>3576</v>
      </c>
      <c r="I30" s="447" t="s">
        <v>3577</v>
      </c>
      <c r="J30" s="444">
        <v>29.0</v>
      </c>
      <c r="K30" s="445" t="s">
        <v>3578</v>
      </c>
      <c r="L30" s="446" t="s">
        <v>3058</v>
      </c>
      <c r="M30" s="446" t="s">
        <v>268</v>
      </c>
      <c r="N30" s="446" t="s">
        <v>2190</v>
      </c>
      <c r="O30" s="446" t="s">
        <v>239</v>
      </c>
      <c r="P30" s="446" t="s">
        <v>3326</v>
      </c>
      <c r="Q30" s="446" t="s">
        <v>3579</v>
      </c>
      <c r="R30" s="447" t="s">
        <v>3580</v>
      </c>
      <c r="S30" s="444">
        <v>29.0</v>
      </c>
      <c r="T30" s="445" t="s">
        <v>3581</v>
      </c>
      <c r="U30" s="446" t="s">
        <v>3043</v>
      </c>
      <c r="V30" s="446" t="s">
        <v>431</v>
      </c>
      <c r="W30" s="446" t="s">
        <v>271</v>
      </c>
      <c r="X30" s="446" t="s">
        <v>209</v>
      </c>
      <c r="Y30" s="446" t="s">
        <v>3582</v>
      </c>
      <c r="Z30" s="446" t="s">
        <v>3583</v>
      </c>
      <c r="AA30" s="447" t="s">
        <v>3583</v>
      </c>
    </row>
    <row r="31" ht="14.25" customHeight="1">
      <c r="A31" s="444">
        <v>30.0</v>
      </c>
      <c r="B31" s="445" t="s">
        <v>3362</v>
      </c>
      <c r="C31" s="446" t="s">
        <v>3043</v>
      </c>
      <c r="D31" s="446" t="s">
        <v>3584</v>
      </c>
      <c r="E31" s="446" t="s">
        <v>916</v>
      </c>
      <c r="F31" s="446" t="s">
        <v>3398</v>
      </c>
      <c r="G31" s="446" t="s">
        <v>3585</v>
      </c>
      <c r="H31" s="446" t="s">
        <v>3586</v>
      </c>
      <c r="I31" s="447" t="s">
        <v>3586</v>
      </c>
      <c r="J31" s="444">
        <v>30.0</v>
      </c>
      <c r="K31" s="445" t="s">
        <v>3587</v>
      </c>
      <c r="L31" s="446" t="s">
        <v>3050</v>
      </c>
      <c r="M31" s="446" t="s">
        <v>3442</v>
      </c>
      <c r="N31" s="446" t="s">
        <v>3588</v>
      </c>
      <c r="O31" s="446" t="s">
        <v>316</v>
      </c>
      <c r="P31" s="446" t="s">
        <v>2609</v>
      </c>
      <c r="Q31" s="446" t="s">
        <v>3589</v>
      </c>
      <c r="R31" s="447" t="s">
        <v>3589</v>
      </c>
      <c r="S31" s="444">
        <v>30.0</v>
      </c>
      <c r="T31" s="445" t="s">
        <v>3590</v>
      </c>
      <c r="U31" s="446" t="s">
        <v>3050</v>
      </c>
      <c r="V31" s="446" t="s">
        <v>3591</v>
      </c>
      <c r="W31" s="446" t="s">
        <v>3592</v>
      </c>
      <c r="X31" s="446" t="s">
        <v>2601</v>
      </c>
      <c r="Y31" s="446" t="s">
        <v>1648</v>
      </c>
      <c r="Z31" s="446" t="s">
        <v>3593</v>
      </c>
      <c r="AA31" s="447" t="s">
        <v>3593</v>
      </c>
    </row>
    <row r="32" ht="14.25" customHeight="1">
      <c r="A32" s="444">
        <v>31.0</v>
      </c>
      <c r="B32" s="445" t="s">
        <v>3410</v>
      </c>
      <c r="C32" s="446" t="s">
        <v>3046</v>
      </c>
      <c r="D32" s="446" t="s">
        <v>1751</v>
      </c>
      <c r="E32" s="446" t="s">
        <v>3594</v>
      </c>
      <c r="F32" s="446" t="s">
        <v>426</v>
      </c>
      <c r="G32" s="446" t="s">
        <v>3595</v>
      </c>
      <c r="H32" s="446" t="s">
        <v>3596</v>
      </c>
      <c r="I32" s="447" t="s">
        <v>3597</v>
      </c>
      <c r="J32" s="444">
        <v>31.0</v>
      </c>
      <c r="K32" s="452" t="s">
        <v>3598</v>
      </c>
      <c r="L32" s="453" t="s">
        <v>3053</v>
      </c>
      <c r="M32" s="453" t="s">
        <v>2205</v>
      </c>
      <c r="N32" s="453" t="s">
        <v>122</v>
      </c>
      <c r="O32" s="453" t="s">
        <v>3599</v>
      </c>
      <c r="P32" s="453" t="s">
        <v>3387</v>
      </c>
      <c r="Q32" s="453" t="s">
        <v>2846</v>
      </c>
      <c r="R32" s="454" t="s">
        <v>3600</v>
      </c>
      <c r="S32" s="444">
        <v>31.0</v>
      </c>
      <c r="T32" s="445" t="s">
        <v>3601</v>
      </c>
      <c r="U32" s="446" t="s">
        <v>3048</v>
      </c>
      <c r="V32" s="446" t="s">
        <v>3602</v>
      </c>
      <c r="W32" s="446" t="s">
        <v>3603</v>
      </c>
      <c r="X32" s="446" t="s">
        <v>3604</v>
      </c>
      <c r="Y32" s="446" t="s">
        <v>3605</v>
      </c>
      <c r="Z32" s="446" t="s">
        <v>3606</v>
      </c>
      <c r="AA32" s="447" t="s">
        <v>3606</v>
      </c>
    </row>
    <row r="33" ht="14.25" customHeight="1">
      <c r="A33" s="444">
        <v>32.0</v>
      </c>
      <c r="B33" s="445" t="s">
        <v>3362</v>
      </c>
      <c r="C33" s="446" t="s">
        <v>3043</v>
      </c>
      <c r="D33" s="446" t="s">
        <v>3607</v>
      </c>
      <c r="E33" s="446" t="s">
        <v>3608</v>
      </c>
      <c r="F33" s="446" t="s">
        <v>528</v>
      </c>
      <c r="G33" s="446" t="s">
        <v>3609</v>
      </c>
      <c r="H33" s="446" t="s">
        <v>3610</v>
      </c>
      <c r="I33" s="447" t="s">
        <v>1354</v>
      </c>
      <c r="J33" s="444">
        <v>32.0</v>
      </c>
      <c r="K33" s="445" t="s">
        <v>3611</v>
      </c>
      <c r="L33" s="446" t="s">
        <v>3058</v>
      </c>
      <c r="M33" s="446" t="s">
        <v>326</v>
      </c>
      <c r="N33" s="446" t="s">
        <v>167</v>
      </c>
      <c r="O33" s="446" t="s">
        <v>295</v>
      </c>
      <c r="P33" s="446" t="s">
        <v>3245</v>
      </c>
      <c r="Q33" s="446" t="s">
        <v>3612</v>
      </c>
      <c r="R33" s="447" t="s">
        <v>3613</v>
      </c>
      <c r="S33" s="444">
        <v>32.0</v>
      </c>
      <c r="T33" s="445" t="s">
        <v>3614</v>
      </c>
      <c r="U33" s="446" t="s">
        <v>3058</v>
      </c>
      <c r="V33" s="446" t="s">
        <v>553</v>
      </c>
      <c r="W33" s="446" t="s">
        <v>171</v>
      </c>
      <c r="X33" s="446" t="s">
        <v>3508</v>
      </c>
      <c r="Y33" s="446" t="s">
        <v>87</v>
      </c>
      <c r="Z33" s="446" t="s">
        <v>3615</v>
      </c>
      <c r="AA33" s="447" t="s">
        <v>3616</v>
      </c>
    </row>
    <row r="34" ht="14.25" customHeight="1">
      <c r="A34" s="444">
        <v>33.0</v>
      </c>
      <c r="B34" s="445" t="s">
        <v>3617</v>
      </c>
      <c r="C34" s="446" t="s">
        <v>3049</v>
      </c>
      <c r="D34" s="446" t="s">
        <v>3618</v>
      </c>
      <c r="E34" s="446" t="s">
        <v>1013</v>
      </c>
      <c r="F34" s="446" t="s">
        <v>3608</v>
      </c>
      <c r="G34" s="446" t="s">
        <v>3428</v>
      </c>
      <c r="H34" s="446" t="s">
        <v>3619</v>
      </c>
      <c r="I34" s="447" t="s">
        <v>3620</v>
      </c>
      <c r="J34" s="444">
        <v>33.0</v>
      </c>
      <c r="K34" s="445" t="s">
        <v>3368</v>
      </c>
      <c r="L34" s="446" t="s">
        <v>3058</v>
      </c>
      <c r="M34" s="446" t="s">
        <v>3253</v>
      </c>
      <c r="N34" s="446" t="s">
        <v>3428</v>
      </c>
      <c r="O34" s="446" t="s">
        <v>3599</v>
      </c>
      <c r="P34" s="446" t="s">
        <v>3621</v>
      </c>
      <c r="Q34" s="446" t="s">
        <v>3622</v>
      </c>
      <c r="R34" s="447" t="s">
        <v>3623</v>
      </c>
      <c r="S34" s="444">
        <v>33.0</v>
      </c>
      <c r="T34" s="452" t="s">
        <v>3624</v>
      </c>
      <c r="U34" s="453" t="s">
        <v>3053</v>
      </c>
      <c r="V34" s="453" t="s">
        <v>3625</v>
      </c>
      <c r="W34" s="453" t="s">
        <v>3626</v>
      </c>
      <c r="X34" s="453" t="s">
        <v>3627</v>
      </c>
      <c r="Y34" s="453" t="s">
        <v>3628</v>
      </c>
      <c r="Z34" s="453" t="s">
        <v>3629</v>
      </c>
      <c r="AA34" s="454" t="s">
        <v>3630</v>
      </c>
    </row>
    <row r="35" ht="14.25" customHeight="1">
      <c r="A35" s="444">
        <v>34.0</v>
      </c>
      <c r="B35" s="445" t="s">
        <v>3631</v>
      </c>
      <c r="C35" s="446" t="s">
        <v>3051</v>
      </c>
      <c r="D35" s="446" t="s">
        <v>3632</v>
      </c>
      <c r="E35" s="446" t="s">
        <v>3633</v>
      </c>
      <c r="F35" s="446" t="s">
        <v>2344</v>
      </c>
      <c r="G35" s="446" t="s">
        <v>143</v>
      </c>
      <c r="H35" s="446" t="s">
        <v>2553</v>
      </c>
      <c r="I35" s="447" t="s">
        <v>3634</v>
      </c>
      <c r="J35" s="444">
        <v>34.0</v>
      </c>
      <c r="K35" s="445" t="s">
        <v>3635</v>
      </c>
      <c r="L35" s="446" t="s">
        <v>3058</v>
      </c>
      <c r="M35" s="446" t="s">
        <v>316</v>
      </c>
      <c r="N35" s="446" t="s">
        <v>426</v>
      </c>
      <c r="O35" s="446" t="s">
        <v>3636</v>
      </c>
      <c r="P35" s="446" t="s">
        <v>3486</v>
      </c>
      <c r="Q35" s="446" t="s">
        <v>3637</v>
      </c>
      <c r="R35" s="447" t="s">
        <v>3638</v>
      </c>
      <c r="S35" s="444">
        <v>34.0</v>
      </c>
      <c r="T35" s="445" t="s">
        <v>3639</v>
      </c>
      <c r="U35" s="446" t="s">
        <v>3058</v>
      </c>
      <c r="V35" s="446" t="s">
        <v>3640</v>
      </c>
      <c r="W35" s="446" t="s">
        <v>3591</v>
      </c>
      <c r="X35" s="446" t="s">
        <v>3282</v>
      </c>
      <c r="Y35" s="446" t="s">
        <v>2627</v>
      </c>
      <c r="Z35" s="446" t="s">
        <v>3641</v>
      </c>
      <c r="AA35" s="447" t="s">
        <v>3642</v>
      </c>
    </row>
    <row r="36" ht="14.25" customHeight="1">
      <c r="A36" s="444">
        <v>35.0</v>
      </c>
      <c r="B36" s="445" t="s">
        <v>3450</v>
      </c>
      <c r="C36" s="446" t="s">
        <v>3046</v>
      </c>
      <c r="D36" s="446" t="s">
        <v>3643</v>
      </c>
      <c r="E36" s="446" t="s">
        <v>1096</v>
      </c>
      <c r="F36" s="446" t="s">
        <v>2380</v>
      </c>
      <c r="G36" s="446" t="s">
        <v>206</v>
      </c>
      <c r="H36" s="446" t="s">
        <v>3644</v>
      </c>
      <c r="I36" s="447" t="s">
        <v>3645</v>
      </c>
      <c r="J36" s="444">
        <v>35.0</v>
      </c>
      <c r="K36" s="445" t="s">
        <v>3489</v>
      </c>
      <c r="L36" s="446" t="s">
        <v>3046</v>
      </c>
      <c r="M36" s="446" t="s">
        <v>216</v>
      </c>
      <c r="N36" s="446" t="s">
        <v>3646</v>
      </c>
      <c r="O36" s="446" t="s">
        <v>3647</v>
      </c>
      <c r="P36" s="446" t="s">
        <v>3378</v>
      </c>
      <c r="Q36" s="446" t="s">
        <v>1177</v>
      </c>
      <c r="R36" s="447" t="s">
        <v>1955</v>
      </c>
      <c r="S36" s="444">
        <v>35.0</v>
      </c>
      <c r="T36" s="445" t="s">
        <v>3648</v>
      </c>
      <c r="U36" s="446" t="s">
        <v>3046</v>
      </c>
      <c r="V36" s="446" t="s">
        <v>2191</v>
      </c>
      <c r="W36" s="446" t="s">
        <v>3649</v>
      </c>
      <c r="X36" s="446" t="s">
        <v>3650</v>
      </c>
      <c r="Y36" s="446" t="s">
        <v>3651</v>
      </c>
      <c r="Z36" s="446" t="s">
        <v>3652</v>
      </c>
      <c r="AA36" s="447" t="s">
        <v>3653</v>
      </c>
    </row>
    <row r="37" ht="14.25" customHeight="1">
      <c r="A37" s="444">
        <v>36.0</v>
      </c>
      <c r="B37" s="445" t="s">
        <v>3362</v>
      </c>
      <c r="C37" s="446" t="s">
        <v>3043</v>
      </c>
      <c r="D37" s="446" t="s">
        <v>3654</v>
      </c>
      <c r="E37" s="446" t="s">
        <v>3655</v>
      </c>
      <c r="F37" s="446" t="s">
        <v>3656</v>
      </c>
      <c r="G37" s="446" t="s">
        <v>3657</v>
      </c>
      <c r="H37" s="446" t="s">
        <v>3658</v>
      </c>
      <c r="I37" s="447" t="s">
        <v>3659</v>
      </c>
      <c r="J37" s="444">
        <v>36.0</v>
      </c>
      <c r="K37" s="445" t="s">
        <v>3660</v>
      </c>
      <c r="L37" s="446" t="s">
        <v>3046</v>
      </c>
      <c r="M37" s="446" t="s">
        <v>3661</v>
      </c>
      <c r="N37" s="446" t="s">
        <v>2213</v>
      </c>
      <c r="O37" s="446" t="s">
        <v>359</v>
      </c>
      <c r="P37" s="446" t="s">
        <v>3662</v>
      </c>
      <c r="Q37" s="446" t="s">
        <v>3663</v>
      </c>
      <c r="R37" s="447" t="s">
        <v>3664</v>
      </c>
      <c r="S37" s="444">
        <v>36.0</v>
      </c>
      <c r="T37" s="445" t="s">
        <v>3581</v>
      </c>
      <c r="U37" s="446" t="s">
        <v>3043</v>
      </c>
      <c r="V37" s="446" t="s">
        <v>3665</v>
      </c>
      <c r="W37" s="446" t="s">
        <v>3666</v>
      </c>
      <c r="X37" s="446" t="s">
        <v>3667</v>
      </c>
      <c r="Y37" s="446" t="s">
        <v>3668</v>
      </c>
      <c r="Z37" s="446" t="s">
        <v>3669</v>
      </c>
      <c r="AA37" s="447" t="s">
        <v>3670</v>
      </c>
    </row>
    <row r="38" ht="14.25" customHeight="1">
      <c r="A38" s="444">
        <v>37.0</v>
      </c>
      <c r="B38" s="445" t="s">
        <v>3450</v>
      </c>
      <c r="C38" s="446" t="s">
        <v>3046</v>
      </c>
      <c r="D38" s="446" t="s">
        <v>1801</v>
      </c>
      <c r="E38" s="446" t="s">
        <v>3671</v>
      </c>
      <c r="F38" s="446" t="s">
        <v>2748</v>
      </c>
      <c r="G38" s="446" t="s">
        <v>153</v>
      </c>
      <c r="H38" s="446" t="s">
        <v>3672</v>
      </c>
      <c r="I38" s="447" t="s">
        <v>3673</v>
      </c>
      <c r="J38" s="444">
        <v>37.0</v>
      </c>
      <c r="K38" s="445" t="s">
        <v>3674</v>
      </c>
      <c r="L38" s="446" t="s">
        <v>3051</v>
      </c>
      <c r="M38" s="446" t="s">
        <v>408</v>
      </c>
      <c r="N38" s="446" t="s">
        <v>3675</v>
      </c>
      <c r="O38" s="446" t="s">
        <v>3676</v>
      </c>
      <c r="P38" s="446" t="s">
        <v>3303</v>
      </c>
      <c r="Q38" s="446" t="s">
        <v>3677</v>
      </c>
      <c r="R38" s="447" t="s">
        <v>1055</v>
      </c>
      <c r="S38" s="444">
        <v>37.0</v>
      </c>
      <c r="T38" s="445" t="s">
        <v>3678</v>
      </c>
      <c r="U38" s="446" t="s">
        <v>3052</v>
      </c>
      <c r="V38" s="446" t="s">
        <v>208</v>
      </c>
      <c r="W38" s="446" t="s">
        <v>198</v>
      </c>
      <c r="X38" s="446" t="s">
        <v>319</v>
      </c>
      <c r="Y38" s="446" t="s">
        <v>221</v>
      </c>
      <c r="Z38" s="446" t="s">
        <v>3679</v>
      </c>
      <c r="AA38" s="447" t="s">
        <v>3680</v>
      </c>
    </row>
    <row r="39" ht="14.25" customHeight="1">
      <c r="A39" s="444">
        <v>38.0</v>
      </c>
      <c r="B39" s="445" t="s">
        <v>3681</v>
      </c>
      <c r="C39" s="446" t="s">
        <v>3059</v>
      </c>
      <c r="D39" s="446" t="s">
        <v>712</v>
      </c>
      <c r="E39" s="446" t="s">
        <v>3436</v>
      </c>
      <c r="F39" s="446" t="s">
        <v>2406</v>
      </c>
      <c r="G39" s="446" t="s">
        <v>3269</v>
      </c>
      <c r="H39" s="446" t="s">
        <v>3682</v>
      </c>
      <c r="I39" s="447" t="s">
        <v>3682</v>
      </c>
      <c r="J39" s="444">
        <v>38.0</v>
      </c>
      <c r="K39" s="445" t="s">
        <v>3683</v>
      </c>
      <c r="L39" s="446" t="s">
        <v>3048</v>
      </c>
      <c r="M39" s="446" t="s">
        <v>3476</v>
      </c>
      <c r="N39" s="446" t="s">
        <v>347</v>
      </c>
      <c r="O39" s="446" t="s">
        <v>3684</v>
      </c>
      <c r="P39" s="446" t="s">
        <v>182</v>
      </c>
      <c r="Q39" s="446" t="s">
        <v>3685</v>
      </c>
      <c r="R39" s="447" t="s">
        <v>3685</v>
      </c>
      <c r="S39" s="444">
        <v>38.0</v>
      </c>
      <c r="T39" s="445" t="s">
        <v>3686</v>
      </c>
      <c r="U39" s="446" t="s">
        <v>3051</v>
      </c>
      <c r="V39" s="446" t="s">
        <v>3687</v>
      </c>
      <c r="W39" s="446" t="s">
        <v>3688</v>
      </c>
      <c r="X39" s="446" t="s">
        <v>3667</v>
      </c>
      <c r="Y39" s="446" t="s">
        <v>26</v>
      </c>
      <c r="Z39" s="446" t="s">
        <v>3689</v>
      </c>
      <c r="AA39" s="447" t="s">
        <v>3690</v>
      </c>
    </row>
    <row r="40" ht="14.25" customHeight="1">
      <c r="A40" s="444">
        <v>39.0</v>
      </c>
      <c r="B40" s="445" t="s">
        <v>3631</v>
      </c>
      <c r="C40" s="446" t="s">
        <v>3051</v>
      </c>
      <c r="D40" s="446" t="s">
        <v>3691</v>
      </c>
      <c r="E40" s="446" t="s">
        <v>982</v>
      </c>
      <c r="F40" s="446" t="s">
        <v>3692</v>
      </c>
      <c r="G40" s="446" t="s">
        <v>3693</v>
      </c>
      <c r="H40" s="446" t="s">
        <v>3658</v>
      </c>
      <c r="I40" s="447" t="s">
        <v>3694</v>
      </c>
      <c r="J40" s="444">
        <v>39.0</v>
      </c>
      <c r="K40" s="445" t="s">
        <v>3695</v>
      </c>
      <c r="L40" s="446" t="s">
        <v>3051</v>
      </c>
      <c r="M40" s="446" t="s">
        <v>3696</v>
      </c>
      <c r="N40" s="446" t="s">
        <v>286</v>
      </c>
      <c r="O40" s="446" t="s">
        <v>2284</v>
      </c>
      <c r="P40" s="446" t="s">
        <v>3697</v>
      </c>
      <c r="Q40" s="446" t="s">
        <v>3677</v>
      </c>
      <c r="R40" s="447" t="s">
        <v>1949</v>
      </c>
      <c r="S40" s="444">
        <v>39.0</v>
      </c>
      <c r="T40" s="445" t="s">
        <v>3698</v>
      </c>
      <c r="U40" s="446" t="s">
        <v>3049</v>
      </c>
      <c r="V40" s="446" t="s">
        <v>3699</v>
      </c>
      <c r="W40" s="446" t="s">
        <v>464</v>
      </c>
      <c r="X40" s="446" t="s">
        <v>3700</v>
      </c>
      <c r="Y40" s="446" t="s">
        <v>37</v>
      </c>
      <c r="Z40" s="446" t="s">
        <v>3701</v>
      </c>
      <c r="AA40" s="447" t="s">
        <v>3702</v>
      </c>
    </row>
    <row r="41" ht="14.25" customHeight="1">
      <c r="A41" s="444">
        <v>40.0</v>
      </c>
      <c r="B41" s="445" t="s">
        <v>3311</v>
      </c>
      <c r="C41" s="446" t="s">
        <v>3050</v>
      </c>
      <c r="D41" s="446" t="s">
        <v>1022</v>
      </c>
      <c r="E41" s="446" t="s">
        <v>3703</v>
      </c>
      <c r="F41" s="446" t="s">
        <v>3662</v>
      </c>
      <c r="G41" s="446" t="s">
        <v>3704</v>
      </c>
      <c r="H41" s="446" t="s">
        <v>3705</v>
      </c>
      <c r="I41" s="447" t="s">
        <v>3705</v>
      </c>
      <c r="J41" s="444">
        <v>40.0</v>
      </c>
      <c r="K41" s="445" t="s">
        <v>3489</v>
      </c>
      <c r="L41" s="446" t="s">
        <v>3046</v>
      </c>
      <c r="M41" s="446" t="s">
        <v>369</v>
      </c>
      <c r="N41" s="446" t="s">
        <v>153</v>
      </c>
      <c r="O41" s="446" t="s">
        <v>389</v>
      </c>
      <c r="P41" s="446" t="s">
        <v>3706</v>
      </c>
      <c r="Q41" s="446" t="s">
        <v>1949</v>
      </c>
      <c r="R41" s="447" t="s">
        <v>1949</v>
      </c>
      <c r="S41" s="444">
        <v>40.0</v>
      </c>
      <c r="T41" s="445" t="s">
        <v>3517</v>
      </c>
      <c r="U41" s="446" t="s">
        <v>3050</v>
      </c>
      <c r="V41" s="446" t="s">
        <v>3707</v>
      </c>
      <c r="W41" s="446" t="s">
        <v>3708</v>
      </c>
      <c r="X41" s="446" t="s">
        <v>3709</v>
      </c>
      <c r="Y41" s="446" t="s">
        <v>3710</v>
      </c>
      <c r="Z41" s="446" t="s">
        <v>3711</v>
      </c>
      <c r="AA41" s="447" t="s">
        <v>3711</v>
      </c>
    </row>
    <row r="42" ht="14.25" customHeight="1">
      <c r="A42" s="444">
        <v>41.0</v>
      </c>
      <c r="B42" s="445" t="s">
        <v>3681</v>
      </c>
      <c r="C42" s="446" t="s">
        <v>3059</v>
      </c>
      <c r="D42" s="446" t="s">
        <v>2344</v>
      </c>
      <c r="E42" s="446" t="s">
        <v>3712</v>
      </c>
      <c r="F42" s="446" t="s">
        <v>893</v>
      </c>
      <c r="G42" s="446" t="s">
        <v>2928</v>
      </c>
      <c r="H42" s="446" t="s">
        <v>3713</v>
      </c>
      <c r="I42" s="447" t="s">
        <v>3713</v>
      </c>
      <c r="J42" s="444">
        <v>41.0</v>
      </c>
      <c r="K42" s="445" t="s">
        <v>3714</v>
      </c>
      <c r="L42" s="446" t="s">
        <v>3046</v>
      </c>
      <c r="M42" s="446" t="s">
        <v>3387</v>
      </c>
      <c r="N42" s="446" t="s">
        <v>3715</v>
      </c>
      <c r="O42" s="446" t="s">
        <v>3716</v>
      </c>
      <c r="P42" s="446" t="s">
        <v>369</v>
      </c>
      <c r="Q42" s="446" t="s">
        <v>3717</v>
      </c>
      <c r="R42" s="447" t="s">
        <v>3717</v>
      </c>
      <c r="S42" s="444">
        <v>41.0</v>
      </c>
      <c r="T42" s="445" t="s">
        <v>3718</v>
      </c>
      <c r="U42" s="446" t="s">
        <v>3043</v>
      </c>
      <c r="V42" s="446" t="s">
        <v>3719</v>
      </c>
      <c r="W42" s="446" t="s">
        <v>3720</v>
      </c>
      <c r="X42" s="446" t="s">
        <v>2681</v>
      </c>
      <c r="Y42" s="446" t="s">
        <v>1655</v>
      </c>
      <c r="Z42" s="446" t="s">
        <v>3721</v>
      </c>
      <c r="AA42" s="447" t="s">
        <v>3722</v>
      </c>
    </row>
    <row r="43" ht="14.25" customHeight="1">
      <c r="A43" s="444">
        <v>42.0</v>
      </c>
      <c r="B43" s="445" t="s">
        <v>3617</v>
      </c>
      <c r="C43" s="446" t="s">
        <v>3049</v>
      </c>
      <c r="D43" s="446" t="s">
        <v>2768</v>
      </c>
      <c r="E43" s="446" t="s">
        <v>2475</v>
      </c>
      <c r="F43" s="446" t="s">
        <v>3723</v>
      </c>
      <c r="G43" s="446" t="s">
        <v>277</v>
      </c>
      <c r="H43" s="446" t="s">
        <v>3682</v>
      </c>
      <c r="I43" s="447" t="s">
        <v>3724</v>
      </c>
      <c r="J43" s="444">
        <v>42.0</v>
      </c>
      <c r="K43" s="445" t="s">
        <v>3725</v>
      </c>
      <c r="L43" s="446" t="s">
        <v>3059</v>
      </c>
      <c r="M43" s="446" t="s">
        <v>3726</v>
      </c>
      <c r="N43" s="446" t="s">
        <v>548</v>
      </c>
      <c r="O43" s="446" t="s">
        <v>3727</v>
      </c>
      <c r="P43" s="446" t="s">
        <v>34</v>
      </c>
      <c r="Q43" s="446" t="s">
        <v>2536</v>
      </c>
      <c r="R43" s="447" t="s">
        <v>2536</v>
      </c>
      <c r="S43" s="444">
        <v>42.0</v>
      </c>
      <c r="T43" s="445" t="s">
        <v>3728</v>
      </c>
      <c r="U43" s="446" t="s">
        <v>3051</v>
      </c>
      <c r="V43" s="446" t="s">
        <v>3729</v>
      </c>
      <c r="W43" s="446" t="s">
        <v>3730</v>
      </c>
      <c r="X43" s="446" t="s">
        <v>2963</v>
      </c>
      <c r="Y43" s="446" t="s">
        <v>3731</v>
      </c>
      <c r="Z43" s="446" t="s">
        <v>3732</v>
      </c>
      <c r="AA43" s="447" t="s">
        <v>3733</v>
      </c>
    </row>
    <row r="44" ht="14.25" customHeight="1">
      <c r="A44" s="444">
        <v>43.0</v>
      </c>
      <c r="B44" s="445" t="s">
        <v>3734</v>
      </c>
      <c r="C44" s="446" t="s">
        <v>3058</v>
      </c>
      <c r="D44" s="446" t="s">
        <v>731</v>
      </c>
      <c r="E44" s="446" t="s">
        <v>3735</v>
      </c>
      <c r="F44" s="446" t="s">
        <v>420</v>
      </c>
      <c r="G44" s="446" t="s">
        <v>618</v>
      </c>
      <c r="H44" s="446" t="s">
        <v>3736</v>
      </c>
      <c r="I44" s="447" t="s">
        <v>3737</v>
      </c>
      <c r="J44" s="444">
        <v>43.0</v>
      </c>
      <c r="K44" s="452" t="s">
        <v>3738</v>
      </c>
      <c r="L44" s="453" t="s">
        <v>3053</v>
      </c>
      <c r="M44" s="453" t="s">
        <v>3739</v>
      </c>
      <c r="N44" s="453" t="s">
        <v>3740</v>
      </c>
      <c r="O44" s="453" t="s">
        <v>3741</v>
      </c>
      <c r="P44" s="453" t="s">
        <v>3742</v>
      </c>
      <c r="Q44" s="453" t="s">
        <v>3743</v>
      </c>
      <c r="R44" s="454" t="s">
        <v>3744</v>
      </c>
      <c r="S44" s="444">
        <v>43.0</v>
      </c>
      <c r="T44" s="445" t="s">
        <v>3745</v>
      </c>
      <c r="U44" s="446" t="s">
        <v>3049</v>
      </c>
      <c r="V44" s="446" t="s">
        <v>3746</v>
      </c>
      <c r="W44" s="446" t="s">
        <v>3747</v>
      </c>
      <c r="X44" s="446" t="s">
        <v>289</v>
      </c>
      <c r="Y44" s="446" t="s">
        <v>3748</v>
      </c>
      <c r="Z44" s="446" t="s">
        <v>3749</v>
      </c>
      <c r="AA44" s="447" t="s">
        <v>3750</v>
      </c>
    </row>
    <row r="45" ht="14.25" customHeight="1">
      <c r="A45" s="444">
        <v>44.0</v>
      </c>
      <c r="B45" s="445" t="s">
        <v>3751</v>
      </c>
      <c r="C45" s="446" t="s">
        <v>3058</v>
      </c>
      <c r="D45" s="446" t="s">
        <v>3752</v>
      </c>
      <c r="E45" s="446" t="s">
        <v>1022</v>
      </c>
      <c r="F45" s="446" t="s">
        <v>483</v>
      </c>
      <c r="G45" s="446" t="s">
        <v>277</v>
      </c>
      <c r="H45" s="446" t="s">
        <v>3753</v>
      </c>
      <c r="I45" s="447" t="s">
        <v>3754</v>
      </c>
      <c r="J45" s="444">
        <v>44.0</v>
      </c>
      <c r="K45" s="452" t="s">
        <v>3755</v>
      </c>
      <c r="L45" s="453" t="s">
        <v>3053</v>
      </c>
      <c r="M45" s="453" t="s">
        <v>3428</v>
      </c>
      <c r="N45" s="453" t="s">
        <v>3562</v>
      </c>
      <c r="O45" s="453" t="s">
        <v>2333</v>
      </c>
      <c r="P45" s="453" t="s">
        <v>3756</v>
      </c>
      <c r="Q45" s="453" t="s">
        <v>3757</v>
      </c>
      <c r="R45" s="454" t="s">
        <v>1085</v>
      </c>
      <c r="S45" s="444">
        <v>44.0</v>
      </c>
      <c r="T45" s="445" t="s">
        <v>3341</v>
      </c>
      <c r="U45" s="446" t="s">
        <v>3043</v>
      </c>
      <c r="V45" s="446" t="s">
        <v>184</v>
      </c>
      <c r="W45" s="446" t="s">
        <v>2727</v>
      </c>
      <c r="X45" s="446" t="s">
        <v>3758</v>
      </c>
      <c r="Y45" s="446" t="s">
        <v>3759</v>
      </c>
      <c r="Z45" s="446" t="s">
        <v>3760</v>
      </c>
      <c r="AA45" s="447" t="s">
        <v>3761</v>
      </c>
    </row>
    <row r="46" ht="14.25" customHeight="1">
      <c r="A46" s="444">
        <v>45.0</v>
      </c>
      <c r="B46" s="445" t="s">
        <v>3762</v>
      </c>
      <c r="C46" s="446" t="s">
        <v>3058</v>
      </c>
      <c r="D46" s="446" t="s">
        <v>2440</v>
      </c>
      <c r="E46" s="446" t="s">
        <v>3386</v>
      </c>
      <c r="F46" s="446" t="s">
        <v>3763</v>
      </c>
      <c r="G46" s="446" t="s">
        <v>69</v>
      </c>
      <c r="H46" s="446" t="s">
        <v>3764</v>
      </c>
      <c r="I46" s="447" t="s">
        <v>3765</v>
      </c>
      <c r="J46" s="444">
        <v>45.0</v>
      </c>
      <c r="K46" s="445" t="s">
        <v>3766</v>
      </c>
      <c r="L46" s="446" t="s">
        <v>3050</v>
      </c>
      <c r="M46" s="446" t="s">
        <v>239</v>
      </c>
      <c r="N46" s="446" t="s">
        <v>2311</v>
      </c>
      <c r="O46" s="446" t="s">
        <v>327</v>
      </c>
      <c r="P46" s="446" t="s">
        <v>3767</v>
      </c>
      <c r="Q46" s="446" t="s">
        <v>3768</v>
      </c>
      <c r="R46" s="447" t="s">
        <v>3768</v>
      </c>
      <c r="S46" s="444">
        <v>45.0</v>
      </c>
      <c r="T46" s="445" t="s">
        <v>3590</v>
      </c>
      <c r="U46" s="446" t="s">
        <v>3050</v>
      </c>
      <c r="V46" s="446" t="s">
        <v>3518</v>
      </c>
      <c r="W46" s="446" t="s">
        <v>3769</v>
      </c>
      <c r="X46" s="446" t="s">
        <v>3770</v>
      </c>
      <c r="Y46" s="446" t="s">
        <v>3771</v>
      </c>
      <c r="Z46" s="446" t="s">
        <v>3772</v>
      </c>
      <c r="AA46" s="447" t="s">
        <v>3772</v>
      </c>
    </row>
    <row r="47" ht="14.25" customHeight="1">
      <c r="A47" s="444">
        <v>46.0</v>
      </c>
      <c r="B47" s="452" t="s">
        <v>3773</v>
      </c>
      <c r="C47" s="453" t="s">
        <v>3053</v>
      </c>
      <c r="D47" s="453" t="s">
        <v>3774</v>
      </c>
      <c r="E47" s="453" t="s">
        <v>1013</v>
      </c>
      <c r="F47" s="453" t="s">
        <v>3575</v>
      </c>
      <c r="G47" s="453" t="s">
        <v>1700</v>
      </c>
      <c r="H47" s="453" t="s">
        <v>3775</v>
      </c>
      <c r="I47" s="454" t="s">
        <v>3776</v>
      </c>
      <c r="J47" s="444">
        <v>46.0</v>
      </c>
      <c r="K47" s="445" t="s">
        <v>3777</v>
      </c>
      <c r="L47" s="446" t="s">
        <v>3058</v>
      </c>
      <c r="M47" s="446" t="s">
        <v>2721</v>
      </c>
      <c r="N47" s="446" t="s">
        <v>2950</v>
      </c>
      <c r="O47" s="446" t="s">
        <v>327</v>
      </c>
      <c r="P47" s="446" t="s">
        <v>3778</v>
      </c>
      <c r="Q47" s="446" t="s">
        <v>3779</v>
      </c>
      <c r="R47" s="447" t="s">
        <v>1221</v>
      </c>
      <c r="S47" s="444">
        <v>46.0</v>
      </c>
      <c r="T47" s="445" t="s">
        <v>3780</v>
      </c>
      <c r="U47" s="446" t="s">
        <v>3046</v>
      </c>
      <c r="V47" s="446" t="s">
        <v>3781</v>
      </c>
      <c r="W47" s="446" t="s">
        <v>3782</v>
      </c>
      <c r="X47" s="446" t="s">
        <v>3783</v>
      </c>
      <c r="Y47" s="446" t="s">
        <v>3784</v>
      </c>
      <c r="Z47" s="446" t="s">
        <v>1256</v>
      </c>
      <c r="AA47" s="447" t="s">
        <v>3785</v>
      </c>
    </row>
    <row r="48" ht="14.25" customHeight="1">
      <c r="A48" s="444">
        <v>47.0</v>
      </c>
      <c r="B48" s="445" t="s">
        <v>3786</v>
      </c>
      <c r="C48" s="446" t="s">
        <v>3045</v>
      </c>
      <c r="D48" s="446" t="s">
        <v>742</v>
      </c>
      <c r="E48" s="446" t="s">
        <v>3787</v>
      </c>
      <c r="F48" s="446" t="s">
        <v>2310</v>
      </c>
      <c r="G48" s="446" t="s">
        <v>3549</v>
      </c>
      <c r="H48" s="446" t="s">
        <v>3788</v>
      </c>
      <c r="I48" s="447" t="s">
        <v>3789</v>
      </c>
      <c r="J48" s="444">
        <v>47.0</v>
      </c>
      <c r="K48" s="445" t="s">
        <v>3790</v>
      </c>
      <c r="L48" s="446" t="s">
        <v>3051</v>
      </c>
      <c r="M48" s="446" t="s">
        <v>3791</v>
      </c>
      <c r="N48" s="446" t="s">
        <v>369</v>
      </c>
      <c r="O48" s="446" t="s">
        <v>2237</v>
      </c>
      <c r="P48" s="446" t="s">
        <v>3792</v>
      </c>
      <c r="Q48" s="446" t="s">
        <v>1162</v>
      </c>
      <c r="R48" s="447" t="s">
        <v>3793</v>
      </c>
      <c r="S48" s="444">
        <v>47.0</v>
      </c>
      <c r="T48" s="445" t="s">
        <v>3794</v>
      </c>
      <c r="U48" s="446" t="s">
        <v>3052</v>
      </c>
      <c r="V48" s="446" t="s">
        <v>241</v>
      </c>
      <c r="W48" s="446" t="s">
        <v>280</v>
      </c>
      <c r="X48" s="446" t="s">
        <v>3795</v>
      </c>
      <c r="Y48" s="446" t="s">
        <v>3796</v>
      </c>
      <c r="Z48" s="446" t="s">
        <v>3797</v>
      </c>
      <c r="AA48" s="447" t="s">
        <v>3798</v>
      </c>
    </row>
    <row r="49" ht="14.25" customHeight="1">
      <c r="A49" s="444">
        <v>48.0</v>
      </c>
      <c r="B49" s="445" t="s">
        <v>3362</v>
      </c>
      <c r="C49" s="446" t="s">
        <v>3043</v>
      </c>
      <c r="D49" s="446" t="s">
        <v>3799</v>
      </c>
      <c r="E49" s="446" t="s">
        <v>893</v>
      </c>
      <c r="F49" s="446" t="s">
        <v>694</v>
      </c>
      <c r="G49" s="446" t="s">
        <v>3636</v>
      </c>
      <c r="H49" s="446" t="s">
        <v>3800</v>
      </c>
      <c r="I49" s="447" t="s">
        <v>3800</v>
      </c>
      <c r="J49" s="444">
        <v>48.0</v>
      </c>
      <c r="K49" s="445" t="s">
        <v>3801</v>
      </c>
      <c r="L49" s="446" t="s">
        <v>3043</v>
      </c>
      <c r="M49" s="446" t="s">
        <v>3802</v>
      </c>
      <c r="N49" s="446" t="s">
        <v>369</v>
      </c>
      <c r="O49" s="446" t="s">
        <v>471</v>
      </c>
      <c r="P49" s="446" t="s">
        <v>2950</v>
      </c>
      <c r="Q49" s="446" t="s">
        <v>3803</v>
      </c>
      <c r="R49" s="447" t="s">
        <v>2501</v>
      </c>
      <c r="S49" s="444">
        <v>48.0</v>
      </c>
      <c r="T49" s="445" t="s">
        <v>3745</v>
      </c>
      <c r="U49" s="446" t="s">
        <v>3049</v>
      </c>
      <c r="V49" s="446" t="s">
        <v>2178</v>
      </c>
      <c r="W49" s="446" t="s">
        <v>3795</v>
      </c>
      <c r="X49" s="446" t="s">
        <v>3804</v>
      </c>
      <c r="Y49" s="446" t="s">
        <v>3805</v>
      </c>
      <c r="Z49" s="446" t="s">
        <v>3806</v>
      </c>
      <c r="AA49" s="447" t="s">
        <v>3807</v>
      </c>
    </row>
    <row r="50" ht="14.25" customHeight="1">
      <c r="A50" s="444">
        <v>49.0</v>
      </c>
      <c r="B50" s="445" t="s">
        <v>3617</v>
      </c>
      <c r="C50" s="446" t="s">
        <v>3049</v>
      </c>
      <c r="D50" s="446" t="s">
        <v>3808</v>
      </c>
      <c r="E50" s="446" t="s">
        <v>1888</v>
      </c>
      <c r="F50" s="446" t="s">
        <v>1777</v>
      </c>
      <c r="G50" s="446" t="s">
        <v>3809</v>
      </c>
      <c r="H50" s="446" t="s">
        <v>3810</v>
      </c>
      <c r="I50" s="447" t="s">
        <v>1325</v>
      </c>
      <c r="J50" s="444">
        <v>49.0</v>
      </c>
      <c r="K50" s="445" t="s">
        <v>3811</v>
      </c>
      <c r="L50" s="446" t="s">
        <v>3049</v>
      </c>
      <c r="M50" s="446" t="s">
        <v>2935</v>
      </c>
      <c r="N50" s="446" t="s">
        <v>3812</v>
      </c>
      <c r="O50" s="446" t="s">
        <v>2966</v>
      </c>
      <c r="P50" s="446" t="s">
        <v>167</v>
      </c>
      <c r="Q50" s="446" t="s">
        <v>3813</v>
      </c>
      <c r="R50" s="447" t="s">
        <v>3814</v>
      </c>
      <c r="S50" s="444">
        <v>49.0</v>
      </c>
      <c r="T50" s="445" t="s">
        <v>3815</v>
      </c>
      <c r="U50" s="446" t="s">
        <v>3058</v>
      </c>
      <c r="V50" s="446" t="s">
        <v>3816</v>
      </c>
      <c r="W50" s="446" t="s">
        <v>2170</v>
      </c>
      <c r="X50" s="446" t="s">
        <v>3769</v>
      </c>
      <c r="Y50" s="446" t="s">
        <v>3817</v>
      </c>
      <c r="Z50" s="446" t="s">
        <v>3818</v>
      </c>
      <c r="AA50" s="447" t="s">
        <v>3819</v>
      </c>
    </row>
    <row r="51" ht="14.25" customHeight="1">
      <c r="A51" s="444">
        <v>50.0</v>
      </c>
      <c r="B51" s="445" t="s">
        <v>3820</v>
      </c>
      <c r="C51" s="446" t="s">
        <v>3052</v>
      </c>
      <c r="D51" s="446" t="s">
        <v>2465</v>
      </c>
      <c r="E51" s="446" t="s">
        <v>3821</v>
      </c>
      <c r="F51" s="446" t="s">
        <v>484</v>
      </c>
      <c r="G51" s="446" t="s">
        <v>2190</v>
      </c>
      <c r="H51" s="446" t="s">
        <v>3822</v>
      </c>
      <c r="I51" s="447" t="s">
        <v>3823</v>
      </c>
      <c r="J51" s="444">
        <v>50.0</v>
      </c>
      <c r="K51" s="445" t="s">
        <v>3824</v>
      </c>
      <c r="L51" s="446" t="s">
        <v>3046</v>
      </c>
      <c r="M51" s="446" t="s">
        <v>3825</v>
      </c>
      <c r="N51" s="446" t="s">
        <v>2678</v>
      </c>
      <c r="O51" s="446" t="s">
        <v>3826</v>
      </c>
      <c r="P51" s="446" t="s">
        <v>3792</v>
      </c>
      <c r="Q51" s="446" t="s">
        <v>3827</v>
      </c>
      <c r="R51" s="447" t="s">
        <v>3828</v>
      </c>
      <c r="S51" s="444">
        <v>50.0</v>
      </c>
      <c r="T51" s="445" t="s">
        <v>3829</v>
      </c>
      <c r="U51" s="446" t="s">
        <v>3058</v>
      </c>
      <c r="V51" s="446" t="s">
        <v>3830</v>
      </c>
      <c r="W51" s="446" t="s">
        <v>3769</v>
      </c>
      <c r="X51" s="446" t="s">
        <v>208</v>
      </c>
      <c r="Y51" s="446" t="s">
        <v>3831</v>
      </c>
      <c r="Z51" s="446" t="s">
        <v>3832</v>
      </c>
      <c r="AA51" s="447" t="s">
        <v>3833</v>
      </c>
    </row>
    <row r="52" ht="14.25" customHeight="1">
      <c r="A52" s="444">
        <v>51.0</v>
      </c>
      <c r="B52" s="445" t="s">
        <v>3362</v>
      </c>
      <c r="C52" s="446" t="s">
        <v>3043</v>
      </c>
      <c r="D52" s="446" t="s">
        <v>3834</v>
      </c>
      <c r="E52" s="446" t="s">
        <v>2855</v>
      </c>
      <c r="F52" s="446" t="s">
        <v>2283</v>
      </c>
      <c r="G52" s="446" t="s">
        <v>3835</v>
      </c>
      <c r="H52" s="446" t="s">
        <v>3836</v>
      </c>
      <c r="I52" s="447" t="s">
        <v>3837</v>
      </c>
      <c r="J52" s="444">
        <v>51.0</v>
      </c>
      <c r="K52" s="445" t="s">
        <v>3838</v>
      </c>
      <c r="L52" s="446" t="s">
        <v>3049</v>
      </c>
      <c r="M52" s="446" t="s">
        <v>3742</v>
      </c>
      <c r="N52" s="446" t="s">
        <v>3298</v>
      </c>
      <c r="O52" s="446" t="s">
        <v>2175</v>
      </c>
      <c r="P52" s="446" t="s">
        <v>111</v>
      </c>
      <c r="Q52" s="446" t="s">
        <v>3839</v>
      </c>
      <c r="R52" s="447" t="s">
        <v>3840</v>
      </c>
      <c r="S52" s="444">
        <v>51.0</v>
      </c>
      <c r="T52" s="445" t="s">
        <v>3841</v>
      </c>
      <c r="U52" s="446" t="s">
        <v>3060</v>
      </c>
      <c r="V52" s="446" t="s">
        <v>2938</v>
      </c>
      <c r="W52" s="446" t="s">
        <v>372</v>
      </c>
      <c r="X52" s="446" t="s">
        <v>308</v>
      </c>
      <c r="Y52" s="446" t="s">
        <v>3842</v>
      </c>
      <c r="Z52" s="446" t="s">
        <v>3843</v>
      </c>
      <c r="AA52" s="447" t="s">
        <v>3844</v>
      </c>
    </row>
    <row r="53" ht="14.25" customHeight="1">
      <c r="A53" s="444">
        <v>52.0</v>
      </c>
      <c r="B53" s="445" t="s">
        <v>3845</v>
      </c>
      <c r="C53" s="446" t="s">
        <v>3045</v>
      </c>
      <c r="D53" s="446" t="s">
        <v>2374</v>
      </c>
      <c r="E53" s="446" t="s">
        <v>1160</v>
      </c>
      <c r="F53" s="446" t="s">
        <v>2374</v>
      </c>
      <c r="G53" s="446" t="s">
        <v>239</v>
      </c>
      <c r="H53" s="446" t="s">
        <v>3846</v>
      </c>
      <c r="I53" s="447" t="s">
        <v>2009</v>
      </c>
      <c r="J53" s="444">
        <v>52.0</v>
      </c>
      <c r="K53" s="452" t="s">
        <v>3847</v>
      </c>
      <c r="L53" s="453" t="s">
        <v>3053</v>
      </c>
      <c r="M53" s="453" t="s">
        <v>1682</v>
      </c>
      <c r="N53" s="453" t="s">
        <v>2183</v>
      </c>
      <c r="O53" s="453" t="s">
        <v>3848</v>
      </c>
      <c r="P53" s="453" t="s">
        <v>3849</v>
      </c>
      <c r="Q53" s="453" t="s">
        <v>3850</v>
      </c>
      <c r="R53" s="454" t="s">
        <v>3851</v>
      </c>
      <c r="S53" s="444">
        <v>52.0</v>
      </c>
      <c r="T53" s="445" t="s">
        <v>3517</v>
      </c>
      <c r="U53" s="446" t="s">
        <v>3050</v>
      </c>
      <c r="V53" s="446" t="s">
        <v>3852</v>
      </c>
      <c r="W53" s="446" t="s">
        <v>3853</v>
      </c>
      <c r="X53" s="446" t="s">
        <v>3854</v>
      </c>
      <c r="Y53" s="446" t="s">
        <v>3855</v>
      </c>
      <c r="Z53" s="446" t="s">
        <v>3856</v>
      </c>
      <c r="AA53" s="447" t="s">
        <v>3856</v>
      </c>
    </row>
    <row r="54" ht="14.25" customHeight="1">
      <c r="A54" s="444">
        <v>53.0</v>
      </c>
      <c r="B54" s="445" t="s">
        <v>3857</v>
      </c>
      <c r="C54" s="446" t="s">
        <v>3051</v>
      </c>
      <c r="D54" s="446" t="s">
        <v>1125</v>
      </c>
      <c r="E54" s="446" t="s">
        <v>3858</v>
      </c>
      <c r="F54" s="446" t="s">
        <v>408</v>
      </c>
      <c r="G54" s="446" t="s">
        <v>3767</v>
      </c>
      <c r="H54" s="446" t="s">
        <v>3859</v>
      </c>
      <c r="I54" s="447" t="s">
        <v>3860</v>
      </c>
      <c r="J54" s="444">
        <v>53.0</v>
      </c>
      <c r="K54" s="445" t="s">
        <v>3660</v>
      </c>
      <c r="L54" s="446" t="s">
        <v>3046</v>
      </c>
      <c r="M54" s="446" t="s">
        <v>3861</v>
      </c>
      <c r="N54" s="446" t="s">
        <v>3715</v>
      </c>
      <c r="O54" s="446" t="s">
        <v>3862</v>
      </c>
      <c r="P54" s="446" t="s">
        <v>227</v>
      </c>
      <c r="Q54" s="446" t="s">
        <v>3863</v>
      </c>
      <c r="R54" s="447" t="s">
        <v>3864</v>
      </c>
      <c r="S54" s="444">
        <v>53.0</v>
      </c>
      <c r="T54" s="445" t="s">
        <v>3686</v>
      </c>
      <c r="U54" s="446" t="s">
        <v>3051</v>
      </c>
      <c r="V54" s="446" t="s">
        <v>1684</v>
      </c>
      <c r="W54" s="446" t="s">
        <v>2261</v>
      </c>
      <c r="X54" s="446" t="s">
        <v>3865</v>
      </c>
      <c r="Y54" s="446" t="s">
        <v>3866</v>
      </c>
      <c r="Z54" s="446" t="s">
        <v>2001</v>
      </c>
      <c r="AA54" s="447" t="s">
        <v>3856</v>
      </c>
    </row>
    <row r="55" ht="14.25" customHeight="1">
      <c r="A55" s="444">
        <v>54.0</v>
      </c>
      <c r="B55" s="452" t="s">
        <v>3867</v>
      </c>
      <c r="C55" s="453" t="s">
        <v>3053</v>
      </c>
      <c r="D55" s="453" t="s">
        <v>3868</v>
      </c>
      <c r="E55" s="453" t="s">
        <v>3286</v>
      </c>
      <c r="F55" s="453" t="s">
        <v>3869</v>
      </c>
      <c r="G55" s="453" t="s">
        <v>3870</v>
      </c>
      <c r="H55" s="453" t="s">
        <v>3871</v>
      </c>
      <c r="I55" s="454" t="s">
        <v>3872</v>
      </c>
      <c r="J55" s="444">
        <v>54.0</v>
      </c>
      <c r="K55" s="445" t="s">
        <v>3302</v>
      </c>
      <c r="L55" s="446" t="s">
        <v>3051</v>
      </c>
      <c r="M55" s="446" t="s">
        <v>3873</v>
      </c>
      <c r="N55" s="446" t="s">
        <v>3874</v>
      </c>
      <c r="O55" s="446" t="s">
        <v>3656</v>
      </c>
      <c r="P55" s="446" t="s">
        <v>3875</v>
      </c>
      <c r="Q55" s="446" t="s">
        <v>3876</v>
      </c>
      <c r="R55" s="447" t="s">
        <v>3877</v>
      </c>
      <c r="S55" s="444">
        <v>54.0</v>
      </c>
      <c r="T55" s="445" t="s">
        <v>3841</v>
      </c>
      <c r="U55" s="446" t="s">
        <v>3060</v>
      </c>
      <c r="V55" s="446" t="s">
        <v>3878</v>
      </c>
      <c r="W55" s="446" t="s">
        <v>3879</v>
      </c>
      <c r="X55" s="446" t="s">
        <v>1668</v>
      </c>
      <c r="Y55" s="446" t="s">
        <v>3880</v>
      </c>
      <c r="Z55" s="446" t="s">
        <v>3881</v>
      </c>
      <c r="AA55" s="447" t="s">
        <v>3882</v>
      </c>
    </row>
    <row r="56" ht="14.25" customHeight="1">
      <c r="A56" s="444">
        <v>55.0</v>
      </c>
      <c r="B56" s="445" t="s">
        <v>3883</v>
      </c>
      <c r="C56" s="446" t="s">
        <v>3045</v>
      </c>
      <c r="D56" s="446" t="s">
        <v>3884</v>
      </c>
      <c r="E56" s="446" t="s">
        <v>3885</v>
      </c>
      <c r="F56" s="446" t="s">
        <v>3886</v>
      </c>
      <c r="G56" s="446" t="s">
        <v>3356</v>
      </c>
      <c r="H56" s="446" t="s">
        <v>3887</v>
      </c>
      <c r="I56" s="447" t="s">
        <v>3888</v>
      </c>
      <c r="J56" s="444">
        <v>55.0</v>
      </c>
      <c r="K56" s="445" t="s">
        <v>3889</v>
      </c>
      <c r="L56" s="446" t="s">
        <v>3058</v>
      </c>
      <c r="M56" s="446" t="s">
        <v>3890</v>
      </c>
      <c r="N56" s="446" t="s">
        <v>3696</v>
      </c>
      <c r="O56" s="446" t="s">
        <v>3891</v>
      </c>
      <c r="P56" s="446" t="s">
        <v>3862</v>
      </c>
      <c r="Q56" s="446" t="s">
        <v>3863</v>
      </c>
      <c r="R56" s="447" t="s">
        <v>3892</v>
      </c>
      <c r="S56" s="444">
        <v>55.0</v>
      </c>
      <c r="T56" s="445" t="s">
        <v>3551</v>
      </c>
      <c r="U56" s="446" t="s">
        <v>3046</v>
      </c>
      <c r="V56" s="446" t="s">
        <v>3893</v>
      </c>
      <c r="W56" s="446" t="s">
        <v>289</v>
      </c>
      <c r="X56" s="446" t="s">
        <v>3894</v>
      </c>
      <c r="Y56" s="446" t="s">
        <v>3895</v>
      </c>
      <c r="Z56" s="446" t="s">
        <v>3856</v>
      </c>
      <c r="AA56" s="447" t="s">
        <v>3896</v>
      </c>
    </row>
    <row r="57" ht="14.25" customHeight="1">
      <c r="A57" s="444">
        <v>56.0</v>
      </c>
      <c r="B57" s="445" t="s">
        <v>3681</v>
      </c>
      <c r="C57" s="446" t="s">
        <v>3059</v>
      </c>
      <c r="D57" s="446" t="s">
        <v>3897</v>
      </c>
      <c r="E57" s="446" t="s">
        <v>1924</v>
      </c>
      <c r="F57" s="446" t="s">
        <v>3898</v>
      </c>
      <c r="G57" s="446" t="s">
        <v>3462</v>
      </c>
      <c r="H57" s="446" t="s">
        <v>3899</v>
      </c>
      <c r="I57" s="447" t="s">
        <v>3899</v>
      </c>
      <c r="J57" s="444">
        <v>56.0</v>
      </c>
      <c r="K57" s="445" t="s">
        <v>3341</v>
      </c>
      <c r="L57" s="446" t="s">
        <v>3043</v>
      </c>
      <c r="M57" s="446" t="s">
        <v>3675</v>
      </c>
      <c r="N57" s="446" t="s">
        <v>3351</v>
      </c>
      <c r="O57" s="446" t="s">
        <v>2339</v>
      </c>
      <c r="P57" s="446" t="s">
        <v>3374</v>
      </c>
      <c r="Q57" s="446" t="s">
        <v>3892</v>
      </c>
      <c r="R57" s="447" t="s">
        <v>2133</v>
      </c>
      <c r="S57" s="444">
        <v>56.0</v>
      </c>
      <c r="T57" s="445" t="s">
        <v>3318</v>
      </c>
      <c r="U57" s="446" t="s">
        <v>3046</v>
      </c>
      <c r="V57" s="446" t="s">
        <v>3900</v>
      </c>
      <c r="W57" s="446" t="s">
        <v>3901</v>
      </c>
      <c r="X57" s="446" t="s">
        <v>3902</v>
      </c>
      <c r="Y57" s="446" t="s">
        <v>3903</v>
      </c>
      <c r="Z57" s="446" t="s">
        <v>1452</v>
      </c>
      <c r="AA57" s="447" t="s">
        <v>3904</v>
      </c>
    </row>
    <row r="58" ht="14.25" customHeight="1">
      <c r="A58" s="444">
        <v>57.0</v>
      </c>
      <c r="B58" s="445" t="s">
        <v>3786</v>
      </c>
      <c r="C58" s="446" t="s">
        <v>3045</v>
      </c>
      <c r="D58" s="446" t="s">
        <v>3905</v>
      </c>
      <c r="E58" s="446" t="s">
        <v>1941</v>
      </c>
      <c r="F58" s="446" t="s">
        <v>3906</v>
      </c>
      <c r="G58" s="446" t="s">
        <v>2222</v>
      </c>
      <c r="H58" s="446" t="s">
        <v>1402</v>
      </c>
      <c r="I58" s="447" t="s">
        <v>3907</v>
      </c>
      <c r="J58" s="444">
        <v>57.0</v>
      </c>
      <c r="K58" s="445" t="s">
        <v>3908</v>
      </c>
      <c r="L58" s="446" t="s">
        <v>3050</v>
      </c>
      <c r="M58" s="446" t="s">
        <v>3387</v>
      </c>
      <c r="N58" s="446" t="s">
        <v>3909</v>
      </c>
      <c r="O58" s="446" t="s">
        <v>450</v>
      </c>
      <c r="P58" s="446" t="s">
        <v>3548</v>
      </c>
      <c r="Q58" s="446" t="s">
        <v>3910</v>
      </c>
      <c r="R58" s="447" t="s">
        <v>3910</v>
      </c>
      <c r="S58" s="444">
        <v>57.0</v>
      </c>
      <c r="T58" s="445" t="s">
        <v>3581</v>
      </c>
      <c r="U58" s="446" t="s">
        <v>3043</v>
      </c>
      <c r="V58" s="446" t="s">
        <v>3911</v>
      </c>
      <c r="W58" s="446" t="s">
        <v>3912</v>
      </c>
      <c r="X58" s="446" t="s">
        <v>3913</v>
      </c>
      <c r="Y58" s="446" t="s">
        <v>3914</v>
      </c>
      <c r="Z58" s="446" t="s">
        <v>3915</v>
      </c>
      <c r="AA58" s="447" t="s">
        <v>3916</v>
      </c>
    </row>
    <row r="59" ht="14.25" customHeight="1">
      <c r="A59" s="444">
        <v>58.0</v>
      </c>
      <c r="B59" s="445" t="s">
        <v>3917</v>
      </c>
      <c r="C59" s="446" t="s">
        <v>3046</v>
      </c>
      <c r="D59" s="446" t="s">
        <v>1776</v>
      </c>
      <c r="E59" s="446" t="s">
        <v>3918</v>
      </c>
      <c r="F59" s="446" t="s">
        <v>3919</v>
      </c>
      <c r="G59" s="446" t="s">
        <v>3351</v>
      </c>
      <c r="H59" s="446" t="s">
        <v>31</v>
      </c>
      <c r="I59" s="447" t="s">
        <v>31</v>
      </c>
      <c r="J59" s="444">
        <v>58.0</v>
      </c>
      <c r="K59" s="445" t="s">
        <v>3920</v>
      </c>
      <c r="L59" s="446" t="s">
        <v>3045</v>
      </c>
      <c r="M59" s="446" t="s">
        <v>2734</v>
      </c>
      <c r="N59" s="446" t="s">
        <v>2244</v>
      </c>
      <c r="O59" s="446" t="s">
        <v>2222</v>
      </c>
      <c r="P59" s="446" t="s">
        <v>3921</v>
      </c>
      <c r="Q59" s="446" t="s">
        <v>1938</v>
      </c>
      <c r="R59" s="447" t="s">
        <v>3922</v>
      </c>
      <c r="S59" s="444">
        <v>58.0</v>
      </c>
      <c r="T59" s="445" t="s">
        <v>3923</v>
      </c>
      <c r="U59" s="446" t="s">
        <v>3058</v>
      </c>
      <c r="V59" s="446" t="s">
        <v>3924</v>
      </c>
      <c r="W59" s="446" t="s">
        <v>3925</v>
      </c>
      <c r="X59" s="446" t="s">
        <v>3926</v>
      </c>
      <c r="Y59" s="446" t="s">
        <v>3927</v>
      </c>
      <c r="Z59" s="446" t="s">
        <v>3928</v>
      </c>
      <c r="AA59" s="447" t="s">
        <v>3929</v>
      </c>
    </row>
    <row r="60" ht="14.25" customHeight="1">
      <c r="A60" s="444">
        <v>59.0</v>
      </c>
      <c r="B60" s="445" t="s">
        <v>3930</v>
      </c>
      <c r="C60" s="446" t="s">
        <v>3051</v>
      </c>
      <c r="D60" s="446" t="s">
        <v>1159</v>
      </c>
      <c r="E60" s="446" t="s">
        <v>3931</v>
      </c>
      <c r="F60" s="446" t="s">
        <v>3932</v>
      </c>
      <c r="G60" s="446" t="s">
        <v>3404</v>
      </c>
      <c r="H60" s="446" t="s">
        <v>3933</v>
      </c>
      <c r="I60" s="447" t="s">
        <v>3934</v>
      </c>
      <c r="J60" s="444">
        <v>59.0</v>
      </c>
      <c r="K60" s="445" t="s">
        <v>3920</v>
      </c>
      <c r="L60" s="446" t="s">
        <v>3045</v>
      </c>
      <c r="M60" s="446" t="s">
        <v>2688</v>
      </c>
      <c r="N60" s="446" t="s">
        <v>2221</v>
      </c>
      <c r="O60" s="446" t="s">
        <v>3935</v>
      </c>
      <c r="P60" s="446" t="s">
        <v>2199</v>
      </c>
      <c r="Q60" s="446" t="s">
        <v>3922</v>
      </c>
      <c r="R60" s="447" t="s">
        <v>3936</v>
      </c>
      <c r="S60" s="444">
        <v>59.0</v>
      </c>
      <c r="T60" s="445" t="s">
        <v>3937</v>
      </c>
      <c r="U60" s="446" t="s">
        <v>3046</v>
      </c>
      <c r="V60" s="446" t="s">
        <v>3938</v>
      </c>
      <c r="W60" s="446" t="s">
        <v>2215</v>
      </c>
      <c r="X60" s="446" t="s">
        <v>431</v>
      </c>
      <c r="Y60" s="446" t="s">
        <v>2648</v>
      </c>
      <c r="Z60" s="446" t="s">
        <v>3939</v>
      </c>
      <c r="AA60" s="447" t="s">
        <v>3940</v>
      </c>
    </row>
    <row r="61" ht="14.25" customHeight="1">
      <c r="A61" s="444">
        <v>60.0</v>
      </c>
      <c r="B61" s="445" t="s">
        <v>3845</v>
      </c>
      <c r="C61" s="446" t="s">
        <v>3045</v>
      </c>
      <c r="D61" s="446" t="s">
        <v>762</v>
      </c>
      <c r="E61" s="446" t="s">
        <v>3941</v>
      </c>
      <c r="F61" s="446" t="s">
        <v>3012</v>
      </c>
      <c r="G61" s="446" t="s">
        <v>327</v>
      </c>
      <c r="H61" s="446" t="s">
        <v>3942</v>
      </c>
      <c r="I61" s="447" t="s">
        <v>3934</v>
      </c>
      <c r="J61" s="444">
        <v>60.0</v>
      </c>
      <c r="K61" s="445" t="s">
        <v>3943</v>
      </c>
      <c r="L61" s="446" t="s">
        <v>3050</v>
      </c>
      <c r="M61" s="446" t="s">
        <v>268</v>
      </c>
      <c r="N61" s="446" t="s">
        <v>3742</v>
      </c>
      <c r="O61" s="446" t="s">
        <v>439</v>
      </c>
      <c r="P61" s="446" t="s">
        <v>277</v>
      </c>
      <c r="Q61" s="446" t="s">
        <v>3944</v>
      </c>
      <c r="R61" s="447" t="s">
        <v>3945</v>
      </c>
      <c r="S61" s="444">
        <v>60.0</v>
      </c>
      <c r="T61" s="455" t="s">
        <v>3946</v>
      </c>
      <c r="U61" s="453" t="s">
        <v>3053</v>
      </c>
      <c r="V61" s="453" t="s">
        <v>2231</v>
      </c>
      <c r="W61" s="453" t="s">
        <v>340</v>
      </c>
      <c r="X61" s="453" t="s">
        <v>350</v>
      </c>
      <c r="Y61" s="453" t="s">
        <v>242</v>
      </c>
      <c r="Z61" s="453" t="s">
        <v>3947</v>
      </c>
      <c r="AA61" s="454" t="s">
        <v>3948</v>
      </c>
    </row>
    <row r="62" ht="14.25" customHeight="1">
      <c r="A62" s="444">
        <v>61.0</v>
      </c>
      <c r="B62" s="445" t="s">
        <v>3949</v>
      </c>
      <c r="C62" s="446" t="s">
        <v>3043</v>
      </c>
      <c r="D62" s="446" t="s">
        <v>3950</v>
      </c>
      <c r="E62" s="446" t="s">
        <v>3951</v>
      </c>
      <c r="F62" s="446" t="s">
        <v>528</v>
      </c>
      <c r="G62" s="446" t="s">
        <v>3739</v>
      </c>
      <c r="H62" s="446" t="s">
        <v>3952</v>
      </c>
      <c r="I62" s="447" t="s">
        <v>1345</v>
      </c>
      <c r="J62" s="444">
        <v>61.0</v>
      </c>
      <c r="K62" s="445" t="s">
        <v>3728</v>
      </c>
      <c r="L62" s="446" t="s">
        <v>3051</v>
      </c>
      <c r="M62" s="446" t="s">
        <v>3739</v>
      </c>
      <c r="N62" s="446" t="s">
        <v>3356</v>
      </c>
      <c r="O62" s="446" t="s">
        <v>470</v>
      </c>
      <c r="P62" s="446" t="s">
        <v>3646</v>
      </c>
      <c r="Q62" s="446" t="s">
        <v>3953</v>
      </c>
      <c r="R62" s="447" t="s">
        <v>3945</v>
      </c>
      <c r="S62" s="444">
        <v>61.0</v>
      </c>
      <c r="T62" s="452" t="s">
        <v>3954</v>
      </c>
      <c r="U62" s="453" t="s">
        <v>3053</v>
      </c>
      <c r="V62" s="453" t="s">
        <v>474</v>
      </c>
      <c r="W62" s="453" t="s">
        <v>3955</v>
      </c>
      <c r="X62" s="453" t="s">
        <v>3956</v>
      </c>
      <c r="Y62" s="453" t="s">
        <v>3957</v>
      </c>
      <c r="Z62" s="453" t="s">
        <v>3958</v>
      </c>
      <c r="AA62" s="454" t="s">
        <v>3959</v>
      </c>
    </row>
    <row r="63" ht="14.25" customHeight="1">
      <c r="A63" s="444">
        <v>62.0</v>
      </c>
      <c r="B63" s="445" t="s">
        <v>3960</v>
      </c>
      <c r="C63" s="446" t="s">
        <v>3051</v>
      </c>
      <c r="D63" s="446" t="s">
        <v>3286</v>
      </c>
      <c r="E63" s="446" t="s">
        <v>2538</v>
      </c>
      <c r="F63" s="446" t="s">
        <v>3739</v>
      </c>
      <c r="G63" s="446" t="s">
        <v>3961</v>
      </c>
      <c r="H63" s="446" t="s">
        <v>3962</v>
      </c>
      <c r="I63" s="447" t="s">
        <v>3963</v>
      </c>
      <c r="J63" s="444">
        <v>62.0</v>
      </c>
      <c r="K63" s="445" t="s">
        <v>3964</v>
      </c>
      <c r="L63" s="446" t="s">
        <v>3058</v>
      </c>
      <c r="M63" s="446" t="s">
        <v>3392</v>
      </c>
      <c r="N63" s="446" t="s">
        <v>2688</v>
      </c>
      <c r="O63" s="446" t="s">
        <v>2380</v>
      </c>
      <c r="P63" s="446" t="s">
        <v>142</v>
      </c>
      <c r="Q63" s="446" t="s">
        <v>3965</v>
      </c>
      <c r="R63" s="447" t="s">
        <v>3966</v>
      </c>
      <c r="S63" s="444">
        <v>62.0</v>
      </c>
      <c r="T63" s="445" t="s">
        <v>3967</v>
      </c>
      <c r="U63" s="446" t="s">
        <v>3045</v>
      </c>
      <c r="V63" s="446" t="s">
        <v>1668</v>
      </c>
      <c r="W63" s="446" t="s">
        <v>2673</v>
      </c>
      <c r="X63" s="446" t="s">
        <v>2286</v>
      </c>
      <c r="Y63" s="446" t="s">
        <v>3746</v>
      </c>
      <c r="Z63" s="446" t="s">
        <v>3968</v>
      </c>
      <c r="AA63" s="447" t="s">
        <v>3969</v>
      </c>
    </row>
    <row r="64" ht="14.25" customHeight="1">
      <c r="A64" s="444">
        <v>63.0</v>
      </c>
      <c r="B64" s="445" t="s">
        <v>3970</v>
      </c>
      <c r="C64" s="446" t="s">
        <v>3051</v>
      </c>
      <c r="D64" s="446" t="s">
        <v>3787</v>
      </c>
      <c r="E64" s="446" t="s">
        <v>1814</v>
      </c>
      <c r="F64" s="446" t="s">
        <v>3971</v>
      </c>
      <c r="G64" s="446" t="s">
        <v>3778</v>
      </c>
      <c r="H64" s="446" t="s">
        <v>3972</v>
      </c>
      <c r="I64" s="447" t="s">
        <v>3973</v>
      </c>
      <c r="J64" s="444">
        <v>63.0</v>
      </c>
      <c r="K64" s="452" t="s">
        <v>3974</v>
      </c>
      <c r="L64" s="453" t="s">
        <v>3053</v>
      </c>
      <c r="M64" s="453" t="s">
        <v>153</v>
      </c>
      <c r="N64" s="453" t="s">
        <v>493</v>
      </c>
      <c r="O64" s="453" t="s">
        <v>684</v>
      </c>
      <c r="P64" s="453" t="s">
        <v>3562</v>
      </c>
      <c r="Q64" s="453" t="s">
        <v>3975</v>
      </c>
      <c r="R64" s="454" t="s">
        <v>3975</v>
      </c>
      <c r="S64" s="444">
        <v>63.0</v>
      </c>
      <c r="T64" s="445" t="s">
        <v>3976</v>
      </c>
      <c r="U64" s="446" t="s">
        <v>3045</v>
      </c>
      <c r="V64" s="446" t="s">
        <v>1684</v>
      </c>
      <c r="W64" s="446" t="s">
        <v>2207</v>
      </c>
      <c r="X64" s="446" t="s">
        <v>2206</v>
      </c>
      <c r="Y64" s="446" t="s">
        <v>3569</v>
      </c>
      <c r="Z64" s="446" t="s">
        <v>3977</v>
      </c>
      <c r="AA64" s="447" t="s">
        <v>3978</v>
      </c>
    </row>
    <row r="65" ht="14.25" customHeight="1">
      <c r="A65" s="444">
        <v>64.0</v>
      </c>
      <c r="B65" s="445" t="s">
        <v>3362</v>
      </c>
      <c r="C65" s="446" t="s">
        <v>3043</v>
      </c>
      <c r="D65" s="446" t="s">
        <v>3979</v>
      </c>
      <c r="E65" s="446" t="s">
        <v>3980</v>
      </c>
      <c r="F65" s="446" t="s">
        <v>3981</v>
      </c>
      <c r="G65" s="446" t="s">
        <v>3935</v>
      </c>
      <c r="H65" s="446" t="s">
        <v>1330</v>
      </c>
      <c r="I65" s="447" t="s">
        <v>3982</v>
      </c>
      <c r="J65" s="444">
        <v>64.0</v>
      </c>
      <c r="K65" s="445" t="s">
        <v>3983</v>
      </c>
      <c r="L65" s="446" t="s">
        <v>3051</v>
      </c>
      <c r="M65" s="446" t="s">
        <v>3984</v>
      </c>
      <c r="N65" s="446" t="s">
        <v>3477</v>
      </c>
      <c r="O65" s="446" t="s">
        <v>1727</v>
      </c>
      <c r="P65" s="446" t="s">
        <v>3985</v>
      </c>
      <c r="Q65" s="446" t="s">
        <v>3986</v>
      </c>
      <c r="R65" s="447" t="s">
        <v>3986</v>
      </c>
      <c r="S65" s="444">
        <v>64.0</v>
      </c>
      <c r="T65" s="445" t="s">
        <v>3751</v>
      </c>
      <c r="U65" s="446" t="s">
        <v>3058</v>
      </c>
      <c r="V65" s="446" t="s">
        <v>3987</v>
      </c>
      <c r="W65" s="446" t="s">
        <v>3988</v>
      </c>
      <c r="X65" s="446" t="s">
        <v>3924</v>
      </c>
      <c r="Y65" s="446" t="s">
        <v>2178</v>
      </c>
      <c r="Z65" s="446" t="s">
        <v>3989</v>
      </c>
      <c r="AA65" s="447" t="s">
        <v>3990</v>
      </c>
    </row>
    <row r="66" ht="14.25" customHeight="1">
      <c r="A66" s="444">
        <v>65.0</v>
      </c>
      <c r="B66" s="445" t="s">
        <v>3991</v>
      </c>
      <c r="C66" s="446" t="s">
        <v>3051</v>
      </c>
      <c r="D66" s="446" t="s">
        <v>1088</v>
      </c>
      <c r="E66" s="446" t="s">
        <v>1042</v>
      </c>
      <c r="F66" s="446" t="s">
        <v>3992</v>
      </c>
      <c r="G66" s="446" t="s">
        <v>3792</v>
      </c>
      <c r="H66" s="446" t="s">
        <v>3993</v>
      </c>
      <c r="I66" s="447" t="s">
        <v>3993</v>
      </c>
      <c r="J66" s="444">
        <v>65.0</v>
      </c>
      <c r="K66" s="445" t="s">
        <v>3994</v>
      </c>
      <c r="L66" s="446" t="s">
        <v>3045</v>
      </c>
      <c r="M66" s="446" t="s">
        <v>2175</v>
      </c>
      <c r="N66" s="446" t="s">
        <v>3351</v>
      </c>
      <c r="O66" s="446" t="s">
        <v>3995</v>
      </c>
      <c r="P66" s="446" t="s">
        <v>2251</v>
      </c>
      <c r="Q66" s="446" t="s">
        <v>3986</v>
      </c>
      <c r="R66" s="447" t="s">
        <v>3996</v>
      </c>
      <c r="S66" s="444">
        <v>65.0</v>
      </c>
      <c r="T66" s="445" t="s">
        <v>3590</v>
      </c>
      <c r="U66" s="446" t="s">
        <v>3050</v>
      </c>
      <c r="V66" s="446" t="s">
        <v>3997</v>
      </c>
      <c r="W66" s="446" t="s">
        <v>2325</v>
      </c>
      <c r="X66" s="446" t="s">
        <v>3998</v>
      </c>
      <c r="Y66" s="446" t="s">
        <v>3999</v>
      </c>
      <c r="Z66" s="446" t="s">
        <v>4000</v>
      </c>
      <c r="AA66" s="447" t="s">
        <v>4000</v>
      </c>
    </row>
    <row r="67" ht="14.25" customHeight="1">
      <c r="A67" s="444">
        <v>66.0</v>
      </c>
      <c r="B67" s="445" t="s">
        <v>4001</v>
      </c>
      <c r="C67" s="446" t="s">
        <v>3045</v>
      </c>
      <c r="D67" s="446" t="s">
        <v>1758</v>
      </c>
      <c r="E67" s="446" t="s">
        <v>4002</v>
      </c>
      <c r="F67" s="446" t="s">
        <v>4003</v>
      </c>
      <c r="G67" s="446" t="s">
        <v>3739</v>
      </c>
      <c r="H67" s="446" t="s">
        <v>4004</v>
      </c>
      <c r="I67" s="447" t="s">
        <v>4005</v>
      </c>
      <c r="J67" s="444">
        <v>66.0</v>
      </c>
      <c r="K67" s="445" t="s">
        <v>4006</v>
      </c>
      <c r="L67" s="446" t="s">
        <v>3057</v>
      </c>
      <c r="M67" s="446" t="s">
        <v>398</v>
      </c>
      <c r="N67" s="446" t="s">
        <v>484</v>
      </c>
      <c r="O67" s="446" t="s">
        <v>408</v>
      </c>
      <c r="P67" s="446" t="s">
        <v>257</v>
      </c>
      <c r="Q67" s="446" t="s">
        <v>4007</v>
      </c>
      <c r="R67" s="447" t="s">
        <v>4008</v>
      </c>
      <c r="S67" s="444">
        <v>66.0</v>
      </c>
      <c r="T67" s="445" t="s">
        <v>4009</v>
      </c>
      <c r="U67" s="446" t="s">
        <v>3046</v>
      </c>
      <c r="V67" s="446" t="s">
        <v>3592</v>
      </c>
      <c r="W67" s="446" t="s">
        <v>2945</v>
      </c>
      <c r="X67" s="446" t="s">
        <v>3649</v>
      </c>
      <c r="Y67" s="446" t="s">
        <v>4010</v>
      </c>
      <c r="Z67" s="446" t="s">
        <v>4011</v>
      </c>
      <c r="AA67" s="447" t="s">
        <v>4011</v>
      </c>
    </row>
    <row r="68" ht="14.25" customHeight="1">
      <c r="A68" s="444">
        <v>67.0</v>
      </c>
      <c r="B68" s="445" t="s">
        <v>4012</v>
      </c>
      <c r="C68" s="446" t="s">
        <v>3046</v>
      </c>
      <c r="D68" s="446" t="s">
        <v>4013</v>
      </c>
      <c r="E68" s="446" t="s">
        <v>1106</v>
      </c>
      <c r="F68" s="446" t="s">
        <v>3471</v>
      </c>
      <c r="G68" s="446" t="s">
        <v>2176</v>
      </c>
      <c r="H68" s="446" t="s">
        <v>4014</v>
      </c>
      <c r="I68" s="447" t="s">
        <v>4015</v>
      </c>
      <c r="J68" s="444">
        <v>67.0</v>
      </c>
      <c r="K68" s="445" t="s">
        <v>4016</v>
      </c>
      <c r="L68" s="446" t="s">
        <v>3050</v>
      </c>
      <c r="M68" s="446" t="s">
        <v>506</v>
      </c>
      <c r="N68" s="446" t="s">
        <v>2311</v>
      </c>
      <c r="O68" s="446" t="s">
        <v>4017</v>
      </c>
      <c r="P68" s="446" t="s">
        <v>216</v>
      </c>
      <c r="Q68" s="446" t="s">
        <v>4018</v>
      </c>
      <c r="R68" s="447" t="s">
        <v>4018</v>
      </c>
      <c r="S68" s="444">
        <v>67.0</v>
      </c>
      <c r="T68" s="445" t="s">
        <v>4019</v>
      </c>
      <c r="U68" s="446" t="s">
        <v>3052</v>
      </c>
      <c r="V68" s="446" t="s">
        <v>4020</v>
      </c>
      <c r="W68" s="446" t="s">
        <v>2686</v>
      </c>
      <c r="X68" s="446" t="s">
        <v>4021</v>
      </c>
      <c r="Y68" s="446" t="s">
        <v>4022</v>
      </c>
      <c r="Z68" s="446" t="s">
        <v>4023</v>
      </c>
      <c r="AA68" s="447" t="s">
        <v>4024</v>
      </c>
    </row>
    <row r="69" ht="14.25" customHeight="1">
      <c r="A69" s="444">
        <v>68.0</v>
      </c>
      <c r="B69" s="445" t="s">
        <v>3970</v>
      </c>
      <c r="C69" s="446" t="s">
        <v>3051</v>
      </c>
      <c r="D69" s="446" t="s">
        <v>4025</v>
      </c>
      <c r="E69" s="446" t="s">
        <v>4026</v>
      </c>
      <c r="F69" s="446" t="s">
        <v>4027</v>
      </c>
      <c r="G69" s="446" t="s">
        <v>304</v>
      </c>
      <c r="H69" s="446" t="s">
        <v>4028</v>
      </c>
      <c r="I69" s="447" t="s">
        <v>4015</v>
      </c>
      <c r="J69" s="444">
        <v>68.0</v>
      </c>
      <c r="K69" s="445" t="s">
        <v>4029</v>
      </c>
      <c r="L69" s="446" t="s">
        <v>3060</v>
      </c>
      <c r="M69" s="446" t="s">
        <v>462</v>
      </c>
      <c r="N69" s="446" t="s">
        <v>4030</v>
      </c>
      <c r="O69" s="446" t="s">
        <v>3564</v>
      </c>
      <c r="P69" s="446" t="s">
        <v>2175</v>
      </c>
      <c r="Q69" s="446" t="s">
        <v>4031</v>
      </c>
      <c r="R69" s="447" t="s">
        <v>4032</v>
      </c>
      <c r="S69" s="444">
        <v>68.0</v>
      </c>
      <c r="T69" s="445" t="s">
        <v>4033</v>
      </c>
      <c r="U69" s="446" t="s">
        <v>3045</v>
      </c>
      <c r="V69" s="446" t="s">
        <v>2238</v>
      </c>
      <c r="W69" s="446" t="s">
        <v>4034</v>
      </c>
      <c r="X69" s="446" t="s">
        <v>2262</v>
      </c>
      <c r="Y69" s="446" t="s">
        <v>2171</v>
      </c>
      <c r="Z69" s="446" t="s">
        <v>4035</v>
      </c>
      <c r="AA69" s="447" t="s">
        <v>4036</v>
      </c>
    </row>
    <row r="70" ht="14.25" customHeight="1">
      <c r="A70" s="444">
        <v>69.0</v>
      </c>
      <c r="B70" s="445" t="s">
        <v>3617</v>
      </c>
      <c r="C70" s="446" t="s">
        <v>3049</v>
      </c>
      <c r="D70" s="446" t="s">
        <v>4037</v>
      </c>
      <c r="E70" s="446" t="s">
        <v>3712</v>
      </c>
      <c r="F70" s="446" t="s">
        <v>2388</v>
      </c>
      <c r="G70" s="446" t="s">
        <v>257</v>
      </c>
      <c r="H70" s="446" t="s">
        <v>1350</v>
      </c>
      <c r="I70" s="447" t="s">
        <v>4038</v>
      </c>
      <c r="J70" s="444">
        <v>69.0</v>
      </c>
      <c r="K70" s="445" t="s">
        <v>4039</v>
      </c>
      <c r="L70" s="446" t="s">
        <v>3045</v>
      </c>
      <c r="M70" s="446" t="s">
        <v>1678</v>
      </c>
      <c r="N70" s="446" t="s">
        <v>389</v>
      </c>
      <c r="O70" s="446" t="s">
        <v>4040</v>
      </c>
      <c r="P70" s="446" t="s">
        <v>3477</v>
      </c>
      <c r="Q70" s="446" t="s">
        <v>2877</v>
      </c>
      <c r="R70" s="447" t="s">
        <v>1206</v>
      </c>
      <c r="S70" s="444">
        <v>69.0</v>
      </c>
      <c r="T70" s="445" t="s">
        <v>4041</v>
      </c>
      <c r="U70" s="446" t="s">
        <v>3046</v>
      </c>
      <c r="V70" s="446" t="s">
        <v>4042</v>
      </c>
      <c r="W70" s="446" t="s">
        <v>3626</v>
      </c>
      <c r="X70" s="446" t="s">
        <v>542</v>
      </c>
      <c r="Y70" s="446" t="s">
        <v>4043</v>
      </c>
      <c r="Z70" s="446" t="s">
        <v>4044</v>
      </c>
      <c r="AA70" s="447" t="s">
        <v>4045</v>
      </c>
    </row>
    <row r="71" ht="14.25" customHeight="1">
      <c r="A71" s="444">
        <v>70.0</v>
      </c>
      <c r="B71" s="445" t="s">
        <v>3820</v>
      </c>
      <c r="C71" s="446" t="s">
        <v>3052</v>
      </c>
      <c r="D71" s="446" t="s">
        <v>1013</v>
      </c>
      <c r="E71" s="446" t="s">
        <v>1237</v>
      </c>
      <c r="F71" s="446" t="s">
        <v>3656</v>
      </c>
      <c r="G71" s="446" t="s">
        <v>193</v>
      </c>
      <c r="H71" s="446" t="s">
        <v>4046</v>
      </c>
      <c r="I71" s="447" t="s">
        <v>4047</v>
      </c>
      <c r="J71" s="444">
        <v>70.0</v>
      </c>
      <c r="K71" s="445" t="s">
        <v>4048</v>
      </c>
      <c r="L71" s="446" t="s">
        <v>3046</v>
      </c>
      <c r="M71" s="446" t="s">
        <v>2283</v>
      </c>
      <c r="N71" s="446" t="s">
        <v>4049</v>
      </c>
      <c r="O71" s="446" t="s">
        <v>398</v>
      </c>
      <c r="P71" s="446" t="s">
        <v>326</v>
      </c>
      <c r="Q71" s="446" t="s">
        <v>4050</v>
      </c>
      <c r="R71" s="447" t="s">
        <v>1206</v>
      </c>
      <c r="S71" s="444">
        <v>70.0</v>
      </c>
      <c r="T71" s="445" t="s">
        <v>3964</v>
      </c>
      <c r="U71" s="446" t="s">
        <v>3058</v>
      </c>
      <c r="V71" s="446" t="s">
        <v>4051</v>
      </c>
      <c r="W71" s="446" t="s">
        <v>260</v>
      </c>
      <c r="X71" s="446" t="s">
        <v>2382</v>
      </c>
      <c r="Y71" s="446" t="s">
        <v>4052</v>
      </c>
      <c r="Z71" s="446" t="s">
        <v>4053</v>
      </c>
      <c r="AA71" s="447" t="s">
        <v>4054</v>
      </c>
    </row>
    <row r="72" ht="14.25" customHeight="1">
      <c r="A72" s="444">
        <v>71.0</v>
      </c>
      <c r="B72" s="445" t="s">
        <v>3362</v>
      </c>
      <c r="C72" s="446" t="s">
        <v>3043</v>
      </c>
      <c r="D72" s="446" t="s">
        <v>4055</v>
      </c>
      <c r="E72" s="446" t="s">
        <v>1814</v>
      </c>
      <c r="F72" s="446" t="s">
        <v>4056</v>
      </c>
      <c r="G72" s="446" t="s">
        <v>1682</v>
      </c>
      <c r="H72" s="446" t="s">
        <v>4028</v>
      </c>
      <c r="I72" s="447" t="s">
        <v>4057</v>
      </c>
      <c r="J72" s="444">
        <v>71.0</v>
      </c>
      <c r="K72" s="445" t="s">
        <v>4058</v>
      </c>
      <c r="L72" s="446" t="s">
        <v>3052</v>
      </c>
      <c r="M72" s="446" t="s">
        <v>338</v>
      </c>
      <c r="N72" s="446" t="s">
        <v>505</v>
      </c>
      <c r="O72" s="446" t="s">
        <v>2702</v>
      </c>
      <c r="P72" s="446" t="s">
        <v>295</v>
      </c>
      <c r="Q72" s="446" t="s">
        <v>4059</v>
      </c>
      <c r="R72" s="447" t="s">
        <v>4060</v>
      </c>
      <c r="S72" s="444">
        <v>71.0</v>
      </c>
      <c r="T72" s="445" t="s">
        <v>4061</v>
      </c>
      <c r="U72" s="446" t="s">
        <v>3045</v>
      </c>
      <c r="V72" s="446" t="s">
        <v>2170</v>
      </c>
      <c r="W72" s="446" t="s">
        <v>1674</v>
      </c>
      <c r="X72" s="446" t="s">
        <v>542</v>
      </c>
      <c r="Y72" s="446" t="s">
        <v>2680</v>
      </c>
      <c r="Z72" s="446" t="s">
        <v>4062</v>
      </c>
      <c r="AA72" s="447" t="s">
        <v>4063</v>
      </c>
    </row>
    <row r="73" ht="14.25" customHeight="1">
      <c r="A73" s="444">
        <v>72.0</v>
      </c>
      <c r="B73" s="445" t="s">
        <v>4064</v>
      </c>
      <c r="C73" s="446" t="s">
        <v>3051</v>
      </c>
      <c r="D73" s="446" t="s">
        <v>4065</v>
      </c>
      <c r="E73" s="446" t="s">
        <v>1171</v>
      </c>
      <c r="F73" s="446" t="s">
        <v>784</v>
      </c>
      <c r="G73" s="446" t="s">
        <v>3802</v>
      </c>
      <c r="H73" s="446" t="s">
        <v>4066</v>
      </c>
      <c r="I73" s="447" t="s">
        <v>4066</v>
      </c>
      <c r="J73" s="444">
        <v>72.0</v>
      </c>
      <c r="K73" s="445" t="s">
        <v>3824</v>
      </c>
      <c r="L73" s="446" t="s">
        <v>3046</v>
      </c>
      <c r="M73" s="446" t="s">
        <v>4067</v>
      </c>
      <c r="N73" s="446" t="s">
        <v>2221</v>
      </c>
      <c r="O73" s="446" t="s">
        <v>3739</v>
      </c>
      <c r="P73" s="446" t="s">
        <v>420</v>
      </c>
      <c r="Q73" s="446" t="s">
        <v>1990</v>
      </c>
      <c r="R73" s="447" t="s">
        <v>4068</v>
      </c>
      <c r="S73" s="444">
        <v>72.0</v>
      </c>
      <c r="T73" s="445" t="s">
        <v>4069</v>
      </c>
      <c r="U73" s="446" t="s">
        <v>3051</v>
      </c>
      <c r="V73" s="446" t="s">
        <v>4070</v>
      </c>
      <c r="W73" s="446" t="s">
        <v>2960</v>
      </c>
      <c r="X73" s="446" t="s">
        <v>2164</v>
      </c>
      <c r="Y73" s="446" t="s">
        <v>3344</v>
      </c>
      <c r="Z73" s="446" t="s">
        <v>4071</v>
      </c>
      <c r="AA73" s="447" t="s">
        <v>4071</v>
      </c>
    </row>
    <row r="74" ht="14.25" customHeight="1">
      <c r="A74" s="444">
        <v>73.0</v>
      </c>
      <c r="B74" s="445" t="s">
        <v>4072</v>
      </c>
      <c r="C74" s="446" t="s">
        <v>3059</v>
      </c>
      <c r="D74" s="446" t="s">
        <v>883</v>
      </c>
      <c r="E74" s="446" t="s">
        <v>4073</v>
      </c>
      <c r="F74" s="446" t="s">
        <v>1033</v>
      </c>
      <c r="G74" s="446" t="s">
        <v>3661</v>
      </c>
      <c r="H74" s="446" t="s">
        <v>4074</v>
      </c>
      <c r="I74" s="447" t="s">
        <v>4074</v>
      </c>
      <c r="J74" s="444">
        <v>73.0</v>
      </c>
      <c r="K74" s="445" t="s">
        <v>3811</v>
      </c>
      <c r="L74" s="446" t="s">
        <v>3049</v>
      </c>
      <c r="M74" s="446" t="s">
        <v>3825</v>
      </c>
      <c r="N74" s="446" t="s">
        <v>529</v>
      </c>
      <c r="O74" s="446" t="s">
        <v>4075</v>
      </c>
      <c r="P74" s="446" t="s">
        <v>3778</v>
      </c>
      <c r="Q74" s="446" t="s">
        <v>4076</v>
      </c>
      <c r="R74" s="447" t="s">
        <v>4077</v>
      </c>
      <c r="S74" s="444">
        <v>73.0</v>
      </c>
      <c r="T74" s="445" t="s">
        <v>3674</v>
      </c>
      <c r="U74" s="446" t="s">
        <v>3051</v>
      </c>
      <c r="V74" s="446" t="s">
        <v>382</v>
      </c>
      <c r="W74" s="446" t="s">
        <v>4078</v>
      </c>
      <c r="X74" s="446" t="s">
        <v>4079</v>
      </c>
      <c r="Y74" s="446" t="s">
        <v>4080</v>
      </c>
      <c r="Z74" s="446" t="s">
        <v>4081</v>
      </c>
      <c r="AA74" s="447" t="s">
        <v>4071</v>
      </c>
    </row>
    <row r="75" ht="14.25" customHeight="1">
      <c r="A75" s="444">
        <v>74.0</v>
      </c>
      <c r="B75" s="445" t="s">
        <v>4082</v>
      </c>
      <c r="C75" s="446" t="s">
        <v>3058</v>
      </c>
      <c r="D75" s="446" t="s">
        <v>4083</v>
      </c>
      <c r="E75" s="446" t="s">
        <v>4084</v>
      </c>
      <c r="F75" s="446" t="s">
        <v>1126</v>
      </c>
      <c r="G75" s="446" t="s">
        <v>3442</v>
      </c>
      <c r="H75" s="446" t="s">
        <v>4085</v>
      </c>
      <c r="I75" s="447" t="s">
        <v>4086</v>
      </c>
      <c r="J75" s="444">
        <v>74.0</v>
      </c>
      <c r="K75" s="445" t="s">
        <v>4087</v>
      </c>
      <c r="L75" s="446" t="s">
        <v>3059</v>
      </c>
      <c r="M75" s="446" t="s">
        <v>641</v>
      </c>
      <c r="N75" s="446" t="s">
        <v>3618</v>
      </c>
      <c r="O75" s="446" t="s">
        <v>2639</v>
      </c>
      <c r="P75" s="446" t="s">
        <v>316</v>
      </c>
      <c r="Q75" s="446" t="s">
        <v>1263</v>
      </c>
      <c r="R75" s="447" t="s">
        <v>1263</v>
      </c>
      <c r="S75" s="444">
        <v>74.0</v>
      </c>
      <c r="T75" s="452" t="s">
        <v>4088</v>
      </c>
      <c r="U75" s="453" t="s">
        <v>3053</v>
      </c>
      <c r="V75" s="453" t="s">
        <v>4089</v>
      </c>
      <c r="W75" s="453" t="s">
        <v>2996</v>
      </c>
      <c r="X75" s="453" t="s">
        <v>572</v>
      </c>
      <c r="Y75" s="453" t="s">
        <v>4090</v>
      </c>
      <c r="Z75" s="453" t="s">
        <v>4091</v>
      </c>
      <c r="AA75" s="454" t="s">
        <v>4091</v>
      </c>
    </row>
    <row r="76" ht="14.25" customHeight="1">
      <c r="A76" s="444">
        <v>75.0</v>
      </c>
      <c r="B76" s="445" t="s">
        <v>4092</v>
      </c>
      <c r="C76" s="446" t="s">
        <v>3046</v>
      </c>
      <c r="D76" s="446" t="s">
        <v>4093</v>
      </c>
      <c r="E76" s="446" t="s">
        <v>4094</v>
      </c>
      <c r="F76" s="446" t="s">
        <v>2758</v>
      </c>
      <c r="G76" s="446" t="s">
        <v>2284</v>
      </c>
      <c r="H76" s="446" t="s">
        <v>4095</v>
      </c>
      <c r="I76" s="447" t="s">
        <v>4096</v>
      </c>
      <c r="J76" s="444">
        <v>75.0</v>
      </c>
      <c r="K76" s="445" t="s">
        <v>4097</v>
      </c>
      <c r="L76" s="446" t="s">
        <v>3050</v>
      </c>
      <c r="M76" s="446" t="s">
        <v>338</v>
      </c>
      <c r="N76" s="446" t="s">
        <v>3499</v>
      </c>
      <c r="O76" s="446" t="s">
        <v>516</v>
      </c>
      <c r="P76" s="446" t="s">
        <v>369</v>
      </c>
      <c r="Q76" s="446" t="s">
        <v>4098</v>
      </c>
      <c r="R76" s="447" t="s">
        <v>4098</v>
      </c>
      <c r="S76" s="444">
        <v>75.0</v>
      </c>
      <c r="T76" s="445" t="s">
        <v>4099</v>
      </c>
      <c r="U76" s="446" t="s">
        <v>3046</v>
      </c>
      <c r="V76" s="446" t="s">
        <v>2214</v>
      </c>
      <c r="W76" s="446" t="s">
        <v>645</v>
      </c>
      <c r="X76" s="446" t="s">
        <v>4100</v>
      </c>
      <c r="Y76" s="446" t="s">
        <v>170</v>
      </c>
      <c r="Z76" s="446" t="s">
        <v>4101</v>
      </c>
      <c r="AA76" s="447" t="s">
        <v>4101</v>
      </c>
    </row>
    <row r="77" ht="14.25" customHeight="1">
      <c r="A77" s="444">
        <v>76.0</v>
      </c>
      <c r="B77" s="445" t="s">
        <v>4102</v>
      </c>
      <c r="C77" s="446" t="s">
        <v>3049</v>
      </c>
      <c r="D77" s="446" t="s">
        <v>4103</v>
      </c>
      <c r="E77" s="446" t="s">
        <v>4104</v>
      </c>
      <c r="F77" s="446" t="s">
        <v>4105</v>
      </c>
      <c r="G77" s="446" t="s">
        <v>3647</v>
      </c>
      <c r="H77" s="446" t="s">
        <v>4106</v>
      </c>
      <c r="I77" s="447" t="s">
        <v>4107</v>
      </c>
      <c r="J77" s="444">
        <v>76.0</v>
      </c>
      <c r="K77" s="445" t="s">
        <v>4108</v>
      </c>
      <c r="L77" s="446" t="s">
        <v>3052</v>
      </c>
      <c r="M77" s="446" t="s">
        <v>470</v>
      </c>
      <c r="N77" s="446" t="s">
        <v>4109</v>
      </c>
      <c r="O77" s="446" t="s">
        <v>2182</v>
      </c>
      <c r="P77" s="446" t="s">
        <v>4110</v>
      </c>
      <c r="Q77" s="446" t="s">
        <v>4111</v>
      </c>
      <c r="R77" s="447" t="s">
        <v>4111</v>
      </c>
      <c r="S77" s="444">
        <v>76.0</v>
      </c>
      <c r="T77" s="445" t="s">
        <v>4112</v>
      </c>
      <c r="U77" s="446" t="s">
        <v>3046</v>
      </c>
      <c r="V77" s="446" t="s">
        <v>4113</v>
      </c>
      <c r="W77" s="446" t="s">
        <v>4114</v>
      </c>
      <c r="X77" s="446" t="s">
        <v>4115</v>
      </c>
      <c r="Y77" s="446" t="s">
        <v>4116</v>
      </c>
      <c r="Z77" s="446" t="s">
        <v>4117</v>
      </c>
      <c r="AA77" s="447" t="s">
        <v>4117</v>
      </c>
    </row>
    <row r="78" ht="14.25" customHeight="1">
      <c r="A78" s="444">
        <v>77.0</v>
      </c>
      <c r="B78" s="445" t="s">
        <v>4118</v>
      </c>
      <c r="C78" s="446" t="s">
        <v>3058</v>
      </c>
      <c r="D78" s="446" t="s">
        <v>4119</v>
      </c>
      <c r="E78" s="446" t="s">
        <v>4120</v>
      </c>
      <c r="F78" s="446" t="s">
        <v>723</v>
      </c>
      <c r="G78" s="446" t="s">
        <v>438</v>
      </c>
      <c r="H78" s="446" t="s">
        <v>4121</v>
      </c>
      <c r="I78" s="447" t="s">
        <v>4122</v>
      </c>
      <c r="J78" s="444">
        <v>77.0</v>
      </c>
      <c r="K78" s="445" t="s">
        <v>4123</v>
      </c>
      <c r="L78" s="446" t="s">
        <v>3052</v>
      </c>
      <c r="M78" s="446" t="s">
        <v>4124</v>
      </c>
      <c r="N78" s="446" t="s">
        <v>4125</v>
      </c>
      <c r="O78" s="446" t="s">
        <v>506</v>
      </c>
      <c r="P78" s="446" t="s">
        <v>3299</v>
      </c>
      <c r="Q78" s="446" t="s">
        <v>4126</v>
      </c>
      <c r="R78" s="447" t="s">
        <v>4127</v>
      </c>
      <c r="S78" s="444">
        <v>77.0</v>
      </c>
      <c r="T78" s="445" t="s">
        <v>3718</v>
      </c>
      <c r="U78" s="446" t="s">
        <v>3043</v>
      </c>
      <c r="V78" s="446" t="s">
        <v>4128</v>
      </c>
      <c r="W78" s="446" t="s">
        <v>4129</v>
      </c>
      <c r="X78" s="446" t="s">
        <v>3900</v>
      </c>
      <c r="Y78" s="446" t="s">
        <v>4130</v>
      </c>
      <c r="Z78" s="446" t="s">
        <v>4131</v>
      </c>
      <c r="AA78" s="447" t="s">
        <v>4132</v>
      </c>
    </row>
    <row r="79" ht="14.25" customHeight="1">
      <c r="A79" s="444">
        <v>78.0</v>
      </c>
      <c r="B79" s="445" t="s">
        <v>4133</v>
      </c>
      <c r="C79" s="446" t="s">
        <v>3058</v>
      </c>
      <c r="D79" s="446" t="s">
        <v>4134</v>
      </c>
      <c r="E79" s="446" t="s">
        <v>4135</v>
      </c>
      <c r="F79" s="446" t="s">
        <v>2788</v>
      </c>
      <c r="G79" s="446" t="s">
        <v>4136</v>
      </c>
      <c r="H79" s="446" t="s">
        <v>4136</v>
      </c>
      <c r="I79" s="447" t="s">
        <v>4137</v>
      </c>
      <c r="J79" s="444">
        <v>78.0</v>
      </c>
      <c r="K79" s="452" t="s">
        <v>4138</v>
      </c>
      <c r="L79" s="453" t="s">
        <v>3053</v>
      </c>
      <c r="M79" s="453" t="s">
        <v>316</v>
      </c>
      <c r="N79" s="453" t="s">
        <v>4139</v>
      </c>
      <c r="O79" s="453" t="s">
        <v>4140</v>
      </c>
      <c r="P79" s="453" t="s">
        <v>3462</v>
      </c>
      <c r="Q79" s="453" t="s">
        <v>4141</v>
      </c>
      <c r="R79" s="454" t="s">
        <v>4142</v>
      </c>
      <c r="S79" s="444">
        <v>78.0</v>
      </c>
      <c r="T79" s="445" t="s">
        <v>4143</v>
      </c>
      <c r="U79" s="446" t="s">
        <v>3051</v>
      </c>
      <c r="V79" s="446" t="s">
        <v>4144</v>
      </c>
      <c r="W79" s="446" t="s">
        <v>3649</v>
      </c>
      <c r="X79" s="446" t="s">
        <v>2732</v>
      </c>
      <c r="Y79" s="446" t="s">
        <v>24</v>
      </c>
      <c r="Z79" s="446" t="s">
        <v>4145</v>
      </c>
      <c r="AA79" s="447" t="s">
        <v>4146</v>
      </c>
    </row>
    <row r="80" ht="14.25" customHeight="1">
      <c r="A80" s="444">
        <v>79.0</v>
      </c>
      <c r="B80" s="452" t="s">
        <v>4147</v>
      </c>
      <c r="C80" s="453" t="s">
        <v>3053</v>
      </c>
      <c r="D80" s="453" t="s">
        <v>4148</v>
      </c>
      <c r="E80" s="453" t="s">
        <v>4149</v>
      </c>
      <c r="F80" s="453" t="s">
        <v>4150</v>
      </c>
      <c r="G80" s="453" t="s">
        <v>3575</v>
      </c>
      <c r="H80" s="453" t="s">
        <v>4136</v>
      </c>
      <c r="I80" s="454" t="s">
        <v>4136</v>
      </c>
      <c r="J80" s="444">
        <v>79.0</v>
      </c>
      <c r="K80" s="445" t="s">
        <v>4151</v>
      </c>
      <c r="L80" s="446" t="s">
        <v>3057</v>
      </c>
      <c r="M80" s="446" t="s">
        <v>3826</v>
      </c>
      <c r="N80" s="446" t="s">
        <v>3825</v>
      </c>
      <c r="O80" s="446" t="s">
        <v>4152</v>
      </c>
      <c r="P80" s="446" t="s">
        <v>419</v>
      </c>
      <c r="Q80" s="446" t="s">
        <v>4153</v>
      </c>
      <c r="R80" s="447" t="s">
        <v>4154</v>
      </c>
      <c r="S80" s="444">
        <v>79.0</v>
      </c>
      <c r="T80" s="445" t="s">
        <v>4155</v>
      </c>
      <c r="U80" s="446" t="s">
        <v>3045</v>
      </c>
      <c r="V80" s="446" t="s">
        <v>4156</v>
      </c>
      <c r="W80" s="446" t="s">
        <v>339</v>
      </c>
      <c r="X80" s="446" t="s">
        <v>4157</v>
      </c>
      <c r="Y80" s="446" t="s">
        <v>3570</v>
      </c>
      <c r="Z80" s="446" t="s">
        <v>4158</v>
      </c>
      <c r="AA80" s="447" t="s">
        <v>4159</v>
      </c>
    </row>
    <row r="81" ht="14.25" customHeight="1">
      <c r="A81" s="444">
        <v>80.0</v>
      </c>
      <c r="B81" s="445" t="s">
        <v>3617</v>
      </c>
      <c r="C81" s="446" t="s">
        <v>3049</v>
      </c>
      <c r="D81" s="446" t="s">
        <v>1894</v>
      </c>
      <c r="E81" s="446" t="s">
        <v>4160</v>
      </c>
      <c r="F81" s="446" t="s">
        <v>4161</v>
      </c>
      <c r="G81" s="446" t="s">
        <v>3356</v>
      </c>
      <c r="H81" s="446" t="s">
        <v>4162</v>
      </c>
      <c r="I81" s="447" t="s">
        <v>2574</v>
      </c>
      <c r="J81" s="444">
        <v>80.0</v>
      </c>
      <c r="K81" s="445" t="s">
        <v>3920</v>
      </c>
      <c r="L81" s="446" t="s">
        <v>3045</v>
      </c>
      <c r="M81" s="446" t="s">
        <v>4163</v>
      </c>
      <c r="N81" s="446" t="s">
        <v>2981</v>
      </c>
      <c r="O81" s="446" t="s">
        <v>494</v>
      </c>
      <c r="P81" s="446" t="s">
        <v>2205</v>
      </c>
      <c r="Q81" s="446" t="s">
        <v>4164</v>
      </c>
      <c r="R81" s="447" t="s">
        <v>4165</v>
      </c>
      <c r="S81" s="444">
        <v>80.0</v>
      </c>
      <c r="T81" s="445" t="s">
        <v>4166</v>
      </c>
      <c r="U81" s="446" t="s">
        <v>3060</v>
      </c>
      <c r="V81" s="446" t="s">
        <v>541</v>
      </c>
      <c r="W81" s="446" t="s">
        <v>4167</v>
      </c>
      <c r="X81" s="446" t="s">
        <v>4168</v>
      </c>
      <c r="Y81" s="446" t="s">
        <v>2664</v>
      </c>
      <c r="Z81" s="446" t="s">
        <v>4169</v>
      </c>
      <c r="AA81" s="447" t="s">
        <v>4170</v>
      </c>
    </row>
    <row r="82" ht="14.25" customHeight="1">
      <c r="A82" s="444">
        <v>81.0</v>
      </c>
      <c r="B82" s="445" t="s">
        <v>4171</v>
      </c>
      <c r="C82" s="446" t="s">
        <v>3045</v>
      </c>
      <c r="D82" s="446" t="s">
        <v>4172</v>
      </c>
      <c r="E82" s="446" t="s">
        <v>4173</v>
      </c>
      <c r="F82" s="446" t="s">
        <v>1764</v>
      </c>
      <c r="G82" s="446" t="s">
        <v>4030</v>
      </c>
      <c r="H82" s="446" t="s">
        <v>4174</v>
      </c>
      <c r="I82" s="447" t="s">
        <v>4174</v>
      </c>
      <c r="J82" s="444">
        <v>81.0</v>
      </c>
      <c r="K82" s="445" t="s">
        <v>4175</v>
      </c>
      <c r="L82" s="446" t="s">
        <v>3051</v>
      </c>
      <c r="M82" s="446" t="s">
        <v>3656</v>
      </c>
      <c r="N82" s="446" t="s">
        <v>3549</v>
      </c>
      <c r="O82" s="446" t="s">
        <v>2734</v>
      </c>
      <c r="P82" s="446" t="s">
        <v>2688</v>
      </c>
      <c r="Q82" s="446" t="s">
        <v>4126</v>
      </c>
      <c r="R82" s="447" t="s">
        <v>4176</v>
      </c>
      <c r="S82" s="444">
        <v>81.0</v>
      </c>
      <c r="T82" s="445" t="s">
        <v>4177</v>
      </c>
      <c r="U82" s="446" t="s">
        <v>3060</v>
      </c>
      <c r="V82" s="446" t="s">
        <v>4178</v>
      </c>
      <c r="W82" s="446" t="s">
        <v>2959</v>
      </c>
      <c r="X82" s="446" t="s">
        <v>2314</v>
      </c>
      <c r="Y82" s="446" t="s">
        <v>3447</v>
      </c>
      <c r="Z82" s="446" t="s">
        <v>4179</v>
      </c>
      <c r="AA82" s="447" t="s">
        <v>4180</v>
      </c>
    </row>
    <row r="83" ht="14.25" customHeight="1">
      <c r="A83" s="444">
        <v>82.0</v>
      </c>
      <c r="B83" s="445" t="s">
        <v>4181</v>
      </c>
      <c r="C83" s="446" t="s">
        <v>3057</v>
      </c>
      <c r="D83" s="446" t="s">
        <v>1079</v>
      </c>
      <c r="E83" s="446" t="s">
        <v>1975</v>
      </c>
      <c r="F83" s="446" t="s">
        <v>3932</v>
      </c>
      <c r="G83" s="446" t="s">
        <v>3890</v>
      </c>
      <c r="H83" s="446" t="s">
        <v>4182</v>
      </c>
      <c r="I83" s="447" t="s">
        <v>4183</v>
      </c>
      <c r="J83" s="444">
        <v>82.0</v>
      </c>
      <c r="K83" s="445" t="s">
        <v>4184</v>
      </c>
      <c r="L83" s="446" t="s">
        <v>3052</v>
      </c>
      <c r="M83" s="446" t="s">
        <v>398</v>
      </c>
      <c r="N83" s="446" t="s">
        <v>2259</v>
      </c>
      <c r="O83" s="446" t="s">
        <v>4185</v>
      </c>
      <c r="P83" s="446" t="s">
        <v>3742</v>
      </c>
      <c r="Q83" s="446" t="s">
        <v>4176</v>
      </c>
      <c r="R83" s="447" t="s">
        <v>4186</v>
      </c>
      <c r="S83" s="444">
        <v>82.0</v>
      </c>
      <c r="T83" s="445" t="s">
        <v>4187</v>
      </c>
      <c r="U83" s="446" t="s">
        <v>3043</v>
      </c>
      <c r="V83" s="446" t="s">
        <v>134</v>
      </c>
      <c r="W83" s="446" t="s">
        <v>2165</v>
      </c>
      <c r="X83" s="446" t="s">
        <v>4188</v>
      </c>
      <c r="Y83" s="446" t="s">
        <v>3369</v>
      </c>
      <c r="Z83" s="446" t="s">
        <v>4189</v>
      </c>
      <c r="AA83" s="447" t="s">
        <v>4190</v>
      </c>
    </row>
    <row r="84" ht="14.25" customHeight="1">
      <c r="A84" s="444">
        <v>83.0</v>
      </c>
      <c r="B84" s="445" t="s">
        <v>4191</v>
      </c>
      <c r="C84" s="446" t="s">
        <v>3043</v>
      </c>
      <c r="D84" s="446" t="s">
        <v>4192</v>
      </c>
      <c r="E84" s="446" t="s">
        <v>1436</v>
      </c>
      <c r="F84" s="446" t="s">
        <v>3869</v>
      </c>
      <c r="G84" s="446" t="s">
        <v>2685</v>
      </c>
      <c r="H84" s="446" t="s">
        <v>4193</v>
      </c>
      <c r="I84" s="447" t="s">
        <v>4193</v>
      </c>
      <c r="J84" s="444">
        <v>83.0</v>
      </c>
      <c r="K84" s="445" t="s">
        <v>3964</v>
      </c>
      <c r="L84" s="446" t="s">
        <v>3046</v>
      </c>
      <c r="M84" s="446" t="s">
        <v>2275</v>
      </c>
      <c r="N84" s="446" t="s">
        <v>4194</v>
      </c>
      <c r="O84" s="446" t="s">
        <v>839</v>
      </c>
      <c r="P84" s="446" t="s">
        <v>4195</v>
      </c>
      <c r="Q84" s="446" t="s">
        <v>4196</v>
      </c>
      <c r="R84" s="447" t="s">
        <v>4196</v>
      </c>
      <c r="S84" s="444">
        <v>83.0</v>
      </c>
      <c r="T84" s="445" t="s">
        <v>4197</v>
      </c>
      <c r="U84" s="446" t="s">
        <v>3049</v>
      </c>
      <c r="V84" s="446" t="s">
        <v>4079</v>
      </c>
      <c r="W84" s="446" t="s">
        <v>4198</v>
      </c>
      <c r="X84" s="446" t="s">
        <v>4199</v>
      </c>
      <c r="Y84" s="446" t="s">
        <v>3346</v>
      </c>
      <c r="Z84" s="446" t="s">
        <v>4200</v>
      </c>
      <c r="AA84" s="447" t="s">
        <v>4201</v>
      </c>
    </row>
    <row r="85" ht="14.25" customHeight="1">
      <c r="A85" s="444">
        <v>84.0</v>
      </c>
      <c r="B85" s="445" t="s">
        <v>4202</v>
      </c>
      <c r="C85" s="446" t="s">
        <v>3046</v>
      </c>
      <c r="D85" s="446" t="s">
        <v>4203</v>
      </c>
      <c r="E85" s="446" t="s">
        <v>2512</v>
      </c>
      <c r="F85" s="446" t="s">
        <v>2395</v>
      </c>
      <c r="G85" s="446" t="s">
        <v>3935</v>
      </c>
      <c r="H85" s="446" t="s">
        <v>4204</v>
      </c>
      <c r="I85" s="447" t="s">
        <v>4205</v>
      </c>
      <c r="J85" s="444">
        <v>84.0</v>
      </c>
      <c r="K85" s="445" t="s">
        <v>4206</v>
      </c>
      <c r="L85" s="446" t="s">
        <v>3060</v>
      </c>
      <c r="M85" s="446" t="s">
        <v>407</v>
      </c>
      <c r="N85" s="446" t="s">
        <v>2991</v>
      </c>
      <c r="O85" s="446" t="s">
        <v>3618</v>
      </c>
      <c r="P85" s="446" t="s">
        <v>2650</v>
      </c>
      <c r="Q85" s="446" t="s">
        <v>1189</v>
      </c>
      <c r="R85" s="447" t="s">
        <v>4207</v>
      </c>
      <c r="S85" s="444">
        <v>84.0</v>
      </c>
      <c r="T85" s="445" t="s">
        <v>4208</v>
      </c>
      <c r="U85" s="446" t="s">
        <v>3043</v>
      </c>
      <c r="V85" s="446" t="s">
        <v>4209</v>
      </c>
      <c r="W85" s="446" t="s">
        <v>2239</v>
      </c>
      <c r="X85" s="446" t="s">
        <v>4210</v>
      </c>
      <c r="Y85" s="446" t="s">
        <v>430</v>
      </c>
      <c r="Z85" s="446" t="s">
        <v>4211</v>
      </c>
      <c r="AA85" s="447" t="s">
        <v>4211</v>
      </c>
    </row>
    <row r="86" ht="14.25" customHeight="1">
      <c r="A86" s="444">
        <v>85.0</v>
      </c>
      <c r="B86" s="445" t="s">
        <v>4212</v>
      </c>
      <c r="C86" s="446" t="s">
        <v>3045</v>
      </c>
      <c r="D86" s="446" t="s">
        <v>4213</v>
      </c>
      <c r="E86" s="446" t="s">
        <v>2475</v>
      </c>
      <c r="F86" s="446" t="s">
        <v>4214</v>
      </c>
      <c r="G86" s="446" t="s">
        <v>4215</v>
      </c>
      <c r="H86" s="446" t="s">
        <v>4216</v>
      </c>
      <c r="I86" s="447" t="s">
        <v>4217</v>
      </c>
      <c r="J86" s="444">
        <v>85.0</v>
      </c>
      <c r="K86" s="445" t="s">
        <v>4123</v>
      </c>
      <c r="L86" s="446" t="s">
        <v>3052</v>
      </c>
      <c r="M86" s="446" t="s">
        <v>3861</v>
      </c>
      <c r="N86" s="446" t="s">
        <v>2730</v>
      </c>
      <c r="O86" s="446" t="s">
        <v>483</v>
      </c>
      <c r="P86" s="446" t="s">
        <v>3564</v>
      </c>
      <c r="Q86" s="446" t="s">
        <v>1292</v>
      </c>
      <c r="R86" s="447" t="s">
        <v>1292</v>
      </c>
      <c r="S86" s="444">
        <v>85.0</v>
      </c>
      <c r="T86" s="445" t="s">
        <v>4218</v>
      </c>
      <c r="U86" s="446" t="s">
        <v>3046</v>
      </c>
      <c r="V86" s="446" t="s">
        <v>4219</v>
      </c>
      <c r="W86" s="446" t="s">
        <v>4220</v>
      </c>
      <c r="X86" s="446" t="s">
        <v>4221</v>
      </c>
      <c r="Y86" s="446" t="s">
        <v>2652</v>
      </c>
      <c r="Z86" s="446" t="s">
        <v>4222</v>
      </c>
      <c r="AA86" s="447" t="s">
        <v>4223</v>
      </c>
    </row>
    <row r="87" ht="14.25" customHeight="1">
      <c r="A87" s="444">
        <v>86.0</v>
      </c>
      <c r="B87" s="445" t="s">
        <v>4224</v>
      </c>
      <c r="C87" s="446" t="s">
        <v>3051</v>
      </c>
      <c r="D87" s="446" t="s">
        <v>3918</v>
      </c>
      <c r="E87" s="446" t="s">
        <v>4225</v>
      </c>
      <c r="F87" s="446" t="s">
        <v>4226</v>
      </c>
      <c r="G87" s="446" t="s">
        <v>3502</v>
      </c>
      <c r="H87" s="446" t="s">
        <v>4216</v>
      </c>
      <c r="I87" s="447" t="s">
        <v>4227</v>
      </c>
      <c r="J87" s="444">
        <v>86.0</v>
      </c>
      <c r="K87" s="445" t="s">
        <v>4228</v>
      </c>
      <c r="L87" s="446" t="s">
        <v>3045</v>
      </c>
      <c r="M87" s="446" t="s">
        <v>528</v>
      </c>
      <c r="N87" s="446" t="s">
        <v>2730</v>
      </c>
      <c r="O87" s="446" t="s">
        <v>2981</v>
      </c>
      <c r="P87" s="446" t="s">
        <v>3477</v>
      </c>
      <c r="Q87" s="446" t="s">
        <v>4229</v>
      </c>
      <c r="R87" s="447" t="s">
        <v>4230</v>
      </c>
      <c r="S87" s="444">
        <v>86.0</v>
      </c>
      <c r="T87" s="445" t="s">
        <v>4231</v>
      </c>
      <c r="U87" s="446" t="s">
        <v>3043</v>
      </c>
      <c r="V87" s="446" t="s">
        <v>2201</v>
      </c>
      <c r="W87" s="446" t="s">
        <v>487</v>
      </c>
      <c r="X87" s="446" t="s">
        <v>2314</v>
      </c>
      <c r="Y87" s="446" t="s">
        <v>4232</v>
      </c>
      <c r="Z87" s="446" t="s">
        <v>4233</v>
      </c>
      <c r="AA87" s="447" t="s">
        <v>4233</v>
      </c>
    </row>
    <row r="88" ht="14.25" customHeight="1">
      <c r="A88" s="444">
        <v>87.0</v>
      </c>
      <c r="B88" s="445" t="s">
        <v>4234</v>
      </c>
      <c r="C88" s="446" t="s">
        <v>3046</v>
      </c>
      <c r="D88" s="446" t="s">
        <v>4235</v>
      </c>
      <c r="E88" s="446" t="s">
        <v>4236</v>
      </c>
      <c r="F88" s="446" t="s">
        <v>4237</v>
      </c>
      <c r="G88" s="446" t="s">
        <v>2632</v>
      </c>
      <c r="H88" s="446" t="s">
        <v>4238</v>
      </c>
      <c r="I88" s="447" t="s">
        <v>4238</v>
      </c>
      <c r="J88" s="444">
        <v>87.0</v>
      </c>
      <c r="K88" s="445" t="s">
        <v>4088</v>
      </c>
      <c r="L88" s="446" t="s">
        <v>3058</v>
      </c>
      <c r="M88" s="446" t="s">
        <v>3398</v>
      </c>
      <c r="N88" s="446" t="s">
        <v>4239</v>
      </c>
      <c r="O88" s="446" t="s">
        <v>2758</v>
      </c>
      <c r="P88" s="446" t="s">
        <v>4240</v>
      </c>
      <c r="Q88" s="446" t="s">
        <v>4207</v>
      </c>
      <c r="R88" s="447" t="s">
        <v>4241</v>
      </c>
      <c r="S88" s="444">
        <v>87.0</v>
      </c>
      <c r="T88" s="445" t="s">
        <v>4242</v>
      </c>
      <c r="U88" s="446" t="s">
        <v>3052</v>
      </c>
      <c r="V88" s="446" t="s">
        <v>474</v>
      </c>
      <c r="W88" s="446" t="s">
        <v>2959</v>
      </c>
      <c r="X88" s="446" t="s">
        <v>2214</v>
      </c>
      <c r="Y88" s="446" t="s">
        <v>3447</v>
      </c>
      <c r="Z88" s="446" t="s">
        <v>4243</v>
      </c>
      <c r="AA88" s="447" t="s">
        <v>4244</v>
      </c>
    </row>
    <row r="89" ht="14.25" customHeight="1">
      <c r="A89" s="444">
        <v>88.0</v>
      </c>
      <c r="B89" s="445" t="s">
        <v>4245</v>
      </c>
      <c r="C89" s="446" t="s">
        <v>3049</v>
      </c>
      <c r="D89" s="446" t="s">
        <v>1839</v>
      </c>
      <c r="E89" s="446" t="s">
        <v>4246</v>
      </c>
      <c r="F89" s="446" t="s">
        <v>3425</v>
      </c>
      <c r="G89" s="446" t="s">
        <v>2230</v>
      </c>
      <c r="H89" s="446" t="s">
        <v>4247</v>
      </c>
      <c r="I89" s="447" t="s">
        <v>4248</v>
      </c>
      <c r="J89" s="444">
        <v>88.0</v>
      </c>
      <c r="K89" s="445" t="s">
        <v>4249</v>
      </c>
      <c r="L89" s="446" t="s">
        <v>3058</v>
      </c>
      <c r="M89" s="446" t="s">
        <v>2230</v>
      </c>
      <c r="N89" s="446" t="s">
        <v>4250</v>
      </c>
      <c r="O89" s="446" t="s">
        <v>3336</v>
      </c>
      <c r="P89" s="446" t="s">
        <v>338</v>
      </c>
      <c r="Q89" s="446" t="s">
        <v>4251</v>
      </c>
      <c r="R89" s="447" t="s">
        <v>4252</v>
      </c>
      <c r="S89" s="444">
        <v>88.0</v>
      </c>
      <c r="T89" s="445" t="s">
        <v>4253</v>
      </c>
      <c r="U89" s="446" t="s">
        <v>3052</v>
      </c>
      <c r="V89" s="446" t="s">
        <v>2238</v>
      </c>
      <c r="W89" s="446" t="s">
        <v>4254</v>
      </c>
      <c r="X89" s="446" t="s">
        <v>410</v>
      </c>
      <c r="Y89" s="446" t="s">
        <v>350</v>
      </c>
      <c r="Z89" s="446" t="s">
        <v>4255</v>
      </c>
      <c r="AA89" s="447" t="s">
        <v>4256</v>
      </c>
    </row>
    <row r="90" ht="14.25" customHeight="1">
      <c r="A90" s="444">
        <v>89.0</v>
      </c>
      <c r="B90" s="445" t="s">
        <v>4257</v>
      </c>
      <c r="C90" s="446" t="s">
        <v>3046</v>
      </c>
      <c r="D90" s="446" t="s">
        <v>4258</v>
      </c>
      <c r="E90" s="446" t="s">
        <v>4259</v>
      </c>
      <c r="F90" s="446" t="s">
        <v>2296</v>
      </c>
      <c r="G90" s="446" t="s">
        <v>4260</v>
      </c>
      <c r="H90" s="446" t="s">
        <v>4261</v>
      </c>
      <c r="I90" s="447" t="s">
        <v>4261</v>
      </c>
      <c r="J90" s="444">
        <v>89.0</v>
      </c>
      <c r="K90" s="445" t="s">
        <v>4262</v>
      </c>
      <c r="L90" s="446" t="s">
        <v>3052</v>
      </c>
      <c r="M90" s="446" t="s">
        <v>4263</v>
      </c>
      <c r="N90" s="446" t="s">
        <v>3862</v>
      </c>
      <c r="O90" s="446" t="s">
        <v>529</v>
      </c>
      <c r="P90" s="446" t="s">
        <v>3726</v>
      </c>
      <c r="Q90" s="446" t="s">
        <v>4252</v>
      </c>
      <c r="R90" s="447" t="s">
        <v>4264</v>
      </c>
      <c r="S90" s="444">
        <v>89.0</v>
      </c>
      <c r="T90" s="445" t="s">
        <v>4265</v>
      </c>
      <c r="U90" s="446" t="s">
        <v>3052</v>
      </c>
      <c r="V90" s="446" t="s">
        <v>2152</v>
      </c>
      <c r="W90" s="446" t="s">
        <v>1695</v>
      </c>
      <c r="X90" s="446" t="s">
        <v>453</v>
      </c>
      <c r="Y90" s="446" t="s">
        <v>4266</v>
      </c>
      <c r="Z90" s="446" t="s">
        <v>4267</v>
      </c>
      <c r="AA90" s="447" t="s">
        <v>4268</v>
      </c>
    </row>
    <row r="91" ht="14.25" customHeight="1">
      <c r="A91" s="444">
        <v>90.0</v>
      </c>
      <c r="B91" s="445" t="s">
        <v>4269</v>
      </c>
      <c r="C91" s="446" t="s">
        <v>3045</v>
      </c>
      <c r="D91" s="446" t="s">
        <v>4270</v>
      </c>
      <c r="E91" s="446" t="s">
        <v>4271</v>
      </c>
      <c r="F91" s="446" t="s">
        <v>2990</v>
      </c>
      <c r="G91" s="446" t="s">
        <v>3411</v>
      </c>
      <c r="H91" s="446" t="s">
        <v>4272</v>
      </c>
      <c r="I91" s="447" t="s">
        <v>4273</v>
      </c>
      <c r="J91" s="444">
        <v>90.0</v>
      </c>
      <c r="K91" s="445" t="s">
        <v>4274</v>
      </c>
      <c r="L91" s="446" t="s">
        <v>3046</v>
      </c>
      <c r="M91" s="446" t="s">
        <v>2734</v>
      </c>
      <c r="N91" s="446" t="s">
        <v>3905</v>
      </c>
      <c r="O91" s="446" t="s">
        <v>494</v>
      </c>
      <c r="P91" s="446" t="s">
        <v>3704</v>
      </c>
      <c r="Q91" s="446" t="s">
        <v>4275</v>
      </c>
      <c r="R91" s="447" t="s">
        <v>4276</v>
      </c>
      <c r="S91" s="444">
        <v>90.0</v>
      </c>
      <c r="T91" s="445" t="s">
        <v>4277</v>
      </c>
      <c r="U91" s="446" t="s">
        <v>3060</v>
      </c>
      <c r="V91" s="446" t="s">
        <v>4278</v>
      </c>
      <c r="W91" s="446" t="s">
        <v>4279</v>
      </c>
      <c r="X91" s="446" t="s">
        <v>2681</v>
      </c>
      <c r="Y91" s="446" t="s">
        <v>4280</v>
      </c>
      <c r="Z91" s="446" t="s">
        <v>4281</v>
      </c>
      <c r="AA91" s="447" t="s">
        <v>4282</v>
      </c>
    </row>
    <row r="92" ht="14.25" customHeight="1">
      <c r="A92" s="444">
        <v>91.0</v>
      </c>
      <c r="B92" s="445" t="s">
        <v>4283</v>
      </c>
      <c r="C92" s="446" t="s">
        <v>3048</v>
      </c>
      <c r="D92" s="446" t="s">
        <v>4284</v>
      </c>
      <c r="E92" s="446" t="s">
        <v>4285</v>
      </c>
      <c r="F92" s="446" t="s">
        <v>4286</v>
      </c>
      <c r="G92" s="446" t="s">
        <v>4287</v>
      </c>
      <c r="H92" s="446" t="s">
        <v>4288</v>
      </c>
      <c r="I92" s="447" t="s">
        <v>4288</v>
      </c>
      <c r="J92" s="444">
        <v>91.0</v>
      </c>
      <c r="K92" s="452" t="s">
        <v>4289</v>
      </c>
      <c r="L92" s="453" t="s">
        <v>3053</v>
      </c>
      <c r="M92" s="453" t="s">
        <v>516</v>
      </c>
      <c r="N92" s="453" t="s">
        <v>471</v>
      </c>
      <c r="O92" s="453" t="s">
        <v>427</v>
      </c>
      <c r="P92" s="453" t="s">
        <v>1678</v>
      </c>
      <c r="Q92" s="453" t="s">
        <v>4290</v>
      </c>
      <c r="R92" s="454" t="s">
        <v>4291</v>
      </c>
      <c r="S92" s="444">
        <v>91.0</v>
      </c>
      <c r="T92" s="445" t="s">
        <v>4292</v>
      </c>
      <c r="U92" s="446" t="s">
        <v>3045</v>
      </c>
      <c r="V92" s="446" t="s">
        <v>4293</v>
      </c>
      <c r="W92" s="446" t="s">
        <v>371</v>
      </c>
      <c r="X92" s="446" t="s">
        <v>4294</v>
      </c>
      <c r="Y92" s="446" t="s">
        <v>453</v>
      </c>
      <c r="Z92" s="446" t="s">
        <v>4295</v>
      </c>
      <c r="AA92" s="447" t="s">
        <v>4295</v>
      </c>
    </row>
    <row r="93" ht="14.25" customHeight="1">
      <c r="A93" s="444">
        <v>92.0</v>
      </c>
      <c r="B93" s="445" t="s">
        <v>4296</v>
      </c>
      <c r="C93" s="446" t="s">
        <v>3043</v>
      </c>
      <c r="D93" s="446" t="s">
        <v>4297</v>
      </c>
      <c r="E93" s="446" t="s">
        <v>4270</v>
      </c>
      <c r="F93" s="446" t="s">
        <v>4298</v>
      </c>
      <c r="G93" s="446" t="s">
        <v>4299</v>
      </c>
      <c r="H93" s="446" t="s">
        <v>4272</v>
      </c>
      <c r="I93" s="447" t="s">
        <v>4288</v>
      </c>
      <c r="J93" s="444">
        <v>92.0</v>
      </c>
      <c r="K93" s="445" t="s">
        <v>4300</v>
      </c>
      <c r="L93" s="446" t="s">
        <v>3057</v>
      </c>
      <c r="M93" s="446" t="s">
        <v>494</v>
      </c>
      <c r="N93" s="446" t="s">
        <v>3890</v>
      </c>
      <c r="O93" s="446" t="s">
        <v>3763</v>
      </c>
      <c r="P93" s="446" t="s">
        <v>2221</v>
      </c>
      <c r="Q93" s="446" t="s">
        <v>4301</v>
      </c>
      <c r="R93" s="447" t="s">
        <v>4302</v>
      </c>
      <c r="S93" s="444">
        <v>92.0</v>
      </c>
      <c r="T93" s="445" t="s">
        <v>4181</v>
      </c>
      <c r="U93" s="446" t="s">
        <v>3057</v>
      </c>
      <c r="V93" s="446" t="s">
        <v>4303</v>
      </c>
      <c r="W93" s="446" t="s">
        <v>2982</v>
      </c>
      <c r="X93" s="446" t="s">
        <v>4304</v>
      </c>
      <c r="Y93" s="446" t="s">
        <v>4305</v>
      </c>
      <c r="Z93" s="446" t="s">
        <v>4306</v>
      </c>
      <c r="AA93" s="447" t="s">
        <v>4307</v>
      </c>
    </row>
    <row r="94" ht="14.25" customHeight="1">
      <c r="A94" s="444">
        <v>93.0</v>
      </c>
      <c r="B94" s="445" t="s">
        <v>4102</v>
      </c>
      <c r="C94" s="446" t="s">
        <v>3049</v>
      </c>
      <c r="D94" s="446" t="s">
        <v>4308</v>
      </c>
      <c r="E94" s="446" t="s">
        <v>4309</v>
      </c>
      <c r="F94" s="446" t="s">
        <v>4310</v>
      </c>
      <c r="G94" s="446" t="s">
        <v>4311</v>
      </c>
      <c r="H94" s="446" t="s">
        <v>4312</v>
      </c>
      <c r="I94" s="447" t="s">
        <v>4312</v>
      </c>
      <c r="J94" s="444">
        <v>93.0</v>
      </c>
      <c r="K94" s="445" t="s">
        <v>4206</v>
      </c>
      <c r="L94" s="446" t="s">
        <v>3060</v>
      </c>
      <c r="M94" s="446" t="s">
        <v>2966</v>
      </c>
      <c r="N94" s="446" t="s">
        <v>484</v>
      </c>
      <c r="O94" s="446" t="s">
        <v>2339</v>
      </c>
      <c r="P94" s="446" t="s">
        <v>4313</v>
      </c>
      <c r="Q94" s="446" t="s">
        <v>4314</v>
      </c>
      <c r="R94" s="447" t="s">
        <v>4315</v>
      </c>
      <c r="S94" s="444">
        <v>93.0</v>
      </c>
      <c r="T94" s="445" t="s">
        <v>4316</v>
      </c>
      <c r="U94" s="446" t="s">
        <v>3052</v>
      </c>
      <c r="V94" s="446" t="s">
        <v>4317</v>
      </c>
      <c r="W94" s="446" t="s">
        <v>4318</v>
      </c>
      <c r="X94" s="446" t="s">
        <v>4319</v>
      </c>
      <c r="Y94" s="446" t="s">
        <v>349</v>
      </c>
      <c r="Z94" s="446" t="s">
        <v>4320</v>
      </c>
      <c r="AA94" s="447" t="s">
        <v>4307</v>
      </c>
    </row>
    <row r="95" ht="14.25" customHeight="1">
      <c r="A95" s="444">
        <v>94.0</v>
      </c>
      <c r="B95" s="445" t="s">
        <v>4181</v>
      </c>
      <c r="C95" s="446" t="s">
        <v>3057</v>
      </c>
      <c r="D95" s="446" t="s">
        <v>1147</v>
      </c>
      <c r="E95" s="446" t="s">
        <v>4321</v>
      </c>
      <c r="F95" s="446" t="s">
        <v>4322</v>
      </c>
      <c r="G95" s="446" t="s">
        <v>326</v>
      </c>
      <c r="H95" s="446" t="s">
        <v>4323</v>
      </c>
      <c r="I95" s="447" t="s">
        <v>4324</v>
      </c>
      <c r="J95" s="444">
        <v>94.0</v>
      </c>
      <c r="K95" s="445" t="s">
        <v>4325</v>
      </c>
      <c r="L95" s="446" t="s">
        <v>3057</v>
      </c>
      <c r="M95" s="446" t="s">
        <v>2283</v>
      </c>
      <c r="N95" s="446" t="s">
        <v>427</v>
      </c>
      <c r="O95" s="446" t="s">
        <v>589</v>
      </c>
      <c r="P95" s="446" t="s">
        <v>408</v>
      </c>
      <c r="Q95" s="446" t="s">
        <v>3300</v>
      </c>
      <c r="R95" s="447" t="s">
        <v>4326</v>
      </c>
      <c r="S95" s="444">
        <v>94.0</v>
      </c>
      <c r="T95" s="445" t="s">
        <v>3745</v>
      </c>
      <c r="U95" s="446" t="s">
        <v>3049</v>
      </c>
      <c r="V95" s="446" t="s">
        <v>4079</v>
      </c>
      <c r="W95" s="446" t="s">
        <v>4327</v>
      </c>
      <c r="X95" s="446" t="s">
        <v>4266</v>
      </c>
      <c r="Y95" s="446" t="s">
        <v>4328</v>
      </c>
      <c r="Z95" s="446" t="s">
        <v>4329</v>
      </c>
      <c r="AA95" s="447" t="s">
        <v>4330</v>
      </c>
    </row>
    <row r="96" ht="14.25" customHeight="1">
      <c r="A96" s="444">
        <v>95.0</v>
      </c>
      <c r="B96" s="445" t="s">
        <v>4331</v>
      </c>
      <c r="C96" s="446" t="s">
        <v>3052</v>
      </c>
      <c r="D96" s="446" t="s">
        <v>4332</v>
      </c>
      <c r="E96" s="446" t="s">
        <v>4333</v>
      </c>
      <c r="F96" s="446" t="s">
        <v>3336</v>
      </c>
      <c r="G96" s="446" t="s">
        <v>3416</v>
      </c>
      <c r="H96" s="446" t="s">
        <v>4334</v>
      </c>
      <c r="I96" s="447" t="s">
        <v>4272</v>
      </c>
      <c r="J96" s="444">
        <v>95.0</v>
      </c>
      <c r="K96" s="445" t="s">
        <v>4335</v>
      </c>
      <c r="L96" s="446" t="s">
        <v>3051</v>
      </c>
      <c r="M96" s="446" t="s">
        <v>539</v>
      </c>
      <c r="N96" s="446" t="s">
        <v>4336</v>
      </c>
      <c r="O96" s="446" t="s">
        <v>4337</v>
      </c>
      <c r="P96" s="446" t="s">
        <v>3443</v>
      </c>
      <c r="Q96" s="446" t="s">
        <v>4338</v>
      </c>
      <c r="R96" s="447" t="s">
        <v>4339</v>
      </c>
      <c r="S96" s="444">
        <v>95.0</v>
      </c>
      <c r="T96" s="445" t="s">
        <v>4340</v>
      </c>
      <c r="U96" s="446" t="s">
        <v>3051</v>
      </c>
      <c r="V96" s="446" t="s">
        <v>4341</v>
      </c>
      <c r="W96" s="446" t="s">
        <v>4342</v>
      </c>
      <c r="X96" s="446" t="s">
        <v>2293</v>
      </c>
      <c r="Y96" s="446" t="s">
        <v>4343</v>
      </c>
      <c r="Z96" s="446" t="s">
        <v>4344</v>
      </c>
      <c r="AA96" s="447" t="s">
        <v>4330</v>
      </c>
    </row>
    <row r="97" ht="14.25" customHeight="1">
      <c r="A97" s="444">
        <v>96.0</v>
      </c>
      <c r="B97" s="445" t="s">
        <v>4345</v>
      </c>
      <c r="C97" s="446" t="s">
        <v>3045</v>
      </c>
      <c r="D97" s="446" t="s">
        <v>1815</v>
      </c>
      <c r="E97" s="446" t="s">
        <v>4321</v>
      </c>
      <c r="F97" s="446" t="s">
        <v>1058</v>
      </c>
      <c r="G97" s="446" t="s">
        <v>257</v>
      </c>
      <c r="H97" s="446" t="s">
        <v>4346</v>
      </c>
      <c r="I97" s="447" t="s">
        <v>4346</v>
      </c>
      <c r="J97" s="444">
        <v>96.0</v>
      </c>
      <c r="K97" s="445" t="s">
        <v>4347</v>
      </c>
      <c r="L97" s="446" t="s">
        <v>3060</v>
      </c>
      <c r="M97" s="446" t="s">
        <v>408</v>
      </c>
      <c r="N97" s="446" t="s">
        <v>2275</v>
      </c>
      <c r="O97" s="446" t="s">
        <v>3971</v>
      </c>
      <c r="P97" s="446" t="s">
        <v>3657</v>
      </c>
      <c r="Q97" s="446" t="s">
        <v>2880</v>
      </c>
      <c r="R97" s="447" t="s">
        <v>4348</v>
      </c>
      <c r="S97" s="444">
        <v>96.0</v>
      </c>
      <c r="T97" s="445" t="s">
        <v>4349</v>
      </c>
      <c r="U97" s="446" t="s">
        <v>3057</v>
      </c>
      <c r="V97" s="446" t="s">
        <v>4130</v>
      </c>
      <c r="W97" s="446" t="s">
        <v>2727</v>
      </c>
      <c r="X97" s="446" t="s">
        <v>4220</v>
      </c>
      <c r="Y97" s="446" t="s">
        <v>2691</v>
      </c>
      <c r="Z97" s="446" t="s">
        <v>4350</v>
      </c>
      <c r="AA97" s="447" t="s">
        <v>4351</v>
      </c>
    </row>
    <row r="98" ht="14.25" customHeight="1">
      <c r="A98" s="444">
        <v>97.0</v>
      </c>
      <c r="B98" s="445" t="s">
        <v>4352</v>
      </c>
      <c r="C98" s="446" t="s">
        <v>3050</v>
      </c>
      <c r="D98" s="446" t="s">
        <v>4353</v>
      </c>
      <c r="E98" s="446" t="s">
        <v>1205</v>
      </c>
      <c r="F98" s="446" t="s">
        <v>672</v>
      </c>
      <c r="G98" s="446" t="s">
        <v>3398</v>
      </c>
      <c r="H98" s="446" t="s">
        <v>4346</v>
      </c>
      <c r="I98" s="447" t="s">
        <v>4346</v>
      </c>
      <c r="J98" s="444">
        <v>97.0</v>
      </c>
      <c r="K98" s="445" t="s">
        <v>4354</v>
      </c>
      <c r="L98" s="446" t="s">
        <v>3057</v>
      </c>
      <c r="M98" s="446" t="s">
        <v>2332</v>
      </c>
      <c r="N98" s="446" t="s">
        <v>2730</v>
      </c>
      <c r="O98" s="446" t="s">
        <v>549</v>
      </c>
      <c r="P98" s="446" t="s">
        <v>327</v>
      </c>
      <c r="Q98" s="446" t="s">
        <v>4355</v>
      </c>
      <c r="R98" s="447" t="s">
        <v>4356</v>
      </c>
      <c r="S98" s="444">
        <v>97.0</v>
      </c>
      <c r="T98" s="445" t="s">
        <v>4253</v>
      </c>
      <c r="U98" s="446" t="s">
        <v>3052</v>
      </c>
      <c r="V98" s="446" t="s">
        <v>4357</v>
      </c>
      <c r="W98" s="446" t="s">
        <v>532</v>
      </c>
      <c r="X98" s="446" t="s">
        <v>4358</v>
      </c>
      <c r="Y98" s="446" t="s">
        <v>4359</v>
      </c>
      <c r="Z98" s="446" t="s">
        <v>4360</v>
      </c>
      <c r="AA98" s="447" t="s">
        <v>4361</v>
      </c>
    </row>
    <row r="99" ht="14.25" customHeight="1">
      <c r="A99" s="444">
        <v>98.0</v>
      </c>
      <c r="B99" s="445" t="s">
        <v>4362</v>
      </c>
      <c r="C99" s="446" t="s">
        <v>3045</v>
      </c>
      <c r="D99" s="446" t="s">
        <v>4363</v>
      </c>
      <c r="E99" s="446" t="s">
        <v>4093</v>
      </c>
      <c r="F99" s="446" t="s">
        <v>4364</v>
      </c>
      <c r="G99" s="446" t="s">
        <v>1673</v>
      </c>
      <c r="H99" s="446" t="s">
        <v>4312</v>
      </c>
      <c r="I99" s="447" t="s">
        <v>4365</v>
      </c>
      <c r="J99" s="444">
        <v>98.0</v>
      </c>
      <c r="K99" s="445" t="s">
        <v>4366</v>
      </c>
      <c r="L99" s="446" t="s">
        <v>3049</v>
      </c>
      <c r="M99" s="446" t="s">
        <v>2198</v>
      </c>
      <c r="N99" s="446" t="s">
        <v>2356</v>
      </c>
      <c r="O99" s="446" t="s">
        <v>2338</v>
      </c>
      <c r="P99" s="446" t="s">
        <v>4367</v>
      </c>
      <c r="Q99" s="446" t="s">
        <v>4368</v>
      </c>
      <c r="R99" s="447" t="s">
        <v>2540</v>
      </c>
      <c r="S99" s="444">
        <v>98.0</v>
      </c>
      <c r="T99" s="445" t="s">
        <v>4369</v>
      </c>
      <c r="U99" s="446" t="s">
        <v>3049</v>
      </c>
      <c r="V99" s="446" t="s">
        <v>3466</v>
      </c>
      <c r="W99" s="446" t="s">
        <v>4370</v>
      </c>
      <c r="X99" s="446" t="s">
        <v>4371</v>
      </c>
      <c r="Y99" s="446" t="s">
        <v>4372</v>
      </c>
      <c r="Z99" s="446" t="s">
        <v>4373</v>
      </c>
      <c r="AA99" s="447" t="s">
        <v>4374</v>
      </c>
    </row>
    <row r="100" ht="14.25" customHeight="1">
      <c r="A100" s="444">
        <v>99.0</v>
      </c>
      <c r="B100" s="445" t="s">
        <v>3617</v>
      </c>
      <c r="C100" s="446" t="s">
        <v>3049</v>
      </c>
      <c r="D100" s="446" t="s">
        <v>3574</v>
      </c>
      <c r="E100" s="446" t="s">
        <v>4084</v>
      </c>
      <c r="F100" s="446" t="s">
        <v>938</v>
      </c>
      <c r="G100" s="446" t="s">
        <v>4263</v>
      </c>
      <c r="H100" s="446" t="s">
        <v>4375</v>
      </c>
      <c r="I100" s="447" t="s">
        <v>4376</v>
      </c>
      <c r="J100" s="444">
        <v>99.0</v>
      </c>
      <c r="K100" s="445" t="s">
        <v>4377</v>
      </c>
      <c r="L100" s="446" t="s">
        <v>3046</v>
      </c>
      <c r="M100" s="446" t="s">
        <v>4378</v>
      </c>
      <c r="N100" s="446" t="s">
        <v>1688</v>
      </c>
      <c r="O100" s="446" t="s">
        <v>742</v>
      </c>
      <c r="P100" s="446" t="s">
        <v>3511</v>
      </c>
      <c r="Q100" s="446" t="s">
        <v>4379</v>
      </c>
      <c r="R100" s="447" t="s">
        <v>4379</v>
      </c>
      <c r="S100" s="444">
        <v>99.0</v>
      </c>
      <c r="T100" s="445" t="s">
        <v>4380</v>
      </c>
      <c r="U100" s="446" t="s">
        <v>3045</v>
      </c>
      <c r="V100" s="446" t="s">
        <v>3926</v>
      </c>
      <c r="W100" s="446" t="s">
        <v>4381</v>
      </c>
      <c r="X100" s="446" t="s">
        <v>400</v>
      </c>
      <c r="Y100" s="446" t="s">
        <v>3458</v>
      </c>
      <c r="Z100" s="446" t="s">
        <v>4382</v>
      </c>
      <c r="AA100" s="447" t="s">
        <v>4383</v>
      </c>
    </row>
    <row r="101" ht="14.25" customHeight="1">
      <c r="A101" s="444">
        <v>100.0</v>
      </c>
      <c r="B101" s="452" t="s">
        <v>4384</v>
      </c>
      <c r="C101" s="453" t="s">
        <v>3053</v>
      </c>
      <c r="D101" s="453" t="s">
        <v>2828</v>
      </c>
      <c r="E101" s="453" t="s">
        <v>2545</v>
      </c>
      <c r="F101" s="453" t="s">
        <v>4385</v>
      </c>
      <c r="G101" s="453" t="s">
        <v>4386</v>
      </c>
      <c r="H101" s="453" t="s">
        <v>4387</v>
      </c>
      <c r="I101" s="454" t="s">
        <v>4387</v>
      </c>
      <c r="J101" s="444">
        <v>100.0</v>
      </c>
      <c r="K101" s="445" t="s">
        <v>4388</v>
      </c>
      <c r="L101" s="446" t="s">
        <v>3046</v>
      </c>
      <c r="M101" s="446" t="s">
        <v>427</v>
      </c>
      <c r="N101" s="446" t="s">
        <v>4389</v>
      </c>
      <c r="O101" s="446" t="s">
        <v>2406</v>
      </c>
      <c r="P101" s="446" t="s">
        <v>3756</v>
      </c>
      <c r="Q101" s="446" t="s">
        <v>4390</v>
      </c>
      <c r="R101" s="447" t="s">
        <v>4390</v>
      </c>
      <c r="S101" s="444">
        <v>100.0</v>
      </c>
      <c r="T101" s="445" t="s">
        <v>4391</v>
      </c>
      <c r="U101" s="446" t="s">
        <v>3051</v>
      </c>
      <c r="V101" s="446" t="s">
        <v>4392</v>
      </c>
      <c r="W101" s="446" t="s">
        <v>4393</v>
      </c>
      <c r="X101" s="446" t="s">
        <v>2723</v>
      </c>
      <c r="Y101" s="446" t="s">
        <v>411</v>
      </c>
      <c r="Z101" s="446" t="s">
        <v>4394</v>
      </c>
      <c r="AA101" s="447" t="s">
        <v>4395</v>
      </c>
    </row>
    <row r="102" ht="14.25" customHeight="1">
      <c r="A102" s="444">
        <v>101.0</v>
      </c>
      <c r="B102" s="445" t="s">
        <v>4396</v>
      </c>
      <c r="C102" s="446" t="s">
        <v>3060</v>
      </c>
      <c r="D102" s="446" t="s">
        <v>4225</v>
      </c>
      <c r="E102" s="446" t="s">
        <v>4397</v>
      </c>
      <c r="F102" s="446" t="s">
        <v>4398</v>
      </c>
      <c r="G102" s="446" t="s">
        <v>4399</v>
      </c>
      <c r="H102" s="446" t="s">
        <v>4400</v>
      </c>
      <c r="I102" s="447" t="s">
        <v>4401</v>
      </c>
      <c r="J102" s="444">
        <v>101.0</v>
      </c>
      <c r="K102" s="445" t="s">
        <v>4402</v>
      </c>
      <c r="L102" s="446" t="s">
        <v>3058</v>
      </c>
      <c r="M102" s="446" t="s">
        <v>559</v>
      </c>
      <c r="N102" s="446" t="s">
        <v>4403</v>
      </c>
      <c r="O102" s="446" t="s">
        <v>2989</v>
      </c>
      <c r="P102" s="446" t="s">
        <v>239</v>
      </c>
      <c r="Q102" s="446" t="s">
        <v>4404</v>
      </c>
      <c r="R102" s="447" t="s">
        <v>4404</v>
      </c>
      <c r="S102" s="444">
        <v>101.0</v>
      </c>
      <c r="T102" s="452" t="s">
        <v>4405</v>
      </c>
      <c r="U102" s="453" t="s">
        <v>3053</v>
      </c>
      <c r="V102" s="453" t="s">
        <v>3730</v>
      </c>
      <c r="W102" s="453" t="s">
        <v>4406</v>
      </c>
      <c r="X102" s="453" t="s">
        <v>4407</v>
      </c>
      <c r="Y102" s="453" t="s">
        <v>4408</v>
      </c>
      <c r="Z102" s="453" t="s">
        <v>4409</v>
      </c>
      <c r="AA102" s="454" t="s">
        <v>4410</v>
      </c>
    </row>
    <row r="103" ht="14.25" customHeight="1">
      <c r="A103" s="444">
        <v>102.0</v>
      </c>
      <c r="B103" s="445" t="s">
        <v>4411</v>
      </c>
      <c r="C103" s="446" t="s">
        <v>3057</v>
      </c>
      <c r="D103" s="446" t="s">
        <v>4412</v>
      </c>
      <c r="E103" s="446" t="s">
        <v>4413</v>
      </c>
      <c r="F103" s="446" t="s">
        <v>4214</v>
      </c>
      <c r="G103" s="446" t="s">
        <v>4109</v>
      </c>
      <c r="H103" s="446" t="s">
        <v>4414</v>
      </c>
      <c r="I103" s="447" t="s">
        <v>4415</v>
      </c>
      <c r="J103" s="444">
        <v>102.0</v>
      </c>
      <c r="K103" s="445" t="s">
        <v>4416</v>
      </c>
      <c r="L103" s="446" t="s">
        <v>3050</v>
      </c>
      <c r="M103" s="446" t="s">
        <v>4417</v>
      </c>
      <c r="N103" s="446" t="s">
        <v>346</v>
      </c>
      <c r="O103" s="446" t="s">
        <v>4418</v>
      </c>
      <c r="P103" s="446" t="s">
        <v>4419</v>
      </c>
      <c r="Q103" s="446" t="s">
        <v>4420</v>
      </c>
      <c r="R103" s="447" t="s">
        <v>4420</v>
      </c>
      <c r="S103" s="444">
        <v>102.0</v>
      </c>
      <c r="T103" s="445" t="s">
        <v>4421</v>
      </c>
      <c r="U103" s="446" t="s">
        <v>3045</v>
      </c>
      <c r="V103" s="446" t="s">
        <v>4422</v>
      </c>
      <c r="W103" s="446" t="s">
        <v>521</v>
      </c>
      <c r="X103" s="446" t="s">
        <v>2267</v>
      </c>
      <c r="Y103" s="446" t="s">
        <v>400</v>
      </c>
      <c r="Z103" s="446" t="s">
        <v>4423</v>
      </c>
      <c r="AA103" s="447" t="s">
        <v>4409</v>
      </c>
    </row>
    <row r="104" ht="14.25" customHeight="1">
      <c r="A104" s="444">
        <v>103.0</v>
      </c>
      <c r="B104" s="445" t="s">
        <v>4424</v>
      </c>
      <c r="C104" s="446" t="s">
        <v>3045</v>
      </c>
      <c r="D104" s="446" t="s">
        <v>3979</v>
      </c>
      <c r="E104" s="446" t="s">
        <v>4425</v>
      </c>
      <c r="F104" s="446" t="s">
        <v>694</v>
      </c>
      <c r="G104" s="446" t="s">
        <v>588</v>
      </c>
      <c r="H104" s="446" t="s">
        <v>4426</v>
      </c>
      <c r="I104" s="447" t="s">
        <v>4427</v>
      </c>
      <c r="J104" s="444">
        <v>103.0</v>
      </c>
      <c r="K104" s="452" t="s">
        <v>4428</v>
      </c>
      <c r="L104" s="453" t="s">
        <v>3053</v>
      </c>
      <c r="M104" s="453" t="s">
        <v>3675</v>
      </c>
      <c r="N104" s="453" t="s">
        <v>672</v>
      </c>
      <c r="O104" s="453" t="s">
        <v>4429</v>
      </c>
      <c r="P104" s="453" t="s">
        <v>506</v>
      </c>
      <c r="Q104" s="453" t="s">
        <v>4430</v>
      </c>
      <c r="R104" s="454" t="s">
        <v>4430</v>
      </c>
      <c r="S104" s="444">
        <v>103.0</v>
      </c>
      <c r="T104" s="445" t="s">
        <v>4277</v>
      </c>
      <c r="U104" s="446" t="s">
        <v>3060</v>
      </c>
      <c r="V104" s="446" t="s">
        <v>4431</v>
      </c>
      <c r="W104" s="446" t="s">
        <v>4432</v>
      </c>
      <c r="X104" s="446" t="s">
        <v>4220</v>
      </c>
      <c r="Y104" s="446" t="s">
        <v>4079</v>
      </c>
      <c r="Z104" s="446" t="s">
        <v>4433</v>
      </c>
      <c r="AA104" s="447" t="s">
        <v>4434</v>
      </c>
    </row>
    <row r="105" ht="14.25" customHeight="1">
      <c r="A105" s="444">
        <v>104.0</v>
      </c>
      <c r="B105" s="445" t="s">
        <v>4102</v>
      </c>
      <c r="C105" s="446" t="s">
        <v>3049</v>
      </c>
      <c r="D105" s="446" t="s">
        <v>4435</v>
      </c>
      <c r="E105" s="446" t="s">
        <v>4436</v>
      </c>
      <c r="F105" s="446" t="s">
        <v>1777</v>
      </c>
      <c r="G105" s="446" t="s">
        <v>4049</v>
      </c>
      <c r="H105" s="446" t="s">
        <v>4437</v>
      </c>
      <c r="I105" s="447" t="s">
        <v>4438</v>
      </c>
      <c r="J105" s="444">
        <v>104.0</v>
      </c>
      <c r="K105" s="445" t="s">
        <v>4439</v>
      </c>
      <c r="L105" s="446" t="s">
        <v>3045</v>
      </c>
      <c r="M105" s="446" t="s">
        <v>4440</v>
      </c>
      <c r="N105" s="446" t="s">
        <v>493</v>
      </c>
      <c r="O105" s="446" t="s">
        <v>517</v>
      </c>
      <c r="P105" s="446" t="s">
        <v>4441</v>
      </c>
      <c r="Q105" s="446" t="s">
        <v>3375</v>
      </c>
      <c r="R105" s="447" t="s">
        <v>4442</v>
      </c>
      <c r="S105" s="444">
        <v>104.0</v>
      </c>
      <c r="T105" s="452" t="s">
        <v>4443</v>
      </c>
      <c r="U105" s="453" t="s">
        <v>3053</v>
      </c>
      <c r="V105" s="453" t="s">
        <v>4444</v>
      </c>
      <c r="W105" s="453" t="s">
        <v>601</v>
      </c>
      <c r="X105" s="453" t="s">
        <v>4445</v>
      </c>
      <c r="Y105" s="453" t="s">
        <v>4446</v>
      </c>
      <c r="Z105" s="453" t="s">
        <v>4447</v>
      </c>
      <c r="AA105" s="454" t="s">
        <v>4448</v>
      </c>
    </row>
    <row r="106" ht="14.25" customHeight="1">
      <c r="A106" s="444">
        <v>105.0</v>
      </c>
      <c r="B106" s="445" t="s">
        <v>4449</v>
      </c>
      <c r="C106" s="446" t="s">
        <v>3046</v>
      </c>
      <c r="D106" s="446" t="s">
        <v>4450</v>
      </c>
      <c r="E106" s="446" t="s">
        <v>4451</v>
      </c>
      <c r="F106" s="446" t="s">
        <v>4452</v>
      </c>
      <c r="G106" s="446" t="s">
        <v>304</v>
      </c>
      <c r="H106" s="446" t="s">
        <v>4376</v>
      </c>
      <c r="I106" s="447" t="s">
        <v>4453</v>
      </c>
      <c r="J106" s="444">
        <v>105.0</v>
      </c>
      <c r="K106" s="445" t="s">
        <v>4454</v>
      </c>
      <c r="L106" s="446" t="s">
        <v>3046</v>
      </c>
      <c r="M106" s="446" t="s">
        <v>3676</v>
      </c>
      <c r="N106" s="446" t="s">
        <v>1708</v>
      </c>
      <c r="O106" s="446" t="s">
        <v>529</v>
      </c>
      <c r="P106" s="446" t="s">
        <v>419</v>
      </c>
      <c r="Q106" s="446" t="s">
        <v>4455</v>
      </c>
      <c r="R106" s="447" t="s">
        <v>4455</v>
      </c>
      <c r="S106" s="444">
        <v>105.0</v>
      </c>
      <c r="T106" s="445" t="s">
        <v>4456</v>
      </c>
      <c r="U106" s="446" t="s">
        <v>3051</v>
      </c>
      <c r="V106" s="446" t="s">
        <v>4457</v>
      </c>
      <c r="W106" s="446" t="s">
        <v>4458</v>
      </c>
      <c r="X106" s="446" t="s">
        <v>4459</v>
      </c>
      <c r="Y106" s="446" t="s">
        <v>4460</v>
      </c>
      <c r="Z106" s="446" t="s">
        <v>4461</v>
      </c>
      <c r="AA106" s="447" t="s">
        <v>4462</v>
      </c>
    </row>
    <row r="107" ht="14.25" customHeight="1">
      <c r="A107" s="444">
        <v>106.0</v>
      </c>
      <c r="B107" s="445" t="s">
        <v>4463</v>
      </c>
      <c r="C107" s="446" t="s">
        <v>3052</v>
      </c>
      <c r="D107" s="446" t="s">
        <v>3787</v>
      </c>
      <c r="E107" s="446" t="s">
        <v>2539</v>
      </c>
      <c r="F107" s="446" t="s">
        <v>580</v>
      </c>
      <c r="G107" s="446" t="s">
        <v>3337</v>
      </c>
      <c r="H107" s="446" t="s">
        <v>4464</v>
      </c>
      <c r="I107" s="447" t="s">
        <v>2899</v>
      </c>
      <c r="J107" s="444">
        <v>106.0</v>
      </c>
      <c r="K107" s="445" t="s">
        <v>4465</v>
      </c>
      <c r="L107" s="446" t="s">
        <v>3052</v>
      </c>
      <c r="M107" s="446" t="s">
        <v>3285</v>
      </c>
      <c r="N107" s="446" t="s">
        <v>579</v>
      </c>
      <c r="O107" s="446" t="s">
        <v>4466</v>
      </c>
      <c r="P107" s="446" t="s">
        <v>379</v>
      </c>
      <c r="Q107" s="446" t="s">
        <v>4467</v>
      </c>
      <c r="R107" s="447" t="s">
        <v>4468</v>
      </c>
      <c r="S107" s="444">
        <v>106.0</v>
      </c>
      <c r="T107" s="445" t="s">
        <v>4469</v>
      </c>
      <c r="U107" s="446" t="s">
        <v>3057</v>
      </c>
      <c r="V107" s="446" t="s">
        <v>442</v>
      </c>
      <c r="W107" s="446" t="s">
        <v>4470</v>
      </c>
      <c r="X107" s="446" t="s">
        <v>4471</v>
      </c>
      <c r="Y107" s="446" t="s">
        <v>2268</v>
      </c>
      <c r="Z107" s="446" t="s">
        <v>4472</v>
      </c>
      <c r="AA107" s="447" t="s">
        <v>4473</v>
      </c>
    </row>
    <row r="108" ht="14.25" customHeight="1">
      <c r="A108" s="444">
        <v>107.0</v>
      </c>
      <c r="B108" s="445" t="s">
        <v>4143</v>
      </c>
      <c r="C108" s="446" t="s">
        <v>3051</v>
      </c>
      <c r="D108" s="446" t="s">
        <v>4436</v>
      </c>
      <c r="E108" s="446" t="s">
        <v>4474</v>
      </c>
      <c r="F108" s="446" t="s">
        <v>4475</v>
      </c>
      <c r="G108" s="446" t="s">
        <v>4476</v>
      </c>
      <c r="H108" s="446" t="s">
        <v>4477</v>
      </c>
      <c r="I108" s="447" t="s">
        <v>4478</v>
      </c>
      <c r="J108" s="444">
        <v>107.0</v>
      </c>
      <c r="K108" s="445" t="s">
        <v>4479</v>
      </c>
      <c r="L108" s="446" t="s">
        <v>3051</v>
      </c>
      <c r="M108" s="446" t="s">
        <v>358</v>
      </c>
      <c r="N108" s="446" t="s">
        <v>2338</v>
      </c>
      <c r="O108" s="446" t="s">
        <v>1794</v>
      </c>
      <c r="P108" s="446" t="s">
        <v>2699</v>
      </c>
      <c r="Q108" s="446" t="s">
        <v>4480</v>
      </c>
      <c r="R108" s="447" t="s">
        <v>4481</v>
      </c>
      <c r="S108" s="444">
        <v>107.0</v>
      </c>
      <c r="T108" s="452" t="s">
        <v>4482</v>
      </c>
      <c r="U108" s="453" t="s">
        <v>3053</v>
      </c>
      <c r="V108" s="453" t="s">
        <v>928</v>
      </c>
      <c r="W108" s="453" t="s">
        <v>16</v>
      </c>
      <c r="X108" s="453" t="s">
        <v>4483</v>
      </c>
      <c r="Y108" s="453" t="s">
        <v>4484</v>
      </c>
      <c r="Z108" s="453" t="s">
        <v>4485</v>
      </c>
      <c r="AA108" s="454" t="s">
        <v>4486</v>
      </c>
    </row>
    <row r="109" ht="14.25" customHeight="1">
      <c r="A109" s="444">
        <v>108.0</v>
      </c>
      <c r="B109" s="445" t="s">
        <v>4487</v>
      </c>
      <c r="C109" s="446" t="s">
        <v>3050</v>
      </c>
      <c r="D109" s="446" t="s">
        <v>4488</v>
      </c>
      <c r="E109" s="446" t="s">
        <v>4489</v>
      </c>
      <c r="F109" s="446" t="s">
        <v>2333</v>
      </c>
      <c r="G109" s="446" t="s">
        <v>3398</v>
      </c>
      <c r="H109" s="446" t="s">
        <v>4490</v>
      </c>
      <c r="I109" s="447" t="s">
        <v>4490</v>
      </c>
      <c r="J109" s="444">
        <v>108.0</v>
      </c>
      <c r="K109" s="445" t="s">
        <v>4491</v>
      </c>
      <c r="L109" s="446" t="s">
        <v>3060</v>
      </c>
      <c r="M109" s="446" t="s">
        <v>2251</v>
      </c>
      <c r="N109" s="446" t="s">
        <v>2768</v>
      </c>
      <c r="O109" s="446" t="s">
        <v>506</v>
      </c>
      <c r="P109" s="446" t="s">
        <v>608</v>
      </c>
      <c r="Q109" s="446" t="s">
        <v>4492</v>
      </c>
      <c r="R109" s="447" t="s">
        <v>4493</v>
      </c>
      <c r="S109" s="444">
        <v>108.0</v>
      </c>
      <c r="T109" s="445" t="s">
        <v>4494</v>
      </c>
      <c r="U109" s="446" t="s">
        <v>3058</v>
      </c>
      <c r="V109" s="446" t="s">
        <v>271</v>
      </c>
      <c r="W109" s="446" t="s">
        <v>2754</v>
      </c>
      <c r="X109" s="446" t="s">
        <v>1770</v>
      </c>
      <c r="Y109" s="446" t="s">
        <v>4495</v>
      </c>
      <c r="Z109" s="446" t="s">
        <v>4462</v>
      </c>
      <c r="AA109" s="447" t="s">
        <v>4496</v>
      </c>
    </row>
    <row r="110" ht="14.25" customHeight="1">
      <c r="A110" s="444">
        <v>109.0</v>
      </c>
      <c r="B110" s="445" t="s">
        <v>4497</v>
      </c>
      <c r="C110" s="446" t="s">
        <v>3046</v>
      </c>
      <c r="D110" s="446" t="s">
        <v>1894</v>
      </c>
      <c r="E110" s="446" t="s">
        <v>4498</v>
      </c>
      <c r="F110" s="446" t="s">
        <v>4499</v>
      </c>
      <c r="G110" s="446" t="s">
        <v>2374</v>
      </c>
      <c r="H110" s="446" t="s">
        <v>4490</v>
      </c>
      <c r="I110" s="447" t="s">
        <v>4490</v>
      </c>
      <c r="J110" s="444">
        <v>109.0</v>
      </c>
      <c r="K110" s="445" t="s">
        <v>4500</v>
      </c>
      <c r="L110" s="446" t="s">
        <v>3045</v>
      </c>
      <c r="M110" s="446" t="s">
        <v>568</v>
      </c>
      <c r="N110" s="446" t="s">
        <v>2244</v>
      </c>
      <c r="O110" s="446" t="s">
        <v>588</v>
      </c>
      <c r="P110" s="446" t="s">
        <v>3861</v>
      </c>
      <c r="Q110" s="446" t="s">
        <v>4501</v>
      </c>
      <c r="R110" s="447" t="s">
        <v>4502</v>
      </c>
      <c r="S110" s="444">
        <v>109.0</v>
      </c>
      <c r="T110" s="445" t="s">
        <v>4503</v>
      </c>
      <c r="U110" s="446" t="s">
        <v>3049</v>
      </c>
      <c r="V110" s="446" t="s">
        <v>2254</v>
      </c>
      <c r="W110" s="446" t="s">
        <v>4504</v>
      </c>
      <c r="X110" s="446" t="s">
        <v>2232</v>
      </c>
      <c r="Y110" s="446" t="s">
        <v>4505</v>
      </c>
      <c r="Z110" s="446" t="s">
        <v>4506</v>
      </c>
      <c r="AA110" s="447" t="s">
        <v>4507</v>
      </c>
    </row>
    <row r="111" ht="14.25" customHeight="1">
      <c r="A111" s="444">
        <v>110.0</v>
      </c>
      <c r="B111" s="445" t="s">
        <v>4508</v>
      </c>
      <c r="C111" s="446" t="s">
        <v>3057</v>
      </c>
      <c r="D111" s="446" t="s">
        <v>4509</v>
      </c>
      <c r="E111" s="446" t="s">
        <v>4120</v>
      </c>
      <c r="F111" s="446" t="s">
        <v>1752</v>
      </c>
      <c r="G111" s="446" t="s">
        <v>506</v>
      </c>
      <c r="H111" s="446" t="s">
        <v>4510</v>
      </c>
      <c r="I111" s="447" t="s">
        <v>4511</v>
      </c>
      <c r="J111" s="444">
        <v>110.0</v>
      </c>
      <c r="K111" s="445" t="s">
        <v>4123</v>
      </c>
      <c r="L111" s="446" t="s">
        <v>3052</v>
      </c>
      <c r="M111" s="446" t="s">
        <v>4075</v>
      </c>
      <c r="N111" s="446" t="s">
        <v>483</v>
      </c>
      <c r="O111" s="446" t="s">
        <v>2339</v>
      </c>
      <c r="P111" s="446" t="s">
        <v>2284</v>
      </c>
      <c r="Q111" s="446" t="s">
        <v>4512</v>
      </c>
      <c r="R111" s="447" t="s">
        <v>4513</v>
      </c>
      <c r="S111" s="444">
        <v>110.0</v>
      </c>
      <c r="T111" s="445" t="s">
        <v>4514</v>
      </c>
      <c r="U111" s="446" t="s">
        <v>3051</v>
      </c>
      <c r="V111" s="446" t="s">
        <v>2690</v>
      </c>
      <c r="W111" s="446" t="s">
        <v>4358</v>
      </c>
      <c r="X111" s="446" t="s">
        <v>3769</v>
      </c>
      <c r="Y111" s="446" t="s">
        <v>4515</v>
      </c>
      <c r="Z111" s="446" t="s">
        <v>4516</v>
      </c>
      <c r="AA111" s="447" t="s">
        <v>4507</v>
      </c>
    </row>
    <row r="112" ht="14.25" customHeight="1">
      <c r="A112" s="444">
        <v>111.0</v>
      </c>
      <c r="B112" s="445" t="s">
        <v>4517</v>
      </c>
      <c r="C112" s="446" t="s">
        <v>3052</v>
      </c>
      <c r="D112" s="446" t="s">
        <v>4518</v>
      </c>
      <c r="E112" s="446" t="s">
        <v>4519</v>
      </c>
      <c r="F112" s="446" t="s">
        <v>684</v>
      </c>
      <c r="G112" s="446" t="s">
        <v>3657</v>
      </c>
      <c r="H112" s="446" t="s">
        <v>4520</v>
      </c>
      <c r="I112" s="447" t="s">
        <v>4521</v>
      </c>
      <c r="J112" s="444">
        <v>111.0</v>
      </c>
      <c r="K112" s="445" t="s">
        <v>4522</v>
      </c>
      <c r="L112" s="446" t="s">
        <v>3051</v>
      </c>
      <c r="M112" s="446" t="s">
        <v>494</v>
      </c>
      <c r="N112" s="446" t="s">
        <v>2332</v>
      </c>
      <c r="O112" s="446" t="s">
        <v>4523</v>
      </c>
      <c r="P112" s="446" t="s">
        <v>2702</v>
      </c>
      <c r="Q112" s="446" t="s">
        <v>4524</v>
      </c>
      <c r="R112" s="447" t="s">
        <v>4525</v>
      </c>
      <c r="S112" s="444">
        <v>111.0</v>
      </c>
      <c r="T112" s="445" t="s">
        <v>4526</v>
      </c>
      <c r="U112" s="446" t="s">
        <v>3051</v>
      </c>
      <c r="V112" s="446" t="s">
        <v>2708</v>
      </c>
      <c r="W112" s="446" t="s">
        <v>509</v>
      </c>
      <c r="X112" s="446" t="s">
        <v>4527</v>
      </c>
      <c r="Y112" s="446" t="s">
        <v>4528</v>
      </c>
      <c r="Z112" s="446" t="s">
        <v>4529</v>
      </c>
      <c r="AA112" s="447" t="s">
        <v>4530</v>
      </c>
    </row>
    <row r="113" ht="14.25" customHeight="1">
      <c r="A113" s="444">
        <v>112.0</v>
      </c>
      <c r="B113" s="445" t="s">
        <v>4531</v>
      </c>
      <c r="C113" s="446" t="s">
        <v>3050</v>
      </c>
      <c r="D113" s="446" t="s">
        <v>4532</v>
      </c>
      <c r="E113" s="446" t="s">
        <v>4533</v>
      </c>
      <c r="F113" s="446" t="s">
        <v>2371</v>
      </c>
      <c r="G113" s="446" t="s">
        <v>3848</v>
      </c>
      <c r="H113" s="446" t="s">
        <v>4534</v>
      </c>
      <c r="I113" s="447" t="s">
        <v>4521</v>
      </c>
      <c r="J113" s="444">
        <v>112.0</v>
      </c>
      <c r="K113" s="445" t="s">
        <v>4535</v>
      </c>
      <c r="L113" s="446" t="s">
        <v>3057</v>
      </c>
      <c r="M113" s="446" t="s">
        <v>4110</v>
      </c>
      <c r="N113" s="446" t="s">
        <v>2991</v>
      </c>
      <c r="O113" s="446" t="s">
        <v>2356</v>
      </c>
      <c r="P113" s="446" t="s">
        <v>3356</v>
      </c>
      <c r="Q113" s="446" t="s">
        <v>4536</v>
      </c>
      <c r="R113" s="447" t="s">
        <v>4537</v>
      </c>
      <c r="S113" s="444">
        <v>112.0</v>
      </c>
      <c r="T113" s="445" t="s">
        <v>4538</v>
      </c>
      <c r="U113" s="446" t="s">
        <v>3059</v>
      </c>
      <c r="V113" s="446" t="s">
        <v>542</v>
      </c>
      <c r="W113" s="446" t="s">
        <v>113</v>
      </c>
      <c r="X113" s="446" t="s">
        <v>4539</v>
      </c>
      <c r="Y113" s="446" t="s">
        <v>4540</v>
      </c>
      <c r="Z113" s="446" t="s">
        <v>4541</v>
      </c>
      <c r="AA113" s="447" t="s">
        <v>4541</v>
      </c>
    </row>
    <row r="114" ht="14.25" customHeight="1">
      <c r="A114" s="444">
        <v>113.0</v>
      </c>
      <c r="B114" s="445" t="s">
        <v>4411</v>
      </c>
      <c r="C114" s="446" t="s">
        <v>3057</v>
      </c>
      <c r="D114" s="446" t="s">
        <v>4542</v>
      </c>
      <c r="E114" s="446" t="s">
        <v>4543</v>
      </c>
      <c r="F114" s="446" t="s">
        <v>829</v>
      </c>
      <c r="G114" s="446" t="s">
        <v>3935</v>
      </c>
      <c r="H114" s="446" t="s">
        <v>4544</v>
      </c>
      <c r="I114" s="447" t="s">
        <v>4545</v>
      </c>
      <c r="J114" s="444">
        <v>113.0</v>
      </c>
      <c r="K114" s="445" t="s">
        <v>4546</v>
      </c>
      <c r="L114" s="446" t="s">
        <v>3052</v>
      </c>
      <c r="M114" s="446" t="s">
        <v>3373</v>
      </c>
      <c r="N114" s="446" t="s">
        <v>358</v>
      </c>
      <c r="O114" s="446" t="s">
        <v>1736</v>
      </c>
      <c r="P114" s="446" t="s">
        <v>528</v>
      </c>
      <c r="Q114" s="446" t="s">
        <v>3401</v>
      </c>
      <c r="R114" s="447" t="s">
        <v>4547</v>
      </c>
      <c r="S114" s="444">
        <v>113.0</v>
      </c>
      <c r="T114" s="445" t="s">
        <v>4548</v>
      </c>
      <c r="U114" s="446" t="s">
        <v>3057</v>
      </c>
      <c r="V114" s="446" t="s">
        <v>4549</v>
      </c>
      <c r="W114" s="446" t="s">
        <v>4550</v>
      </c>
      <c r="X114" s="446" t="s">
        <v>3747</v>
      </c>
      <c r="Y114" s="446" t="s">
        <v>4551</v>
      </c>
      <c r="Z114" s="446" t="s">
        <v>4552</v>
      </c>
      <c r="AA114" s="447" t="s">
        <v>4553</v>
      </c>
    </row>
    <row r="115" ht="14.25" customHeight="1">
      <c r="A115" s="444">
        <v>114.0</v>
      </c>
      <c r="B115" s="445" t="s">
        <v>4554</v>
      </c>
      <c r="C115" s="446" t="s">
        <v>3046</v>
      </c>
      <c r="D115" s="446" t="s">
        <v>3858</v>
      </c>
      <c r="E115" s="446" t="s">
        <v>4555</v>
      </c>
      <c r="F115" s="446" t="s">
        <v>4556</v>
      </c>
      <c r="G115" s="446" t="s">
        <v>3330</v>
      </c>
      <c r="H115" s="446" t="s">
        <v>4557</v>
      </c>
      <c r="I115" s="447" t="s">
        <v>1460</v>
      </c>
      <c r="J115" s="444">
        <v>114.0</v>
      </c>
      <c r="K115" s="445" t="s">
        <v>4558</v>
      </c>
      <c r="L115" s="446" t="s">
        <v>3045</v>
      </c>
      <c r="M115" s="446" t="s">
        <v>1700</v>
      </c>
      <c r="N115" s="446" t="s">
        <v>3861</v>
      </c>
      <c r="O115" s="446" t="s">
        <v>1757</v>
      </c>
      <c r="P115" s="446" t="s">
        <v>3548</v>
      </c>
      <c r="Q115" s="446" t="s">
        <v>4559</v>
      </c>
      <c r="R115" s="447" t="s">
        <v>1956</v>
      </c>
      <c r="S115" s="444">
        <v>114.0</v>
      </c>
      <c r="T115" s="452" t="s">
        <v>4560</v>
      </c>
      <c r="U115" s="453" t="s">
        <v>3053</v>
      </c>
      <c r="V115" s="453" t="s">
        <v>509</v>
      </c>
      <c r="W115" s="453" t="s">
        <v>4470</v>
      </c>
      <c r="X115" s="453" t="s">
        <v>99</v>
      </c>
      <c r="Y115" s="453" t="s">
        <v>4561</v>
      </c>
      <c r="Z115" s="453" t="s">
        <v>4562</v>
      </c>
      <c r="AA115" s="454" t="s">
        <v>4563</v>
      </c>
    </row>
    <row r="116" ht="14.25" customHeight="1">
      <c r="A116" s="444">
        <v>115.0</v>
      </c>
      <c r="B116" s="445" t="s">
        <v>4181</v>
      </c>
      <c r="C116" s="446" t="s">
        <v>3057</v>
      </c>
      <c r="D116" s="446" t="s">
        <v>4564</v>
      </c>
      <c r="E116" s="446" t="s">
        <v>4565</v>
      </c>
      <c r="F116" s="446" t="s">
        <v>4003</v>
      </c>
      <c r="G116" s="446" t="s">
        <v>295</v>
      </c>
      <c r="H116" s="446" t="s">
        <v>4566</v>
      </c>
      <c r="I116" s="447" t="s">
        <v>4567</v>
      </c>
      <c r="J116" s="444">
        <v>115.0</v>
      </c>
      <c r="K116" s="445" t="s">
        <v>4568</v>
      </c>
      <c r="L116" s="446" t="s">
        <v>3057</v>
      </c>
      <c r="M116" s="446" t="s">
        <v>516</v>
      </c>
      <c r="N116" s="446" t="s">
        <v>4417</v>
      </c>
      <c r="O116" s="446" t="s">
        <v>2343</v>
      </c>
      <c r="P116" s="446" t="s">
        <v>4298</v>
      </c>
      <c r="Q116" s="446" t="s">
        <v>4569</v>
      </c>
      <c r="R116" s="447" t="s">
        <v>4570</v>
      </c>
      <c r="S116" s="444">
        <v>115.0</v>
      </c>
      <c r="T116" s="445" t="s">
        <v>4277</v>
      </c>
      <c r="U116" s="446" t="s">
        <v>3060</v>
      </c>
      <c r="V116" s="446" t="s">
        <v>4571</v>
      </c>
      <c r="W116" s="446" t="s">
        <v>4572</v>
      </c>
      <c r="X116" s="446" t="s">
        <v>30</v>
      </c>
      <c r="Y116" s="446" t="s">
        <v>260</v>
      </c>
      <c r="Z116" s="446" t="s">
        <v>4530</v>
      </c>
      <c r="AA116" s="447" t="s">
        <v>4573</v>
      </c>
    </row>
    <row r="117" ht="14.25" customHeight="1">
      <c r="A117" s="444">
        <v>116.0</v>
      </c>
      <c r="B117" s="445" t="s">
        <v>4574</v>
      </c>
      <c r="C117" s="446" t="s">
        <v>3051</v>
      </c>
      <c r="D117" s="446" t="s">
        <v>4258</v>
      </c>
      <c r="E117" s="446" t="s">
        <v>4575</v>
      </c>
      <c r="F117" s="446" t="s">
        <v>1743</v>
      </c>
      <c r="G117" s="446" t="s">
        <v>3299</v>
      </c>
      <c r="H117" s="446" t="s">
        <v>4576</v>
      </c>
      <c r="I117" s="447" t="s">
        <v>4577</v>
      </c>
      <c r="J117" s="444">
        <v>116.0</v>
      </c>
      <c r="K117" s="445" t="s">
        <v>4578</v>
      </c>
      <c r="L117" s="446" t="s">
        <v>3046</v>
      </c>
      <c r="M117" s="446" t="s">
        <v>3848</v>
      </c>
      <c r="N117" s="446" t="s">
        <v>4579</v>
      </c>
      <c r="O117" s="446" t="s">
        <v>505</v>
      </c>
      <c r="P117" s="446" t="s">
        <v>338</v>
      </c>
      <c r="Q117" s="446" t="s">
        <v>1248</v>
      </c>
      <c r="R117" s="447" t="s">
        <v>4580</v>
      </c>
      <c r="S117" s="444">
        <v>116.0</v>
      </c>
      <c r="T117" s="445" t="s">
        <v>4581</v>
      </c>
      <c r="U117" s="446" t="s">
        <v>3046</v>
      </c>
      <c r="V117" s="446" t="s">
        <v>4582</v>
      </c>
      <c r="W117" s="446" t="s">
        <v>562</v>
      </c>
      <c r="X117" s="446" t="s">
        <v>4583</v>
      </c>
      <c r="Y117" s="446" t="s">
        <v>3604</v>
      </c>
      <c r="Z117" s="446" t="s">
        <v>4584</v>
      </c>
      <c r="AA117" s="447" t="s">
        <v>4584</v>
      </c>
    </row>
    <row r="118" ht="14.25" customHeight="1">
      <c r="A118" s="444">
        <v>117.0</v>
      </c>
      <c r="B118" s="445" t="s">
        <v>4585</v>
      </c>
      <c r="C118" s="446" t="s">
        <v>3051</v>
      </c>
      <c r="D118" s="446" t="s">
        <v>4586</v>
      </c>
      <c r="E118" s="446" t="s">
        <v>1860</v>
      </c>
      <c r="F118" s="446" t="s">
        <v>3898</v>
      </c>
      <c r="G118" s="446" t="s">
        <v>2198</v>
      </c>
      <c r="H118" s="446" t="s">
        <v>4544</v>
      </c>
      <c r="I118" s="447" t="s">
        <v>4587</v>
      </c>
      <c r="J118" s="444">
        <v>117.0</v>
      </c>
      <c r="K118" s="445" t="s">
        <v>4588</v>
      </c>
      <c r="L118" s="446" t="s">
        <v>3050</v>
      </c>
      <c r="M118" s="446" t="s">
        <v>2284</v>
      </c>
      <c r="N118" s="446" t="s">
        <v>4105</v>
      </c>
      <c r="O118" s="446" t="s">
        <v>1822</v>
      </c>
      <c r="P118" s="446" t="s">
        <v>4215</v>
      </c>
      <c r="Q118" s="446" t="s">
        <v>4589</v>
      </c>
      <c r="R118" s="447" t="s">
        <v>4590</v>
      </c>
      <c r="S118" s="444">
        <v>117.0</v>
      </c>
      <c r="T118" s="445" t="s">
        <v>4277</v>
      </c>
      <c r="U118" s="446" t="s">
        <v>3060</v>
      </c>
      <c r="V118" s="446" t="s">
        <v>391</v>
      </c>
      <c r="W118" s="446" t="s">
        <v>4591</v>
      </c>
      <c r="X118" s="446" t="s">
        <v>4592</v>
      </c>
      <c r="Y118" s="446" t="s">
        <v>4593</v>
      </c>
      <c r="Z118" s="446" t="s">
        <v>4594</v>
      </c>
      <c r="AA118" s="447" t="s">
        <v>4595</v>
      </c>
    </row>
    <row r="119" ht="14.25" customHeight="1">
      <c r="A119" s="444">
        <v>118.0</v>
      </c>
      <c r="B119" s="445" t="s">
        <v>4596</v>
      </c>
      <c r="C119" s="446" t="s">
        <v>3057</v>
      </c>
      <c r="D119" s="446" t="s">
        <v>4450</v>
      </c>
      <c r="E119" s="446" t="s">
        <v>4597</v>
      </c>
      <c r="F119" s="446" t="s">
        <v>3643</v>
      </c>
      <c r="G119" s="446" t="s">
        <v>617</v>
      </c>
      <c r="H119" s="446" t="s">
        <v>4598</v>
      </c>
      <c r="I119" s="447" t="s">
        <v>1433</v>
      </c>
      <c r="J119" s="444">
        <v>118.0</v>
      </c>
      <c r="K119" s="445" t="s">
        <v>4599</v>
      </c>
      <c r="L119" s="446" t="s">
        <v>3051</v>
      </c>
      <c r="M119" s="446" t="s">
        <v>3676</v>
      </c>
      <c r="N119" s="446" t="s">
        <v>1708</v>
      </c>
      <c r="O119" s="446" t="s">
        <v>662</v>
      </c>
      <c r="P119" s="446" t="s">
        <v>2283</v>
      </c>
      <c r="Q119" s="446" t="s">
        <v>4600</v>
      </c>
      <c r="R119" s="447" t="s">
        <v>4601</v>
      </c>
      <c r="S119" s="444">
        <v>118.0</v>
      </c>
      <c r="T119" s="445" t="s">
        <v>4602</v>
      </c>
      <c r="U119" s="446" t="s">
        <v>3045</v>
      </c>
      <c r="V119" s="446" t="s">
        <v>4470</v>
      </c>
      <c r="W119" s="446" t="s">
        <v>4603</v>
      </c>
      <c r="X119" s="446" t="s">
        <v>1723</v>
      </c>
      <c r="Y119" s="446" t="s">
        <v>4604</v>
      </c>
      <c r="Z119" s="446" t="s">
        <v>4594</v>
      </c>
      <c r="AA119" s="447" t="s">
        <v>4594</v>
      </c>
    </row>
    <row r="120" ht="14.25" customHeight="1">
      <c r="A120" s="444">
        <v>119.0</v>
      </c>
      <c r="B120" s="445" t="s">
        <v>4605</v>
      </c>
      <c r="C120" s="446" t="s">
        <v>3048</v>
      </c>
      <c r="D120" s="446" t="s">
        <v>3979</v>
      </c>
      <c r="E120" s="446" t="s">
        <v>1358</v>
      </c>
      <c r="F120" s="446" t="s">
        <v>4606</v>
      </c>
      <c r="G120" s="446" t="s">
        <v>4607</v>
      </c>
      <c r="H120" s="446" t="s">
        <v>4608</v>
      </c>
      <c r="I120" s="447" t="s">
        <v>4608</v>
      </c>
      <c r="J120" s="444">
        <v>119.0</v>
      </c>
      <c r="K120" s="445" t="s">
        <v>4609</v>
      </c>
      <c r="L120" s="446" t="s">
        <v>3051</v>
      </c>
      <c r="M120" s="446" t="s">
        <v>663</v>
      </c>
      <c r="N120" s="446" t="s">
        <v>4237</v>
      </c>
      <c r="O120" s="446" t="s">
        <v>723</v>
      </c>
      <c r="P120" s="446" t="s">
        <v>4067</v>
      </c>
      <c r="Q120" s="446" t="s">
        <v>4610</v>
      </c>
      <c r="R120" s="447" t="s">
        <v>4611</v>
      </c>
      <c r="S120" s="444">
        <v>119.0</v>
      </c>
      <c r="T120" s="445" t="s">
        <v>4612</v>
      </c>
      <c r="U120" s="446" t="s">
        <v>3043</v>
      </c>
      <c r="V120" s="446" t="s">
        <v>391</v>
      </c>
      <c r="W120" s="446" t="s">
        <v>4613</v>
      </c>
      <c r="X120" s="446" t="s">
        <v>4614</v>
      </c>
      <c r="Y120" s="446" t="s">
        <v>2164</v>
      </c>
      <c r="Z120" s="446" t="s">
        <v>4615</v>
      </c>
      <c r="AA120" s="447" t="s">
        <v>4616</v>
      </c>
    </row>
    <row r="121" ht="14.25" customHeight="1">
      <c r="A121" s="444">
        <v>120.0</v>
      </c>
      <c r="B121" s="452" t="s">
        <v>4617</v>
      </c>
      <c r="C121" s="453" t="s">
        <v>3053</v>
      </c>
      <c r="D121" s="453" t="s">
        <v>4618</v>
      </c>
      <c r="E121" s="453" t="s">
        <v>1003</v>
      </c>
      <c r="F121" s="453" t="s">
        <v>3264</v>
      </c>
      <c r="G121" s="453" t="s">
        <v>4417</v>
      </c>
      <c r="H121" s="453" t="s">
        <v>4619</v>
      </c>
      <c r="I121" s="454" t="s">
        <v>4619</v>
      </c>
      <c r="J121" s="444">
        <v>120.0</v>
      </c>
      <c r="K121" s="445" t="s">
        <v>4620</v>
      </c>
      <c r="L121" s="446" t="s">
        <v>3045</v>
      </c>
      <c r="M121" s="446" t="s">
        <v>2758</v>
      </c>
      <c r="N121" s="446" t="s">
        <v>4105</v>
      </c>
      <c r="O121" s="446" t="s">
        <v>4621</v>
      </c>
      <c r="P121" s="446" t="s">
        <v>4040</v>
      </c>
      <c r="Q121" s="446" t="s">
        <v>4622</v>
      </c>
      <c r="R121" s="447" t="s">
        <v>4622</v>
      </c>
      <c r="S121" s="444">
        <v>120.0</v>
      </c>
      <c r="T121" s="445" t="s">
        <v>4623</v>
      </c>
      <c r="U121" s="446" t="s">
        <v>3057</v>
      </c>
      <c r="V121" s="446" t="s">
        <v>464</v>
      </c>
      <c r="W121" s="446" t="s">
        <v>1684</v>
      </c>
      <c r="X121" s="446" t="s">
        <v>553</v>
      </c>
      <c r="Y121" s="446" t="s">
        <v>4624</v>
      </c>
      <c r="Z121" s="446" t="s">
        <v>4625</v>
      </c>
      <c r="AA121" s="447" t="s">
        <v>4626</v>
      </c>
    </row>
    <row r="122" ht="14.25" customHeight="1">
      <c r="A122" s="444">
        <v>121.0</v>
      </c>
      <c r="B122" s="445" t="s">
        <v>4517</v>
      </c>
      <c r="C122" s="446" t="s">
        <v>3052</v>
      </c>
      <c r="D122" s="446" t="s">
        <v>4103</v>
      </c>
      <c r="E122" s="446" t="s">
        <v>4236</v>
      </c>
      <c r="F122" s="446" t="s">
        <v>588</v>
      </c>
      <c r="G122" s="446" t="s">
        <v>3647</v>
      </c>
      <c r="H122" s="446" t="s">
        <v>4627</v>
      </c>
      <c r="I122" s="447" t="s">
        <v>4627</v>
      </c>
      <c r="J122" s="444">
        <v>121.0</v>
      </c>
      <c r="K122" s="445" t="s">
        <v>4628</v>
      </c>
      <c r="L122" s="446" t="s">
        <v>3046</v>
      </c>
      <c r="M122" s="446" t="s">
        <v>731</v>
      </c>
      <c r="N122" s="446" t="s">
        <v>2361</v>
      </c>
      <c r="O122" s="446" t="s">
        <v>4466</v>
      </c>
      <c r="P122" s="446" t="s">
        <v>4629</v>
      </c>
      <c r="Q122" s="446" t="s">
        <v>4630</v>
      </c>
      <c r="R122" s="447" t="s">
        <v>4631</v>
      </c>
      <c r="S122" s="444">
        <v>121.0</v>
      </c>
      <c r="T122" s="445" t="s">
        <v>4632</v>
      </c>
      <c r="U122" s="446" t="s">
        <v>3051</v>
      </c>
      <c r="V122" s="446" t="s">
        <v>4633</v>
      </c>
      <c r="W122" s="446" t="s">
        <v>611</v>
      </c>
      <c r="X122" s="446" t="s">
        <v>2326</v>
      </c>
      <c r="Y122" s="446" t="s">
        <v>319</v>
      </c>
      <c r="Z122" s="446" t="s">
        <v>4634</v>
      </c>
      <c r="AA122" s="447" t="s">
        <v>4635</v>
      </c>
    </row>
    <row r="123" ht="14.25" customHeight="1">
      <c r="A123" s="444">
        <v>122.0</v>
      </c>
      <c r="B123" s="445" t="s">
        <v>4636</v>
      </c>
      <c r="C123" s="446" t="s">
        <v>3050</v>
      </c>
      <c r="D123" s="446" t="s">
        <v>4192</v>
      </c>
      <c r="E123" s="446" t="s">
        <v>4637</v>
      </c>
      <c r="F123" s="446" t="s">
        <v>672</v>
      </c>
      <c r="G123" s="446" t="s">
        <v>3636</v>
      </c>
      <c r="H123" s="446" t="s">
        <v>4638</v>
      </c>
      <c r="I123" s="447" t="s">
        <v>4638</v>
      </c>
      <c r="J123" s="444">
        <v>122.0</v>
      </c>
      <c r="K123" s="445" t="s">
        <v>4639</v>
      </c>
      <c r="L123" s="446" t="s">
        <v>3050</v>
      </c>
      <c r="M123" s="446" t="s">
        <v>2324</v>
      </c>
      <c r="N123" s="446" t="s">
        <v>4640</v>
      </c>
      <c r="O123" s="446" t="s">
        <v>4226</v>
      </c>
      <c r="P123" s="446" t="s">
        <v>358</v>
      </c>
      <c r="Q123" s="446" t="s">
        <v>4641</v>
      </c>
      <c r="R123" s="447" t="s">
        <v>4641</v>
      </c>
      <c r="S123" s="444">
        <v>122.0</v>
      </c>
      <c r="T123" s="445" t="s">
        <v>4465</v>
      </c>
      <c r="U123" s="446" t="s">
        <v>3052</v>
      </c>
      <c r="V123" s="446" t="s">
        <v>4642</v>
      </c>
      <c r="W123" s="446" t="s">
        <v>4643</v>
      </c>
      <c r="X123" s="446" t="s">
        <v>4644</v>
      </c>
      <c r="Y123" s="446" t="s">
        <v>4645</v>
      </c>
      <c r="Z123" s="446" t="s">
        <v>4646</v>
      </c>
      <c r="AA123" s="447" t="s">
        <v>4647</v>
      </c>
    </row>
    <row r="124" ht="14.25" customHeight="1">
      <c r="A124" s="444">
        <v>123.0</v>
      </c>
      <c r="B124" s="445" t="s">
        <v>4181</v>
      </c>
      <c r="C124" s="446" t="s">
        <v>3051</v>
      </c>
      <c r="D124" s="446" t="s">
        <v>1951</v>
      </c>
      <c r="E124" s="446" t="s">
        <v>4648</v>
      </c>
      <c r="F124" s="446" t="s">
        <v>4649</v>
      </c>
      <c r="G124" s="446" t="s">
        <v>2981</v>
      </c>
      <c r="H124" s="446" t="s">
        <v>4650</v>
      </c>
      <c r="I124" s="447" t="s">
        <v>4651</v>
      </c>
      <c r="J124" s="444">
        <v>123.0</v>
      </c>
      <c r="K124" s="445" t="s">
        <v>4277</v>
      </c>
      <c r="L124" s="446" t="s">
        <v>3060</v>
      </c>
      <c r="M124" s="446" t="s">
        <v>4652</v>
      </c>
      <c r="N124" s="446" t="s">
        <v>4653</v>
      </c>
      <c r="O124" s="446" t="s">
        <v>762</v>
      </c>
      <c r="P124" s="446" t="s">
        <v>3299</v>
      </c>
      <c r="Q124" s="446" t="s">
        <v>4654</v>
      </c>
      <c r="R124" s="447" t="s">
        <v>4655</v>
      </c>
      <c r="S124" s="444">
        <v>123.0</v>
      </c>
      <c r="T124" s="445" t="s">
        <v>4656</v>
      </c>
      <c r="U124" s="446" t="s">
        <v>3043</v>
      </c>
      <c r="V124" s="446" t="s">
        <v>2277</v>
      </c>
      <c r="W124" s="446" t="s">
        <v>4406</v>
      </c>
      <c r="X124" s="446" t="s">
        <v>4657</v>
      </c>
      <c r="Y124" s="446" t="s">
        <v>442</v>
      </c>
      <c r="Z124" s="446" t="s">
        <v>4658</v>
      </c>
      <c r="AA124" s="447" t="s">
        <v>4658</v>
      </c>
    </row>
    <row r="125" ht="14.25" customHeight="1">
      <c r="A125" s="444">
        <v>124.0</v>
      </c>
      <c r="B125" s="445" t="s">
        <v>4463</v>
      </c>
      <c r="C125" s="446" t="s">
        <v>3052</v>
      </c>
      <c r="D125" s="446" t="s">
        <v>4659</v>
      </c>
      <c r="E125" s="446" t="s">
        <v>1358</v>
      </c>
      <c r="F125" s="446" t="s">
        <v>1688</v>
      </c>
      <c r="G125" s="446" t="s">
        <v>295</v>
      </c>
      <c r="H125" s="446" t="s">
        <v>4660</v>
      </c>
      <c r="I125" s="447" t="s">
        <v>4661</v>
      </c>
      <c r="J125" s="444">
        <v>124.0</v>
      </c>
      <c r="K125" s="445" t="s">
        <v>4599</v>
      </c>
      <c r="L125" s="446" t="s">
        <v>3051</v>
      </c>
      <c r="M125" s="446" t="s">
        <v>3512</v>
      </c>
      <c r="N125" s="446" t="s">
        <v>641</v>
      </c>
      <c r="O125" s="446" t="s">
        <v>4475</v>
      </c>
      <c r="P125" s="446" t="s">
        <v>3411</v>
      </c>
      <c r="Q125" s="446" t="s">
        <v>4662</v>
      </c>
      <c r="R125" s="447" t="s">
        <v>4663</v>
      </c>
      <c r="S125" s="444">
        <v>124.0</v>
      </c>
      <c r="T125" s="445" t="s">
        <v>3698</v>
      </c>
      <c r="U125" s="446" t="s">
        <v>3049</v>
      </c>
      <c r="V125" s="446" t="s">
        <v>4664</v>
      </c>
      <c r="W125" s="446" t="s">
        <v>4665</v>
      </c>
      <c r="X125" s="446" t="s">
        <v>4666</v>
      </c>
      <c r="Y125" s="446" t="s">
        <v>3248</v>
      </c>
      <c r="Z125" s="446" t="s">
        <v>4667</v>
      </c>
      <c r="AA125" s="447" t="s">
        <v>4668</v>
      </c>
    </row>
    <row r="126" ht="14.25" customHeight="1">
      <c r="A126" s="444">
        <v>125.0</v>
      </c>
      <c r="B126" s="445" t="s">
        <v>4224</v>
      </c>
      <c r="C126" s="446" t="s">
        <v>3051</v>
      </c>
      <c r="D126" s="446" t="s">
        <v>1148</v>
      </c>
      <c r="E126" s="446" t="s">
        <v>4669</v>
      </c>
      <c r="F126" s="446" t="s">
        <v>4670</v>
      </c>
      <c r="G126" s="446" t="s">
        <v>304</v>
      </c>
      <c r="H126" s="446" t="s">
        <v>4671</v>
      </c>
      <c r="I126" s="447" t="s">
        <v>4660</v>
      </c>
      <c r="J126" s="444">
        <v>125.0</v>
      </c>
      <c r="K126" s="445" t="s">
        <v>4546</v>
      </c>
      <c r="L126" s="446" t="s">
        <v>3052</v>
      </c>
      <c r="M126" s="446" t="s">
        <v>3324</v>
      </c>
      <c r="N126" s="446" t="s">
        <v>2204</v>
      </c>
      <c r="O126" s="446" t="s">
        <v>3932</v>
      </c>
      <c r="P126" s="446" t="s">
        <v>4429</v>
      </c>
      <c r="Q126" s="446" t="s">
        <v>4672</v>
      </c>
      <c r="R126" s="447" t="s">
        <v>4673</v>
      </c>
      <c r="S126" s="444">
        <v>125.0</v>
      </c>
      <c r="T126" s="452" t="s">
        <v>4674</v>
      </c>
      <c r="U126" s="453" t="s">
        <v>3053</v>
      </c>
      <c r="V126" s="453" t="s">
        <v>3938</v>
      </c>
      <c r="W126" s="453" t="s">
        <v>1650</v>
      </c>
      <c r="X126" s="453" t="s">
        <v>654</v>
      </c>
      <c r="Y126" s="453" t="s">
        <v>4664</v>
      </c>
      <c r="Z126" s="453" t="s">
        <v>4675</v>
      </c>
      <c r="AA126" s="454" t="s">
        <v>4675</v>
      </c>
    </row>
    <row r="127" ht="14.25" customHeight="1">
      <c r="A127" s="444">
        <v>126.0</v>
      </c>
      <c r="B127" s="445" t="s">
        <v>4676</v>
      </c>
      <c r="C127" s="446" t="s">
        <v>3051</v>
      </c>
      <c r="D127" s="446" t="s">
        <v>4677</v>
      </c>
      <c r="E127" s="446" t="s">
        <v>4618</v>
      </c>
      <c r="F127" s="446" t="s">
        <v>829</v>
      </c>
      <c r="G127" s="446" t="s">
        <v>4678</v>
      </c>
      <c r="H127" s="446" t="s">
        <v>4679</v>
      </c>
      <c r="I127" s="447" t="s">
        <v>4680</v>
      </c>
      <c r="J127" s="444">
        <v>126.0</v>
      </c>
      <c r="K127" s="445" t="s">
        <v>4681</v>
      </c>
      <c r="L127" s="446" t="s">
        <v>3049</v>
      </c>
      <c r="M127" s="446" t="s">
        <v>2380</v>
      </c>
      <c r="N127" s="446" t="s">
        <v>2324</v>
      </c>
      <c r="O127" s="446" t="s">
        <v>2790</v>
      </c>
      <c r="P127" s="446" t="s">
        <v>3398</v>
      </c>
      <c r="Q127" s="446" t="s">
        <v>4673</v>
      </c>
      <c r="R127" s="447" t="s">
        <v>4682</v>
      </c>
      <c r="S127" s="444">
        <v>126.0</v>
      </c>
      <c r="T127" s="445" t="s">
        <v>4683</v>
      </c>
      <c r="U127" s="446" t="s">
        <v>3052</v>
      </c>
      <c r="V127" s="446" t="s">
        <v>4684</v>
      </c>
      <c r="W127" s="446" t="s">
        <v>4685</v>
      </c>
      <c r="X127" s="446" t="s">
        <v>4686</v>
      </c>
      <c r="Y127" s="446" t="s">
        <v>3816</v>
      </c>
      <c r="Z127" s="446" t="s">
        <v>4687</v>
      </c>
      <c r="AA127" s="447" t="s">
        <v>4688</v>
      </c>
    </row>
    <row r="128" ht="14.25" customHeight="1">
      <c r="A128" s="444">
        <v>127.0</v>
      </c>
      <c r="B128" s="445" t="s">
        <v>4517</v>
      </c>
      <c r="C128" s="446" t="s">
        <v>3052</v>
      </c>
      <c r="D128" s="446" t="s">
        <v>4689</v>
      </c>
      <c r="E128" s="446" t="s">
        <v>4690</v>
      </c>
      <c r="F128" s="446" t="s">
        <v>3575</v>
      </c>
      <c r="G128" s="446" t="s">
        <v>3862</v>
      </c>
      <c r="H128" s="446" t="s">
        <v>4691</v>
      </c>
      <c r="I128" s="447" t="s">
        <v>4692</v>
      </c>
      <c r="J128" s="444">
        <v>127.0</v>
      </c>
      <c r="K128" s="445" t="s">
        <v>4693</v>
      </c>
      <c r="L128" s="446" t="s">
        <v>3049</v>
      </c>
      <c r="M128" s="446" t="s">
        <v>461</v>
      </c>
      <c r="N128" s="446" t="s">
        <v>3498</v>
      </c>
      <c r="O128" s="446" t="s">
        <v>3511</v>
      </c>
      <c r="P128" s="446" t="s">
        <v>217</v>
      </c>
      <c r="Q128" s="446" t="s">
        <v>4694</v>
      </c>
      <c r="R128" s="447" t="s">
        <v>4695</v>
      </c>
      <c r="S128" s="444">
        <v>127.0</v>
      </c>
      <c r="T128" s="445" t="s">
        <v>4696</v>
      </c>
      <c r="U128" s="446" t="s">
        <v>3052</v>
      </c>
      <c r="V128" s="446" t="s">
        <v>4697</v>
      </c>
      <c r="W128" s="446" t="s">
        <v>4698</v>
      </c>
      <c r="X128" s="446" t="s">
        <v>113</v>
      </c>
      <c r="Y128" s="446" t="s">
        <v>4699</v>
      </c>
      <c r="Z128" s="446" t="s">
        <v>4700</v>
      </c>
      <c r="AA128" s="447" t="s">
        <v>4701</v>
      </c>
    </row>
    <row r="129" ht="14.25" customHeight="1">
      <c r="A129" s="444">
        <v>128.0</v>
      </c>
      <c r="B129" s="445" t="s">
        <v>4331</v>
      </c>
      <c r="C129" s="446" t="s">
        <v>3052</v>
      </c>
      <c r="D129" s="446" t="s">
        <v>4094</v>
      </c>
      <c r="E129" s="446" t="s">
        <v>4702</v>
      </c>
      <c r="F129" s="446" t="s">
        <v>3573</v>
      </c>
      <c r="G129" s="446" t="s">
        <v>471</v>
      </c>
      <c r="H129" s="446" t="s">
        <v>4703</v>
      </c>
      <c r="I129" s="447" t="s">
        <v>4704</v>
      </c>
      <c r="J129" s="444">
        <v>128.0</v>
      </c>
      <c r="K129" s="445" t="s">
        <v>4705</v>
      </c>
      <c r="L129" s="446" t="s">
        <v>3043</v>
      </c>
      <c r="M129" s="446" t="s">
        <v>471</v>
      </c>
      <c r="N129" s="446" t="s">
        <v>3981</v>
      </c>
      <c r="O129" s="446" t="s">
        <v>694</v>
      </c>
      <c r="P129" s="446" t="s">
        <v>4403</v>
      </c>
      <c r="Q129" s="446" t="s">
        <v>4706</v>
      </c>
      <c r="R129" s="447" t="s">
        <v>4707</v>
      </c>
      <c r="S129" s="444">
        <v>128.0</v>
      </c>
      <c r="T129" s="445" t="s">
        <v>4708</v>
      </c>
      <c r="U129" s="446" t="s">
        <v>3049</v>
      </c>
      <c r="V129" s="446" t="s">
        <v>4709</v>
      </c>
      <c r="W129" s="446" t="s">
        <v>4710</v>
      </c>
      <c r="X129" s="446" t="s">
        <v>4711</v>
      </c>
      <c r="Y129" s="446" t="s">
        <v>4712</v>
      </c>
      <c r="Z129" s="446" t="s">
        <v>4713</v>
      </c>
      <c r="AA129" s="447" t="s">
        <v>4713</v>
      </c>
    </row>
    <row r="130" ht="14.25" customHeight="1">
      <c r="A130" s="444">
        <v>129.0</v>
      </c>
      <c r="B130" s="445" t="s">
        <v>4714</v>
      </c>
      <c r="C130" s="446" t="s">
        <v>3058</v>
      </c>
      <c r="D130" s="446" t="s">
        <v>4715</v>
      </c>
      <c r="E130" s="446" t="s">
        <v>2012</v>
      </c>
      <c r="F130" s="446" t="s">
        <v>2538</v>
      </c>
      <c r="G130" s="446" t="s">
        <v>3330</v>
      </c>
      <c r="H130" s="446" t="s">
        <v>4716</v>
      </c>
      <c r="I130" s="447" t="s">
        <v>4717</v>
      </c>
      <c r="J130" s="444">
        <v>129.0</v>
      </c>
      <c r="K130" s="445" t="s">
        <v>4718</v>
      </c>
      <c r="L130" s="446" t="s">
        <v>3060</v>
      </c>
      <c r="M130" s="446" t="s">
        <v>3897</v>
      </c>
      <c r="N130" s="446" t="s">
        <v>4556</v>
      </c>
      <c r="O130" s="446" t="s">
        <v>673</v>
      </c>
      <c r="P130" s="446" t="s">
        <v>2699</v>
      </c>
      <c r="Q130" s="446" t="s">
        <v>4719</v>
      </c>
      <c r="R130" s="447" t="s">
        <v>4720</v>
      </c>
      <c r="S130" s="444">
        <v>129.0</v>
      </c>
      <c r="T130" s="445" t="s">
        <v>4721</v>
      </c>
      <c r="U130" s="446" t="s">
        <v>3043</v>
      </c>
      <c r="V130" s="446" t="s">
        <v>2326</v>
      </c>
      <c r="W130" s="446" t="s">
        <v>4722</v>
      </c>
      <c r="X130" s="446" t="s">
        <v>4723</v>
      </c>
      <c r="Y130" s="446" t="s">
        <v>4724</v>
      </c>
      <c r="Z130" s="446" t="s">
        <v>4725</v>
      </c>
      <c r="AA130" s="447" t="s">
        <v>4726</v>
      </c>
    </row>
    <row r="131" ht="14.25" customHeight="1">
      <c r="A131" s="444">
        <v>130.0</v>
      </c>
      <c r="B131" s="445" t="s">
        <v>4727</v>
      </c>
      <c r="C131" s="446" t="s">
        <v>3045</v>
      </c>
      <c r="D131" s="446" t="s">
        <v>2538</v>
      </c>
      <c r="E131" s="446" t="s">
        <v>4728</v>
      </c>
      <c r="F131" s="446" t="s">
        <v>2371</v>
      </c>
      <c r="G131" s="446" t="s">
        <v>2212</v>
      </c>
      <c r="H131" s="446" t="s">
        <v>4729</v>
      </c>
      <c r="I131" s="447" t="s">
        <v>4729</v>
      </c>
      <c r="J131" s="444">
        <v>130.0</v>
      </c>
      <c r="K131" s="452" t="s">
        <v>4730</v>
      </c>
      <c r="L131" s="453" t="s">
        <v>3053</v>
      </c>
      <c r="M131" s="453" t="s">
        <v>618</v>
      </c>
      <c r="N131" s="453" t="s">
        <v>3312</v>
      </c>
      <c r="O131" s="453" t="s">
        <v>4731</v>
      </c>
      <c r="P131" s="453" t="s">
        <v>420</v>
      </c>
      <c r="Q131" s="453" t="s">
        <v>4732</v>
      </c>
      <c r="R131" s="454" t="s">
        <v>4732</v>
      </c>
      <c r="S131" s="444">
        <v>130.0</v>
      </c>
      <c r="T131" s="445" t="s">
        <v>4733</v>
      </c>
      <c r="U131" s="446" t="s">
        <v>3051</v>
      </c>
      <c r="V131" s="446" t="s">
        <v>349</v>
      </c>
      <c r="W131" s="446" t="s">
        <v>1711</v>
      </c>
      <c r="X131" s="446" t="s">
        <v>1730</v>
      </c>
      <c r="Y131" s="446" t="s">
        <v>475</v>
      </c>
      <c r="Z131" s="446" t="s">
        <v>4725</v>
      </c>
      <c r="AA131" s="447" t="s">
        <v>4734</v>
      </c>
    </row>
    <row r="132" ht="14.25" customHeight="1">
      <c r="A132" s="444">
        <v>131.0</v>
      </c>
      <c r="B132" s="445" t="s">
        <v>4735</v>
      </c>
      <c r="C132" s="446" t="s">
        <v>3043</v>
      </c>
      <c r="D132" s="446" t="s">
        <v>4736</v>
      </c>
      <c r="E132" s="446" t="s">
        <v>3735</v>
      </c>
      <c r="F132" s="446" t="s">
        <v>4737</v>
      </c>
      <c r="G132" s="446" t="s">
        <v>4738</v>
      </c>
      <c r="H132" s="446" t="s">
        <v>4739</v>
      </c>
      <c r="I132" s="447" t="s">
        <v>4739</v>
      </c>
      <c r="J132" s="444">
        <v>131.0</v>
      </c>
      <c r="K132" s="452" t="s">
        <v>4740</v>
      </c>
      <c r="L132" s="453" t="s">
        <v>3053</v>
      </c>
      <c r="M132" s="453" t="s">
        <v>3471</v>
      </c>
      <c r="N132" s="453" t="s">
        <v>4653</v>
      </c>
      <c r="O132" s="453" t="s">
        <v>1700</v>
      </c>
      <c r="P132" s="453" t="s">
        <v>3906</v>
      </c>
      <c r="Q132" s="453" t="s">
        <v>4741</v>
      </c>
      <c r="R132" s="454" t="s">
        <v>4742</v>
      </c>
      <c r="S132" s="444">
        <v>131.0</v>
      </c>
      <c r="T132" s="445" t="s">
        <v>4743</v>
      </c>
      <c r="U132" s="446" t="s">
        <v>3045</v>
      </c>
      <c r="V132" s="446" t="s">
        <v>4744</v>
      </c>
      <c r="W132" s="446" t="s">
        <v>40</v>
      </c>
      <c r="X132" s="446" t="s">
        <v>4745</v>
      </c>
      <c r="Y132" s="446" t="s">
        <v>2261</v>
      </c>
      <c r="Z132" s="446" t="s">
        <v>4746</v>
      </c>
      <c r="AA132" s="447" t="s">
        <v>4747</v>
      </c>
    </row>
    <row r="133" ht="14.25" customHeight="1">
      <c r="A133" s="444">
        <v>132.0</v>
      </c>
      <c r="B133" s="452" t="s">
        <v>4748</v>
      </c>
      <c r="C133" s="453" t="s">
        <v>3053</v>
      </c>
      <c r="D133" s="453" t="s">
        <v>1205</v>
      </c>
      <c r="E133" s="453" t="s">
        <v>4749</v>
      </c>
      <c r="F133" s="453" t="s">
        <v>829</v>
      </c>
      <c r="G133" s="453" t="s">
        <v>4750</v>
      </c>
      <c r="H133" s="453" t="s">
        <v>4751</v>
      </c>
      <c r="I133" s="454" t="s">
        <v>4752</v>
      </c>
      <c r="J133" s="444">
        <v>132.0</v>
      </c>
      <c r="K133" s="445" t="s">
        <v>4681</v>
      </c>
      <c r="L133" s="446" t="s">
        <v>3049</v>
      </c>
      <c r="M133" s="446" t="s">
        <v>4753</v>
      </c>
      <c r="N133" s="446" t="s">
        <v>2310</v>
      </c>
      <c r="O133" s="446" t="s">
        <v>742</v>
      </c>
      <c r="P133" s="446" t="s">
        <v>2212</v>
      </c>
      <c r="Q133" s="446" t="s">
        <v>4754</v>
      </c>
      <c r="R133" s="447" t="s">
        <v>4755</v>
      </c>
      <c r="S133" s="444">
        <v>132.0</v>
      </c>
      <c r="T133" s="445" t="s">
        <v>4535</v>
      </c>
      <c r="U133" s="446" t="s">
        <v>3057</v>
      </c>
      <c r="V133" s="446" t="s">
        <v>4756</v>
      </c>
      <c r="W133" s="446" t="s">
        <v>453</v>
      </c>
      <c r="X133" s="446" t="s">
        <v>2785</v>
      </c>
      <c r="Y133" s="446" t="s">
        <v>2953</v>
      </c>
      <c r="Z133" s="446" t="s">
        <v>4757</v>
      </c>
      <c r="AA133" s="447" t="s">
        <v>4757</v>
      </c>
    </row>
    <row r="134" ht="14.25" customHeight="1">
      <c r="A134" s="444">
        <v>133.0</v>
      </c>
      <c r="B134" s="445" t="s">
        <v>4758</v>
      </c>
      <c r="C134" s="446" t="s">
        <v>3050</v>
      </c>
      <c r="D134" s="446" t="s">
        <v>1105</v>
      </c>
      <c r="E134" s="446" t="s">
        <v>4759</v>
      </c>
      <c r="F134" s="446" t="s">
        <v>3906</v>
      </c>
      <c r="G134" s="446" t="s">
        <v>2259</v>
      </c>
      <c r="H134" s="446" t="s">
        <v>4760</v>
      </c>
      <c r="I134" s="447" t="s">
        <v>4760</v>
      </c>
      <c r="J134" s="444">
        <v>133.0</v>
      </c>
      <c r="K134" s="445" t="s">
        <v>4761</v>
      </c>
      <c r="L134" s="446" t="s">
        <v>3051</v>
      </c>
      <c r="M134" s="446" t="s">
        <v>3324</v>
      </c>
      <c r="N134" s="446" t="s">
        <v>2758</v>
      </c>
      <c r="O134" s="446" t="s">
        <v>1708</v>
      </c>
      <c r="P134" s="446" t="s">
        <v>4762</v>
      </c>
      <c r="Q134" s="446" t="s">
        <v>4763</v>
      </c>
      <c r="R134" s="447" t="s">
        <v>4763</v>
      </c>
      <c r="S134" s="444">
        <v>133.0</v>
      </c>
      <c r="T134" s="445" t="s">
        <v>4764</v>
      </c>
      <c r="U134" s="446" t="s">
        <v>3057</v>
      </c>
      <c r="V134" s="446" t="s">
        <v>4765</v>
      </c>
      <c r="W134" s="446" t="s">
        <v>2732</v>
      </c>
      <c r="X134" s="446" t="s">
        <v>4766</v>
      </c>
      <c r="Y134" s="446" t="s">
        <v>4767</v>
      </c>
      <c r="Z134" s="446" t="s">
        <v>4768</v>
      </c>
      <c r="AA134" s="447" t="s">
        <v>4769</v>
      </c>
    </row>
    <row r="135" ht="14.25" customHeight="1">
      <c r="A135" s="444">
        <v>134.0</v>
      </c>
      <c r="B135" s="445" t="s">
        <v>3617</v>
      </c>
      <c r="C135" s="446" t="s">
        <v>3049</v>
      </c>
      <c r="D135" s="446" t="s">
        <v>4770</v>
      </c>
      <c r="E135" s="446" t="s">
        <v>1988</v>
      </c>
      <c r="F135" s="446" t="s">
        <v>819</v>
      </c>
      <c r="G135" s="446" t="s">
        <v>4771</v>
      </c>
      <c r="H135" s="446" t="s">
        <v>4772</v>
      </c>
      <c r="I135" s="447" t="s">
        <v>4773</v>
      </c>
      <c r="J135" s="444">
        <v>134.0</v>
      </c>
      <c r="K135" s="445" t="s">
        <v>4774</v>
      </c>
      <c r="L135" s="446" t="s">
        <v>3043</v>
      </c>
      <c r="M135" s="446" t="s">
        <v>4775</v>
      </c>
      <c r="N135" s="446" t="s">
        <v>1814</v>
      </c>
      <c r="O135" s="446" t="s">
        <v>2381</v>
      </c>
      <c r="P135" s="446" t="s">
        <v>3428</v>
      </c>
      <c r="Q135" s="446" t="s">
        <v>4776</v>
      </c>
      <c r="R135" s="447" t="s">
        <v>4777</v>
      </c>
      <c r="S135" s="444">
        <v>134.0</v>
      </c>
      <c r="T135" s="445" t="s">
        <v>4778</v>
      </c>
      <c r="U135" s="446" t="s">
        <v>3051</v>
      </c>
      <c r="V135" s="446" t="s">
        <v>4407</v>
      </c>
      <c r="W135" s="446" t="s">
        <v>4779</v>
      </c>
      <c r="X135" s="446" t="s">
        <v>4780</v>
      </c>
      <c r="Y135" s="446" t="s">
        <v>4666</v>
      </c>
      <c r="Z135" s="446" t="s">
        <v>4781</v>
      </c>
      <c r="AA135" s="447" t="s">
        <v>4781</v>
      </c>
    </row>
    <row r="136" ht="14.25" customHeight="1">
      <c r="A136" s="444">
        <v>135.0</v>
      </c>
      <c r="B136" s="445" t="s">
        <v>4782</v>
      </c>
      <c r="C136" s="446" t="s">
        <v>3051</v>
      </c>
      <c r="D136" s="446" t="s">
        <v>4783</v>
      </c>
      <c r="E136" s="446" t="s">
        <v>4225</v>
      </c>
      <c r="F136" s="446" t="s">
        <v>4784</v>
      </c>
      <c r="G136" s="446" t="s">
        <v>2311</v>
      </c>
      <c r="H136" s="446" t="s">
        <v>4785</v>
      </c>
      <c r="I136" s="447" t="s">
        <v>4786</v>
      </c>
      <c r="J136" s="444">
        <v>135.0</v>
      </c>
      <c r="K136" s="445" t="s">
        <v>4787</v>
      </c>
      <c r="L136" s="446" t="s">
        <v>3049</v>
      </c>
      <c r="M136" s="446" t="s">
        <v>4185</v>
      </c>
      <c r="N136" s="446" t="s">
        <v>4775</v>
      </c>
      <c r="O136" s="446" t="s">
        <v>838</v>
      </c>
      <c r="P136" s="446" t="s">
        <v>2748</v>
      </c>
      <c r="Q136" s="446" t="s">
        <v>4788</v>
      </c>
      <c r="R136" s="447" t="s">
        <v>1597</v>
      </c>
      <c r="S136" s="444">
        <v>135.0</v>
      </c>
      <c r="T136" s="445" t="s">
        <v>4277</v>
      </c>
      <c r="U136" s="446" t="s">
        <v>3060</v>
      </c>
      <c r="V136" s="446" t="s">
        <v>4709</v>
      </c>
      <c r="W136" s="446" t="s">
        <v>4078</v>
      </c>
      <c r="X136" s="446" t="s">
        <v>2605</v>
      </c>
      <c r="Y136" s="446" t="s">
        <v>4789</v>
      </c>
      <c r="Z136" s="446" t="s">
        <v>1366</v>
      </c>
      <c r="AA136" s="447" t="s">
        <v>4790</v>
      </c>
    </row>
    <row r="137" ht="14.25" customHeight="1">
      <c r="A137" s="444">
        <v>136.0</v>
      </c>
      <c r="B137" s="445" t="s">
        <v>4791</v>
      </c>
      <c r="C137" s="446" t="s">
        <v>3052</v>
      </c>
      <c r="D137" s="446" t="s">
        <v>4792</v>
      </c>
      <c r="E137" s="446" t="s">
        <v>4793</v>
      </c>
      <c r="F137" s="446" t="s">
        <v>632</v>
      </c>
      <c r="G137" s="446" t="s">
        <v>568</v>
      </c>
      <c r="H137" s="446" t="s">
        <v>4794</v>
      </c>
      <c r="I137" s="447" t="s">
        <v>4795</v>
      </c>
      <c r="J137" s="444">
        <v>136.0</v>
      </c>
      <c r="K137" s="445" t="s">
        <v>4796</v>
      </c>
      <c r="L137" s="446" t="s">
        <v>3051</v>
      </c>
      <c r="M137" s="446" t="s">
        <v>4797</v>
      </c>
      <c r="N137" s="446" t="s">
        <v>4798</v>
      </c>
      <c r="O137" s="446" t="s">
        <v>505</v>
      </c>
      <c r="P137" s="446" t="s">
        <v>662</v>
      </c>
      <c r="Q137" s="446" t="s">
        <v>4799</v>
      </c>
      <c r="R137" s="447" t="s">
        <v>4799</v>
      </c>
      <c r="S137" s="444">
        <v>136.0</v>
      </c>
      <c r="T137" s="445" t="s">
        <v>4800</v>
      </c>
      <c r="U137" s="446" t="s">
        <v>3058</v>
      </c>
      <c r="V137" s="446" t="s">
        <v>4199</v>
      </c>
      <c r="W137" s="446" t="s">
        <v>4801</v>
      </c>
      <c r="X137" s="446" t="s">
        <v>715</v>
      </c>
      <c r="Y137" s="446" t="s">
        <v>4802</v>
      </c>
      <c r="Z137" s="446" t="s">
        <v>4803</v>
      </c>
      <c r="AA137" s="447" t="s">
        <v>4803</v>
      </c>
    </row>
    <row r="138" ht="14.25" customHeight="1">
      <c r="A138" s="444">
        <v>137.0</v>
      </c>
      <c r="B138" s="445" t="s">
        <v>4804</v>
      </c>
      <c r="C138" s="446" t="s">
        <v>3045</v>
      </c>
      <c r="D138" s="446" t="s">
        <v>4805</v>
      </c>
      <c r="E138" s="446" t="s">
        <v>1967</v>
      </c>
      <c r="F138" s="446" t="s">
        <v>4806</v>
      </c>
      <c r="G138" s="446" t="s">
        <v>2381</v>
      </c>
      <c r="H138" s="446" t="s">
        <v>4807</v>
      </c>
      <c r="I138" s="447" t="s">
        <v>2904</v>
      </c>
      <c r="J138" s="444">
        <v>137.0</v>
      </c>
      <c r="K138" s="445" t="s">
        <v>4808</v>
      </c>
      <c r="L138" s="446" t="s">
        <v>3046</v>
      </c>
      <c r="M138" s="446" t="s">
        <v>4237</v>
      </c>
      <c r="N138" s="446" t="s">
        <v>3512</v>
      </c>
      <c r="O138" s="446" t="s">
        <v>4670</v>
      </c>
      <c r="P138" s="446" t="s">
        <v>1693</v>
      </c>
      <c r="Q138" s="446" t="s">
        <v>2910</v>
      </c>
      <c r="R138" s="447" t="s">
        <v>4799</v>
      </c>
      <c r="S138" s="444">
        <v>137.0</v>
      </c>
      <c r="T138" s="445" t="s">
        <v>4809</v>
      </c>
      <c r="U138" s="446" t="s">
        <v>3046</v>
      </c>
      <c r="V138" s="446" t="s">
        <v>4810</v>
      </c>
      <c r="W138" s="446" t="s">
        <v>520</v>
      </c>
      <c r="X138" s="446" t="s">
        <v>4811</v>
      </c>
      <c r="Y138" s="446" t="s">
        <v>509</v>
      </c>
      <c r="Z138" s="446" t="s">
        <v>4812</v>
      </c>
      <c r="AA138" s="447" t="s">
        <v>4813</v>
      </c>
    </row>
    <row r="139" ht="14.25" customHeight="1">
      <c r="A139" s="444">
        <v>138.0</v>
      </c>
      <c r="B139" s="445" t="s">
        <v>4814</v>
      </c>
      <c r="C139" s="446" t="s">
        <v>3051</v>
      </c>
      <c r="D139" s="446" t="s">
        <v>4815</v>
      </c>
      <c r="E139" s="446" t="s">
        <v>1559</v>
      </c>
      <c r="F139" s="446" t="s">
        <v>1559</v>
      </c>
      <c r="G139" s="446" t="s">
        <v>2748</v>
      </c>
      <c r="H139" s="446" t="s">
        <v>4816</v>
      </c>
      <c r="I139" s="447" t="s">
        <v>4817</v>
      </c>
      <c r="J139" s="444">
        <v>138.0</v>
      </c>
      <c r="K139" s="445" t="s">
        <v>4818</v>
      </c>
      <c r="L139" s="446" t="s">
        <v>3043</v>
      </c>
      <c r="M139" s="446" t="s">
        <v>4797</v>
      </c>
      <c r="N139" s="446" t="s">
        <v>662</v>
      </c>
      <c r="O139" s="446" t="s">
        <v>3763</v>
      </c>
      <c r="P139" s="446" t="s">
        <v>4819</v>
      </c>
      <c r="Q139" s="446" t="s">
        <v>4820</v>
      </c>
      <c r="R139" s="447" t="s">
        <v>1282</v>
      </c>
      <c r="S139" s="444">
        <v>138.0</v>
      </c>
      <c r="T139" s="445" t="s">
        <v>4265</v>
      </c>
      <c r="U139" s="446" t="s">
        <v>3052</v>
      </c>
      <c r="V139" s="446" t="s">
        <v>4821</v>
      </c>
      <c r="W139" s="446" t="s">
        <v>4432</v>
      </c>
      <c r="X139" s="446" t="s">
        <v>4822</v>
      </c>
      <c r="Y139" s="446" t="s">
        <v>2718</v>
      </c>
      <c r="Z139" s="446" t="s">
        <v>4823</v>
      </c>
      <c r="AA139" s="447" t="s">
        <v>4823</v>
      </c>
    </row>
    <row r="140" ht="14.25" customHeight="1">
      <c r="A140" s="444">
        <v>139.0</v>
      </c>
      <c r="B140" s="445" t="s">
        <v>4824</v>
      </c>
      <c r="C140" s="446" t="s">
        <v>3045</v>
      </c>
      <c r="D140" s="446" t="s">
        <v>2087</v>
      </c>
      <c r="E140" s="446" t="s">
        <v>1298</v>
      </c>
      <c r="F140" s="446" t="s">
        <v>703</v>
      </c>
      <c r="G140" s="446" t="s">
        <v>1776</v>
      </c>
      <c r="H140" s="446" t="s">
        <v>4825</v>
      </c>
      <c r="I140" s="447" t="s">
        <v>4826</v>
      </c>
      <c r="J140" s="444">
        <v>139.0</v>
      </c>
      <c r="K140" s="452" t="s">
        <v>4827</v>
      </c>
      <c r="L140" s="453" t="s">
        <v>3053</v>
      </c>
      <c r="M140" s="453" t="s">
        <v>4429</v>
      </c>
      <c r="N140" s="453" t="s">
        <v>618</v>
      </c>
      <c r="O140" s="453" t="s">
        <v>4828</v>
      </c>
      <c r="P140" s="453" t="s">
        <v>2757</v>
      </c>
      <c r="Q140" s="453" t="s">
        <v>1363</v>
      </c>
      <c r="R140" s="454" t="s">
        <v>1282</v>
      </c>
      <c r="S140" s="444">
        <v>139.0</v>
      </c>
      <c r="T140" s="445" t="s">
        <v>4829</v>
      </c>
      <c r="U140" s="446" t="s">
        <v>3050</v>
      </c>
      <c r="V140" s="446" t="s">
        <v>452</v>
      </c>
      <c r="W140" s="446" t="s">
        <v>4830</v>
      </c>
      <c r="X140" s="446" t="s">
        <v>1759</v>
      </c>
      <c r="Y140" s="446" t="s">
        <v>4831</v>
      </c>
      <c r="Z140" s="446" t="s">
        <v>4832</v>
      </c>
      <c r="AA140" s="447" t="s">
        <v>4832</v>
      </c>
    </row>
    <row r="141" ht="14.25" customHeight="1">
      <c r="A141" s="444">
        <v>140.0</v>
      </c>
      <c r="B141" s="445" t="s">
        <v>4833</v>
      </c>
      <c r="C141" s="446" t="s">
        <v>3060</v>
      </c>
      <c r="D141" s="446" t="s">
        <v>4834</v>
      </c>
      <c r="E141" s="446" t="s">
        <v>4835</v>
      </c>
      <c r="F141" s="446" t="s">
        <v>1727</v>
      </c>
      <c r="G141" s="446" t="s">
        <v>4836</v>
      </c>
      <c r="H141" s="446" t="s">
        <v>4816</v>
      </c>
      <c r="I141" s="447" t="s">
        <v>4837</v>
      </c>
      <c r="J141" s="444">
        <v>140.0</v>
      </c>
      <c r="K141" s="452" t="s">
        <v>4838</v>
      </c>
      <c r="L141" s="453" t="s">
        <v>3053</v>
      </c>
      <c r="M141" s="453" t="s">
        <v>559</v>
      </c>
      <c r="N141" s="453" t="s">
        <v>4839</v>
      </c>
      <c r="O141" s="453" t="s">
        <v>743</v>
      </c>
      <c r="P141" s="453" t="s">
        <v>3471</v>
      </c>
      <c r="Q141" s="453" t="s">
        <v>3620</v>
      </c>
      <c r="R141" s="454" t="s">
        <v>4840</v>
      </c>
      <c r="S141" s="444">
        <v>140.0</v>
      </c>
      <c r="T141" s="445" t="s">
        <v>4841</v>
      </c>
      <c r="U141" s="446" t="s">
        <v>3050</v>
      </c>
      <c r="V141" s="446" t="s">
        <v>4304</v>
      </c>
      <c r="W141" s="446" t="s">
        <v>635</v>
      </c>
      <c r="X141" s="446" t="s">
        <v>4842</v>
      </c>
      <c r="Y141" s="446" t="s">
        <v>4843</v>
      </c>
      <c r="Z141" s="446" t="s">
        <v>4844</v>
      </c>
      <c r="AA141" s="447" t="s">
        <v>4844</v>
      </c>
    </row>
    <row r="142" ht="14.25" customHeight="1">
      <c r="A142" s="444">
        <v>141.0</v>
      </c>
      <c r="B142" s="445" t="s">
        <v>4833</v>
      </c>
      <c r="C142" s="446" t="s">
        <v>3060</v>
      </c>
      <c r="D142" s="446" t="s">
        <v>4845</v>
      </c>
      <c r="E142" s="446" t="s">
        <v>4846</v>
      </c>
      <c r="F142" s="446" t="s">
        <v>752</v>
      </c>
      <c r="G142" s="446" t="s">
        <v>338</v>
      </c>
      <c r="H142" s="446" t="s">
        <v>2904</v>
      </c>
      <c r="I142" s="447" t="s">
        <v>4847</v>
      </c>
      <c r="J142" s="444">
        <v>141.0</v>
      </c>
      <c r="K142" s="445" t="s">
        <v>4500</v>
      </c>
      <c r="L142" s="446" t="s">
        <v>3045</v>
      </c>
      <c r="M142" s="446" t="s">
        <v>752</v>
      </c>
      <c r="N142" s="446" t="s">
        <v>3684</v>
      </c>
      <c r="O142" s="446" t="s">
        <v>3608</v>
      </c>
      <c r="P142" s="446" t="s">
        <v>3906</v>
      </c>
      <c r="Q142" s="446" t="s">
        <v>4848</v>
      </c>
      <c r="R142" s="447" t="s">
        <v>4849</v>
      </c>
      <c r="S142" s="444">
        <v>141.0</v>
      </c>
      <c r="T142" s="445" t="s">
        <v>4850</v>
      </c>
      <c r="U142" s="446" t="s">
        <v>3046</v>
      </c>
      <c r="V142" s="446" t="s">
        <v>486</v>
      </c>
      <c r="W142" s="446" t="s">
        <v>2760</v>
      </c>
      <c r="X142" s="446" t="s">
        <v>2969</v>
      </c>
      <c r="Y142" s="446" t="s">
        <v>715</v>
      </c>
      <c r="Z142" s="446" t="s">
        <v>4851</v>
      </c>
      <c r="AA142" s="447" t="s">
        <v>4851</v>
      </c>
    </row>
    <row r="143" ht="14.25" customHeight="1">
      <c r="A143" s="444">
        <v>142.0</v>
      </c>
      <c r="B143" s="445" t="s">
        <v>4852</v>
      </c>
      <c r="C143" s="446" t="s">
        <v>3050</v>
      </c>
      <c r="D143" s="446" t="s">
        <v>4853</v>
      </c>
      <c r="E143" s="446" t="s">
        <v>2064</v>
      </c>
      <c r="F143" s="446" t="s">
        <v>539</v>
      </c>
      <c r="G143" s="446" t="s">
        <v>722</v>
      </c>
      <c r="H143" s="446" t="s">
        <v>4854</v>
      </c>
      <c r="I143" s="447" t="s">
        <v>4854</v>
      </c>
      <c r="J143" s="444">
        <v>142.0</v>
      </c>
      <c r="K143" s="445" t="s">
        <v>4855</v>
      </c>
      <c r="L143" s="446" t="s">
        <v>3043</v>
      </c>
      <c r="M143" s="446" t="s">
        <v>2343</v>
      </c>
      <c r="N143" s="446" t="s">
        <v>4856</v>
      </c>
      <c r="O143" s="446" t="s">
        <v>2344</v>
      </c>
      <c r="P143" s="446" t="s">
        <v>2989</v>
      </c>
      <c r="Q143" s="446" t="s">
        <v>4857</v>
      </c>
      <c r="R143" s="447" t="s">
        <v>4858</v>
      </c>
      <c r="S143" s="444">
        <v>142.0</v>
      </c>
      <c r="T143" s="445" t="s">
        <v>4859</v>
      </c>
      <c r="U143" s="446" t="s">
        <v>3051</v>
      </c>
      <c r="V143" s="446" t="s">
        <v>4860</v>
      </c>
      <c r="W143" s="446" t="s">
        <v>4861</v>
      </c>
      <c r="X143" s="446" t="s">
        <v>592</v>
      </c>
      <c r="Y143" s="446" t="s">
        <v>2305</v>
      </c>
      <c r="Z143" s="446" t="s">
        <v>4862</v>
      </c>
      <c r="AA143" s="447" t="s">
        <v>4863</v>
      </c>
    </row>
    <row r="144" ht="14.25" customHeight="1">
      <c r="A144" s="444">
        <v>143.0</v>
      </c>
      <c r="B144" s="452" t="s">
        <v>4864</v>
      </c>
      <c r="C144" s="453" t="s">
        <v>3053</v>
      </c>
      <c r="D144" s="453" t="s">
        <v>4104</v>
      </c>
      <c r="E144" s="453" t="s">
        <v>4865</v>
      </c>
      <c r="F144" s="453" t="s">
        <v>1776</v>
      </c>
      <c r="G144" s="453" t="s">
        <v>4866</v>
      </c>
      <c r="H144" s="453" t="s">
        <v>4867</v>
      </c>
      <c r="I144" s="454" t="s">
        <v>4868</v>
      </c>
      <c r="J144" s="444">
        <v>143.0</v>
      </c>
      <c r="K144" s="445" t="s">
        <v>4869</v>
      </c>
      <c r="L144" s="446" t="s">
        <v>3058</v>
      </c>
      <c r="M144" s="446" t="s">
        <v>1720</v>
      </c>
      <c r="N144" s="446" t="s">
        <v>761</v>
      </c>
      <c r="O144" s="446" t="s">
        <v>742</v>
      </c>
      <c r="P144" s="446" t="s">
        <v>4429</v>
      </c>
      <c r="Q144" s="446" t="s">
        <v>4870</v>
      </c>
      <c r="R144" s="447" t="s">
        <v>4871</v>
      </c>
      <c r="S144" s="444">
        <v>143.0</v>
      </c>
      <c r="T144" s="445" t="s">
        <v>4872</v>
      </c>
      <c r="U144" s="446" t="s">
        <v>3045</v>
      </c>
      <c r="V144" s="446" t="s">
        <v>4686</v>
      </c>
      <c r="W144" s="446" t="s">
        <v>4873</v>
      </c>
      <c r="X144" s="446" t="s">
        <v>4710</v>
      </c>
      <c r="Y144" s="446" t="s">
        <v>4010</v>
      </c>
      <c r="Z144" s="446" t="s">
        <v>4874</v>
      </c>
      <c r="AA144" s="447" t="s">
        <v>4875</v>
      </c>
    </row>
    <row r="145" ht="14.25" customHeight="1">
      <c r="A145" s="444">
        <v>144.0</v>
      </c>
      <c r="B145" s="445" t="s">
        <v>4735</v>
      </c>
      <c r="C145" s="446" t="s">
        <v>3043</v>
      </c>
      <c r="D145" s="446" t="s">
        <v>4876</v>
      </c>
      <c r="E145" s="446" t="s">
        <v>4877</v>
      </c>
      <c r="F145" s="446" t="s">
        <v>4878</v>
      </c>
      <c r="G145" s="446" t="s">
        <v>608</v>
      </c>
      <c r="H145" s="446" t="s">
        <v>4879</v>
      </c>
      <c r="I145" s="447" t="s">
        <v>4880</v>
      </c>
      <c r="J145" s="444">
        <v>144.0</v>
      </c>
      <c r="K145" s="445" t="s">
        <v>4881</v>
      </c>
      <c r="L145" s="446" t="s">
        <v>3051</v>
      </c>
      <c r="M145" s="446" t="s">
        <v>617</v>
      </c>
      <c r="N145" s="446" t="s">
        <v>2356</v>
      </c>
      <c r="O145" s="446" t="s">
        <v>3498</v>
      </c>
      <c r="P145" s="446" t="s">
        <v>3981</v>
      </c>
      <c r="Q145" s="446" t="s">
        <v>4882</v>
      </c>
      <c r="R145" s="447" t="s">
        <v>4883</v>
      </c>
      <c r="S145" s="444">
        <v>144.0</v>
      </c>
      <c r="T145" s="452" t="s">
        <v>4884</v>
      </c>
      <c r="U145" s="453" t="s">
        <v>3053</v>
      </c>
      <c r="V145" s="453" t="s">
        <v>4432</v>
      </c>
      <c r="W145" s="453" t="s">
        <v>4885</v>
      </c>
      <c r="X145" s="453" t="s">
        <v>128</v>
      </c>
      <c r="Y145" s="453" t="s">
        <v>4886</v>
      </c>
      <c r="Z145" s="453" t="s">
        <v>4887</v>
      </c>
      <c r="AA145" s="454" t="s">
        <v>4887</v>
      </c>
    </row>
    <row r="146" ht="14.25" customHeight="1">
      <c r="A146" s="444">
        <v>145.0</v>
      </c>
      <c r="B146" s="452" t="s">
        <v>4888</v>
      </c>
      <c r="C146" s="453" t="s">
        <v>3053</v>
      </c>
      <c r="D146" s="453" t="s">
        <v>3885</v>
      </c>
      <c r="E146" s="453" t="s">
        <v>4889</v>
      </c>
      <c r="F146" s="453" t="s">
        <v>971</v>
      </c>
      <c r="G146" s="453" t="s">
        <v>2283</v>
      </c>
      <c r="H146" s="453" t="s">
        <v>4890</v>
      </c>
      <c r="I146" s="454" t="s">
        <v>4891</v>
      </c>
      <c r="J146" s="444">
        <v>145.0</v>
      </c>
      <c r="K146" s="445" t="s">
        <v>4892</v>
      </c>
      <c r="L146" s="446" t="s">
        <v>3043</v>
      </c>
      <c r="M146" s="446" t="s">
        <v>742</v>
      </c>
      <c r="N146" s="446" t="s">
        <v>483</v>
      </c>
      <c r="O146" s="446" t="s">
        <v>784</v>
      </c>
      <c r="P146" s="446" t="s">
        <v>1751</v>
      </c>
      <c r="Q146" s="446" t="s">
        <v>3645</v>
      </c>
      <c r="R146" s="447" t="s">
        <v>3645</v>
      </c>
      <c r="S146" s="444">
        <v>145.0</v>
      </c>
      <c r="T146" s="445" t="s">
        <v>4893</v>
      </c>
      <c r="U146" s="446" t="s">
        <v>3045</v>
      </c>
      <c r="V146" s="446" t="s">
        <v>4642</v>
      </c>
      <c r="W146" s="446" t="s">
        <v>4894</v>
      </c>
      <c r="X146" s="446" t="s">
        <v>1890</v>
      </c>
      <c r="Y146" s="446" t="s">
        <v>4895</v>
      </c>
      <c r="Z146" s="446" t="s">
        <v>4896</v>
      </c>
      <c r="AA146" s="447" t="s">
        <v>4897</v>
      </c>
    </row>
    <row r="147" ht="14.25" customHeight="1">
      <c r="A147" s="444">
        <v>146.0</v>
      </c>
      <c r="B147" s="445" t="s">
        <v>4735</v>
      </c>
      <c r="C147" s="446" t="s">
        <v>3043</v>
      </c>
      <c r="D147" s="446" t="s">
        <v>4898</v>
      </c>
      <c r="E147" s="446" t="s">
        <v>4899</v>
      </c>
      <c r="F147" s="446" t="s">
        <v>4900</v>
      </c>
      <c r="G147" s="446" t="s">
        <v>2395</v>
      </c>
      <c r="H147" s="446" t="s">
        <v>4901</v>
      </c>
      <c r="I147" s="447" t="s">
        <v>4901</v>
      </c>
      <c r="J147" s="444">
        <v>146.0</v>
      </c>
      <c r="K147" s="452" t="s">
        <v>4902</v>
      </c>
      <c r="L147" s="453" t="s">
        <v>3053</v>
      </c>
      <c r="M147" s="453" t="s">
        <v>4429</v>
      </c>
      <c r="N147" s="453" t="s">
        <v>4013</v>
      </c>
      <c r="O147" s="453" t="s">
        <v>4750</v>
      </c>
      <c r="P147" s="453" t="s">
        <v>439</v>
      </c>
      <c r="Q147" s="453" t="s">
        <v>3644</v>
      </c>
      <c r="R147" s="454" t="s">
        <v>4903</v>
      </c>
      <c r="S147" s="444">
        <v>146.0</v>
      </c>
      <c r="T147" s="445" t="s">
        <v>4904</v>
      </c>
      <c r="U147" s="446" t="s">
        <v>3043</v>
      </c>
      <c r="V147" s="446" t="s">
        <v>4905</v>
      </c>
      <c r="W147" s="446" t="s">
        <v>4686</v>
      </c>
      <c r="X147" s="446" t="s">
        <v>4906</v>
      </c>
      <c r="Y147" s="446" t="s">
        <v>2376</v>
      </c>
      <c r="Z147" s="446" t="s">
        <v>4907</v>
      </c>
      <c r="AA147" s="447" t="s">
        <v>4908</v>
      </c>
    </row>
    <row r="148" ht="14.25" customHeight="1">
      <c r="A148" s="444">
        <v>147.0</v>
      </c>
      <c r="B148" s="445" t="s">
        <v>4465</v>
      </c>
      <c r="C148" s="446" t="s">
        <v>3052</v>
      </c>
      <c r="D148" s="446" t="s">
        <v>4543</v>
      </c>
      <c r="E148" s="446" t="s">
        <v>4909</v>
      </c>
      <c r="F148" s="446" t="s">
        <v>806</v>
      </c>
      <c r="G148" s="446" t="s">
        <v>3647</v>
      </c>
      <c r="H148" s="446" t="s">
        <v>1462</v>
      </c>
      <c r="I148" s="447" t="s">
        <v>4910</v>
      </c>
      <c r="J148" s="444">
        <v>147.0</v>
      </c>
      <c r="K148" s="445" t="s">
        <v>4911</v>
      </c>
      <c r="L148" s="446" t="s">
        <v>3045</v>
      </c>
      <c r="M148" s="446" t="s">
        <v>1693</v>
      </c>
      <c r="N148" s="446" t="s">
        <v>2805</v>
      </c>
      <c r="O148" s="446" t="s">
        <v>617</v>
      </c>
      <c r="P148" s="446" t="s">
        <v>2788</v>
      </c>
      <c r="Q148" s="446" t="s">
        <v>4912</v>
      </c>
      <c r="R148" s="447" t="s">
        <v>4913</v>
      </c>
      <c r="S148" s="444">
        <v>147.0</v>
      </c>
      <c r="T148" s="452" t="s">
        <v>4914</v>
      </c>
      <c r="U148" s="453" t="s">
        <v>3053</v>
      </c>
      <c r="V148" s="453" t="s">
        <v>4915</v>
      </c>
      <c r="W148" s="453" t="s">
        <v>4860</v>
      </c>
      <c r="X148" s="453" t="s">
        <v>4916</v>
      </c>
      <c r="Y148" s="453" t="s">
        <v>4444</v>
      </c>
      <c r="Z148" s="453" t="s">
        <v>4917</v>
      </c>
      <c r="AA148" s="454" t="s">
        <v>4918</v>
      </c>
    </row>
    <row r="149" ht="14.25" customHeight="1">
      <c r="A149" s="444">
        <v>148.0</v>
      </c>
      <c r="B149" s="445" t="s">
        <v>4919</v>
      </c>
      <c r="C149" s="446" t="s">
        <v>3051</v>
      </c>
      <c r="D149" s="446" t="s">
        <v>4920</v>
      </c>
      <c r="E149" s="446" t="s">
        <v>4921</v>
      </c>
      <c r="F149" s="446" t="s">
        <v>4922</v>
      </c>
      <c r="G149" s="446" t="s">
        <v>4250</v>
      </c>
      <c r="H149" s="446" t="s">
        <v>4923</v>
      </c>
      <c r="I149" s="447" t="s">
        <v>4924</v>
      </c>
      <c r="J149" s="444">
        <v>148.0</v>
      </c>
      <c r="K149" s="445" t="s">
        <v>4925</v>
      </c>
      <c r="L149" s="446" t="s">
        <v>3058</v>
      </c>
      <c r="M149" s="446" t="s">
        <v>3992</v>
      </c>
      <c r="N149" s="446" t="s">
        <v>2811</v>
      </c>
      <c r="O149" s="446" t="s">
        <v>3573</v>
      </c>
      <c r="P149" s="446" t="s">
        <v>505</v>
      </c>
      <c r="Q149" s="446" t="s">
        <v>4926</v>
      </c>
      <c r="R149" s="447" t="s">
        <v>3672</v>
      </c>
      <c r="S149" s="444">
        <v>148.0</v>
      </c>
      <c r="T149" s="445" t="s">
        <v>4927</v>
      </c>
      <c r="U149" s="446" t="s">
        <v>3058</v>
      </c>
      <c r="V149" s="446" t="s">
        <v>4928</v>
      </c>
      <c r="W149" s="446" t="s">
        <v>124</v>
      </c>
      <c r="X149" s="446" t="s">
        <v>2383</v>
      </c>
      <c r="Y149" s="446" t="s">
        <v>2366</v>
      </c>
      <c r="Z149" s="446" t="s">
        <v>4929</v>
      </c>
      <c r="AA149" s="447" t="s">
        <v>4930</v>
      </c>
    </row>
    <row r="150" ht="14.25" customHeight="1">
      <c r="A150" s="444">
        <v>149.0</v>
      </c>
      <c r="B150" s="445" t="s">
        <v>4931</v>
      </c>
      <c r="C150" s="446" t="s">
        <v>3050</v>
      </c>
      <c r="D150" s="446" t="s">
        <v>4932</v>
      </c>
      <c r="E150" s="446" t="s">
        <v>4933</v>
      </c>
      <c r="F150" s="446" t="s">
        <v>4364</v>
      </c>
      <c r="G150" s="446" t="s">
        <v>1764</v>
      </c>
      <c r="H150" s="446" t="s">
        <v>4934</v>
      </c>
      <c r="I150" s="447" t="s">
        <v>4934</v>
      </c>
      <c r="J150" s="444">
        <v>149.0</v>
      </c>
      <c r="K150" s="445" t="s">
        <v>4935</v>
      </c>
      <c r="L150" s="446" t="s">
        <v>3049</v>
      </c>
      <c r="M150" s="446" t="s">
        <v>4629</v>
      </c>
      <c r="N150" s="446" t="s">
        <v>4936</v>
      </c>
      <c r="O150" s="446" t="s">
        <v>1849</v>
      </c>
      <c r="P150" s="446" t="s">
        <v>3564</v>
      </c>
      <c r="Q150" s="446" t="s">
        <v>4937</v>
      </c>
      <c r="R150" s="447" t="s">
        <v>3659</v>
      </c>
      <c r="S150" s="444">
        <v>149.0</v>
      </c>
      <c r="T150" s="445" t="s">
        <v>4938</v>
      </c>
      <c r="U150" s="446" t="s">
        <v>3057</v>
      </c>
      <c r="V150" s="446" t="s">
        <v>2754</v>
      </c>
      <c r="W150" s="446" t="s">
        <v>4939</v>
      </c>
      <c r="X150" s="446" t="s">
        <v>622</v>
      </c>
      <c r="Y150" s="446" t="s">
        <v>4940</v>
      </c>
      <c r="Z150" s="446" t="s">
        <v>4941</v>
      </c>
      <c r="AA150" s="447" t="s">
        <v>4942</v>
      </c>
    </row>
    <row r="151" ht="14.25" customHeight="1">
      <c r="A151" s="444">
        <v>150.0</v>
      </c>
      <c r="B151" s="445" t="s">
        <v>4943</v>
      </c>
      <c r="C151" s="446" t="s">
        <v>3043</v>
      </c>
      <c r="D151" s="446" t="s">
        <v>1068</v>
      </c>
      <c r="E151" s="446" t="s">
        <v>4944</v>
      </c>
      <c r="F151" s="446" t="s">
        <v>2452</v>
      </c>
      <c r="G151" s="446" t="s">
        <v>4649</v>
      </c>
      <c r="H151" s="446" t="s">
        <v>4945</v>
      </c>
      <c r="I151" s="447" t="s">
        <v>4946</v>
      </c>
      <c r="J151" s="444">
        <v>150.0</v>
      </c>
      <c r="K151" s="445" t="s">
        <v>4947</v>
      </c>
      <c r="L151" s="446" t="s">
        <v>3046</v>
      </c>
      <c r="M151" s="446" t="s">
        <v>4185</v>
      </c>
      <c r="N151" s="446" t="s">
        <v>2356</v>
      </c>
      <c r="O151" s="446" t="s">
        <v>4948</v>
      </c>
      <c r="P151" s="446" t="s">
        <v>4226</v>
      </c>
      <c r="Q151" s="446" t="s">
        <v>4949</v>
      </c>
      <c r="R151" s="447" t="s">
        <v>3659</v>
      </c>
      <c r="S151" s="444">
        <v>150.0</v>
      </c>
      <c r="T151" s="445" t="s">
        <v>4950</v>
      </c>
      <c r="U151" s="446" t="s">
        <v>3051</v>
      </c>
      <c r="V151" s="446" t="s">
        <v>4115</v>
      </c>
      <c r="W151" s="446" t="s">
        <v>4951</v>
      </c>
      <c r="X151" s="446" t="s">
        <v>4952</v>
      </c>
      <c r="Y151" s="446" t="s">
        <v>4614</v>
      </c>
      <c r="Z151" s="446" t="s">
        <v>4953</v>
      </c>
      <c r="AA151" s="447" t="s">
        <v>4954</v>
      </c>
    </row>
    <row r="152" ht="14.25" customHeight="1">
      <c r="A152" s="444">
        <v>151.0</v>
      </c>
      <c r="B152" s="445" t="s">
        <v>4955</v>
      </c>
      <c r="C152" s="446" t="s">
        <v>3046</v>
      </c>
      <c r="D152" s="446" t="s">
        <v>4792</v>
      </c>
      <c r="E152" s="446" t="s">
        <v>4956</v>
      </c>
      <c r="F152" s="446" t="s">
        <v>1839</v>
      </c>
      <c r="G152" s="446" t="s">
        <v>806</v>
      </c>
      <c r="H152" s="446" t="s">
        <v>4957</v>
      </c>
      <c r="I152" s="447" t="s">
        <v>4958</v>
      </c>
      <c r="J152" s="444">
        <v>151.0</v>
      </c>
      <c r="K152" s="445" t="s">
        <v>4959</v>
      </c>
      <c r="L152" s="446" t="s">
        <v>3043</v>
      </c>
      <c r="M152" s="446" t="s">
        <v>2310</v>
      </c>
      <c r="N152" s="446" t="s">
        <v>4148</v>
      </c>
      <c r="O152" s="446" t="s">
        <v>4579</v>
      </c>
      <c r="P152" s="446" t="s">
        <v>2344</v>
      </c>
      <c r="Q152" s="446" t="s">
        <v>4960</v>
      </c>
      <c r="R152" s="447" t="s">
        <v>4960</v>
      </c>
      <c r="S152" s="444">
        <v>151.0</v>
      </c>
      <c r="T152" s="445" t="s">
        <v>4961</v>
      </c>
      <c r="U152" s="446" t="s">
        <v>3051</v>
      </c>
      <c r="V152" s="446" t="s">
        <v>4199</v>
      </c>
      <c r="W152" s="446" t="s">
        <v>4962</v>
      </c>
      <c r="X152" s="446" t="s">
        <v>687</v>
      </c>
      <c r="Y152" s="446" t="s">
        <v>1650</v>
      </c>
      <c r="Z152" s="446" t="s">
        <v>4963</v>
      </c>
      <c r="AA152" s="447" t="s">
        <v>4964</v>
      </c>
    </row>
    <row r="153" ht="14.25" customHeight="1">
      <c r="A153" s="444">
        <v>152.0</v>
      </c>
      <c r="B153" s="445" t="s">
        <v>4965</v>
      </c>
      <c r="C153" s="446" t="s">
        <v>3057</v>
      </c>
      <c r="D153" s="446" t="s">
        <v>4966</v>
      </c>
      <c r="E153" s="446" t="s">
        <v>2545</v>
      </c>
      <c r="F153" s="446" t="s">
        <v>785</v>
      </c>
      <c r="G153" s="446" t="s">
        <v>2332</v>
      </c>
      <c r="H153" s="446" t="s">
        <v>4967</v>
      </c>
      <c r="I153" s="447" t="s">
        <v>4968</v>
      </c>
      <c r="J153" s="444">
        <v>152.0</v>
      </c>
      <c r="K153" s="445" t="s">
        <v>4969</v>
      </c>
      <c r="L153" s="446" t="s">
        <v>3049</v>
      </c>
      <c r="M153" s="446" t="s">
        <v>2343</v>
      </c>
      <c r="N153" s="446" t="s">
        <v>774</v>
      </c>
      <c r="O153" s="446" t="s">
        <v>4337</v>
      </c>
      <c r="P153" s="446" t="s">
        <v>712</v>
      </c>
      <c r="Q153" s="446" t="s">
        <v>3682</v>
      </c>
      <c r="R153" s="447" t="s">
        <v>4970</v>
      </c>
      <c r="S153" s="444">
        <v>152.0</v>
      </c>
      <c r="T153" s="445" t="s">
        <v>4971</v>
      </c>
      <c r="U153" s="446" t="s">
        <v>3058</v>
      </c>
      <c r="V153" s="446" t="s">
        <v>4972</v>
      </c>
      <c r="W153" s="446" t="s">
        <v>4973</v>
      </c>
      <c r="X153" s="446" t="s">
        <v>715</v>
      </c>
      <c r="Y153" s="446" t="s">
        <v>2254</v>
      </c>
      <c r="Z153" s="446" t="s">
        <v>4974</v>
      </c>
      <c r="AA153" s="447" t="s">
        <v>4963</v>
      </c>
    </row>
    <row r="154" ht="14.25" customHeight="1">
      <c r="A154" s="444">
        <v>153.0</v>
      </c>
      <c r="B154" s="445" t="s">
        <v>4975</v>
      </c>
      <c r="C154" s="446" t="s">
        <v>3058</v>
      </c>
      <c r="D154" s="446" t="s">
        <v>4976</v>
      </c>
      <c r="E154" s="446" t="s">
        <v>4575</v>
      </c>
      <c r="F154" s="446" t="s">
        <v>4977</v>
      </c>
      <c r="G154" s="446" t="s">
        <v>3740</v>
      </c>
      <c r="H154" s="446" t="s">
        <v>4978</v>
      </c>
      <c r="I154" s="447" t="s">
        <v>4957</v>
      </c>
      <c r="J154" s="444">
        <v>153.0</v>
      </c>
      <c r="K154" s="445" t="s">
        <v>4979</v>
      </c>
      <c r="L154" s="446" t="s">
        <v>3058</v>
      </c>
      <c r="M154" s="446" t="s">
        <v>4980</v>
      </c>
      <c r="N154" s="446" t="s">
        <v>1777</v>
      </c>
      <c r="O154" s="446" t="s">
        <v>4981</v>
      </c>
      <c r="P154" s="446" t="s">
        <v>2361</v>
      </c>
      <c r="Q154" s="446" t="s">
        <v>4982</v>
      </c>
      <c r="R154" s="447" t="s">
        <v>4983</v>
      </c>
      <c r="S154" s="444">
        <v>153.0</v>
      </c>
      <c r="T154" s="445" t="s">
        <v>4984</v>
      </c>
      <c r="U154" s="446" t="s">
        <v>3051</v>
      </c>
      <c r="V154" s="446" t="s">
        <v>4985</v>
      </c>
      <c r="W154" s="446" t="s">
        <v>2413</v>
      </c>
      <c r="X154" s="446" t="s">
        <v>2346</v>
      </c>
      <c r="Y154" s="446" t="s">
        <v>541</v>
      </c>
      <c r="Z154" s="446" t="s">
        <v>4986</v>
      </c>
      <c r="AA154" s="447" t="s">
        <v>4986</v>
      </c>
    </row>
    <row r="155" ht="14.25" customHeight="1">
      <c r="A155" s="444">
        <v>154.0</v>
      </c>
      <c r="B155" s="445" t="s">
        <v>4987</v>
      </c>
      <c r="C155" s="446" t="s">
        <v>3045</v>
      </c>
      <c r="D155" s="446" t="s">
        <v>4258</v>
      </c>
      <c r="E155" s="446" t="s">
        <v>4988</v>
      </c>
      <c r="F155" s="446" t="s">
        <v>4286</v>
      </c>
      <c r="G155" s="446" t="s">
        <v>3285</v>
      </c>
      <c r="H155" s="446" t="s">
        <v>4989</v>
      </c>
      <c r="I155" s="447" t="s">
        <v>4990</v>
      </c>
      <c r="J155" s="444">
        <v>154.0</v>
      </c>
      <c r="K155" s="445" t="s">
        <v>4991</v>
      </c>
      <c r="L155" s="446" t="s">
        <v>3051</v>
      </c>
      <c r="M155" s="446" t="s">
        <v>3373</v>
      </c>
      <c r="N155" s="446" t="s">
        <v>796</v>
      </c>
      <c r="O155" s="446" t="s">
        <v>1003</v>
      </c>
      <c r="P155" s="446" t="s">
        <v>1700</v>
      </c>
      <c r="Q155" s="446" t="s">
        <v>4992</v>
      </c>
      <c r="R155" s="447" t="s">
        <v>4992</v>
      </c>
      <c r="S155" s="444">
        <v>154.0</v>
      </c>
      <c r="T155" s="445" t="s">
        <v>4993</v>
      </c>
      <c r="U155" s="446" t="s">
        <v>3045</v>
      </c>
      <c r="V155" s="446" t="s">
        <v>4994</v>
      </c>
      <c r="W155" s="446" t="s">
        <v>4199</v>
      </c>
      <c r="X155" s="446" t="s">
        <v>4995</v>
      </c>
      <c r="Y155" s="446" t="s">
        <v>4996</v>
      </c>
      <c r="Z155" s="446" t="s">
        <v>4997</v>
      </c>
      <c r="AA155" s="447" t="s">
        <v>2067</v>
      </c>
    </row>
    <row r="156" ht="14.25" customHeight="1">
      <c r="A156" s="444">
        <v>155.0</v>
      </c>
      <c r="B156" s="445" t="s">
        <v>4998</v>
      </c>
      <c r="C156" s="446" t="s">
        <v>3046</v>
      </c>
      <c r="D156" s="446" t="s">
        <v>4999</v>
      </c>
      <c r="E156" s="446" t="s">
        <v>4474</v>
      </c>
      <c r="F156" s="446" t="s">
        <v>3671</v>
      </c>
      <c r="G156" s="446" t="s">
        <v>673</v>
      </c>
      <c r="H156" s="446" t="s">
        <v>5000</v>
      </c>
      <c r="I156" s="447" t="s">
        <v>5001</v>
      </c>
      <c r="J156" s="444">
        <v>155.0</v>
      </c>
      <c r="K156" s="445" t="s">
        <v>5002</v>
      </c>
      <c r="L156" s="446" t="s">
        <v>3060</v>
      </c>
      <c r="M156" s="446" t="s">
        <v>2734</v>
      </c>
      <c r="N156" s="446" t="s">
        <v>712</v>
      </c>
      <c r="O156" s="446" t="s">
        <v>5003</v>
      </c>
      <c r="P156" s="446" t="s">
        <v>269</v>
      </c>
      <c r="Q156" s="446" t="s">
        <v>5004</v>
      </c>
      <c r="R156" s="447" t="s">
        <v>3887</v>
      </c>
      <c r="S156" s="444">
        <v>155.0</v>
      </c>
      <c r="T156" s="445" t="s">
        <v>5005</v>
      </c>
      <c r="U156" s="446" t="s">
        <v>3046</v>
      </c>
      <c r="V156" s="446" t="s">
        <v>5006</v>
      </c>
      <c r="W156" s="446" t="s">
        <v>5007</v>
      </c>
      <c r="X156" s="446" t="s">
        <v>706</v>
      </c>
      <c r="Y156" s="446" t="s">
        <v>687</v>
      </c>
      <c r="Z156" s="446" t="s">
        <v>5008</v>
      </c>
      <c r="AA156" s="447" t="s">
        <v>5009</v>
      </c>
    </row>
    <row r="157" ht="14.25" customHeight="1">
      <c r="A157" s="444">
        <v>156.0</v>
      </c>
      <c r="B157" s="452" t="s">
        <v>5010</v>
      </c>
      <c r="C157" s="453" t="s">
        <v>3053</v>
      </c>
      <c r="D157" s="453" t="s">
        <v>5011</v>
      </c>
      <c r="E157" s="453" t="s">
        <v>5012</v>
      </c>
      <c r="F157" s="453" t="s">
        <v>5013</v>
      </c>
      <c r="G157" s="453" t="s">
        <v>598</v>
      </c>
      <c r="H157" s="453" t="s">
        <v>5014</v>
      </c>
      <c r="I157" s="454" t="s">
        <v>5015</v>
      </c>
      <c r="J157" s="444">
        <v>156.0</v>
      </c>
      <c r="K157" s="452" t="s">
        <v>5016</v>
      </c>
      <c r="L157" s="453" t="s">
        <v>3053</v>
      </c>
      <c r="M157" s="453" t="s">
        <v>598</v>
      </c>
      <c r="N157" s="453" t="s">
        <v>4737</v>
      </c>
      <c r="O157" s="453" t="s">
        <v>4450</v>
      </c>
      <c r="P157" s="453" t="s">
        <v>4075</v>
      </c>
      <c r="Q157" s="453" t="s">
        <v>5017</v>
      </c>
      <c r="R157" s="454" t="s">
        <v>5018</v>
      </c>
      <c r="S157" s="444">
        <v>156.0</v>
      </c>
      <c r="T157" s="445" t="s">
        <v>5019</v>
      </c>
      <c r="U157" s="446" t="s">
        <v>3051</v>
      </c>
      <c r="V157" s="446" t="s">
        <v>4407</v>
      </c>
      <c r="W157" s="446" t="s">
        <v>2744</v>
      </c>
      <c r="X157" s="446" t="s">
        <v>4972</v>
      </c>
      <c r="Y157" s="446" t="s">
        <v>696</v>
      </c>
      <c r="Z157" s="446" t="s">
        <v>5020</v>
      </c>
      <c r="AA157" s="447" t="s">
        <v>5021</v>
      </c>
    </row>
    <row r="158" ht="14.25" customHeight="1">
      <c r="A158" s="444">
        <v>157.0</v>
      </c>
      <c r="B158" s="445" t="s">
        <v>5022</v>
      </c>
      <c r="C158" s="446" t="s">
        <v>3046</v>
      </c>
      <c r="D158" s="446" t="s">
        <v>5023</v>
      </c>
      <c r="E158" s="446" t="s">
        <v>2570</v>
      </c>
      <c r="F158" s="446" t="s">
        <v>3884</v>
      </c>
      <c r="G158" s="446" t="s">
        <v>1752</v>
      </c>
      <c r="H158" s="446" t="s">
        <v>5024</v>
      </c>
      <c r="I158" s="447" t="s">
        <v>5025</v>
      </c>
      <c r="J158" s="444">
        <v>157.0</v>
      </c>
      <c r="K158" s="445" t="s">
        <v>5026</v>
      </c>
      <c r="L158" s="446" t="s">
        <v>3050</v>
      </c>
      <c r="M158" s="446" t="s">
        <v>608</v>
      </c>
      <c r="N158" s="446" t="s">
        <v>4488</v>
      </c>
      <c r="O158" s="446" t="s">
        <v>1720</v>
      </c>
      <c r="P158" s="446" t="s">
        <v>1708</v>
      </c>
      <c r="Q158" s="446" t="s">
        <v>5027</v>
      </c>
      <c r="R158" s="447" t="s">
        <v>5027</v>
      </c>
      <c r="S158" s="444">
        <v>157.0</v>
      </c>
      <c r="T158" s="445" t="s">
        <v>5028</v>
      </c>
      <c r="U158" s="446" t="s">
        <v>3043</v>
      </c>
      <c r="V158" s="446" t="s">
        <v>4973</v>
      </c>
      <c r="W158" s="446" t="s">
        <v>2807</v>
      </c>
      <c r="X158" s="446" t="s">
        <v>5029</v>
      </c>
      <c r="Y158" s="446" t="s">
        <v>5030</v>
      </c>
      <c r="Z158" s="446" t="s">
        <v>5031</v>
      </c>
      <c r="AA158" s="447" t="s">
        <v>5032</v>
      </c>
    </row>
    <row r="159" ht="14.25" customHeight="1">
      <c r="A159" s="444">
        <v>158.0</v>
      </c>
      <c r="B159" s="445" t="s">
        <v>4331</v>
      </c>
      <c r="C159" s="446" t="s">
        <v>3052</v>
      </c>
      <c r="D159" s="446" t="s">
        <v>5033</v>
      </c>
      <c r="E159" s="446" t="s">
        <v>5034</v>
      </c>
      <c r="F159" s="446" t="s">
        <v>4828</v>
      </c>
      <c r="G159" s="446" t="s">
        <v>2324</v>
      </c>
      <c r="H159" s="446" t="s">
        <v>5035</v>
      </c>
      <c r="I159" s="447" t="s">
        <v>5035</v>
      </c>
      <c r="J159" s="444">
        <v>158.0</v>
      </c>
      <c r="K159" s="445" t="s">
        <v>5036</v>
      </c>
      <c r="L159" s="446" t="s">
        <v>3043</v>
      </c>
      <c r="M159" s="446" t="s">
        <v>4670</v>
      </c>
      <c r="N159" s="446" t="s">
        <v>3643</v>
      </c>
      <c r="O159" s="446" t="s">
        <v>3692</v>
      </c>
      <c r="P159" s="446" t="s">
        <v>2339</v>
      </c>
      <c r="Q159" s="446" t="s">
        <v>5037</v>
      </c>
      <c r="R159" s="447" t="s">
        <v>3888</v>
      </c>
      <c r="S159" s="444">
        <v>158.0</v>
      </c>
      <c r="T159" s="445" t="s">
        <v>5038</v>
      </c>
      <c r="U159" s="446" t="s">
        <v>3050</v>
      </c>
      <c r="V159" s="446" t="s">
        <v>5039</v>
      </c>
      <c r="W159" s="446" t="s">
        <v>5040</v>
      </c>
      <c r="X159" s="446" t="s">
        <v>5041</v>
      </c>
      <c r="Y159" s="446" t="s">
        <v>5042</v>
      </c>
      <c r="Z159" s="446" t="s">
        <v>5043</v>
      </c>
      <c r="AA159" s="447" t="s">
        <v>5043</v>
      </c>
    </row>
    <row r="160" ht="14.25" customHeight="1">
      <c r="A160" s="444">
        <v>159.0</v>
      </c>
      <c r="B160" s="445" t="s">
        <v>5044</v>
      </c>
      <c r="C160" s="446" t="s">
        <v>3051</v>
      </c>
      <c r="D160" s="446" t="s">
        <v>1171</v>
      </c>
      <c r="E160" s="446" t="s">
        <v>5045</v>
      </c>
      <c r="F160" s="446" t="s">
        <v>4677</v>
      </c>
      <c r="G160" s="446" t="s">
        <v>2310</v>
      </c>
      <c r="H160" s="446" t="s">
        <v>5046</v>
      </c>
      <c r="I160" s="447" t="s">
        <v>5047</v>
      </c>
      <c r="J160" s="444">
        <v>159.0</v>
      </c>
      <c r="K160" s="445" t="s">
        <v>5048</v>
      </c>
      <c r="L160" s="446" t="s">
        <v>3043</v>
      </c>
      <c r="M160" s="446" t="s">
        <v>1802</v>
      </c>
      <c r="N160" s="446" t="s">
        <v>703</v>
      </c>
      <c r="O160" s="446" t="s">
        <v>4037</v>
      </c>
      <c r="P160" s="446" t="s">
        <v>1758</v>
      </c>
      <c r="Q160" s="446" t="s">
        <v>5049</v>
      </c>
      <c r="R160" s="447" t="s">
        <v>1644</v>
      </c>
      <c r="S160" s="444">
        <v>159.0</v>
      </c>
      <c r="T160" s="445" t="s">
        <v>5050</v>
      </c>
      <c r="U160" s="446" t="s">
        <v>3057</v>
      </c>
      <c r="V160" s="446" t="s">
        <v>2919</v>
      </c>
      <c r="W160" s="446" t="s">
        <v>4686</v>
      </c>
      <c r="X160" s="446" t="s">
        <v>2965</v>
      </c>
      <c r="Y160" s="446" t="s">
        <v>4021</v>
      </c>
      <c r="Z160" s="446" t="s">
        <v>5051</v>
      </c>
      <c r="AA160" s="447" t="s">
        <v>5052</v>
      </c>
    </row>
    <row r="161" ht="14.25" customHeight="1">
      <c r="A161" s="444">
        <v>160.0</v>
      </c>
      <c r="B161" s="452" t="s">
        <v>5053</v>
      </c>
      <c r="C161" s="453" t="s">
        <v>3053</v>
      </c>
      <c r="D161" s="453" t="s">
        <v>2007</v>
      </c>
      <c r="E161" s="453" t="s">
        <v>5054</v>
      </c>
      <c r="F161" s="453" t="s">
        <v>5055</v>
      </c>
      <c r="G161" s="453" t="s">
        <v>3676</v>
      </c>
      <c r="H161" s="453" t="s">
        <v>5056</v>
      </c>
      <c r="I161" s="454" t="s">
        <v>5057</v>
      </c>
      <c r="J161" s="444">
        <v>160.0</v>
      </c>
      <c r="K161" s="445" t="s">
        <v>5058</v>
      </c>
      <c r="L161" s="446" t="s">
        <v>3043</v>
      </c>
      <c r="M161" s="446" t="s">
        <v>4026</v>
      </c>
      <c r="N161" s="446" t="s">
        <v>1764</v>
      </c>
      <c r="O161" s="446" t="s">
        <v>5059</v>
      </c>
      <c r="P161" s="446" t="s">
        <v>1688</v>
      </c>
      <c r="Q161" s="446" t="s">
        <v>5060</v>
      </c>
      <c r="R161" s="447" t="s">
        <v>1345</v>
      </c>
      <c r="S161" s="444">
        <v>160.0</v>
      </c>
      <c r="T161" s="445" t="s">
        <v>5061</v>
      </c>
      <c r="U161" s="446" t="s">
        <v>3046</v>
      </c>
      <c r="V161" s="446" t="s">
        <v>223</v>
      </c>
      <c r="W161" s="446" t="s">
        <v>582</v>
      </c>
      <c r="X161" s="446" t="s">
        <v>2689</v>
      </c>
      <c r="Y161" s="446" t="s">
        <v>5062</v>
      </c>
      <c r="Z161" s="446" t="s">
        <v>5063</v>
      </c>
      <c r="AA161" s="447" t="s">
        <v>5064</v>
      </c>
    </row>
    <row r="162" ht="14.25" customHeight="1">
      <c r="A162" s="444">
        <v>161.0</v>
      </c>
      <c r="B162" s="445" t="s">
        <v>5065</v>
      </c>
      <c r="C162" s="446" t="s">
        <v>3051</v>
      </c>
      <c r="D162" s="446" t="s">
        <v>5066</v>
      </c>
      <c r="E162" s="446" t="s">
        <v>5067</v>
      </c>
      <c r="F162" s="446" t="s">
        <v>2758</v>
      </c>
      <c r="G162" s="446" t="s">
        <v>4836</v>
      </c>
      <c r="H162" s="446" t="s">
        <v>5068</v>
      </c>
      <c r="I162" s="447" t="s">
        <v>5069</v>
      </c>
      <c r="J162" s="444">
        <v>161.0</v>
      </c>
      <c r="K162" s="445" t="s">
        <v>5070</v>
      </c>
      <c r="L162" s="446" t="s">
        <v>3045</v>
      </c>
      <c r="M162" s="446" t="s">
        <v>5071</v>
      </c>
      <c r="N162" s="446" t="s">
        <v>5072</v>
      </c>
      <c r="O162" s="446" t="s">
        <v>5073</v>
      </c>
      <c r="P162" s="446" t="s">
        <v>632</v>
      </c>
      <c r="Q162" s="446" t="s">
        <v>5074</v>
      </c>
      <c r="R162" s="447" t="s">
        <v>5075</v>
      </c>
      <c r="S162" s="444">
        <v>161.0</v>
      </c>
      <c r="T162" s="445" t="s">
        <v>5076</v>
      </c>
      <c r="U162" s="446" t="s">
        <v>3050</v>
      </c>
      <c r="V162" s="446" t="s">
        <v>5077</v>
      </c>
      <c r="W162" s="446" t="s">
        <v>5078</v>
      </c>
      <c r="X162" s="446" t="s">
        <v>5079</v>
      </c>
      <c r="Y162" s="446" t="s">
        <v>497</v>
      </c>
      <c r="Z162" s="446" t="s">
        <v>5080</v>
      </c>
      <c r="AA162" s="447" t="s">
        <v>5080</v>
      </c>
    </row>
    <row r="163" ht="14.25" customHeight="1">
      <c r="A163" s="444">
        <v>162.0</v>
      </c>
      <c r="B163" s="445" t="s">
        <v>5081</v>
      </c>
      <c r="C163" s="446" t="s">
        <v>3060</v>
      </c>
      <c r="D163" s="446" t="s">
        <v>5082</v>
      </c>
      <c r="E163" s="446" t="s">
        <v>5083</v>
      </c>
      <c r="F163" s="446" t="s">
        <v>5084</v>
      </c>
      <c r="G163" s="446" t="s">
        <v>5085</v>
      </c>
      <c r="H163" s="446" t="s">
        <v>5086</v>
      </c>
      <c r="I163" s="447" t="s">
        <v>4989</v>
      </c>
      <c r="J163" s="444">
        <v>162.0</v>
      </c>
      <c r="K163" s="445" t="s">
        <v>5087</v>
      </c>
      <c r="L163" s="446" t="s">
        <v>3051</v>
      </c>
      <c r="M163" s="446" t="s">
        <v>1821</v>
      </c>
      <c r="N163" s="446" t="s">
        <v>5088</v>
      </c>
      <c r="O163" s="446" t="s">
        <v>4900</v>
      </c>
      <c r="P163" s="446" t="s">
        <v>1700</v>
      </c>
      <c r="Q163" s="446" t="s">
        <v>5089</v>
      </c>
      <c r="R163" s="447" t="s">
        <v>5090</v>
      </c>
      <c r="S163" s="444">
        <v>162.0</v>
      </c>
      <c r="T163" s="445" t="s">
        <v>4904</v>
      </c>
      <c r="U163" s="446" t="s">
        <v>3043</v>
      </c>
      <c r="V163" s="446" t="s">
        <v>5091</v>
      </c>
      <c r="W163" s="446" t="s">
        <v>5092</v>
      </c>
      <c r="X163" s="446" t="s">
        <v>5093</v>
      </c>
      <c r="Y163" s="446" t="s">
        <v>5094</v>
      </c>
      <c r="Z163" s="446" t="s">
        <v>5095</v>
      </c>
      <c r="AA163" s="447" t="s">
        <v>5096</v>
      </c>
    </row>
    <row r="164" ht="14.25" customHeight="1">
      <c r="A164" s="444">
        <v>163.0</v>
      </c>
      <c r="B164" s="445" t="s">
        <v>5097</v>
      </c>
      <c r="C164" s="446" t="s">
        <v>3045</v>
      </c>
      <c r="D164" s="446" t="s">
        <v>5098</v>
      </c>
      <c r="E164" s="446" t="s">
        <v>2007</v>
      </c>
      <c r="F164" s="446" t="s">
        <v>5099</v>
      </c>
      <c r="G164" s="446" t="s">
        <v>4037</v>
      </c>
      <c r="H164" s="446" t="s">
        <v>5100</v>
      </c>
      <c r="I164" s="447" t="s">
        <v>5100</v>
      </c>
      <c r="J164" s="444">
        <v>163.0</v>
      </c>
      <c r="K164" s="445" t="s">
        <v>5101</v>
      </c>
      <c r="L164" s="446" t="s">
        <v>3058</v>
      </c>
      <c r="M164" s="446" t="s">
        <v>3425</v>
      </c>
      <c r="N164" s="446" t="s">
        <v>4385</v>
      </c>
      <c r="O164" s="446" t="s">
        <v>830</v>
      </c>
      <c r="P164" s="446" t="s">
        <v>761</v>
      </c>
      <c r="Q164" s="446" t="s">
        <v>5102</v>
      </c>
      <c r="R164" s="447" t="s">
        <v>5103</v>
      </c>
      <c r="S164" s="444">
        <v>163.0</v>
      </c>
      <c r="T164" s="445" t="s">
        <v>5104</v>
      </c>
      <c r="U164" s="446" t="s">
        <v>3046</v>
      </c>
      <c r="V164" s="446" t="s">
        <v>5105</v>
      </c>
      <c r="W164" s="446" t="s">
        <v>5106</v>
      </c>
      <c r="X164" s="446" t="s">
        <v>5107</v>
      </c>
      <c r="Y164" s="446" t="s">
        <v>5108</v>
      </c>
      <c r="Z164" s="446" t="s">
        <v>5109</v>
      </c>
      <c r="AA164" s="447" t="s">
        <v>5109</v>
      </c>
    </row>
    <row r="165" ht="14.25" customHeight="1">
      <c r="A165" s="444">
        <v>164.0</v>
      </c>
      <c r="B165" s="452" t="s">
        <v>5110</v>
      </c>
      <c r="C165" s="453" t="s">
        <v>3053</v>
      </c>
      <c r="D165" s="453" t="s">
        <v>4160</v>
      </c>
      <c r="E165" s="453" t="s">
        <v>5111</v>
      </c>
      <c r="F165" s="453" t="s">
        <v>1869</v>
      </c>
      <c r="G165" s="453" t="s">
        <v>2329</v>
      </c>
      <c r="H165" s="453" t="s">
        <v>5112</v>
      </c>
      <c r="I165" s="454" t="s">
        <v>5112</v>
      </c>
      <c r="J165" s="444">
        <v>164.0</v>
      </c>
      <c r="K165" s="445" t="s">
        <v>5113</v>
      </c>
      <c r="L165" s="446" t="s">
        <v>3058</v>
      </c>
      <c r="M165" s="446" t="s">
        <v>2822</v>
      </c>
      <c r="N165" s="446" t="s">
        <v>797</v>
      </c>
      <c r="O165" s="446" t="s">
        <v>1777</v>
      </c>
      <c r="P165" s="446" t="s">
        <v>2788</v>
      </c>
      <c r="Q165" s="446" t="s">
        <v>5114</v>
      </c>
      <c r="R165" s="447" t="s">
        <v>4005</v>
      </c>
      <c r="S165" s="444">
        <v>164.0</v>
      </c>
      <c r="T165" s="452" t="s">
        <v>5115</v>
      </c>
      <c r="U165" s="453" t="s">
        <v>3053</v>
      </c>
      <c r="V165" s="453" t="s">
        <v>5116</v>
      </c>
      <c r="W165" s="453" t="s">
        <v>5117</v>
      </c>
      <c r="X165" s="453" t="s">
        <v>117</v>
      </c>
      <c r="Y165" s="453" t="s">
        <v>706</v>
      </c>
      <c r="Z165" s="453" t="s">
        <v>5118</v>
      </c>
      <c r="AA165" s="454" t="s">
        <v>5119</v>
      </c>
    </row>
    <row r="166" ht="14.25" customHeight="1">
      <c r="A166" s="444">
        <v>165.0</v>
      </c>
      <c r="B166" s="445" t="s">
        <v>5120</v>
      </c>
      <c r="C166" s="446" t="s">
        <v>3058</v>
      </c>
      <c r="D166" s="446" t="s">
        <v>5121</v>
      </c>
      <c r="E166" s="446" t="s">
        <v>4909</v>
      </c>
      <c r="F166" s="446" t="s">
        <v>569</v>
      </c>
      <c r="G166" s="446" t="s">
        <v>2758</v>
      </c>
      <c r="H166" s="446" t="s">
        <v>5122</v>
      </c>
      <c r="I166" s="447" t="s">
        <v>5122</v>
      </c>
      <c r="J166" s="444">
        <v>165.0</v>
      </c>
      <c r="K166" s="445" t="s">
        <v>5123</v>
      </c>
      <c r="L166" s="446" t="s">
        <v>3057</v>
      </c>
      <c r="M166" s="446" t="s">
        <v>797</v>
      </c>
      <c r="N166" s="446" t="s">
        <v>742</v>
      </c>
      <c r="O166" s="446" t="s">
        <v>981</v>
      </c>
      <c r="P166" s="446" t="s">
        <v>743</v>
      </c>
      <c r="Q166" s="446" t="s">
        <v>5124</v>
      </c>
      <c r="R166" s="447" t="s">
        <v>1355</v>
      </c>
      <c r="S166" s="444">
        <v>165.0</v>
      </c>
      <c r="T166" s="445" t="s">
        <v>5125</v>
      </c>
      <c r="U166" s="446" t="s">
        <v>3043</v>
      </c>
      <c r="V166" s="446" t="s">
        <v>5126</v>
      </c>
      <c r="W166" s="446" t="s">
        <v>5127</v>
      </c>
      <c r="X166" s="446" t="s">
        <v>5128</v>
      </c>
      <c r="Y166" s="446" t="s">
        <v>1738</v>
      </c>
      <c r="Z166" s="446" t="s">
        <v>5129</v>
      </c>
      <c r="AA166" s="447" t="s">
        <v>5130</v>
      </c>
    </row>
    <row r="167" ht="14.25" customHeight="1">
      <c r="A167" s="444">
        <v>166.0</v>
      </c>
      <c r="B167" s="445" t="s">
        <v>5131</v>
      </c>
      <c r="C167" s="446" t="s">
        <v>3046</v>
      </c>
      <c r="D167" s="446" t="s">
        <v>2512</v>
      </c>
      <c r="E167" s="446" t="s">
        <v>5132</v>
      </c>
      <c r="F167" s="446" t="s">
        <v>4653</v>
      </c>
      <c r="G167" s="446" t="s">
        <v>4398</v>
      </c>
      <c r="H167" s="446" t="s">
        <v>5133</v>
      </c>
      <c r="I167" s="447" t="s">
        <v>5133</v>
      </c>
      <c r="J167" s="444">
        <v>166.0</v>
      </c>
      <c r="K167" s="445" t="s">
        <v>5134</v>
      </c>
      <c r="L167" s="446" t="s">
        <v>3058</v>
      </c>
      <c r="M167" s="446" t="s">
        <v>4753</v>
      </c>
      <c r="N167" s="446" t="s">
        <v>5135</v>
      </c>
      <c r="O167" s="446" t="s">
        <v>5055</v>
      </c>
      <c r="P167" s="446" t="s">
        <v>785</v>
      </c>
      <c r="Q167" s="446" t="s">
        <v>5136</v>
      </c>
      <c r="R167" s="447" t="s">
        <v>2572</v>
      </c>
      <c r="S167" s="444">
        <v>166.0</v>
      </c>
      <c r="T167" s="445" t="s">
        <v>5137</v>
      </c>
      <c r="U167" s="446" t="s">
        <v>3043</v>
      </c>
      <c r="V167" s="446" t="s">
        <v>2365</v>
      </c>
      <c r="W167" s="446" t="s">
        <v>5138</v>
      </c>
      <c r="X167" s="446" t="s">
        <v>429</v>
      </c>
      <c r="Y167" s="446" t="s">
        <v>4457</v>
      </c>
      <c r="Z167" s="446" t="s">
        <v>5139</v>
      </c>
      <c r="AA167" s="447" t="s">
        <v>5140</v>
      </c>
    </row>
    <row r="168" ht="14.25" customHeight="1">
      <c r="A168" s="444">
        <v>167.0</v>
      </c>
      <c r="B168" s="445" t="s">
        <v>5141</v>
      </c>
      <c r="C168" s="446" t="s">
        <v>3058</v>
      </c>
      <c r="D168" s="446" t="s">
        <v>5142</v>
      </c>
      <c r="E168" s="446" t="s">
        <v>4575</v>
      </c>
      <c r="F168" s="446" t="s">
        <v>1114</v>
      </c>
      <c r="G168" s="446" t="s">
        <v>568</v>
      </c>
      <c r="H168" s="446" t="s">
        <v>5143</v>
      </c>
      <c r="I168" s="447" t="s">
        <v>5144</v>
      </c>
      <c r="J168" s="444">
        <v>167.0</v>
      </c>
      <c r="K168" s="445" t="s">
        <v>5145</v>
      </c>
      <c r="L168" s="446" t="s">
        <v>3058</v>
      </c>
      <c r="M168" s="446" t="s">
        <v>3763</v>
      </c>
      <c r="N168" s="446" t="s">
        <v>5146</v>
      </c>
      <c r="O168" s="446" t="s">
        <v>874</v>
      </c>
      <c r="P168" s="446" t="s">
        <v>683</v>
      </c>
      <c r="Q168" s="446" t="s">
        <v>5147</v>
      </c>
      <c r="R168" s="447" t="s">
        <v>5148</v>
      </c>
      <c r="S168" s="444">
        <v>167.0</v>
      </c>
      <c r="T168" s="445" t="s">
        <v>5149</v>
      </c>
      <c r="U168" s="446" t="s">
        <v>3046</v>
      </c>
      <c r="V168" s="446" t="s">
        <v>4078</v>
      </c>
      <c r="W168" s="446" t="s">
        <v>655</v>
      </c>
      <c r="X168" s="446" t="s">
        <v>244</v>
      </c>
      <c r="Y168" s="446" t="s">
        <v>5127</v>
      </c>
      <c r="Z168" s="446" t="s">
        <v>5150</v>
      </c>
      <c r="AA168" s="447" t="s">
        <v>5150</v>
      </c>
    </row>
    <row r="169" ht="14.25" customHeight="1">
      <c r="A169" s="444">
        <v>168.0</v>
      </c>
      <c r="B169" s="445" t="s">
        <v>5151</v>
      </c>
      <c r="C169" s="446" t="s">
        <v>3046</v>
      </c>
      <c r="D169" s="446" t="s">
        <v>5152</v>
      </c>
      <c r="E169" s="446" t="s">
        <v>4489</v>
      </c>
      <c r="F169" s="446" t="s">
        <v>3918</v>
      </c>
      <c r="G169" s="446" t="s">
        <v>4866</v>
      </c>
      <c r="H169" s="446" t="s">
        <v>5153</v>
      </c>
      <c r="I169" s="447" t="s">
        <v>5154</v>
      </c>
      <c r="J169" s="444">
        <v>168.0</v>
      </c>
      <c r="K169" s="445" t="s">
        <v>5155</v>
      </c>
      <c r="L169" s="446" t="s">
        <v>3060</v>
      </c>
      <c r="M169" s="446" t="s">
        <v>5156</v>
      </c>
      <c r="N169" s="446" t="s">
        <v>1861</v>
      </c>
      <c r="O169" s="446" t="s">
        <v>807</v>
      </c>
      <c r="P169" s="446" t="s">
        <v>1840</v>
      </c>
      <c r="Q169" s="446" t="s">
        <v>5157</v>
      </c>
      <c r="R169" s="447" t="s">
        <v>5158</v>
      </c>
      <c r="S169" s="444">
        <v>168.0</v>
      </c>
      <c r="T169" s="445" t="s">
        <v>5159</v>
      </c>
      <c r="U169" s="446" t="s">
        <v>3046</v>
      </c>
      <c r="V169" s="446" t="s">
        <v>5160</v>
      </c>
      <c r="W169" s="446" t="s">
        <v>5161</v>
      </c>
      <c r="X169" s="446" t="s">
        <v>2940</v>
      </c>
      <c r="Y169" s="446" t="s">
        <v>5162</v>
      </c>
      <c r="Z169" s="446" t="s">
        <v>5163</v>
      </c>
      <c r="AA169" s="447" t="s">
        <v>5164</v>
      </c>
    </row>
    <row r="170" ht="14.25" customHeight="1">
      <c r="A170" s="444">
        <v>169.0</v>
      </c>
      <c r="B170" s="445" t="s">
        <v>4735</v>
      </c>
      <c r="C170" s="446" t="s">
        <v>3043</v>
      </c>
      <c r="D170" s="446" t="s">
        <v>3703</v>
      </c>
      <c r="E170" s="446" t="s">
        <v>5165</v>
      </c>
      <c r="F170" s="446" t="s">
        <v>5166</v>
      </c>
      <c r="G170" s="446" t="s">
        <v>4653</v>
      </c>
      <c r="H170" s="446" t="s">
        <v>5167</v>
      </c>
      <c r="I170" s="447" t="s">
        <v>5168</v>
      </c>
      <c r="J170" s="444">
        <v>169.0</v>
      </c>
      <c r="K170" s="445" t="s">
        <v>5169</v>
      </c>
      <c r="L170" s="446" t="s">
        <v>3058</v>
      </c>
      <c r="M170" s="446" t="s">
        <v>2485</v>
      </c>
      <c r="N170" s="446" t="s">
        <v>883</v>
      </c>
      <c r="O170" s="446" t="s">
        <v>662</v>
      </c>
      <c r="P170" s="446" t="s">
        <v>5170</v>
      </c>
      <c r="Q170" s="446" t="s">
        <v>5171</v>
      </c>
      <c r="R170" s="447" t="s">
        <v>5172</v>
      </c>
      <c r="S170" s="444">
        <v>169.0</v>
      </c>
      <c r="T170" s="445" t="s">
        <v>5173</v>
      </c>
      <c r="U170" s="446" t="s">
        <v>3043</v>
      </c>
      <c r="V170" s="446" t="s">
        <v>4860</v>
      </c>
      <c r="W170" s="446" t="s">
        <v>5174</v>
      </c>
      <c r="X170" s="446" t="s">
        <v>5175</v>
      </c>
      <c r="Y170" s="446" t="s">
        <v>5176</v>
      </c>
      <c r="Z170" s="446" t="s">
        <v>5177</v>
      </c>
      <c r="AA170" s="447" t="s">
        <v>5178</v>
      </c>
    </row>
    <row r="171" ht="14.25" customHeight="1">
      <c r="A171" s="444">
        <v>170.0</v>
      </c>
      <c r="B171" s="452" t="s">
        <v>5179</v>
      </c>
      <c r="C171" s="453" t="s">
        <v>3053</v>
      </c>
      <c r="D171" s="453" t="s">
        <v>4321</v>
      </c>
      <c r="E171" s="453" t="s">
        <v>5180</v>
      </c>
      <c r="F171" s="453" t="s">
        <v>4119</v>
      </c>
      <c r="G171" s="453" t="s">
        <v>579</v>
      </c>
      <c r="H171" s="453" t="s">
        <v>5181</v>
      </c>
      <c r="I171" s="454" t="s">
        <v>5182</v>
      </c>
      <c r="J171" s="444">
        <v>170.0</v>
      </c>
      <c r="K171" s="445" t="s">
        <v>5183</v>
      </c>
      <c r="L171" s="446" t="s">
        <v>3045</v>
      </c>
      <c r="M171" s="446" t="s">
        <v>3692</v>
      </c>
      <c r="N171" s="446" t="s">
        <v>4878</v>
      </c>
      <c r="O171" s="446" t="s">
        <v>5184</v>
      </c>
      <c r="P171" s="446" t="s">
        <v>549</v>
      </c>
      <c r="Q171" s="446" t="s">
        <v>5185</v>
      </c>
      <c r="R171" s="447" t="s">
        <v>5186</v>
      </c>
      <c r="S171" s="444">
        <v>170.0</v>
      </c>
      <c r="T171" s="445" t="s">
        <v>5187</v>
      </c>
      <c r="U171" s="446" t="s">
        <v>3045</v>
      </c>
      <c r="V171" s="446" t="s">
        <v>5188</v>
      </c>
      <c r="W171" s="446" t="s">
        <v>5189</v>
      </c>
      <c r="X171" s="446" t="s">
        <v>1882</v>
      </c>
      <c r="Y171" s="446" t="s">
        <v>5190</v>
      </c>
      <c r="Z171" s="446" t="s">
        <v>5191</v>
      </c>
      <c r="AA171" s="447" t="s">
        <v>5192</v>
      </c>
    </row>
    <row r="172" ht="14.25" customHeight="1">
      <c r="A172" s="444">
        <v>171.0</v>
      </c>
      <c r="B172" s="445" t="s">
        <v>5193</v>
      </c>
      <c r="C172" s="446" t="s">
        <v>3051</v>
      </c>
      <c r="D172" s="446" t="s">
        <v>1033</v>
      </c>
      <c r="E172" s="446" t="s">
        <v>5194</v>
      </c>
      <c r="F172" s="446" t="s">
        <v>5195</v>
      </c>
      <c r="G172" s="446" t="s">
        <v>4980</v>
      </c>
      <c r="H172" s="446" t="s">
        <v>5196</v>
      </c>
      <c r="I172" s="447" t="s">
        <v>5197</v>
      </c>
      <c r="J172" s="444">
        <v>171.0</v>
      </c>
      <c r="K172" s="445" t="s">
        <v>5198</v>
      </c>
      <c r="L172" s="446" t="s">
        <v>3046</v>
      </c>
      <c r="M172" s="446" t="s">
        <v>4806</v>
      </c>
      <c r="N172" s="446" t="s">
        <v>4738</v>
      </c>
      <c r="O172" s="446" t="s">
        <v>949</v>
      </c>
      <c r="P172" s="446" t="s">
        <v>1757</v>
      </c>
      <c r="Q172" s="446" t="s">
        <v>54</v>
      </c>
      <c r="R172" s="447" t="s">
        <v>5199</v>
      </c>
      <c r="S172" s="444">
        <v>171.0</v>
      </c>
      <c r="T172" s="452" t="s">
        <v>5200</v>
      </c>
      <c r="U172" s="453" t="s">
        <v>3053</v>
      </c>
      <c r="V172" s="453" t="s">
        <v>715</v>
      </c>
      <c r="W172" s="453" t="s">
        <v>4994</v>
      </c>
      <c r="X172" s="453" t="s">
        <v>5201</v>
      </c>
      <c r="Y172" s="453" t="s">
        <v>5202</v>
      </c>
      <c r="Z172" s="453" t="s">
        <v>5203</v>
      </c>
      <c r="AA172" s="454" t="s">
        <v>5204</v>
      </c>
    </row>
    <row r="173" ht="14.25" customHeight="1">
      <c r="A173" s="444">
        <v>172.0</v>
      </c>
      <c r="B173" s="445" t="s">
        <v>5205</v>
      </c>
      <c r="C173" s="446" t="s">
        <v>3051</v>
      </c>
      <c r="D173" s="446" t="s">
        <v>5206</v>
      </c>
      <c r="E173" s="446" t="s">
        <v>5207</v>
      </c>
      <c r="F173" s="446" t="s">
        <v>5208</v>
      </c>
      <c r="G173" s="446" t="s">
        <v>4215</v>
      </c>
      <c r="H173" s="446" t="s">
        <v>5209</v>
      </c>
      <c r="I173" s="447" t="s">
        <v>5210</v>
      </c>
      <c r="J173" s="444">
        <v>172.0</v>
      </c>
      <c r="K173" s="452" t="s">
        <v>5211</v>
      </c>
      <c r="L173" s="453" t="s">
        <v>3053</v>
      </c>
      <c r="M173" s="453" t="s">
        <v>4797</v>
      </c>
      <c r="N173" s="453" t="s">
        <v>1097</v>
      </c>
      <c r="O173" s="453" t="s">
        <v>774</v>
      </c>
      <c r="P173" s="453" t="s">
        <v>819</v>
      </c>
      <c r="Q173" s="453" t="s">
        <v>5212</v>
      </c>
      <c r="R173" s="454" t="s">
        <v>5213</v>
      </c>
      <c r="S173" s="444">
        <v>172.0</v>
      </c>
      <c r="T173" s="452" t="s">
        <v>5214</v>
      </c>
      <c r="U173" s="453" t="s">
        <v>3053</v>
      </c>
      <c r="V173" s="453" t="s">
        <v>5215</v>
      </c>
      <c r="W173" s="453" t="s">
        <v>542</v>
      </c>
      <c r="X173" s="453" t="s">
        <v>5216</v>
      </c>
      <c r="Y173" s="453" t="s">
        <v>5217</v>
      </c>
      <c r="Z173" s="453" t="s">
        <v>5218</v>
      </c>
      <c r="AA173" s="454" t="s">
        <v>5218</v>
      </c>
    </row>
    <row r="174" ht="14.25" customHeight="1">
      <c r="A174" s="444">
        <v>173.0</v>
      </c>
      <c r="B174" s="445" t="s">
        <v>5219</v>
      </c>
      <c r="C174" s="446" t="s">
        <v>3057</v>
      </c>
      <c r="D174" s="446" t="s">
        <v>5220</v>
      </c>
      <c r="E174" s="446" t="s">
        <v>5221</v>
      </c>
      <c r="F174" s="446" t="s">
        <v>4815</v>
      </c>
      <c r="G174" s="446" t="s">
        <v>346</v>
      </c>
      <c r="H174" s="446" t="s">
        <v>5222</v>
      </c>
      <c r="I174" s="447" t="s">
        <v>5209</v>
      </c>
      <c r="J174" s="444">
        <v>173.0</v>
      </c>
      <c r="K174" s="445" t="s">
        <v>5223</v>
      </c>
      <c r="L174" s="446" t="s">
        <v>3057</v>
      </c>
      <c r="M174" s="446" t="s">
        <v>1777</v>
      </c>
      <c r="N174" s="446" t="s">
        <v>4073</v>
      </c>
      <c r="O174" s="446" t="s">
        <v>1822</v>
      </c>
      <c r="P174" s="446" t="s">
        <v>4556</v>
      </c>
      <c r="Q174" s="446" t="s">
        <v>5224</v>
      </c>
      <c r="R174" s="447" t="s">
        <v>5225</v>
      </c>
      <c r="S174" s="444">
        <v>173.0</v>
      </c>
      <c r="T174" s="445" t="s">
        <v>5226</v>
      </c>
      <c r="U174" s="446" t="s">
        <v>3051</v>
      </c>
      <c r="V174" s="446" t="s">
        <v>5227</v>
      </c>
      <c r="W174" s="446" t="s">
        <v>5228</v>
      </c>
      <c r="X174" s="446" t="s">
        <v>2799</v>
      </c>
      <c r="Y174" s="446" t="s">
        <v>5229</v>
      </c>
      <c r="Z174" s="446" t="s">
        <v>5230</v>
      </c>
      <c r="AA174" s="447" t="s">
        <v>5230</v>
      </c>
    </row>
    <row r="175" ht="14.25" customHeight="1">
      <c r="A175" s="444">
        <v>174.0</v>
      </c>
      <c r="B175" s="445" t="s">
        <v>5231</v>
      </c>
      <c r="C175" s="446" t="s">
        <v>3057</v>
      </c>
      <c r="D175" s="446" t="s">
        <v>5232</v>
      </c>
      <c r="E175" s="446" t="s">
        <v>5233</v>
      </c>
      <c r="F175" s="446" t="s">
        <v>3885</v>
      </c>
      <c r="G175" s="446" t="s">
        <v>5156</v>
      </c>
      <c r="H175" s="446" t="s">
        <v>5234</v>
      </c>
      <c r="I175" s="447" t="s">
        <v>5235</v>
      </c>
      <c r="J175" s="444">
        <v>174.0</v>
      </c>
      <c r="K175" s="445" t="s">
        <v>5187</v>
      </c>
      <c r="L175" s="446" t="s">
        <v>3045</v>
      </c>
      <c r="M175" s="446" t="s">
        <v>5236</v>
      </c>
      <c r="N175" s="446" t="s">
        <v>5237</v>
      </c>
      <c r="O175" s="446" t="s">
        <v>5238</v>
      </c>
      <c r="P175" s="446" t="s">
        <v>3862</v>
      </c>
      <c r="Q175" s="446" t="s">
        <v>5239</v>
      </c>
      <c r="R175" s="447" t="s">
        <v>5225</v>
      </c>
      <c r="S175" s="444">
        <v>174.0</v>
      </c>
      <c r="T175" s="445" t="s">
        <v>5240</v>
      </c>
      <c r="U175" s="446" t="s">
        <v>3045</v>
      </c>
      <c r="V175" s="446" t="s">
        <v>5241</v>
      </c>
      <c r="W175" s="446" t="s">
        <v>745</v>
      </c>
      <c r="X175" s="446" t="s">
        <v>1745</v>
      </c>
      <c r="Y175" s="446" t="s">
        <v>2792</v>
      </c>
      <c r="Z175" s="446" t="s">
        <v>5242</v>
      </c>
      <c r="AA175" s="447" t="s">
        <v>5242</v>
      </c>
    </row>
    <row r="176" ht="14.25" customHeight="1">
      <c r="A176" s="444">
        <v>175.0</v>
      </c>
      <c r="B176" s="445" t="s">
        <v>5243</v>
      </c>
      <c r="C176" s="446" t="s">
        <v>3057</v>
      </c>
      <c r="D176" s="446" t="s">
        <v>5244</v>
      </c>
      <c r="E176" s="446" t="s">
        <v>5245</v>
      </c>
      <c r="F176" s="446" t="s">
        <v>1895</v>
      </c>
      <c r="G176" s="446" t="s">
        <v>3324</v>
      </c>
      <c r="H176" s="446" t="s">
        <v>5210</v>
      </c>
      <c r="I176" s="447" t="s">
        <v>5246</v>
      </c>
      <c r="J176" s="444">
        <v>175.0</v>
      </c>
      <c r="K176" s="445" t="s">
        <v>5247</v>
      </c>
      <c r="L176" s="446" t="s">
        <v>3043</v>
      </c>
      <c r="M176" s="446" t="s">
        <v>4606</v>
      </c>
      <c r="N176" s="446" t="s">
        <v>3774</v>
      </c>
      <c r="O176" s="446" t="s">
        <v>2822</v>
      </c>
      <c r="P176" s="446" t="s">
        <v>1736</v>
      </c>
      <c r="Q176" s="446" t="s">
        <v>2037</v>
      </c>
      <c r="R176" s="447" t="s">
        <v>1403</v>
      </c>
      <c r="S176" s="444">
        <v>175.0</v>
      </c>
      <c r="T176" s="445" t="s">
        <v>5248</v>
      </c>
      <c r="U176" s="446" t="s">
        <v>3051</v>
      </c>
      <c r="V176" s="446" t="s">
        <v>5127</v>
      </c>
      <c r="W176" s="446" t="s">
        <v>5249</v>
      </c>
      <c r="X176" s="446" t="s">
        <v>5250</v>
      </c>
      <c r="Y176" s="446" t="s">
        <v>2164</v>
      </c>
      <c r="Z176" s="446" t="s">
        <v>5251</v>
      </c>
      <c r="AA176" s="447" t="s">
        <v>5252</v>
      </c>
    </row>
    <row r="177" ht="14.25" customHeight="1">
      <c r="A177" s="444">
        <v>176.0</v>
      </c>
      <c r="B177" s="445" t="s">
        <v>5253</v>
      </c>
      <c r="C177" s="446" t="s">
        <v>3051</v>
      </c>
      <c r="D177" s="446" t="s">
        <v>5254</v>
      </c>
      <c r="E177" s="446" t="s">
        <v>5255</v>
      </c>
      <c r="F177" s="446" t="s">
        <v>3325</v>
      </c>
      <c r="G177" s="446" t="s">
        <v>529</v>
      </c>
      <c r="H177" s="446" t="s">
        <v>1502</v>
      </c>
      <c r="I177" s="447" t="s">
        <v>5256</v>
      </c>
      <c r="J177" s="444">
        <v>176.0</v>
      </c>
      <c r="K177" s="445" t="s">
        <v>5257</v>
      </c>
      <c r="L177" s="446" t="s">
        <v>3049</v>
      </c>
      <c r="M177" s="446" t="s">
        <v>4523</v>
      </c>
      <c r="N177" s="446" t="s">
        <v>5258</v>
      </c>
      <c r="O177" s="446" t="s">
        <v>5259</v>
      </c>
      <c r="P177" s="446" t="s">
        <v>1751</v>
      </c>
      <c r="Q177" s="446" t="s">
        <v>5239</v>
      </c>
      <c r="R177" s="447" t="s">
        <v>5260</v>
      </c>
      <c r="S177" s="444">
        <v>176.0</v>
      </c>
      <c r="T177" s="452" t="s">
        <v>5261</v>
      </c>
      <c r="U177" s="453" t="s">
        <v>3053</v>
      </c>
      <c r="V177" s="453" t="s">
        <v>5262</v>
      </c>
      <c r="W177" s="453" t="s">
        <v>754</v>
      </c>
      <c r="X177" s="453" t="s">
        <v>5263</v>
      </c>
      <c r="Y177" s="453" t="s">
        <v>5264</v>
      </c>
      <c r="Z177" s="453" t="s">
        <v>5265</v>
      </c>
      <c r="AA177" s="454" t="s">
        <v>5266</v>
      </c>
    </row>
    <row r="178" ht="14.25" customHeight="1">
      <c r="A178" s="444">
        <v>177.0</v>
      </c>
      <c r="B178" s="445" t="s">
        <v>5267</v>
      </c>
      <c r="C178" s="446" t="s">
        <v>3057</v>
      </c>
      <c r="D178" s="446" t="s">
        <v>4451</v>
      </c>
      <c r="E178" s="446" t="s">
        <v>5268</v>
      </c>
      <c r="F178" s="446" t="s">
        <v>2475</v>
      </c>
      <c r="G178" s="446" t="s">
        <v>3471</v>
      </c>
      <c r="H178" s="446" t="s">
        <v>5269</v>
      </c>
      <c r="I178" s="447" t="s">
        <v>5269</v>
      </c>
      <c r="J178" s="444">
        <v>177.0</v>
      </c>
      <c r="K178" s="445" t="s">
        <v>5270</v>
      </c>
      <c r="L178" s="446" t="s">
        <v>3050</v>
      </c>
      <c r="M178" s="446" t="s">
        <v>2329</v>
      </c>
      <c r="N178" s="446" t="s">
        <v>1840</v>
      </c>
      <c r="O178" s="446" t="s">
        <v>1096</v>
      </c>
      <c r="P178" s="446" t="s">
        <v>5088</v>
      </c>
      <c r="Q178" s="446" t="s">
        <v>5271</v>
      </c>
      <c r="R178" s="447" t="s">
        <v>5271</v>
      </c>
      <c r="S178" s="444">
        <v>177.0</v>
      </c>
      <c r="T178" s="445" t="s">
        <v>5272</v>
      </c>
      <c r="U178" s="446" t="s">
        <v>3057</v>
      </c>
      <c r="V178" s="446" t="s">
        <v>2736</v>
      </c>
      <c r="W178" s="446" t="s">
        <v>764</v>
      </c>
      <c r="X178" s="446" t="s">
        <v>1961</v>
      </c>
      <c r="Y178" s="446" t="s">
        <v>5273</v>
      </c>
      <c r="Z178" s="446" t="s">
        <v>5274</v>
      </c>
      <c r="AA178" s="447" t="s">
        <v>5275</v>
      </c>
    </row>
    <row r="179" ht="14.25" customHeight="1">
      <c r="A179" s="444">
        <v>178.0</v>
      </c>
      <c r="B179" s="445" t="s">
        <v>5276</v>
      </c>
      <c r="C179" s="446" t="s">
        <v>3052</v>
      </c>
      <c r="D179" s="446" t="s">
        <v>4877</v>
      </c>
      <c r="E179" s="446" t="s">
        <v>5277</v>
      </c>
      <c r="F179" s="446" t="s">
        <v>2805</v>
      </c>
      <c r="G179" s="446" t="s">
        <v>1832</v>
      </c>
      <c r="H179" s="446" t="s">
        <v>5278</v>
      </c>
      <c r="I179" s="447" t="s">
        <v>5269</v>
      </c>
      <c r="J179" s="444">
        <v>178.0</v>
      </c>
      <c r="K179" s="445" t="s">
        <v>5279</v>
      </c>
      <c r="L179" s="446" t="s">
        <v>3045</v>
      </c>
      <c r="M179" s="446" t="s">
        <v>5135</v>
      </c>
      <c r="N179" s="446" t="s">
        <v>4621</v>
      </c>
      <c r="O179" s="446" t="s">
        <v>1181</v>
      </c>
      <c r="P179" s="446" t="s">
        <v>5071</v>
      </c>
      <c r="Q179" s="446" t="s">
        <v>5280</v>
      </c>
      <c r="R179" s="447" t="s">
        <v>5281</v>
      </c>
      <c r="S179" s="444">
        <v>178.0</v>
      </c>
      <c r="T179" s="445" t="s">
        <v>5282</v>
      </c>
      <c r="U179" s="446" t="s">
        <v>3058</v>
      </c>
      <c r="V179" s="446" t="s">
        <v>5283</v>
      </c>
      <c r="W179" s="446" t="s">
        <v>2647</v>
      </c>
      <c r="X179" s="446" t="s">
        <v>2454</v>
      </c>
      <c r="Y179" s="446" t="s">
        <v>2736</v>
      </c>
      <c r="Z179" s="446" t="s">
        <v>5284</v>
      </c>
      <c r="AA179" s="447" t="s">
        <v>5285</v>
      </c>
    </row>
    <row r="180" ht="14.25" customHeight="1">
      <c r="A180" s="444">
        <v>179.0</v>
      </c>
      <c r="B180" s="445" t="s">
        <v>5286</v>
      </c>
      <c r="C180" s="446" t="s">
        <v>3046</v>
      </c>
      <c r="D180" s="446" t="s">
        <v>1077</v>
      </c>
      <c r="E180" s="446" t="s">
        <v>5287</v>
      </c>
      <c r="F180" s="446" t="s">
        <v>4736</v>
      </c>
      <c r="G180" s="446" t="s">
        <v>916</v>
      </c>
      <c r="H180" s="446" t="s">
        <v>5288</v>
      </c>
      <c r="I180" s="447" t="s">
        <v>5289</v>
      </c>
      <c r="J180" s="444">
        <v>179.0</v>
      </c>
      <c r="K180" s="445" t="s">
        <v>5290</v>
      </c>
      <c r="L180" s="446" t="s">
        <v>3046</v>
      </c>
      <c r="M180" s="446" t="s">
        <v>2465</v>
      </c>
      <c r="N180" s="446" t="s">
        <v>1874</v>
      </c>
      <c r="O180" s="446" t="s">
        <v>1785</v>
      </c>
      <c r="P180" s="446" t="s">
        <v>694</v>
      </c>
      <c r="Q180" s="446" t="s">
        <v>4136</v>
      </c>
      <c r="R180" s="447" t="s">
        <v>5291</v>
      </c>
      <c r="S180" s="444">
        <v>179.0</v>
      </c>
      <c r="T180" s="445" t="s">
        <v>5292</v>
      </c>
      <c r="U180" s="446" t="s">
        <v>3043</v>
      </c>
      <c r="V180" s="446" t="s">
        <v>5293</v>
      </c>
      <c r="W180" s="446" t="s">
        <v>5294</v>
      </c>
      <c r="X180" s="446" t="s">
        <v>5295</v>
      </c>
      <c r="Y180" s="446" t="s">
        <v>5296</v>
      </c>
      <c r="Z180" s="446" t="s">
        <v>5297</v>
      </c>
      <c r="AA180" s="447" t="s">
        <v>5298</v>
      </c>
    </row>
    <row r="181" ht="14.25" customHeight="1">
      <c r="A181" s="444">
        <v>180.0</v>
      </c>
      <c r="B181" s="452" t="s">
        <v>5299</v>
      </c>
      <c r="C181" s="453" t="s">
        <v>3053</v>
      </c>
      <c r="D181" s="453" t="s">
        <v>5300</v>
      </c>
      <c r="E181" s="453" t="s">
        <v>1386</v>
      </c>
      <c r="F181" s="453" t="s">
        <v>856</v>
      </c>
      <c r="G181" s="453" t="s">
        <v>2395</v>
      </c>
      <c r="H181" s="453" t="s">
        <v>5301</v>
      </c>
      <c r="I181" s="454" t="s">
        <v>5302</v>
      </c>
      <c r="J181" s="444">
        <v>180.0</v>
      </c>
      <c r="K181" s="445" t="s">
        <v>5303</v>
      </c>
      <c r="L181" s="446" t="s">
        <v>3051</v>
      </c>
      <c r="M181" s="446" t="s">
        <v>1757</v>
      </c>
      <c r="N181" s="446" t="s">
        <v>2440</v>
      </c>
      <c r="O181" s="446" t="s">
        <v>1906</v>
      </c>
      <c r="P181" s="446" t="s">
        <v>2734</v>
      </c>
      <c r="Q181" s="446" t="s">
        <v>5304</v>
      </c>
      <c r="R181" s="447" t="s">
        <v>5305</v>
      </c>
      <c r="S181" s="444">
        <v>180.0</v>
      </c>
      <c r="T181" s="445" t="s">
        <v>5306</v>
      </c>
      <c r="U181" s="446" t="s">
        <v>3051</v>
      </c>
      <c r="V181" s="446" t="s">
        <v>831</v>
      </c>
      <c r="W181" s="446" t="s">
        <v>5307</v>
      </c>
      <c r="X181" s="446" t="s">
        <v>5308</v>
      </c>
      <c r="Y181" s="446" t="s">
        <v>801</v>
      </c>
      <c r="Z181" s="446" t="s">
        <v>5309</v>
      </c>
      <c r="AA181" s="447" t="s">
        <v>5310</v>
      </c>
    </row>
    <row r="182" ht="14.25" customHeight="1">
      <c r="A182" s="444">
        <v>181.0</v>
      </c>
      <c r="B182" s="445" t="s">
        <v>5311</v>
      </c>
      <c r="C182" s="446" t="s">
        <v>3051</v>
      </c>
      <c r="D182" s="446" t="s">
        <v>1308</v>
      </c>
      <c r="E182" s="446" t="s">
        <v>5312</v>
      </c>
      <c r="F182" s="446" t="s">
        <v>1089</v>
      </c>
      <c r="G182" s="446" t="s">
        <v>589</v>
      </c>
      <c r="H182" s="446" t="s">
        <v>5313</v>
      </c>
      <c r="I182" s="447" t="s">
        <v>5314</v>
      </c>
      <c r="J182" s="444">
        <v>181.0</v>
      </c>
      <c r="K182" s="445" t="s">
        <v>5315</v>
      </c>
      <c r="L182" s="446" t="s">
        <v>3052</v>
      </c>
      <c r="M182" s="446" t="s">
        <v>548</v>
      </c>
      <c r="N182" s="446" t="s">
        <v>3931</v>
      </c>
      <c r="O182" s="446" t="s">
        <v>5316</v>
      </c>
      <c r="P182" s="446" t="s">
        <v>2310</v>
      </c>
      <c r="Q182" s="446" t="s">
        <v>5317</v>
      </c>
      <c r="R182" s="447" t="s">
        <v>4162</v>
      </c>
      <c r="S182" s="444">
        <v>181.0</v>
      </c>
      <c r="T182" s="445" t="s">
        <v>5318</v>
      </c>
      <c r="U182" s="446" t="s">
        <v>3051</v>
      </c>
      <c r="V182" s="446" t="s">
        <v>5319</v>
      </c>
      <c r="W182" s="446" t="s">
        <v>908</v>
      </c>
      <c r="X182" s="446" t="s">
        <v>4951</v>
      </c>
      <c r="Y182" s="446" t="s">
        <v>735</v>
      </c>
      <c r="Z182" s="446" t="s">
        <v>5309</v>
      </c>
      <c r="AA182" s="447" t="s">
        <v>5320</v>
      </c>
    </row>
    <row r="183" ht="14.25" customHeight="1">
      <c r="A183" s="444">
        <v>182.0</v>
      </c>
      <c r="B183" s="445" t="s">
        <v>5321</v>
      </c>
      <c r="C183" s="446" t="s">
        <v>3043</v>
      </c>
      <c r="D183" s="446" t="s">
        <v>5322</v>
      </c>
      <c r="E183" s="446" t="s">
        <v>5323</v>
      </c>
      <c r="F183" s="446" t="s">
        <v>1951</v>
      </c>
      <c r="G183" s="446" t="s">
        <v>539</v>
      </c>
      <c r="H183" s="446" t="s">
        <v>5324</v>
      </c>
      <c r="I183" s="447" t="s">
        <v>1438</v>
      </c>
      <c r="J183" s="444">
        <v>182.0</v>
      </c>
      <c r="K183" s="445" t="s">
        <v>5325</v>
      </c>
      <c r="L183" s="446" t="s">
        <v>3046</v>
      </c>
      <c r="M183" s="446" t="s">
        <v>4403</v>
      </c>
      <c r="N183" s="446" t="s">
        <v>5326</v>
      </c>
      <c r="O183" s="446" t="s">
        <v>5327</v>
      </c>
      <c r="P183" s="446" t="s">
        <v>589</v>
      </c>
      <c r="Q183" s="446" t="s">
        <v>79</v>
      </c>
      <c r="R183" s="447" t="s">
        <v>79</v>
      </c>
      <c r="S183" s="444">
        <v>182.0</v>
      </c>
      <c r="T183" s="445" t="s">
        <v>5328</v>
      </c>
      <c r="U183" s="446" t="s">
        <v>3060</v>
      </c>
      <c r="V183" s="446" t="s">
        <v>801</v>
      </c>
      <c r="W183" s="446" t="s">
        <v>765</v>
      </c>
      <c r="X183" s="446" t="s">
        <v>714</v>
      </c>
      <c r="Y183" s="446" t="s">
        <v>2933</v>
      </c>
      <c r="Z183" s="446" t="s">
        <v>5329</v>
      </c>
      <c r="AA183" s="447" t="s">
        <v>5330</v>
      </c>
    </row>
    <row r="184" ht="14.25" customHeight="1">
      <c r="A184" s="444">
        <v>183.0</v>
      </c>
      <c r="B184" s="445" t="s">
        <v>5331</v>
      </c>
      <c r="C184" s="446" t="s">
        <v>3046</v>
      </c>
      <c r="D184" s="446" t="s">
        <v>5332</v>
      </c>
      <c r="E184" s="446" t="s">
        <v>5333</v>
      </c>
      <c r="F184" s="446" t="s">
        <v>5334</v>
      </c>
      <c r="G184" s="446" t="s">
        <v>2339</v>
      </c>
      <c r="H184" s="446" t="s">
        <v>5335</v>
      </c>
      <c r="I184" s="447" t="s">
        <v>5336</v>
      </c>
      <c r="J184" s="444">
        <v>183.0</v>
      </c>
      <c r="K184" s="445" t="s">
        <v>5337</v>
      </c>
      <c r="L184" s="446" t="s">
        <v>3046</v>
      </c>
      <c r="M184" s="446" t="s">
        <v>817</v>
      </c>
      <c r="N184" s="446" t="s">
        <v>1861</v>
      </c>
      <c r="O184" s="446" t="s">
        <v>5338</v>
      </c>
      <c r="P184" s="446" t="s">
        <v>5170</v>
      </c>
      <c r="Q184" s="446" t="s">
        <v>5339</v>
      </c>
      <c r="R184" s="447" t="s">
        <v>5340</v>
      </c>
      <c r="S184" s="444">
        <v>183.0</v>
      </c>
      <c r="T184" s="445" t="s">
        <v>5341</v>
      </c>
      <c r="U184" s="446" t="s">
        <v>3051</v>
      </c>
      <c r="V184" s="446" t="s">
        <v>5342</v>
      </c>
      <c r="W184" s="446" t="s">
        <v>5343</v>
      </c>
      <c r="X184" s="446" t="s">
        <v>868</v>
      </c>
      <c r="Y184" s="446" t="s">
        <v>5344</v>
      </c>
      <c r="Z184" s="446" t="s">
        <v>5345</v>
      </c>
      <c r="AA184" s="447" t="s">
        <v>5346</v>
      </c>
    </row>
    <row r="185" ht="14.25" customHeight="1">
      <c r="A185" s="444">
        <v>184.0</v>
      </c>
      <c r="B185" s="445" t="s">
        <v>5347</v>
      </c>
      <c r="C185" s="446" t="s">
        <v>3052</v>
      </c>
      <c r="D185" s="446" t="s">
        <v>1559</v>
      </c>
      <c r="E185" s="446" t="s">
        <v>1559</v>
      </c>
      <c r="F185" s="446" t="s">
        <v>1559</v>
      </c>
      <c r="G185" s="446" t="s">
        <v>1559</v>
      </c>
      <c r="H185" s="446" t="s">
        <v>5269</v>
      </c>
      <c r="I185" s="447" t="s">
        <v>5348</v>
      </c>
      <c r="J185" s="444">
        <v>184.0</v>
      </c>
      <c r="K185" s="445" t="s">
        <v>5349</v>
      </c>
      <c r="L185" s="446" t="s">
        <v>3050</v>
      </c>
      <c r="M185" s="446" t="s">
        <v>830</v>
      </c>
      <c r="N185" s="446" t="s">
        <v>3472</v>
      </c>
      <c r="O185" s="446" t="s">
        <v>874</v>
      </c>
      <c r="P185" s="446" t="s">
        <v>1751</v>
      </c>
      <c r="Q185" s="446" t="s">
        <v>4182</v>
      </c>
      <c r="R185" s="447" t="s">
        <v>4182</v>
      </c>
      <c r="S185" s="444">
        <v>184.0</v>
      </c>
      <c r="T185" s="445" t="s">
        <v>5350</v>
      </c>
      <c r="U185" s="446" t="s">
        <v>3049</v>
      </c>
      <c r="V185" s="446" t="s">
        <v>2382</v>
      </c>
      <c r="W185" s="446" t="s">
        <v>5351</v>
      </c>
      <c r="X185" s="446" t="s">
        <v>1006</v>
      </c>
      <c r="Y185" s="446" t="s">
        <v>3926</v>
      </c>
      <c r="Z185" s="446" t="s">
        <v>5352</v>
      </c>
      <c r="AA185" s="447" t="s">
        <v>5353</v>
      </c>
    </row>
    <row r="186" ht="14.25" customHeight="1">
      <c r="A186" s="444">
        <v>185.0</v>
      </c>
      <c r="B186" s="445" t="s">
        <v>5354</v>
      </c>
      <c r="C186" s="446" t="s">
        <v>3058</v>
      </c>
      <c r="D186" s="446" t="s">
        <v>5355</v>
      </c>
      <c r="E186" s="446" t="s">
        <v>5356</v>
      </c>
      <c r="F186" s="446" t="s">
        <v>5357</v>
      </c>
      <c r="G186" s="446" t="s">
        <v>5358</v>
      </c>
      <c r="H186" s="446" t="s">
        <v>2643</v>
      </c>
      <c r="I186" s="447" t="s">
        <v>5359</v>
      </c>
      <c r="J186" s="444">
        <v>185.0</v>
      </c>
      <c r="K186" s="445" t="s">
        <v>5360</v>
      </c>
      <c r="L186" s="446" t="s">
        <v>3058</v>
      </c>
      <c r="M186" s="446" t="s">
        <v>2380</v>
      </c>
      <c r="N186" s="446" t="s">
        <v>3286</v>
      </c>
      <c r="O186" s="446" t="s">
        <v>2465</v>
      </c>
      <c r="P186" s="446" t="s">
        <v>2822</v>
      </c>
      <c r="Q186" s="446" t="s">
        <v>5361</v>
      </c>
      <c r="R186" s="447" t="s">
        <v>5362</v>
      </c>
      <c r="S186" s="444">
        <v>185.0</v>
      </c>
      <c r="T186" s="445" t="s">
        <v>5363</v>
      </c>
      <c r="U186" s="446" t="s">
        <v>3045</v>
      </c>
      <c r="V186" s="446" t="s">
        <v>5364</v>
      </c>
      <c r="W186" s="446" t="s">
        <v>5365</v>
      </c>
      <c r="X186" s="446" t="s">
        <v>5366</v>
      </c>
      <c r="Y186" s="446" t="s">
        <v>5367</v>
      </c>
      <c r="Z186" s="446" t="s">
        <v>5368</v>
      </c>
      <c r="AA186" s="447" t="s">
        <v>5369</v>
      </c>
    </row>
    <row r="187" ht="14.25" customHeight="1">
      <c r="A187" s="444">
        <v>186.0</v>
      </c>
      <c r="B187" s="445" t="s">
        <v>5370</v>
      </c>
      <c r="C187" s="446" t="s">
        <v>3046</v>
      </c>
      <c r="D187" s="446" t="s">
        <v>4120</v>
      </c>
      <c r="E187" s="446" t="s">
        <v>5371</v>
      </c>
      <c r="F187" s="446" t="s">
        <v>5372</v>
      </c>
      <c r="G187" s="446" t="s">
        <v>631</v>
      </c>
      <c r="H187" s="446" t="s">
        <v>5373</v>
      </c>
      <c r="I187" s="447" t="s">
        <v>5373</v>
      </c>
      <c r="J187" s="444">
        <v>186.0</v>
      </c>
      <c r="K187" s="445" t="s">
        <v>5374</v>
      </c>
      <c r="L187" s="446" t="s">
        <v>3045</v>
      </c>
      <c r="M187" s="446" t="s">
        <v>1802</v>
      </c>
      <c r="N187" s="446" t="s">
        <v>5375</v>
      </c>
      <c r="O187" s="446" t="s">
        <v>892</v>
      </c>
      <c r="P187" s="446" t="s">
        <v>761</v>
      </c>
      <c r="Q187" s="446" t="s">
        <v>5376</v>
      </c>
      <c r="R187" s="447" t="s">
        <v>5377</v>
      </c>
      <c r="S187" s="444">
        <v>186.0</v>
      </c>
      <c r="T187" s="445" t="s">
        <v>5378</v>
      </c>
      <c r="U187" s="446" t="s">
        <v>3058</v>
      </c>
      <c r="V187" s="446" t="s">
        <v>5343</v>
      </c>
      <c r="W187" s="446" t="s">
        <v>223</v>
      </c>
      <c r="X187" s="446" t="s">
        <v>5379</v>
      </c>
      <c r="Y187" s="446" t="s">
        <v>5106</v>
      </c>
      <c r="Z187" s="446" t="s">
        <v>5380</v>
      </c>
      <c r="AA187" s="447" t="s">
        <v>5381</v>
      </c>
    </row>
    <row r="188" ht="14.25" customHeight="1">
      <c r="A188" s="444">
        <v>187.0</v>
      </c>
      <c r="B188" s="445" t="s">
        <v>5382</v>
      </c>
      <c r="C188" s="446" t="s">
        <v>3043</v>
      </c>
      <c r="D188" s="446" t="s">
        <v>2567</v>
      </c>
      <c r="E188" s="446" t="s">
        <v>5383</v>
      </c>
      <c r="F188" s="446" t="s">
        <v>1257</v>
      </c>
      <c r="G188" s="446" t="s">
        <v>2343</v>
      </c>
      <c r="H188" s="446" t="s">
        <v>5384</v>
      </c>
      <c r="I188" s="447" t="s">
        <v>5385</v>
      </c>
      <c r="J188" s="444">
        <v>187.0</v>
      </c>
      <c r="K188" s="445" t="s">
        <v>5386</v>
      </c>
      <c r="L188" s="446" t="s">
        <v>3045</v>
      </c>
      <c r="M188" s="446" t="s">
        <v>3312</v>
      </c>
      <c r="N188" s="446" t="s">
        <v>5387</v>
      </c>
      <c r="O188" s="446" t="s">
        <v>5388</v>
      </c>
      <c r="P188" s="446" t="s">
        <v>743</v>
      </c>
      <c r="Q188" s="446" t="s">
        <v>5389</v>
      </c>
      <c r="R188" s="447" t="s">
        <v>5390</v>
      </c>
      <c r="S188" s="444">
        <v>187.0</v>
      </c>
      <c r="T188" s="445" t="s">
        <v>5391</v>
      </c>
      <c r="U188" s="446" t="s">
        <v>3050</v>
      </c>
      <c r="V188" s="446" t="s">
        <v>725</v>
      </c>
      <c r="W188" s="446" t="s">
        <v>5093</v>
      </c>
      <c r="X188" s="446" t="s">
        <v>5392</v>
      </c>
      <c r="Y188" s="446" t="s">
        <v>697</v>
      </c>
      <c r="Z188" s="446" t="s">
        <v>5393</v>
      </c>
      <c r="AA188" s="447" t="s">
        <v>5393</v>
      </c>
    </row>
    <row r="189" ht="14.25" customHeight="1">
      <c r="A189" s="444">
        <v>188.0</v>
      </c>
      <c r="B189" s="445" t="s">
        <v>5394</v>
      </c>
      <c r="C189" s="446" t="s">
        <v>3045</v>
      </c>
      <c r="D189" s="446" t="s">
        <v>5395</v>
      </c>
      <c r="E189" s="446" t="s">
        <v>1516</v>
      </c>
      <c r="F189" s="446" t="s">
        <v>1850</v>
      </c>
      <c r="G189" s="446" t="s">
        <v>5396</v>
      </c>
      <c r="H189" s="446" t="s">
        <v>5397</v>
      </c>
      <c r="I189" s="447" t="s">
        <v>5398</v>
      </c>
      <c r="J189" s="444">
        <v>188.0</v>
      </c>
      <c r="K189" s="445" t="s">
        <v>5399</v>
      </c>
      <c r="L189" s="446" t="s">
        <v>3049</v>
      </c>
      <c r="M189" s="446" t="s">
        <v>2949</v>
      </c>
      <c r="N189" s="446" t="s">
        <v>4037</v>
      </c>
      <c r="O189" s="446" t="s">
        <v>1182</v>
      </c>
      <c r="P189" s="446" t="s">
        <v>3671</v>
      </c>
      <c r="Q189" s="446" t="s">
        <v>94</v>
      </c>
      <c r="R189" s="447" t="s">
        <v>94</v>
      </c>
      <c r="S189" s="444">
        <v>188.0</v>
      </c>
      <c r="T189" s="445" t="s">
        <v>5400</v>
      </c>
      <c r="U189" s="446" t="s">
        <v>3045</v>
      </c>
      <c r="V189" s="446" t="s">
        <v>1737</v>
      </c>
      <c r="W189" s="446" t="s">
        <v>2808</v>
      </c>
      <c r="X189" s="446" t="s">
        <v>2824</v>
      </c>
      <c r="Y189" s="446" t="s">
        <v>2829</v>
      </c>
      <c r="Z189" s="446" t="s">
        <v>5401</v>
      </c>
      <c r="AA189" s="447" t="s">
        <v>5402</v>
      </c>
    </row>
    <row r="190" ht="14.25" customHeight="1">
      <c r="A190" s="444">
        <v>189.0</v>
      </c>
      <c r="B190" s="445" t="s">
        <v>5403</v>
      </c>
      <c r="C190" s="446" t="s">
        <v>3045</v>
      </c>
      <c r="D190" s="446" t="s">
        <v>4103</v>
      </c>
      <c r="E190" s="446" t="s">
        <v>1516</v>
      </c>
      <c r="F190" s="446" t="s">
        <v>5404</v>
      </c>
      <c r="G190" s="446" t="s">
        <v>1736</v>
      </c>
      <c r="H190" s="446" t="s">
        <v>5405</v>
      </c>
      <c r="I190" s="447" t="s">
        <v>5405</v>
      </c>
      <c r="J190" s="444">
        <v>189.0</v>
      </c>
      <c r="K190" s="445" t="s">
        <v>5406</v>
      </c>
      <c r="L190" s="446" t="s">
        <v>3043</v>
      </c>
      <c r="M190" s="446" t="s">
        <v>5170</v>
      </c>
      <c r="N190" s="446" t="s">
        <v>1888</v>
      </c>
      <c r="O190" s="446" t="s">
        <v>2465</v>
      </c>
      <c r="P190" s="446" t="s">
        <v>4149</v>
      </c>
      <c r="Q190" s="446" t="s">
        <v>5407</v>
      </c>
      <c r="R190" s="447" t="s">
        <v>5408</v>
      </c>
      <c r="S190" s="444">
        <v>189.0</v>
      </c>
      <c r="T190" s="445" t="s">
        <v>5409</v>
      </c>
      <c r="U190" s="446" t="s">
        <v>3058</v>
      </c>
      <c r="V190" s="446" t="s">
        <v>5410</v>
      </c>
      <c r="W190" s="446" t="s">
        <v>2419</v>
      </c>
      <c r="X190" s="446" t="s">
        <v>5411</v>
      </c>
      <c r="Y190" s="446" t="s">
        <v>5412</v>
      </c>
      <c r="Z190" s="446" t="s">
        <v>5413</v>
      </c>
      <c r="AA190" s="447" t="s">
        <v>5414</v>
      </c>
    </row>
    <row r="191" ht="14.25" customHeight="1">
      <c r="A191" s="444">
        <v>190.0</v>
      </c>
      <c r="B191" s="445" t="s">
        <v>5415</v>
      </c>
      <c r="C191" s="446" t="s">
        <v>3058</v>
      </c>
      <c r="D191" s="446" t="s">
        <v>4988</v>
      </c>
      <c r="E191" s="446" t="s">
        <v>5416</v>
      </c>
      <c r="F191" s="446" t="s">
        <v>5372</v>
      </c>
      <c r="G191" s="446" t="s">
        <v>4310</v>
      </c>
      <c r="H191" s="446" t="s">
        <v>5417</v>
      </c>
      <c r="I191" s="447" t="s">
        <v>5418</v>
      </c>
      <c r="J191" s="444">
        <v>190.0</v>
      </c>
      <c r="K191" s="452" t="s">
        <v>5419</v>
      </c>
      <c r="L191" s="453" t="s">
        <v>3053</v>
      </c>
      <c r="M191" s="453" t="s">
        <v>1135</v>
      </c>
      <c r="N191" s="453" t="s">
        <v>494</v>
      </c>
      <c r="O191" s="453" t="s">
        <v>1014</v>
      </c>
      <c r="P191" s="453" t="s">
        <v>939</v>
      </c>
      <c r="Q191" s="453" t="s">
        <v>5420</v>
      </c>
      <c r="R191" s="454" t="s">
        <v>5420</v>
      </c>
      <c r="S191" s="444">
        <v>190.0</v>
      </c>
      <c r="T191" s="445" t="s">
        <v>5421</v>
      </c>
      <c r="U191" s="446" t="s">
        <v>3060</v>
      </c>
      <c r="V191" s="446" t="s">
        <v>561</v>
      </c>
      <c r="W191" s="446" t="s">
        <v>1771</v>
      </c>
      <c r="X191" s="446" t="s">
        <v>2503</v>
      </c>
      <c r="Y191" s="446" t="s">
        <v>1788</v>
      </c>
      <c r="Z191" s="446" t="s">
        <v>5414</v>
      </c>
      <c r="AA191" s="447" t="s">
        <v>5422</v>
      </c>
    </row>
    <row r="192" ht="14.25" customHeight="1">
      <c r="A192" s="444">
        <v>191.0</v>
      </c>
      <c r="B192" s="445" t="s">
        <v>5423</v>
      </c>
      <c r="C192" s="446" t="s">
        <v>3049</v>
      </c>
      <c r="D192" s="446" t="s">
        <v>1058</v>
      </c>
      <c r="E192" s="446" t="s">
        <v>5424</v>
      </c>
      <c r="F192" s="446" t="s">
        <v>2863</v>
      </c>
      <c r="G192" s="446" t="s">
        <v>3287</v>
      </c>
      <c r="H192" s="446" t="s">
        <v>5425</v>
      </c>
      <c r="I192" s="447" t="s">
        <v>5426</v>
      </c>
      <c r="J192" s="444">
        <v>191.0</v>
      </c>
      <c r="K192" s="445" t="s">
        <v>5427</v>
      </c>
      <c r="L192" s="446" t="s">
        <v>3051</v>
      </c>
      <c r="M192" s="446" t="s">
        <v>5428</v>
      </c>
      <c r="N192" s="446" t="s">
        <v>949</v>
      </c>
      <c r="O192" s="446" t="s">
        <v>883</v>
      </c>
      <c r="P192" s="446" t="s">
        <v>4026</v>
      </c>
      <c r="Q192" s="446" t="s">
        <v>5429</v>
      </c>
      <c r="R192" s="447" t="s">
        <v>5429</v>
      </c>
      <c r="S192" s="444">
        <v>191.0</v>
      </c>
      <c r="T192" s="445" t="s">
        <v>5430</v>
      </c>
      <c r="U192" s="446" t="s">
        <v>3051</v>
      </c>
      <c r="V192" s="446" t="s">
        <v>5431</v>
      </c>
      <c r="W192" s="446" t="s">
        <v>2365</v>
      </c>
      <c r="X192" s="446" t="s">
        <v>5432</v>
      </c>
      <c r="Y192" s="446" t="s">
        <v>5433</v>
      </c>
      <c r="Z192" s="446" t="s">
        <v>5434</v>
      </c>
      <c r="AA192" s="447" t="s">
        <v>5434</v>
      </c>
    </row>
    <row r="193" ht="14.25" customHeight="1">
      <c r="A193" s="444">
        <v>192.0</v>
      </c>
      <c r="B193" s="445" t="s">
        <v>5435</v>
      </c>
      <c r="C193" s="446" t="s">
        <v>3045</v>
      </c>
      <c r="D193" s="446" t="s">
        <v>1986</v>
      </c>
      <c r="E193" s="446" t="s">
        <v>5436</v>
      </c>
      <c r="F193" s="446" t="s">
        <v>5437</v>
      </c>
      <c r="G193" s="446" t="s">
        <v>4440</v>
      </c>
      <c r="H193" s="446" t="s">
        <v>5438</v>
      </c>
      <c r="I193" s="447" t="s">
        <v>5439</v>
      </c>
      <c r="J193" s="444">
        <v>192.0</v>
      </c>
      <c r="K193" s="445" t="s">
        <v>5440</v>
      </c>
      <c r="L193" s="446" t="s">
        <v>3051</v>
      </c>
      <c r="M193" s="446" t="s">
        <v>1013</v>
      </c>
      <c r="N193" s="446" t="s">
        <v>856</v>
      </c>
      <c r="O193" s="446" t="s">
        <v>856</v>
      </c>
      <c r="P193" s="446" t="s">
        <v>1860</v>
      </c>
      <c r="Q193" s="446" t="s">
        <v>5441</v>
      </c>
      <c r="R193" s="447" t="s">
        <v>5442</v>
      </c>
      <c r="S193" s="444">
        <v>192.0</v>
      </c>
      <c r="T193" s="445" t="s">
        <v>5443</v>
      </c>
      <c r="U193" s="446" t="s">
        <v>3046</v>
      </c>
      <c r="V193" s="446" t="s">
        <v>5444</v>
      </c>
      <c r="W193" s="446" t="s">
        <v>2351</v>
      </c>
      <c r="X193" s="446" t="s">
        <v>831</v>
      </c>
      <c r="Y193" s="446" t="s">
        <v>1071</v>
      </c>
      <c r="Z193" s="446" t="s">
        <v>5445</v>
      </c>
      <c r="AA193" s="447" t="s">
        <v>5445</v>
      </c>
    </row>
    <row r="194" ht="14.25" customHeight="1">
      <c r="A194" s="444">
        <v>193.0</v>
      </c>
      <c r="B194" s="445" t="s">
        <v>5446</v>
      </c>
      <c r="C194" s="446" t="s">
        <v>3043</v>
      </c>
      <c r="D194" s="446" t="s">
        <v>5447</v>
      </c>
      <c r="E194" s="446" t="s">
        <v>5448</v>
      </c>
      <c r="F194" s="446" t="s">
        <v>5449</v>
      </c>
      <c r="G194" s="446" t="s">
        <v>732</v>
      </c>
      <c r="H194" s="446" t="s">
        <v>5450</v>
      </c>
      <c r="I194" s="447" t="s">
        <v>5450</v>
      </c>
      <c r="J194" s="444">
        <v>193.0</v>
      </c>
      <c r="K194" s="445" t="s">
        <v>5451</v>
      </c>
      <c r="L194" s="446" t="s">
        <v>3045</v>
      </c>
      <c r="M194" s="446" t="s">
        <v>1089</v>
      </c>
      <c r="N194" s="446" t="s">
        <v>4260</v>
      </c>
      <c r="O194" s="446" t="s">
        <v>1840</v>
      </c>
      <c r="P194" s="446" t="s">
        <v>2381</v>
      </c>
      <c r="Q194" s="446" t="s">
        <v>5452</v>
      </c>
      <c r="R194" s="447" t="s">
        <v>5452</v>
      </c>
      <c r="S194" s="444">
        <v>193.0</v>
      </c>
      <c r="T194" s="452" t="s">
        <v>5453</v>
      </c>
      <c r="U194" s="453" t="s">
        <v>3053</v>
      </c>
      <c r="V194" s="453" t="s">
        <v>645</v>
      </c>
      <c r="W194" s="453" t="s">
        <v>715</v>
      </c>
      <c r="X194" s="453" t="s">
        <v>1025</v>
      </c>
      <c r="Y194" s="453" t="s">
        <v>822</v>
      </c>
      <c r="Z194" s="453" t="s">
        <v>5454</v>
      </c>
      <c r="AA194" s="454" t="s">
        <v>5454</v>
      </c>
    </row>
    <row r="195" ht="14.25" customHeight="1">
      <c r="A195" s="444">
        <v>194.0</v>
      </c>
      <c r="B195" s="445" t="s">
        <v>5455</v>
      </c>
      <c r="C195" s="446" t="s">
        <v>3060</v>
      </c>
      <c r="D195" s="446" t="s">
        <v>5333</v>
      </c>
      <c r="E195" s="446" t="s">
        <v>5456</v>
      </c>
      <c r="F195" s="446" t="s">
        <v>962</v>
      </c>
      <c r="G195" s="446" t="s">
        <v>4797</v>
      </c>
      <c r="H195" s="446" t="s">
        <v>5457</v>
      </c>
      <c r="I195" s="447" t="s">
        <v>5458</v>
      </c>
      <c r="J195" s="444">
        <v>194.0</v>
      </c>
      <c r="K195" s="445" t="s">
        <v>5459</v>
      </c>
      <c r="L195" s="446" t="s">
        <v>3052</v>
      </c>
      <c r="M195" s="446" t="s">
        <v>3884</v>
      </c>
      <c r="N195" s="446" t="s">
        <v>1815</v>
      </c>
      <c r="O195" s="446" t="s">
        <v>4213</v>
      </c>
      <c r="P195" s="446" t="s">
        <v>3692</v>
      </c>
      <c r="Q195" s="446" t="s">
        <v>5460</v>
      </c>
      <c r="R195" s="447" t="s">
        <v>5460</v>
      </c>
      <c r="S195" s="444">
        <v>194.0</v>
      </c>
      <c r="T195" s="445" t="s">
        <v>5461</v>
      </c>
      <c r="U195" s="446" t="s">
        <v>3058</v>
      </c>
      <c r="V195" s="446" t="s">
        <v>5462</v>
      </c>
      <c r="W195" s="446" t="s">
        <v>2167</v>
      </c>
      <c r="X195" s="446" t="s">
        <v>5463</v>
      </c>
      <c r="Y195" s="446" t="s">
        <v>655</v>
      </c>
      <c r="Z195" s="446" t="s">
        <v>5464</v>
      </c>
      <c r="AA195" s="447" t="s">
        <v>5465</v>
      </c>
    </row>
    <row r="196" ht="14.25" customHeight="1">
      <c r="A196" s="444">
        <v>195.0</v>
      </c>
      <c r="B196" s="445" t="s">
        <v>5466</v>
      </c>
      <c r="C196" s="446" t="s">
        <v>3058</v>
      </c>
      <c r="D196" s="446" t="s">
        <v>5111</v>
      </c>
      <c r="E196" s="446" t="s">
        <v>5467</v>
      </c>
      <c r="F196" s="446" t="s">
        <v>5468</v>
      </c>
      <c r="G196" s="446" t="s">
        <v>3298</v>
      </c>
      <c r="H196" s="446" t="s">
        <v>5469</v>
      </c>
      <c r="I196" s="447" t="s">
        <v>5470</v>
      </c>
      <c r="J196" s="444">
        <v>195.0</v>
      </c>
      <c r="K196" s="445" t="s">
        <v>5471</v>
      </c>
      <c r="L196" s="446" t="s">
        <v>3057</v>
      </c>
      <c r="M196" s="446" t="s">
        <v>743</v>
      </c>
      <c r="N196" s="446" t="s">
        <v>4798</v>
      </c>
      <c r="O196" s="446" t="s">
        <v>5472</v>
      </c>
      <c r="P196" s="446" t="s">
        <v>1987</v>
      </c>
      <c r="Q196" s="446" t="s">
        <v>5473</v>
      </c>
      <c r="R196" s="447" t="s">
        <v>5474</v>
      </c>
      <c r="S196" s="444">
        <v>195.0</v>
      </c>
      <c r="T196" s="445" t="s">
        <v>5475</v>
      </c>
      <c r="U196" s="446" t="s">
        <v>3046</v>
      </c>
      <c r="V196" s="446" t="s">
        <v>5476</v>
      </c>
      <c r="W196" s="446" t="s">
        <v>5477</v>
      </c>
      <c r="X196" s="446" t="s">
        <v>5478</v>
      </c>
      <c r="Y196" s="446" t="s">
        <v>1723</v>
      </c>
      <c r="Z196" s="446" t="s">
        <v>5479</v>
      </c>
      <c r="AA196" s="447" t="s">
        <v>5480</v>
      </c>
    </row>
    <row r="197" ht="14.25" customHeight="1">
      <c r="A197" s="444">
        <v>196.0</v>
      </c>
      <c r="B197" s="452" t="s">
        <v>5481</v>
      </c>
      <c r="C197" s="453" t="s">
        <v>3053</v>
      </c>
      <c r="D197" s="453" t="s">
        <v>1257</v>
      </c>
      <c r="E197" s="453" t="s">
        <v>5482</v>
      </c>
      <c r="F197" s="453" t="s">
        <v>5483</v>
      </c>
      <c r="G197" s="453" t="s">
        <v>3574</v>
      </c>
      <c r="H197" s="453" t="s">
        <v>5484</v>
      </c>
      <c r="I197" s="454" t="s">
        <v>5484</v>
      </c>
      <c r="J197" s="444">
        <v>196.0</v>
      </c>
      <c r="K197" s="445" t="s">
        <v>5485</v>
      </c>
      <c r="L197" s="446" t="s">
        <v>3051</v>
      </c>
      <c r="M197" s="446" t="s">
        <v>4606</v>
      </c>
      <c r="N197" s="446" t="s">
        <v>1002</v>
      </c>
      <c r="O197" s="446" t="s">
        <v>5486</v>
      </c>
      <c r="P197" s="446" t="s">
        <v>892</v>
      </c>
      <c r="Q197" s="446" t="s">
        <v>5487</v>
      </c>
      <c r="R197" s="447" t="s">
        <v>5488</v>
      </c>
      <c r="S197" s="444">
        <v>196.0</v>
      </c>
      <c r="T197" s="445" t="s">
        <v>5489</v>
      </c>
      <c r="U197" s="446" t="s">
        <v>3043</v>
      </c>
      <c r="V197" s="446" t="s">
        <v>5490</v>
      </c>
      <c r="W197" s="446" t="s">
        <v>1809</v>
      </c>
      <c r="X197" s="446" t="s">
        <v>5491</v>
      </c>
      <c r="Y197" s="446" t="s">
        <v>5128</v>
      </c>
      <c r="Z197" s="446" t="s">
        <v>5492</v>
      </c>
      <c r="AA197" s="447" t="s">
        <v>5493</v>
      </c>
    </row>
    <row r="198" ht="14.25" customHeight="1">
      <c r="A198" s="444">
        <v>197.0</v>
      </c>
      <c r="B198" s="445" t="s">
        <v>5494</v>
      </c>
      <c r="C198" s="446" t="s">
        <v>3045</v>
      </c>
      <c r="D198" s="446" t="s">
        <v>1308</v>
      </c>
      <c r="E198" s="446" t="s">
        <v>5495</v>
      </c>
      <c r="F198" s="446" t="s">
        <v>5496</v>
      </c>
      <c r="G198" s="446" t="s">
        <v>1855</v>
      </c>
      <c r="H198" s="446" t="s">
        <v>5497</v>
      </c>
      <c r="I198" s="447" t="s">
        <v>5498</v>
      </c>
      <c r="J198" s="444">
        <v>197.0</v>
      </c>
      <c r="K198" s="445" t="s">
        <v>5499</v>
      </c>
      <c r="L198" s="446" t="s">
        <v>3051</v>
      </c>
      <c r="M198" s="446" t="s">
        <v>4003</v>
      </c>
      <c r="N198" s="446" t="s">
        <v>3752</v>
      </c>
      <c r="O198" s="446" t="s">
        <v>4597</v>
      </c>
      <c r="P198" s="446" t="s">
        <v>3961</v>
      </c>
      <c r="Q198" s="446" t="s">
        <v>5500</v>
      </c>
      <c r="R198" s="447" t="s">
        <v>5501</v>
      </c>
      <c r="S198" s="444">
        <v>197.0</v>
      </c>
      <c r="T198" s="445" t="s">
        <v>5489</v>
      </c>
      <c r="U198" s="446" t="s">
        <v>3043</v>
      </c>
      <c r="V198" s="446" t="s">
        <v>5502</v>
      </c>
      <c r="W198" s="446" t="s">
        <v>5503</v>
      </c>
      <c r="X198" s="446" t="s">
        <v>810</v>
      </c>
      <c r="Y198" s="446" t="s">
        <v>1787</v>
      </c>
      <c r="Z198" s="446" t="s">
        <v>5504</v>
      </c>
      <c r="AA198" s="447" t="s">
        <v>5505</v>
      </c>
    </row>
    <row r="199" ht="14.25" customHeight="1">
      <c r="A199" s="444">
        <v>198.0</v>
      </c>
      <c r="B199" s="445" t="s">
        <v>5506</v>
      </c>
      <c r="C199" s="446" t="s">
        <v>3058</v>
      </c>
      <c r="D199" s="446" t="s">
        <v>5507</v>
      </c>
      <c r="E199" s="446" t="s">
        <v>5508</v>
      </c>
      <c r="F199" s="446" t="s">
        <v>5332</v>
      </c>
      <c r="G199" s="446" t="s">
        <v>5135</v>
      </c>
      <c r="H199" s="446" t="s">
        <v>5509</v>
      </c>
      <c r="I199" s="447" t="s">
        <v>5510</v>
      </c>
      <c r="J199" s="444">
        <v>198.0</v>
      </c>
      <c r="K199" s="452" t="s">
        <v>5511</v>
      </c>
      <c r="L199" s="453" t="s">
        <v>3053</v>
      </c>
      <c r="M199" s="453" t="s">
        <v>4738</v>
      </c>
      <c r="N199" s="453" t="s">
        <v>5244</v>
      </c>
      <c r="O199" s="453" t="s">
        <v>905</v>
      </c>
      <c r="P199" s="453" t="s">
        <v>4775</v>
      </c>
      <c r="Q199" s="453" t="s">
        <v>5512</v>
      </c>
      <c r="R199" s="454" t="s">
        <v>1628</v>
      </c>
      <c r="S199" s="444">
        <v>198.0</v>
      </c>
      <c r="T199" s="445" t="s">
        <v>5513</v>
      </c>
      <c r="U199" s="446" t="s">
        <v>3050</v>
      </c>
      <c r="V199" s="446" t="s">
        <v>2647</v>
      </c>
      <c r="W199" s="446" t="s">
        <v>2449</v>
      </c>
      <c r="X199" s="446" t="s">
        <v>952</v>
      </c>
      <c r="Y199" s="446" t="s">
        <v>1737</v>
      </c>
      <c r="Z199" s="446" t="s">
        <v>5514</v>
      </c>
      <c r="AA199" s="447" t="s">
        <v>5515</v>
      </c>
    </row>
    <row r="200" ht="14.25" customHeight="1">
      <c r="A200" s="444">
        <v>199.0</v>
      </c>
      <c r="B200" s="445" t="s">
        <v>5516</v>
      </c>
      <c r="C200" s="446" t="s">
        <v>3051</v>
      </c>
      <c r="D200" s="446" t="s">
        <v>5517</v>
      </c>
      <c r="E200" s="446" t="s">
        <v>5518</v>
      </c>
      <c r="F200" s="446" t="s">
        <v>4435</v>
      </c>
      <c r="G200" s="446" t="s">
        <v>4828</v>
      </c>
      <c r="H200" s="446" t="s">
        <v>5519</v>
      </c>
      <c r="I200" s="447" t="s">
        <v>5520</v>
      </c>
      <c r="J200" s="444">
        <v>199.0</v>
      </c>
      <c r="K200" s="445" t="s">
        <v>5521</v>
      </c>
      <c r="L200" s="446" t="s">
        <v>3045</v>
      </c>
      <c r="M200" s="446" t="s">
        <v>5522</v>
      </c>
      <c r="N200" s="446" t="s">
        <v>5523</v>
      </c>
      <c r="O200" s="446" t="s">
        <v>1888</v>
      </c>
      <c r="P200" s="446" t="s">
        <v>1802</v>
      </c>
      <c r="Q200" s="446" t="s">
        <v>5524</v>
      </c>
      <c r="R200" s="447" t="s">
        <v>5512</v>
      </c>
      <c r="S200" s="444">
        <v>199.0</v>
      </c>
      <c r="T200" s="445" t="s">
        <v>5525</v>
      </c>
      <c r="U200" s="446" t="s">
        <v>3050</v>
      </c>
      <c r="V200" s="446" t="s">
        <v>306</v>
      </c>
      <c r="W200" s="446" t="s">
        <v>5526</v>
      </c>
      <c r="X200" s="446" t="s">
        <v>5527</v>
      </c>
      <c r="Y200" s="446" t="s">
        <v>5528</v>
      </c>
      <c r="Z200" s="446" t="s">
        <v>5504</v>
      </c>
      <c r="AA200" s="447" t="s">
        <v>5504</v>
      </c>
    </row>
    <row r="201" ht="14.25" customHeight="1">
      <c r="A201" s="444">
        <v>200.0</v>
      </c>
      <c r="B201" s="445" t="s">
        <v>5529</v>
      </c>
      <c r="C201" s="446" t="s">
        <v>3046</v>
      </c>
      <c r="D201" s="446" t="s">
        <v>1545</v>
      </c>
      <c r="E201" s="446" t="s">
        <v>5530</v>
      </c>
      <c r="F201" s="446" t="s">
        <v>1919</v>
      </c>
      <c r="G201" s="446" t="s">
        <v>4083</v>
      </c>
      <c r="H201" s="446" t="s">
        <v>5531</v>
      </c>
      <c r="I201" s="447" t="s">
        <v>5531</v>
      </c>
      <c r="J201" s="444">
        <v>200.0</v>
      </c>
      <c r="K201" s="452" t="s">
        <v>5532</v>
      </c>
      <c r="L201" s="453" t="s">
        <v>3053</v>
      </c>
      <c r="M201" s="453" t="s">
        <v>5088</v>
      </c>
      <c r="N201" s="453" t="s">
        <v>1776</v>
      </c>
      <c r="O201" s="453" t="s">
        <v>1906</v>
      </c>
      <c r="P201" s="453" t="s">
        <v>5533</v>
      </c>
      <c r="Q201" s="453" t="s">
        <v>5534</v>
      </c>
      <c r="R201" s="454" t="s">
        <v>5535</v>
      </c>
      <c r="S201" s="444">
        <v>200.0</v>
      </c>
      <c r="T201" s="452" t="s">
        <v>5536</v>
      </c>
      <c r="U201" s="453" t="s">
        <v>3053</v>
      </c>
      <c r="V201" s="453" t="s">
        <v>5537</v>
      </c>
      <c r="W201" s="453" t="s">
        <v>5538</v>
      </c>
      <c r="X201" s="453" t="s">
        <v>5539</v>
      </c>
      <c r="Y201" s="453" t="s">
        <v>5540</v>
      </c>
      <c r="Z201" s="453" t="s">
        <v>5541</v>
      </c>
      <c r="AA201" s="454" t="s">
        <v>5504</v>
      </c>
    </row>
    <row r="202" ht="14.25" customHeight="1">
      <c r="A202" s="444">
        <v>201.0</v>
      </c>
      <c r="B202" s="452" t="s">
        <v>5542</v>
      </c>
      <c r="C202" s="453" t="s">
        <v>3053</v>
      </c>
      <c r="D202" s="453" t="s">
        <v>5543</v>
      </c>
      <c r="E202" s="453" t="s">
        <v>2587</v>
      </c>
      <c r="F202" s="453" t="s">
        <v>5544</v>
      </c>
      <c r="G202" s="453" t="s">
        <v>893</v>
      </c>
      <c r="H202" s="453" t="s">
        <v>5545</v>
      </c>
      <c r="I202" s="454" t="s">
        <v>5545</v>
      </c>
      <c r="J202" s="444">
        <v>201.0</v>
      </c>
      <c r="K202" s="445" t="s">
        <v>5247</v>
      </c>
      <c r="L202" s="446" t="s">
        <v>3043</v>
      </c>
      <c r="M202" s="446" t="s">
        <v>1069</v>
      </c>
      <c r="N202" s="446" t="s">
        <v>5387</v>
      </c>
      <c r="O202" s="446" t="s">
        <v>5546</v>
      </c>
      <c r="P202" s="446" t="s">
        <v>2417</v>
      </c>
      <c r="Q202" s="446" t="s">
        <v>4566</v>
      </c>
      <c r="R202" s="447" t="s">
        <v>5547</v>
      </c>
      <c r="S202" s="444">
        <v>201.0</v>
      </c>
      <c r="T202" s="445" t="s">
        <v>5548</v>
      </c>
      <c r="U202" s="446" t="s">
        <v>3060</v>
      </c>
      <c r="V202" s="446" t="s">
        <v>5549</v>
      </c>
      <c r="W202" s="446" t="s">
        <v>223</v>
      </c>
      <c r="X202" s="446" t="s">
        <v>2814</v>
      </c>
      <c r="Y202" s="446" t="s">
        <v>5550</v>
      </c>
      <c r="Z202" s="446" t="s">
        <v>5551</v>
      </c>
      <c r="AA202" s="447" t="s">
        <v>5552</v>
      </c>
    </row>
    <row r="203" ht="14.25" customHeight="1">
      <c r="A203" s="444">
        <v>202.0</v>
      </c>
      <c r="B203" s="445" t="s">
        <v>5553</v>
      </c>
      <c r="C203" s="446" t="s">
        <v>3051</v>
      </c>
      <c r="D203" s="446" t="s">
        <v>5355</v>
      </c>
      <c r="E203" s="446" t="s">
        <v>5554</v>
      </c>
      <c r="F203" s="446" t="s">
        <v>4575</v>
      </c>
      <c r="G203" s="446" t="s">
        <v>4853</v>
      </c>
      <c r="H203" s="446" t="s">
        <v>5555</v>
      </c>
      <c r="I203" s="447" t="s">
        <v>5556</v>
      </c>
      <c r="J203" s="444">
        <v>202.0</v>
      </c>
      <c r="K203" s="445" t="s">
        <v>5557</v>
      </c>
      <c r="L203" s="446" t="s">
        <v>3052</v>
      </c>
      <c r="M203" s="446" t="s">
        <v>806</v>
      </c>
      <c r="N203" s="446" t="s">
        <v>1869</v>
      </c>
      <c r="O203" s="446" t="s">
        <v>5098</v>
      </c>
      <c r="P203" s="446" t="s">
        <v>797</v>
      </c>
      <c r="Q203" s="446" t="s">
        <v>5558</v>
      </c>
      <c r="R203" s="447" t="s">
        <v>4545</v>
      </c>
      <c r="S203" s="444">
        <v>202.0</v>
      </c>
      <c r="T203" s="445" t="s">
        <v>5559</v>
      </c>
      <c r="U203" s="446" t="s">
        <v>3052</v>
      </c>
      <c r="V203" s="446" t="s">
        <v>2732</v>
      </c>
      <c r="W203" s="446" t="s">
        <v>5560</v>
      </c>
      <c r="X203" s="446" t="s">
        <v>1082</v>
      </c>
      <c r="Y203" s="446" t="s">
        <v>2807</v>
      </c>
      <c r="Z203" s="446" t="s">
        <v>5561</v>
      </c>
      <c r="AA203" s="447" t="s">
        <v>5561</v>
      </c>
    </row>
    <row r="204" ht="14.25" customHeight="1">
      <c r="A204" s="444">
        <v>203.0</v>
      </c>
      <c r="B204" s="445" t="s">
        <v>5494</v>
      </c>
      <c r="C204" s="446" t="s">
        <v>3045</v>
      </c>
      <c r="D204" s="446" t="s">
        <v>5562</v>
      </c>
      <c r="E204" s="446" t="s">
        <v>5563</v>
      </c>
      <c r="F204" s="446" t="s">
        <v>5564</v>
      </c>
      <c r="G204" s="446" t="s">
        <v>1815</v>
      </c>
      <c r="H204" s="446" t="s">
        <v>5565</v>
      </c>
      <c r="I204" s="447" t="s">
        <v>5566</v>
      </c>
      <c r="J204" s="444">
        <v>203.0</v>
      </c>
      <c r="K204" s="445" t="s">
        <v>5567</v>
      </c>
      <c r="L204" s="446" t="s">
        <v>3051</v>
      </c>
      <c r="M204" s="446" t="s">
        <v>5073</v>
      </c>
      <c r="N204" s="446" t="s">
        <v>4284</v>
      </c>
      <c r="O204" s="446" t="s">
        <v>982</v>
      </c>
      <c r="P204" s="446" t="s">
        <v>1839</v>
      </c>
      <c r="Q204" s="446" t="s">
        <v>5568</v>
      </c>
      <c r="R204" s="447" t="s">
        <v>4567</v>
      </c>
      <c r="S204" s="444">
        <v>203.0</v>
      </c>
      <c r="T204" s="445" t="s">
        <v>5569</v>
      </c>
      <c r="U204" s="446" t="s">
        <v>3058</v>
      </c>
      <c r="V204" s="446" t="s">
        <v>5570</v>
      </c>
      <c r="W204" s="446" t="s">
        <v>2775</v>
      </c>
      <c r="X204" s="446" t="s">
        <v>5571</v>
      </c>
      <c r="Y204" s="446" t="s">
        <v>753</v>
      </c>
      <c r="Z204" s="446" t="s">
        <v>5572</v>
      </c>
      <c r="AA204" s="447" t="s">
        <v>5573</v>
      </c>
    </row>
    <row r="205" ht="14.25" customHeight="1">
      <c r="A205" s="444">
        <v>204.0</v>
      </c>
      <c r="B205" s="445" t="s">
        <v>5574</v>
      </c>
      <c r="C205" s="446" t="s">
        <v>3045</v>
      </c>
      <c r="D205" s="446" t="s">
        <v>5575</v>
      </c>
      <c r="E205" s="446" t="s">
        <v>1267</v>
      </c>
      <c r="F205" s="446" t="s">
        <v>5576</v>
      </c>
      <c r="G205" s="446" t="s">
        <v>4475</v>
      </c>
      <c r="H205" s="446" t="s">
        <v>5577</v>
      </c>
      <c r="I205" s="447" t="s">
        <v>5578</v>
      </c>
      <c r="J205" s="444">
        <v>204.0</v>
      </c>
      <c r="K205" s="445" t="s">
        <v>5579</v>
      </c>
      <c r="L205" s="446" t="s">
        <v>3046</v>
      </c>
      <c r="M205" s="446" t="s">
        <v>1089</v>
      </c>
      <c r="N205" s="446" t="s">
        <v>865</v>
      </c>
      <c r="O205" s="446" t="s">
        <v>962</v>
      </c>
      <c r="P205" s="446" t="s">
        <v>847</v>
      </c>
      <c r="Q205" s="446" t="s">
        <v>2606</v>
      </c>
      <c r="R205" s="447" t="s">
        <v>2606</v>
      </c>
      <c r="S205" s="444">
        <v>204.0</v>
      </c>
      <c r="T205" s="445" t="s">
        <v>5580</v>
      </c>
      <c r="U205" s="446" t="s">
        <v>3058</v>
      </c>
      <c r="V205" s="446" t="s">
        <v>1164</v>
      </c>
      <c r="W205" s="446" t="s">
        <v>5581</v>
      </c>
      <c r="X205" s="446" t="s">
        <v>5582</v>
      </c>
      <c r="Y205" s="446" t="s">
        <v>2319</v>
      </c>
      <c r="Z205" s="446" t="s">
        <v>5583</v>
      </c>
      <c r="AA205" s="447" t="s">
        <v>5584</v>
      </c>
    </row>
    <row r="206" ht="14.25" customHeight="1">
      <c r="A206" s="444">
        <v>205.0</v>
      </c>
      <c r="B206" s="445" t="s">
        <v>5036</v>
      </c>
      <c r="C206" s="446" t="s">
        <v>3043</v>
      </c>
      <c r="D206" s="446" t="s">
        <v>5585</v>
      </c>
      <c r="E206" s="446" t="s">
        <v>5356</v>
      </c>
      <c r="F206" s="446" t="s">
        <v>3787</v>
      </c>
      <c r="G206" s="446" t="s">
        <v>2356</v>
      </c>
      <c r="H206" s="446" t="s">
        <v>5586</v>
      </c>
      <c r="I206" s="447" t="s">
        <v>5587</v>
      </c>
      <c r="J206" s="444">
        <v>205.0</v>
      </c>
      <c r="K206" s="445" t="s">
        <v>5588</v>
      </c>
      <c r="L206" s="446" t="s">
        <v>3051</v>
      </c>
      <c r="M206" s="446" t="s">
        <v>893</v>
      </c>
      <c r="N206" s="446" t="s">
        <v>4488</v>
      </c>
      <c r="O206" s="446" t="s">
        <v>806</v>
      </c>
      <c r="P206" s="446" t="s">
        <v>1033</v>
      </c>
      <c r="Q206" s="446" t="s">
        <v>5589</v>
      </c>
      <c r="R206" s="447" t="s">
        <v>5590</v>
      </c>
      <c r="S206" s="444">
        <v>205.0</v>
      </c>
      <c r="T206" s="445" t="s">
        <v>5591</v>
      </c>
      <c r="U206" s="446" t="s">
        <v>3046</v>
      </c>
      <c r="V206" s="446" t="s">
        <v>5592</v>
      </c>
      <c r="W206" s="446" t="s">
        <v>5593</v>
      </c>
      <c r="X206" s="446" t="s">
        <v>1005</v>
      </c>
      <c r="Y206" s="446" t="s">
        <v>5594</v>
      </c>
      <c r="Z206" s="446" t="s">
        <v>5595</v>
      </c>
      <c r="AA206" s="447" t="s">
        <v>5596</v>
      </c>
    </row>
    <row r="207" ht="14.25" customHeight="1">
      <c r="A207" s="444">
        <v>206.0</v>
      </c>
      <c r="B207" s="452" t="s">
        <v>5597</v>
      </c>
      <c r="C207" s="453" t="s">
        <v>3053</v>
      </c>
      <c r="D207" s="453" t="s">
        <v>5268</v>
      </c>
      <c r="E207" s="453" t="s">
        <v>5598</v>
      </c>
      <c r="F207" s="453" t="s">
        <v>3799</v>
      </c>
      <c r="G207" s="453" t="s">
        <v>4980</v>
      </c>
      <c r="H207" s="453" t="s">
        <v>5599</v>
      </c>
      <c r="I207" s="454" t="s">
        <v>5600</v>
      </c>
      <c r="J207" s="444">
        <v>206.0</v>
      </c>
      <c r="K207" s="445" t="s">
        <v>5601</v>
      </c>
      <c r="L207" s="446" t="s">
        <v>3043</v>
      </c>
      <c r="M207" s="446" t="s">
        <v>4056</v>
      </c>
      <c r="N207" s="446" t="s">
        <v>938</v>
      </c>
      <c r="O207" s="446" t="s">
        <v>4332</v>
      </c>
      <c r="P207" s="446" t="s">
        <v>1125</v>
      </c>
      <c r="Q207" s="446" t="s">
        <v>4608</v>
      </c>
      <c r="R207" s="447" t="s">
        <v>4619</v>
      </c>
      <c r="S207" s="444">
        <v>206.0</v>
      </c>
      <c r="T207" s="452" t="s">
        <v>5602</v>
      </c>
      <c r="U207" s="453" t="s">
        <v>3053</v>
      </c>
      <c r="V207" s="453" t="s">
        <v>2646</v>
      </c>
      <c r="W207" s="453" t="s">
        <v>5603</v>
      </c>
      <c r="X207" s="453" t="s">
        <v>5604</v>
      </c>
      <c r="Y207" s="453" t="s">
        <v>5077</v>
      </c>
      <c r="Z207" s="453" t="s">
        <v>5605</v>
      </c>
      <c r="AA207" s="454" t="s">
        <v>5605</v>
      </c>
    </row>
    <row r="208" ht="14.25" customHeight="1">
      <c r="A208" s="444">
        <v>207.0</v>
      </c>
      <c r="B208" s="445" t="s">
        <v>5606</v>
      </c>
      <c r="C208" s="446" t="s">
        <v>3060</v>
      </c>
      <c r="D208" s="446" t="s">
        <v>5448</v>
      </c>
      <c r="E208" s="446" t="s">
        <v>5607</v>
      </c>
      <c r="F208" s="446" t="s">
        <v>5608</v>
      </c>
      <c r="G208" s="446" t="s">
        <v>3573</v>
      </c>
      <c r="H208" s="446" t="s">
        <v>5609</v>
      </c>
      <c r="I208" s="447" t="s">
        <v>5610</v>
      </c>
      <c r="J208" s="444">
        <v>207.0</v>
      </c>
      <c r="K208" s="445" t="s">
        <v>5611</v>
      </c>
      <c r="L208" s="446" t="s">
        <v>3045</v>
      </c>
      <c r="M208" s="446" t="s">
        <v>939</v>
      </c>
      <c r="N208" s="446" t="s">
        <v>5612</v>
      </c>
      <c r="O208" s="446" t="s">
        <v>2855</v>
      </c>
      <c r="P208" s="446" t="s">
        <v>949</v>
      </c>
      <c r="Q208" s="446" t="s">
        <v>5613</v>
      </c>
      <c r="R208" s="447" t="s">
        <v>5613</v>
      </c>
      <c r="S208" s="444">
        <v>207.0</v>
      </c>
      <c r="T208" s="452" t="s">
        <v>5614</v>
      </c>
      <c r="U208" s="453" t="s">
        <v>3053</v>
      </c>
      <c r="V208" s="453" t="s">
        <v>5615</v>
      </c>
      <c r="W208" s="453" t="s">
        <v>188</v>
      </c>
      <c r="X208" s="453" t="s">
        <v>942</v>
      </c>
      <c r="Y208" s="453" t="s">
        <v>841</v>
      </c>
      <c r="Z208" s="453" t="s">
        <v>5616</v>
      </c>
      <c r="AA208" s="454" t="s">
        <v>5616</v>
      </c>
    </row>
    <row r="209" ht="14.25" customHeight="1">
      <c r="A209" s="444">
        <v>208.0</v>
      </c>
      <c r="B209" s="445" t="s">
        <v>5617</v>
      </c>
      <c r="C209" s="446" t="s">
        <v>3043</v>
      </c>
      <c r="D209" s="446" t="s">
        <v>5618</v>
      </c>
      <c r="E209" s="446" t="s">
        <v>5619</v>
      </c>
      <c r="F209" s="446" t="s">
        <v>1874</v>
      </c>
      <c r="G209" s="446" t="s">
        <v>774</v>
      </c>
      <c r="H209" s="446" t="s">
        <v>5620</v>
      </c>
      <c r="I209" s="447" t="s">
        <v>5621</v>
      </c>
      <c r="J209" s="444">
        <v>208.0</v>
      </c>
      <c r="K209" s="445" t="s">
        <v>5622</v>
      </c>
      <c r="L209" s="446" t="s">
        <v>3049</v>
      </c>
      <c r="M209" s="446" t="s">
        <v>3980</v>
      </c>
      <c r="N209" s="446" t="s">
        <v>2505</v>
      </c>
      <c r="O209" s="446" t="s">
        <v>3735</v>
      </c>
      <c r="P209" s="446" t="s">
        <v>4226</v>
      </c>
      <c r="Q209" s="446" t="s">
        <v>5623</v>
      </c>
      <c r="R209" s="447" t="s">
        <v>5624</v>
      </c>
      <c r="S209" s="444">
        <v>208.0</v>
      </c>
      <c r="T209" s="445" t="s">
        <v>5625</v>
      </c>
      <c r="U209" s="446" t="s">
        <v>3058</v>
      </c>
      <c r="V209" s="446" t="s">
        <v>5626</v>
      </c>
      <c r="W209" s="446" t="s">
        <v>5627</v>
      </c>
      <c r="X209" s="446" t="s">
        <v>5628</v>
      </c>
      <c r="Y209" s="446" t="s">
        <v>764</v>
      </c>
      <c r="Z209" s="446" t="s">
        <v>5629</v>
      </c>
      <c r="AA209" s="447" t="s">
        <v>5630</v>
      </c>
    </row>
    <row r="210" ht="14.25" customHeight="1">
      <c r="A210" s="444">
        <v>209.0</v>
      </c>
      <c r="B210" s="445" t="s">
        <v>5631</v>
      </c>
      <c r="C210" s="446" t="s">
        <v>3058</v>
      </c>
      <c r="D210" s="446" t="s">
        <v>4728</v>
      </c>
      <c r="E210" s="446" t="s">
        <v>2064</v>
      </c>
      <c r="F210" s="446" t="s">
        <v>5632</v>
      </c>
      <c r="G210" s="446" t="s">
        <v>5170</v>
      </c>
      <c r="H210" s="446" t="s">
        <v>5633</v>
      </c>
      <c r="I210" s="447" t="s">
        <v>5634</v>
      </c>
      <c r="J210" s="444">
        <v>209.0</v>
      </c>
      <c r="K210" s="445" t="s">
        <v>5635</v>
      </c>
      <c r="L210" s="446" t="s">
        <v>3046</v>
      </c>
      <c r="M210" s="446" t="s">
        <v>5544</v>
      </c>
      <c r="N210" s="446" t="s">
        <v>1763</v>
      </c>
      <c r="O210" s="446" t="s">
        <v>5636</v>
      </c>
      <c r="P210" s="446" t="s">
        <v>5637</v>
      </c>
      <c r="Q210" s="446" t="s">
        <v>5638</v>
      </c>
      <c r="R210" s="447" t="s">
        <v>5638</v>
      </c>
      <c r="S210" s="444">
        <v>209.0</v>
      </c>
      <c r="T210" s="445" t="s">
        <v>5639</v>
      </c>
      <c r="U210" s="446" t="s">
        <v>3046</v>
      </c>
      <c r="V210" s="446" t="s">
        <v>2209</v>
      </c>
      <c r="W210" s="446" t="s">
        <v>421</v>
      </c>
      <c r="X210" s="446" t="s">
        <v>5640</v>
      </c>
      <c r="Y210" s="446" t="s">
        <v>5641</v>
      </c>
      <c r="Z210" s="446" t="s">
        <v>5642</v>
      </c>
      <c r="AA210" s="447" t="s">
        <v>5642</v>
      </c>
    </row>
    <row r="211" ht="14.25" customHeight="1">
      <c r="A211" s="444">
        <v>210.0</v>
      </c>
      <c r="B211" s="445" t="s">
        <v>5455</v>
      </c>
      <c r="C211" s="446" t="s">
        <v>3060</v>
      </c>
      <c r="D211" s="446" t="s">
        <v>5300</v>
      </c>
      <c r="E211" s="446" t="s">
        <v>5643</v>
      </c>
      <c r="F211" s="446" t="s">
        <v>4999</v>
      </c>
      <c r="G211" s="446" t="s">
        <v>2329</v>
      </c>
      <c r="H211" s="446" t="s">
        <v>5644</v>
      </c>
      <c r="I211" s="447" t="s">
        <v>5645</v>
      </c>
      <c r="J211" s="444">
        <v>210.0</v>
      </c>
      <c r="K211" s="445" t="s">
        <v>5646</v>
      </c>
      <c r="L211" s="446" t="s">
        <v>3046</v>
      </c>
      <c r="M211" s="446" t="s">
        <v>1285</v>
      </c>
      <c r="N211" s="446" t="s">
        <v>2388</v>
      </c>
      <c r="O211" s="446" t="s">
        <v>4150</v>
      </c>
      <c r="P211" s="446" t="s">
        <v>732</v>
      </c>
      <c r="Q211" s="446" t="s">
        <v>5647</v>
      </c>
      <c r="R211" s="447" t="s">
        <v>5647</v>
      </c>
      <c r="S211" s="444">
        <v>210.0</v>
      </c>
      <c r="T211" s="445" t="s">
        <v>5648</v>
      </c>
      <c r="U211" s="446" t="s">
        <v>3049</v>
      </c>
      <c r="V211" s="446" t="s">
        <v>5649</v>
      </c>
      <c r="W211" s="446" t="s">
        <v>5650</v>
      </c>
      <c r="X211" s="446" t="s">
        <v>754</v>
      </c>
      <c r="Y211" s="446" t="s">
        <v>5651</v>
      </c>
      <c r="Z211" s="446" t="s">
        <v>5652</v>
      </c>
      <c r="AA211" s="447" t="s">
        <v>5653</v>
      </c>
    </row>
    <row r="212" ht="14.25" customHeight="1">
      <c r="A212" s="444">
        <v>211.0</v>
      </c>
      <c r="B212" s="445" t="s">
        <v>5654</v>
      </c>
      <c r="C212" s="446" t="s">
        <v>3051</v>
      </c>
      <c r="D212" s="446" t="s">
        <v>5655</v>
      </c>
      <c r="E212" s="446" t="s">
        <v>5656</v>
      </c>
      <c r="F212" s="446" t="s">
        <v>5357</v>
      </c>
      <c r="G212" s="446" t="s">
        <v>2371</v>
      </c>
      <c r="H212" s="446" t="s">
        <v>5657</v>
      </c>
      <c r="I212" s="447" t="s">
        <v>5657</v>
      </c>
      <c r="J212" s="444">
        <v>211.0</v>
      </c>
      <c r="K212" s="445" t="s">
        <v>5658</v>
      </c>
      <c r="L212" s="446" t="s">
        <v>3060</v>
      </c>
      <c r="M212" s="446" t="s">
        <v>4364</v>
      </c>
      <c r="N212" s="446" t="s">
        <v>4259</v>
      </c>
      <c r="O212" s="446" t="s">
        <v>5659</v>
      </c>
      <c r="P212" s="446" t="s">
        <v>3992</v>
      </c>
      <c r="Q212" s="446" t="s">
        <v>5660</v>
      </c>
      <c r="R212" s="447" t="s">
        <v>5661</v>
      </c>
      <c r="S212" s="444">
        <v>211.0</v>
      </c>
      <c r="T212" s="445" t="s">
        <v>5662</v>
      </c>
      <c r="U212" s="446" t="s">
        <v>3045</v>
      </c>
      <c r="V212" s="446" t="s">
        <v>5117</v>
      </c>
      <c r="W212" s="446" t="s">
        <v>1043</v>
      </c>
      <c r="X212" s="446" t="s">
        <v>2442</v>
      </c>
      <c r="Y212" s="446" t="s">
        <v>5663</v>
      </c>
      <c r="Z212" s="446" t="s">
        <v>5664</v>
      </c>
      <c r="AA212" s="447" t="s">
        <v>5665</v>
      </c>
    </row>
    <row r="213" ht="14.25" customHeight="1">
      <c r="A213" s="444">
        <v>212.0</v>
      </c>
      <c r="B213" s="445" t="s">
        <v>5666</v>
      </c>
      <c r="C213" s="446" t="s">
        <v>3050</v>
      </c>
      <c r="D213" s="446" t="s">
        <v>1059</v>
      </c>
      <c r="E213" s="446" t="s">
        <v>5667</v>
      </c>
      <c r="F213" s="446" t="s">
        <v>5668</v>
      </c>
      <c r="G213" s="446" t="s">
        <v>4412</v>
      </c>
      <c r="H213" s="446" t="s">
        <v>5669</v>
      </c>
      <c r="I213" s="447" t="s">
        <v>5670</v>
      </c>
      <c r="J213" s="444">
        <v>212.0</v>
      </c>
      <c r="K213" s="445" t="s">
        <v>5671</v>
      </c>
      <c r="L213" s="446" t="s">
        <v>3052</v>
      </c>
      <c r="M213" s="446" t="s">
        <v>5672</v>
      </c>
      <c r="N213" s="446" t="s">
        <v>3712</v>
      </c>
      <c r="O213" s="446" t="s">
        <v>2512</v>
      </c>
      <c r="P213" s="446" t="s">
        <v>4775</v>
      </c>
      <c r="Q213" s="446" t="s">
        <v>4729</v>
      </c>
      <c r="R213" s="447" t="s">
        <v>5673</v>
      </c>
      <c r="S213" s="444">
        <v>212.0</v>
      </c>
      <c r="T213" s="445" t="s">
        <v>5674</v>
      </c>
      <c r="U213" s="446" t="s">
        <v>3057</v>
      </c>
      <c r="V213" s="446" t="s">
        <v>5675</v>
      </c>
      <c r="W213" s="446" t="s">
        <v>2832</v>
      </c>
      <c r="X213" s="446" t="s">
        <v>5676</v>
      </c>
      <c r="Y213" s="446" t="s">
        <v>5677</v>
      </c>
      <c r="Z213" s="446" t="s">
        <v>5678</v>
      </c>
      <c r="AA213" s="447" t="s">
        <v>5679</v>
      </c>
    </row>
    <row r="214" ht="14.25" customHeight="1">
      <c r="A214" s="444">
        <v>213.0</v>
      </c>
      <c r="B214" s="445" t="s">
        <v>5680</v>
      </c>
      <c r="C214" s="446" t="s">
        <v>3060</v>
      </c>
      <c r="D214" s="446" t="s">
        <v>5681</v>
      </c>
      <c r="E214" s="446" t="s">
        <v>5682</v>
      </c>
      <c r="F214" s="446" t="s">
        <v>5683</v>
      </c>
      <c r="G214" s="446" t="s">
        <v>2417</v>
      </c>
      <c r="H214" s="446" t="s">
        <v>5684</v>
      </c>
      <c r="I214" s="447" t="s">
        <v>5685</v>
      </c>
      <c r="J214" s="444">
        <v>213.0</v>
      </c>
      <c r="K214" s="445" t="s">
        <v>5686</v>
      </c>
      <c r="L214" s="446" t="s">
        <v>3060</v>
      </c>
      <c r="M214" s="446" t="s">
        <v>5357</v>
      </c>
      <c r="N214" s="446" t="s">
        <v>1940</v>
      </c>
      <c r="O214" s="446" t="s">
        <v>4002</v>
      </c>
      <c r="P214" s="446" t="s">
        <v>569</v>
      </c>
      <c r="Q214" s="446" t="s">
        <v>5687</v>
      </c>
      <c r="R214" s="447" t="s">
        <v>5688</v>
      </c>
      <c r="S214" s="444">
        <v>213.0</v>
      </c>
      <c r="T214" s="445" t="s">
        <v>5689</v>
      </c>
      <c r="U214" s="446" t="s">
        <v>3045</v>
      </c>
      <c r="V214" s="446" t="s">
        <v>5690</v>
      </c>
      <c r="W214" s="446" t="s">
        <v>885</v>
      </c>
      <c r="X214" s="446" t="s">
        <v>5691</v>
      </c>
      <c r="Y214" s="446" t="s">
        <v>5692</v>
      </c>
      <c r="Z214" s="446" t="s">
        <v>5693</v>
      </c>
      <c r="AA214" s="447" t="s">
        <v>5694</v>
      </c>
    </row>
    <row r="215" ht="14.25" customHeight="1">
      <c r="A215" s="444">
        <v>214.0</v>
      </c>
      <c r="B215" s="445" t="s">
        <v>5695</v>
      </c>
      <c r="C215" s="446" t="s">
        <v>3051</v>
      </c>
      <c r="D215" s="446" t="s">
        <v>5696</v>
      </c>
      <c r="E215" s="446" t="s">
        <v>5697</v>
      </c>
      <c r="F215" s="446" t="s">
        <v>5698</v>
      </c>
      <c r="G215" s="446" t="s">
        <v>4239</v>
      </c>
      <c r="H215" s="446" t="s">
        <v>5699</v>
      </c>
      <c r="I215" s="447" t="s">
        <v>5700</v>
      </c>
      <c r="J215" s="444">
        <v>214.0</v>
      </c>
      <c r="K215" s="445" t="s">
        <v>5701</v>
      </c>
      <c r="L215" s="446" t="s">
        <v>3058</v>
      </c>
      <c r="M215" s="446" t="s">
        <v>5702</v>
      </c>
      <c r="N215" s="446" t="s">
        <v>3654</v>
      </c>
      <c r="O215" s="446" t="s">
        <v>3834</v>
      </c>
      <c r="P215" s="446" t="s">
        <v>4148</v>
      </c>
      <c r="Q215" s="446" t="s">
        <v>5703</v>
      </c>
      <c r="R215" s="447" t="s">
        <v>5704</v>
      </c>
      <c r="S215" s="444">
        <v>214.0</v>
      </c>
      <c r="T215" s="445" t="s">
        <v>5705</v>
      </c>
      <c r="U215" s="446" t="s">
        <v>3051</v>
      </c>
      <c r="V215" s="446" t="s">
        <v>929</v>
      </c>
      <c r="W215" s="446" t="s">
        <v>5706</v>
      </c>
      <c r="X215" s="446" t="s">
        <v>5707</v>
      </c>
      <c r="Y215" s="446" t="s">
        <v>2413</v>
      </c>
      <c r="Z215" s="446" t="s">
        <v>5708</v>
      </c>
      <c r="AA215" s="447" t="s">
        <v>5709</v>
      </c>
    </row>
    <row r="216" ht="14.25" customHeight="1">
      <c r="A216" s="444">
        <v>215.0</v>
      </c>
      <c r="B216" s="445" t="s">
        <v>5710</v>
      </c>
      <c r="C216" s="446" t="s">
        <v>3051</v>
      </c>
      <c r="D216" s="446" t="s">
        <v>5711</v>
      </c>
      <c r="E216" s="446" t="s">
        <v>5712</v>
      </c>
      <c r="F216" s="446" t="s">
        <v>1987</v>
      </c>
      <c r="G216" s="446" t="s">
        <v>905</v>
      </c>
      <c r="H216" s="446" t="s">
        <v>5713</v>
      </c>
      <c r="I216" s="447" t="s">
        <v>5714</v>
      </c>
      <c r="J216" s="444">
        <v>215.0</v>
      </c>
      <c r="K216" s="445" t="s">
        <v>5715</v>
      </c>
      <c r="L216" s="446" t="s">
        <v>3046</v>
      </c>
      <c r="M216" s="446" t="s">
        <v>1861</v>
      </c>
      <c r="N216" s="446" t="s">
        <v>4002</v>
      </c>
      <c r="O216" s="446" t="s">
        <v>1096</v>
      </c>
      <c r="P216" s="446" t="s">
        <v>3905</v>
      </c>
      <c r="Q216" s="446" t="s">
        <v>5716</v>
      </c>
      <c r="R216" s="447" t="s">
        <v>5717</v>
      </c>
      <c r="S216" s="444">
        <v>215.0</v>
      </c>
      <c r="T216" s="445" t="s">
        <v>5718</v>
      </c>
      <c r="U216" s="446" t="s">
        <v>3058</v>
      </c>
      <c r="V216" s="446" t="s">
        <v>5250</v>
      </c>
      <c r="W216" s="446" t="s">
        <v>5463</v>
      </c>
      <c r="X216" s="446" t="s">
        <v>129</v>
      </c>
      <c r="Y216" s="446" t="s">
        <v>5719</v>
      </c>
      <c r="Z216" s="446" t="s">
        <v>5720</v>
      </c>
      <c r="AA216" s="447" t="s">
        <v>5721</v>
      </c>
    </row>
    <row r="217" ht="14.25" customHeight="1">
      <c r="A217" s="456" t="s">
        <v>5722</v>
      </c>
      <c r="B217" s="445" t="s">
        <v>5723</v>
      </c>
      <c r="C217" s="446" t="s">
        <v>3050</v>
      </c>
      <c r="D217" s="446" t="s">
        <v>5724</v>
      </c>
      <c r="E217" s="446" t="s">
        <v>5725</v>
      </c>
      <c r="F217" s="446" t="s">
        <v>5726</v>
      </c>
      <c r="G217" s="446" t="s">
        <v>5727</v>
      </c>
      <c r="H217" s="446" t="s">
        <v>5728</v>
      </c>
      <c r="I217" s="447" t="s">
        <v>5728</v>
      </c>
      <c r="J217" s="456" t="s">
        <v>5722</v>
      </c>
      <c r="K217" s="452" t="s">
        <v>5729</v>
      </c>
      <c r="L217" s="453" t="s">
        <v>3053</v>
      </c>
      <c r="M217" s="453" t="s">
        <v>1003</v>
      </c>
      <c r="N217" s="453" t="s">
        <v>5730</v>
      </c>
      <c r="O217" s="453" t="s">
        <v>5731</v>
      </c>
      <c r="P217" s="453" t="s">
        <v>5732</v>
      </c>
      <c r="Q217" s="453" t="s">
        <v>5733</v>
      </c>
      <c r="R217" s="454" t="s">
        <v>5734</v>
      </c>
      <c r="S217" s="456" t="s">
        <v>5722</v>
      </c>
      <c r="T217" s="445" t="s">
        <v>5735</v>
      </c>
      <c r="U217" s="446" t="s">
        <v>3046</v>
      </c>
      <c r="V217" s="446" t="s">
        <v>2722</v>
      </c>
      <c r="W217" s="446" t="s">
        <v>1929</v>
      </c>
      <c r="X217" s="446" t="s">
        <v>1852</v>
      </c>
      <c r="Y217" s="446" t="s">
        <v>485</v>
      </c>
      <c r="Z217" s="446" t="s">
        <v>5736</v>
      </c>
      <c r="AA217" s="447" t="s">
        <v>5736</v>
      </c>
    </row>
    <row r="218" ht="14.25" customHeight="1">
      <c r="A218" s="456" t="s">
        <v>5737</v>
      </c>
      <c r="B218" s="445" t="s">
        <v>5738</v>
      </c>
      <c r="C218" s="446" t="s">
        <v>3058</v>
      </c>
      <c r="D218" s="446" t="s">
        <v>5739</v>
      </c>
      <c r="E218" s="446" t="s">
        <v>5740</v>
      </c>
      <c r="F218" s="446" t="s">
        <v>5741</v>
      </c>
      <c r="G218" s="446" t="s">
        <v>905</v>
      </c>
      <c r="H218" s="446" t="s">
        <v>5742</v>
      </c>
      <c r="I218" s="447" t="s">
        <v>5743</v>
      </c>
      <c r="J218" s="456" t="s">
        <v>5737</v>
      </c>
      <c r="K218" s="445" t="s">
        <v>5744</v>
      </c>
      <c r="L218" s="446" t="s">
        <v>3043</v>
      </c>
      <c r="M218" s="446" t="s">
        <v>1763</v>
      </c>
      <c r="N218" s="446" t="s">
        <v>1988</v>
      </c>
      <c r="O218" s="446" t="s">
        <v>5388</v>
      </c>
      <c r="P218" s="446" t="s">
        <v>904</v>
      </c>
      <c r="Q218" s="446" t="s">
        <v>4826</v>
      </c>
      <c r="R218" s="447" t="s">
        <v>5745</v>
      </c>
      <c r="S218" s="456" t="s">
        <v>5737</v>
      </c>
      <c r="T218" s="445" t="s">
        <v>5746</v>
      </c>
      <c r="U218" s="446" t="s">
        <v>3046</v>
      </c>
      <c r="V218" s="446" t="s">
        <v>5747</v>
      </c>
      <c r="W218" s="446" t="s">
        <v>1852</v>
      </c>
      <c r="X218" s="446" t="s">
        <v>5748</v>
      </c>
      <c r="Y218" s="446" t="s">
        <v>5749</v>
      </c>
      <c r="Z218" s="446" t="s">
        <v>5750</v>
      </c>
      <c r="AA218" s="447" t="s">
        <v>5750</v>
      </c>
    </row>
    <row r="219" ht="14.25" customHeight="1">
      <c r="A219" s="456" t="s">
        <v>5751</v>
      </c>
      <c r="B219" s="445" t="s">
        <v>5752</v>
      </c>
      <c r="C219" s="446" t="s">
        <v>3050</v>
      </c>
      <c r="D219" s="446" t="s">
        <v>5753</v>
      </c>
      <c r="E219" s="446" t="s">
        <v>5754</v>
      </c>
      <c r="F219" s="446" t="s">
        <v>3752</v>
      </c>
      <c r="G219" s="446" t="s">
        <v>2453</v>
      </c>
      <c r="H219" s="446" t="s">
        <v>5755</v>
      </c>
      <c r="I219" s="447" t="s">
        <v>5755</v>
      </c>
      <c r="J219" s="456" t="s">
        <v>5751</v>
      </c>
      <c r="K219" s="445" t="s">
        <v>5756</v>
      </c>
      <c r="L219" s="446" t="s">
        <v>3049</v>
      </c>
      <c r="M219" s="446" t="s">
        <v>3980</v>
      </c>
      <c r="N219" s="446" t="s">
        <v>3286</v>
      </c>
      <c r="O219" s="446" t="s">
        <v>1927</v>
      </c>
      <c r="P219" s="446" t="s">
        <v>2854</v>
      </c>
      <c r="Q219" s="446" t="s">
        <v>5757</v>
      </c>
      <c r="R219" s="447" t="s">
        <v>5758</v>
      </c>
      <c r="S219" s="456" t="s">
        <v>5751</v>
      </c>
      <c r="T219" s="445" t="s">
        <v>5759</v>
      </c>
      <c r="U219" s="446" t="s">
        <v>3052</v>
      </c>
      <c r="V219" s="446" t="s">
        <v>2435</v>
      </c>
      <c r="W219" s="446" t="s">
        <v>2467</v>
      </c>
      <c r="X219" s="446" t="s">
        <v>5760</v>
      </c>
      <c r="Y219" s="446" t="s">
        <v>474</v>
      </c>
      <c r="Z219" s="446" t="s">
        <v>5761</v>
      </c>
      <c r="AA219" s="447" t="s">
        <v>5762</v>
      </c>
    </row>
    <row r="220" ht="14.25" customHeight="1">
      <c r="A220" s="456" t="s">
        <v>5763</v>
      </c>
      <c r="B220" s="445" t="s">
        <v>5764</v>
      </c>
      <c r="C220" s="446" t="s">
        <v>3060</v>
      </c>
      <c r="D220" s="446" t="s">
        <v>1246</v>
      </c>
      <c r="E220" s="446" t="s">
        <v>5765</v>
      </c>
      <c r="F220" s="446" t="s">
        <v>4575</v>
      </c>
      <c r="G220" s="446" t="s">
        <v>1059</v>
      </c>
      <c r="H220" s="446" t="s">
        <v>5766</v>
      </c>
      <c r="I220" s="447" t="s">
        <v>2257</v>
      </c>
      <c r="J220" s="456" t="s">
        <v>5763</v>
      </c>
      <c r="K220" s="445" t="s">
        <v>5767</v>
      </c>
      <c r="L220" s="446" t="s">
        <v>3057</v>
      </c>
      <c r="M220" s="446" t="s">
        <v>1822</v>
      </c>
      <c r="N220" s="446" t="s">
        <v>1794</v>
      </c>
      <c r="O220" s="446" t="s">
        <v>1455</v>
      </c>
      <c r="P220" s="446" t="s">
        <v>5768</v>
      </c>
      <c r="Q220" s="446" t="s">
        <v>5769</v>
      </c>
      <c r="R220" s="447" t="s">
        <v>5770</v>
      </c>
      <c r="S220" s="456" t="s">
        <v>5763</v>
      </c>
      <c r="T220" s="445" t="s">
        <v>5771</v>
      </c>
      <c r="U220" s="446" t="s">
        <v>3051</v>
      </c>
      <c r="V220" s="446" t="s">
        <v>5772</v>
      </c>
      <c r="W220" s="446" t="s">
        <v>1117</v>
      </c>
      <c r="X220" s="446" t="s">
        <v>965</v>
      </c>
      <c r="Y220" s="446" t="s">
        <v>2430</v>
      </c>
      <c r="Z220" s="446" t="s">
        <v>5773</v>
      </c>
      <c r="AA220" s="447" t="s">
        <v>5774</v>
      </c>
    </row>
    <row r="221" ht="14.25" customHeight="1">
      <c r="A221" s="456" t="s">
        <v>5775</v>
      </c>
      <c r="B221" s="445" t="s">
        <v>5776</v>
      </c>
      <c r="C221" s="446" t="s">
        <v>3051</v>
      </c>
      <c r="D221" s="446" t="s">
        <v>5777</v>
      </c>
      <c r="E221" s="446" t="s">
        <v>5778</v>
      </c>
      <c r="F221" s="446" t="s">
        <v>4648</v>
      </c>
      <c r="G221" s="446" t="s">
        <v>4999</v>
      </c>
      <c r="H221" s="446" t="s">
        <v>5779</v>
      </c>
      <c r="I221" s="447" t="s">
        <v>5780</v>
      </c>
      <c r="J221" s="456" t="s">
        <v>5775</v>
      </c>
      <c r="K221" s="445" t="s">
        <v>5781</v>
      </c>
      <c r="L221" s="446" t="s">
        <v>3060</v>
      </c>
      <c r="M221" s="446" t="s">
        <v>5636</v>
      </c>
      <c r="N221" s="446" t="s">
        <v>5782</v>
      </c>
      <c r="O221" s="446" t="s">
        <v>5783</v>
      </c>
      <c r="P221" s="446" t="s">
        <v>1802</v>
      </c>
      <c r="Q221" s="446" t="s">
        <v>5784</v>
      </c>
      <c r="R221" s="447" t="s">
        <v>5785</v>
      </c>
      <c r="S221" s="456" t="s">
        <v>5775</v>
      </c>
      <c r="T221" s="445" t="s">
        <v>5499</v>
      </c>
      <c r="U221" s="446" t="s">
        <v>3051</v>
      </c>
      <c r="V221" s="446" t="s">
        <v>5786</v>
      </c>
      <c r="W221" s="446" t="s">
        <v>5787</v>
      </c>
      <c r="X221" s="446" t="s">
        <v>5788</v>
      </c>
      <c r="Y221" s="446" t="s">
        <v>2749</v>
      </c>
      <c r="Z221" s="446" t="s">
        <v>5789</v>
      </c>
      <c r="AA221" s="447" t="s">
        <v>5790</v>
      </c>
    </row>
    <row r="222" ht="14.25" customHeight="1">
      <c r="A222" s="456" t="s">
        <v>5791</v>
      </c>
      <c r="B222" s="445" t="s">
        <v>5792</v>
      </c>
      <c r="C222" s="446" t="s">
        <v>3052</v>
      </c>
      <c r="D222" s="446" t="s">
        <v>5793</v>
      </c>
      <c r="E222" s="446" t="s">
        <v>5794</v>
      </c>
      <c r="F222" s="446" t="s">
        <v>5667</v>
      </c>
      <c r="G222" s="446" t="s">
        <v>3821</v>
      </c>
      <c r="H222" s="446" t="s">
        <v>5795</v>
      </c>
      <c r="I222" s="447" t="s">
        <v>5796</v>
      </c>
      <c r="J222" s="456" t="s">
        <v>5791</v>
      </c>
      <c r="K222" s="445" t="s">
        <v>5797</v>
      </c>
      <c r="L222" s="446" t="s">
        <v>3045</v>
      </c>
      <c r="M222" s="446" t="s">
        <v>1860</v>
      </c>
      <c r="N222" s="446" t="s">
        <v>5730</v>
      </c>
      <c r="O222" s="446" t="s">
        <v>1069</v>
      </c>
      <c r="P222" s="446" t="s">
        <v>1058</v>
      </c>
      <c r="Q222" s="446" t="s">
        <v>5798</v>
      </c>
      <c r="R222" s="447" t="s">
        <v>5799</v>
      </c>
      <c r="S222" s="456" t="s">
        <v>5791</v>
      </c>
      <c r="T222" s="445" t="s">
        <v>5800</v>
      </c>
      <c r="U222" s="446" t="s">
        <v>3050</v>
      </c>
      <c r="V222" s="446" t="s">
        <v>5801</v>
      </c>
      <c r="W222" s="446" t="s">
        <v>2717</v>
      </c>
      <c r="X222" s="446" t="s">
        <v>928</v>
      </c>
      <c r="Y222" s="446" t="s">
        <v>2814</v>
      </c>
      <c r="Z222" s="446" t="s">
        <v>5802</v>
      </c>
      <c r="AA222" s="447" t="s">
        <v>5802</v>
      </c>
    </row>
    <row r="223" ht="14.25" customHeight="1">
      <c r="A223" s="456" t="s">
        <v>5803</v>
      </c>
      <c r="B223" s="445" t="s">
        <v>5648</v>
      </c>
      <c r="C223" s="446" t="s">
        <v>3049</v>
      </c>
      <c r="D223" s="446" t="s">
        <v>5804</v>
      </c>
      <c r="E223" s="446" t="s">
        <v>1546</v>
      </c>
      <c r="F223" s="446" t="s">
        <v>5332</v>
      </c>
      <c r="G223" s="446" t="s">
        <v>1849</v>
      </c>
      <c r="H223" s="446" t="s">
        <v>5805</v>
      </c>
      <c r="I223" s="447" t="s">
        <v>5805</v>
      </c>
      <c r="J223" s="456" t="s">
        <v>5803</v>
      </c>
      <c r="K223" s="445" t="s">
        <v>5806</v>
      </c>
      <c r="L223" s="446" t="s">
        <v>3043</v>
      </c>
      <c r="M223" s="446" t="s">
        <v>5608</v>
      </c>
      <c r="N223" s="446" t="s">
        <v>5807</v>
      </c>
      <c r="O223" s="446" t="s">
        <v>4140</v>
      </c>
      <c r="P223" s="446" t="s">
        <v>3275</v>
      </c>
      <c r="Q223" s="446" t="s">
        <v>5808</v>
      </c>
      <c r="R223" s="447" t="s">
        <v>5808</v>
      </c>
      <c r="S223" s="456" t="s">
        <v>5803</v>
      </c>
      <c r="T223" s="445" t="s">
        <v>5809</v>
      </c>
      <c r="U223" s="446" t="s">
        <v>3043</v>
      </c>
      <c r="V223" s="446" t="s">
        <v>5810</v>
      </c>
      <c r="W223" s="446" t="s">
        <v>5811</v>
      </c>
      <c r="X223" s="446" t="s">
        <v>5812</v>
      </c>
      <c r="Y223" s="446" t="s">
        <v>5813</v>
      </c>
      <c r="Z223" s="446" t="s">
        <v>5814</v>
      </c>
      <c r="AA223" s="447" t="s">
        <v>5815</v>
      </c>
    </row>
    <row r="224" ht="14.25" customHeight="1">
      <c r="A224" s="456" t="s">
        <v>5816</v>
      </c>
      <c r="B224" s="445" t="s">
        <v>5817</v>
      </c>
      <c r="C224" s="446" t="s">
        <v>3050</v>
      </c>
      <c r="D224" s="446" t="s">
        <v>5818</v>
      </c>
      <c r="E224" s="446" t="s">
        <v>5819</v>
      </c>
      <c r="F224" s="446" t="s">
        <v>5820</v>
      </c>
      <c r="G224" s="446" t="s">
        <v>632</v>
      </c>
      <c r="H224" s="446" t="s">
        <v>5821</v>
      </c>
      <c r="I224" s="447" t="s">
        <v>5821</v>
      </c>
      <c r="J224" s="456" t="s">
        <v>5816</v>
      </c>
      <c r="K224" s="445" t="s">
        <v>5822</v>
      </c>
      <c r="L224" s="446" t="s">
        <v>3058</v>
      </c>
      <c r="M224" s="446" t="s">
        <v>3386</v>
      </c>
      <c r="N224" s="446" t="s">
        <v>5554</v>
      </c>
      <c r="O224" s="446" t="s">
        <v>1205</v>
      </c>
      <c r="P224" s="446" t="s">
        <v>5135</v>
      </c>
      <c r="Q224" s="446" t="s">
        <v>6</v>
      </c>
      <c r="R224" s="447" t="s">
        <v>6</v>
      </c>
      <c r="S224" s="456" t="s">
        <v>5816</v>
      </c>
      <c r="T224" s="445" t="s">
        <v>5823</v>
      </c>
      <c r="U224" s="446" t="s">
        <v>3060</v>
      </c>
      <c r="V224" s="446" t="s">
        <v>2413</v>
      </c>
      <c r="W224" s="446" t="s">
        <v>1185</v>
      </c>
      <c r="X224" s="446" t="s">
        <v>5824</v>
      </c>
      <c r="Y224" s="446" t="s">
        <v>5825</v>
      </c>
      <c r="Z224" s="446" t="s">
        <v>5815</v>
      </c>
      <c r="AA224" s="447" t="s">
        <v>5826</v>
      </c>
    </row>
    <row r="225" ht="14.25" customHeight="1">
      <c r="A225" s="456" t="s">
        <v>5827</v>
      </c>
      <c r="B225" s="445" t="s">
        <v>5828</v>
      </c>
      <c r="C225" s="446" t="s">
        <v>3049</v>
      </c>
      <c r="D225" s="446" t="s">
        <v>5829</v>
      </c>
      <c r="E225" s="446" t="s">
        <v>5830</v>
      </c>
      <c r="F225" s="446" t="s">
        <v>1137</v>
      </c>
      <c r="G225" s="446" t="s">
        <v>5088</v>
      </c>
      <c r="H225" s="446" t="s">
        <v>5831</v>
      </c>
      <c r="I225" s="447" t="s">
        <v>5832</v>
      </c>
      <c r="J225" s="456" t="s">
        <v>5827</v>
      </c>
      <c r="K225" s="445" t="s">
        <v>5833</v>
      </c>
      <c r="L225" s="446" t="s">
        <v>3045</v>
      </c>
      <c r="M225" s="446" t="s">
        <v>1895</v>
      </c>
      <c r="N225" s="446" t="s">
        <v>1258</v>
      </c>
      <c r="O225" s="446" t="s">
        <v>1079</v>
      </c>
      <c r="P225" s="446" t="s">
        <v>3397</v>
      </c>
      <c r="Q225" s="446" t="s">
        <v>4989</v>
      </c>
      <c r="R225" s="447" t="s">
        <v>5834</v>
      </c>
      <c r="S225" s="456" t="s">
        <v>5827</v>
      </c>
      <c r="T225" s="445" t="s">
        <v>5835</v>
      </c>
      <c r="U225" s="446" t="s">
        <v>3043</v>
      </c>
      <c r="V225" s="446" t="s">
        <v>5227</v>
      </c>
      <c r="W225" s="446" t="s">
        <v>364</v>
      </c>
      <c r="X225" s="446" t="s">
        <v>2270</v>
      </c>
      <c r="Y225" s="446" t="s">
        <v>5836</v>
      </c>
      <c r="Z225" s="446" t="s">
        <v>5837</v>
      </c>
      <c r="AA225" s="447" t="s">
        <v>5838</v>
      </c>
    </row>
    <row r="226" ht="14.25" customHeight="1">
      <c r="A226" s="456" t="s">
        <v>5839</v>
      </c>
      <c r="B226" s="445" t="s">
        <v>5840</v>
      </c>
      <c r="C226" s="446" t="s">
        <v>3058</v>
      </c>
      <c r="D226" s="446" t="s">
        <v>2092</v>
      </c>
      <c r="E226" s="446" t="s">
        <v>5841</v>
      </c>
      <c r="F226" s="446" t="s">
        <v>5842</v>
      </c>
      <c r="G226" s="446" t="s">
        <v>2828</v>
      </c>
      <c r="H226" s="446" t="s">
        <v>5843</v>
      </c>
      <c r="I226" s="447" t="s">
        <v>5844</v>
      </c>
      <c r="J226" s="456" t="s">
        <v>5839</v>
      </c>
      <c r="K226" s="452" t="s">
        <v>5845</v>
      </c>
      <c r="L226" s="453" t="s">
        <v>3053</v>
      </c>
      <c r="M226" s="453" t="s">
        <v>2790</v>
      </c>
      <c r="N226" s="453" t="s">
        <v>1097</v>
      </c>
      <c r="O226" s="453" t="s">
        <v>4921</v>
      </c>
      <c r="P226" s="453" t="s">
        <v>4736</v>
      </c>
      <c r="Q226" s="453" t="s">
        <v>5846</v>
      </c>
      <c r="R226" s="454" t="s">
        <v>5846</v>
      </c>
      <c r="S226" s="456" t="s">
        <v>5839</v>
      </c>
      <c r="T226" s="445" t="s">
        <v>5847</v>
      </c>
      <c r="U226" s="446" t="s">
        <v>3052</v>
      </c>
      <c r="V226" s="446" t="s">
        <v>2458</v>
      </c>
      <c r="W226" s="446" t="s">
        <v>263</v>
      </c>
      <c r="X226" s="446" t="s">
        <v>2018</v>
      </c>
      <c r="Y226" s="446" t="s">
        <v>1696</v>
      </c>
      <c r="Z226" s="446" t="s">
        <v>5848</v>
      </c>
      <c r="AA226" s="447" t="s">
        <v>5849</v>
      </c>
    </row>
    <row r="227" ht="14.25" customHeight="1">
      <c r="A227" s="456" t="s">
        <v>5850</v>
      </c>
      <c r="B227" s="452" t="s">
        <v>5851</v>
      </c>
      <c r="C227" s="453" t="s">
        <v>3053</v>
      </c>
      <c r="D227" s="453" t="s">
        <v>5852</v>
      </c>
      <c r="E227" s="453" t="s">
        <v>1574</v>
      </c>
      <c r="F227" s="453" t="s">
        <v>5853</v>
      </c>
      <c r="G227" s="453" t="s">
        <v>3350</v>
      </c>
      <c r="H227" s="453" t="s">
        <v>5854</v>
      </c>
      <c r="I227" s="454" t="s">
        <v>5855</v>
      </c>
      <c r="J227" s="456" t="s">
        <v>5850</v>
      </c>
      <c r="K227" s="445" t="s">
        <v>5856</v>
      </c>
      <c r="L227" s="446" t="s">
        <v>3052</v>
      </c>
      <c r="M227" s="446" t="s">
        <v>1216</v>
      </c>
      <c r="N227" s="446" t="s">
        <v>1068</v>
      </c>
      <c r="O227" s="446" t="s">
        <v>1171</v>
      </c>
      <c r="P227" s="446" t="s">
        <v>1840</v>
      </c>
      <c r="Q227" s="446" t="s">
        <v>5857</v>
      </c>
      <c r="R227" s="447" t="s">
        <v>5056</v>
      </c>
      <c r="S227" s="456" t="s">
        <v>5850</v>
      </c>
      <c r="T227" s="445" t="s">
        <v>5858</v>
      </c>
      <c r="U227" s="446" t="s">
        <v>3060</v>
      </c>
      <c r="V227" s="446" t="s">
        <v>5859</v>
      </c>
      <c r="W227" s="446" t="s">
        <v>2457</v>
      </c>
      <c r="X227" s="446" t="s">
        <v>5860</v>
      </c>
      <c r="Y227" s="446" t="s">
        <v>1729</v>
      </c>
      <c r="Z227" s="446" t="s">
        <v>5861</v>
      </c>
      <c r="AA227" s="447" t="s">
        <v>5862</v>
      </c>
    </row>
    <row r="228" ht="14.25" customHeight="1">
      <c r="A228" s="456" t="s">
        <v>5863</v>
      </c>
      <c r="B228" s="452" t="s">
        <v>5864</v>
      </c>
      <c r="C228" s="453" t="s">
        <v>3053</v>
      </c>
      <c r="D228" s="453" t="s">
        <v>5865</v>
      </c>
      <c r="E228" s="453" t="s">
        <v>5866</v>
      </c>
      <c r="F228" s="453" t="s">
        <v>1267</v>
      </c>
      <c r="G228" s="453" t="s">
        <v>4936</v>
      </c>
      <c r="H228" s="453" t="s">
        <v>5867</v>
      </c>
      <c r="I228" s="454" t="s">
        <v>5867</v>
      </c>
      <c r="J228" s="456" t="s">
        <v>5863</v>
      </c>
      <c r="K228" s="445" t="s">
        <v>5868</v>
      </c>
      <c r="L228" s="446" t="s">
        <v>3057</v>
      </c>
      <c r="M228" s="446" t="s">
        <v>5869</v>
      </c>
      <c r="N228" s="446" t="s">
        <v>1777</v>
      </c>
      <c r="O228" s="446" t="s">
        <v>1924</v>
      </c>
      <c r="P228" s="446" t="s">
        <v>1861</v>
      </c>
      <c r="Q228" s="446" t="s">
        <v>5870</v>
      </c>
      <c r="R228" s="447" t="s">
        <v>1531</v>
      </c>
      <c r="S228" s="456" t="s">
        <v>5863</v>
      </c>
      <c r="T228" s="445" t="s">
        <v>5871</v>
      </c>
      <c r="U228" s="446" t="s">
        <v>3045</v>
      </c>
      <c r="V228" s="446" t="s">
        <v>5593</v>
      </c>
      <c r="W228" s="446" t="s">
        <v>5872</v>
      </c>
      <c r="X228" s="446" t="s">
        <v>1128</v>
      </c>
      <c r="Y228" s="446" t="s">
        <v>1901</v>
      </c>
      <c r="Z228" s="446" t="s">
        <v>5873</v>
      </c>
      <c r="AA228" s="447" t="s">
        <v>5873</v>
      </c>
    </row>
    <row r="229" ht="14.25" customHeight="1">
      <c r="A229" s="456" t="s">
        <v>5874</v>
      </c>
      <c r="B229" s="445" t="s">
        <v>5875</v>
      </c>
      <c r="C229" s="446" t="s">
        <v>3045</v>
      </c>
      <c r="D229" s="446" t="s">
        <v>2105</v>
      </c>
      <c r="E229" s="446" t="s">
        <v>5876</v>
      </c>
      <c r="F229" s="446" t="s">
        <v>5877</v>
      </c>
      <c r="G229" s="446" t="s">
        <v>2485</v>
      </c>
      <c r="H229" s="446" t="s">
        <v>5878</v>
      </c>
      <c r="I229" s="447" t="s">
        <v>5879</v>
      </c>
      <c r="J229" s="456" t="s">
        <v>5874</v>
      </c>
      <c r="K229" s="445" t="s">
        <v>5880</v>
      </c>
      <c r="L229" s="446" t="s">
        <v>3052</v>
      </c>
      <c r="M229" s="446" t="s">
        <v>2452</v>
      </c>
      <c r="N229" s="446" t="s">
        <v>5881</v>
      </c>
      <c r="O229" s="446" t="s">
        <v>4104</v>
      </c>
      <c r="P229" s="446" t="s">
        <v>1785</v>
      </c>
      <c r="Q229" s="446" t="s">
        <v>5882</v>
      </c>
      <c r="R229" s="447" t="s">
        <v>5883</v>
      </c>
      <c r="S229" s="456" t="s">
        <v>5874</v>
      </c>
      <c r="T229" s="452" t="s">
        <v>5884</v>
      </c>
      <c r="U229" s="453" t="s">
        <v>3053</v>
      </c>
      <c r="V229" s="453" t="s">
        <v>1753</v>
      </c>
      <c r="W229" s="453" t="s">
        <v>3853</v>
      </c>
      <c r="X229" s="453" t="s">
        <v>2676</v>
      </c>
      <c r="Y229" s="453" t="s">
        <v>877</v>
      </c>
      <c r="Z229" s="453" t="s">
        <v>5885</v>
      </c>
      <c r="AA229" s="454" t="s">
        <v>5886</v>
      </c>
    </row>
    <row r="230" ht="14.25" customHeight="1">
      <c r="A230" s="456" t="s">
        <v>5887</v>
      </c>
      <c r="B230" s="445" t="s">
        <v>5828</v>
      </c>
      <c r="C230" s="446" t="s">
        <v>3049</v>
      </c>
      <c r="D230" s="446" t="s">
        <v>5888</v>
      </c>
      <c r="E230" s="446" t="s">
        <v>5889</v>
      </c>
      <c r="F230" s="446" t="s">
        <v>5890</v>
      </c>
      <c r="G230" s="446" t="s">
        <v>1839</v>
      </c>
      <c r="H230" s="446" t="s">
        <v>5891</v>
      </c>
      <c r="I230" s="447" t="s">
        <v>5892</v>
      </c>
      <c r="J230" s="456" t="s">
        <v>5887</v>
      </c>
      <c r="K230" s="445" t="s">
        <v>5893</v>
      </c>
      <c r="L230" s="446" t="s">
        <v>3060</v>
      </c>
      <c r="M230" s="446" t="s">
        <v>4055</v>
      </c>
      <c r="N230" s="446" t="s">
        <v>3594</v>
      </c>
      <c r="O230" s="446" t="s">
        <v>5894</v>
      </c>
      <c r="P230" s="446" t="s">
        <v>774</v>
      </c>
      <c r="Q230" s="446" t="s">
        <v>5895</v>
      </c>
      <c r="R230" s="447" t="s">
        <v>5896</v>
      </c>
      <c r="S230" s="456" t="s">
        <v>5887</v>
      </c>
      <c r="T230" s="445" t="s">
        <v>5897</v>
      </c>
      <c r="U230" s="446" t="s">
        <v>3045</v>
      </c>
      <c r="V230" s="446" t="s">
        <v>5898</v>
      </c>
      <c r="W230" s="446" t="s">
        <v>5899</v>
      </c>
      <c r="X230" s="446" t="s">
        <v>886</v>
      </c>
      <c r="Y230" s="446" t="s">
        <v>5900</v>
      </c>
      <c r="Z230" s="446" t="s">
        <v>5901</v>
      </c>
      <c r="AA230" s="447" t="s">
        <v>5902</v>
      </c>
    </row>
    <row r="231" ht="14.25" customHeight="1">
      <c r="A231" s="456" t="s">
        <v>5903</v>
      </c>
      <c r="B231" s="452" t="s">
        <v>5904</v>
      </c>
      <c r="C231" s="453" t="s">
        <v>3053</v>
      </c>
      <c r="D231" s="453" t="s">
        <v>5905</v>
      </c>
      <c r="E231" s="453" t="s">
        <v>5906</v>
      </c>
      <c r="F231" s="453" t="s">
        <v>2583</v>
      </c>
      <c r="G231" s="453" t="s">
        <v>830</v>
      </c>
      <c r="H231" s="453" t="s">
        <v>5907</v>
      </c>
      <c r="I231" s="454" t="s">
        <v>5908</v>
      </c>
      <c r="J231" s="456" t="s">
        <v>5903</v>
      </c>
      <c r="K231" s="445" t="s">
        <v>5909</v>
      </c>
      <c r="L231" s="446" t="s">
        <v>3058</v>
      </c>
      <c r="M231" s="446" t="s">
        <v>4922</v>
      </c>
      <c r="N231" s="446" t="s">
        <v>5910</v>
      </c>
      <c r="O231" s="446" t="s">
        <v>2890</v>
      </c>
      <c r="P231" s="446" t="s">
        <v>1763</v>
      </c>
      <c r="Q231" s="446" t="s">
        <v>5911</v>
      </c>
      <c r="R231" s="447" t="s">
        <v>5911</v>
      </c>
      <c r="S231" s="456" t="s">
        <v>5903</v>
      </c>
      <c r="T231" s="445" t="s">
        <v>5912</v>
      </c>
      <c r="U231" s="446" t="s">
        <v>3057</v>
      </c>
      <c r="V231" s="446" t="s">
        <v>444</v>
      </c>
      <c r="W231" s="446" t="s">
        <v>2838</v>
      </c>
      <c r="X231" s="446" t="s">
        <v>1989</v>
      </c>
      <c r="Y231" s="446" t="s">
        <v>5176</v>
      </c>
      <c r="Z231" s="446" t="s">
        <v>5913</v>
      </c>
      <c r="AA231" s="447" t="s">
        <v>5914</v>
      </c>
    </row>
    <row r="232" ht="14.25" customHeight="1">
      <c r="A232" s="456" t="s">
        <v>5915</v>
      </c>
      <c r="B232" s="445" t="s">
        <v>5916</v>
      </c>
      <c r="C232" s="446" t="s">
        <v>3046</v>
      </c>
      <c r="D232" s="446" t="s">
        <v>5917</v>
      </c>
      <c r="E232" s="446" t="s">
        <v>5918</v>
      </c>
      <c r="F232" s="446" t="s">
        <v>2064</v>
      </c>
      <c r="G232" s="446" t="s">
        <v>4435</v>
      </c>
      <c r="H232" s="446" t="s">
        <v>5919</v>
      </c>
      <c r="I232" s="447" t="s">
        <v>5919</v>
      </c>
      <c r="J232" s="456" t="s">
        <v>5915</v>
      </c>
      <c r="K232" s="445" t="s">
        <v>5806</v>
      </c>
      <c r="L232" s="446" t="s">
        <v>3043</v>
      </c>
      <c r="M232" s="446" t="s">
        <v>3858</v>
      </c>
      <c r="N232" s="446" t="s">
        <v>3941</v>
      </c>
      <c r="O232" s="446" t="s">
        <v>4412</v>
      </c>
      <c r="P232" s="446" t="s">
        <v>1840</v>
      </c>
      <c r="Q232" s="446" t="s">
        <v>5920</v>
      </c>
      <c r="R232" s="447" t="s">
        <v>5921</v>
      </c>
      <c r="S232" s="456" t="s">
        <v>5915</v>
      </c>
      <c r="T232" s="452" t="s">
        <v>5922</v>
      </c>
      <c r="U232" s="453" t="s">
        <v>3053</v>
      </c>
      <c r="V232" s="453" t="s">
        <v>5007</v>
      </c>
      <c r="W232" s="453" t="s">
        <v>1269</v>
      </c>
      <c r="X232" s="453" t="s">
        <v>5923</v>
      </c>
      <c r="Y232" s="453" t="s">
        <v>5924</v>
      </c>
      <c r="Z232" s="453" t="s">
        <v>5925</v>
      </c>
      <c r="AA232" s="454" t="s">
        <v>5925</v>
      </c>
    </row>
    <row r="233" ht="14.25" customHeight="1">
      <c r="A233" s="456" t="s">
        <v>5926</v>
      </c>
      <c r="B233" s="445" t="s">
        <v>5718</v>
      </c>
      <c r="C233" s="446" t="s">
        <v>3058</v>
      </c>
      <c r="D233" s="446" t="s">
        <v>5927</v>
      </c>
      <c r="E233" s="446" t="s">
        <v>5928</v>
      </c>
      <c r="F233" s="446" t="s">
        <v>5929</v>
      </c>
      <c r="G233" s="446" t="s">
        <v>1013</v>
      </c>
      <c r="H233" s="446" t="s">
        <v>5930</v>
      </c>
      <c r="I233" s="447" t="s">
        <v>5931</v>
      </c>
      <c r="J233" s="456" t="s">
        <v>5926</v>
      </c>
      <c r="K233" s="445" t="s">
        <v>5932</v>
      </c>
      <c r="L233" s="446" t="s">
        <v>3049</v>
      </c>
      <c r="M233" s="446" t="s">
        <v>838</v>
      </c>
      <c r="N233" s="446" t="s">
        <v>2030</v>
      </c>
      <c r="O233" s="446" t="s">
        <v>4565</v>
      </c>
      <c r="P233" s="446" t="s">
        <v>4148</v>
      </c>
      <c r="Q233" s="446" t="s">
        <v>5933</v>
      </c>
      <c r="R233" s="447" t="s">
        <v>5934</v>
      </c>
      <c r="S233" s="456" t="s">
        <v>5926</v>
      </c>
      <c r="T233" s="445" t="s">
        <v>5935</v>
      </c>
      <c r="U233" s="446" t="s">
        <v>3060</v>
      </c>
      <c r="V233" s="446" t="s">
        <v>5936</v>
      </c>
      <c r="W233" s="446" t="s">
        <v>5937</v>
      </c>
      <c r="X233" s="446" t="s">
        <v>2519</v>
      </c>
      <c r="Y233" s="446" t="s">
        <v>2724</v>
      </c>
      <c r="Z233" s="446" t="s">
        <v>5938</v>
      </c>
      <c r="AA233" s="447" t="s">
        <v>5939</v>
      </c>
    </row>
    <row r="234" ht="14.25" customHeight="1">
      <c r="A234" s="456" t="s">
        <v>5940</v>
      </c>
      <c r="B234" s="445" t="s">
        <v>5941</v>
      </c>
      <c r="C234" s="446" t="s">
        <v>3046</v>
      </c>
      <c r="D234" s="446" t="s">
        <v>2587</v>
      </c>
      <c r="E234" s="446" t="s">
        <v>5942</v>
      </c>
      <c r="F234" s="446" t="s">
        <v>4689</v>
      </c>
      <c r="G234" s="446" t="s">
        <v>1050</v>
      </c>
      <c r="H234" s="446" t="s">
        <v>5943</v>
      </c>
      <c r="I234" s="447" t="s">
        <v>5943</v>
      </c>
      <c r="J234" s="456" t="s">
        <v>5940</v>
      </c>
      <c r="K234" s="445" t="s">
        <v>5944</v>
      </c>
      <c r="L234" s="446" t="s">
        <v>3049</v>
      </c>
      <c r="M234" s="446" t="s">
        <v>5945</v>
      </c>
      <c r="N234" s="446" t="s">
        <v>4084</v>
      </c>
      <c r="O234" s="446" t="s">
        <v>1888</v>
      </c>
      <c r="P234" s="446" t="s">
        <v>5237</v>
      </c>
      <c r="Q234" s="446" t="s">
        <v>5946</v>
      </c>
      <c r="R234" s="447" t="s">
        <v>5947</v>
      </c>
      <c r="S234" s="456" t="s">
        <v>5940</v>
      </c>
      <c r="T234" s="445" t="s">
        <v>5948</v>
      </c>
      <c r="U234" s="446" t="s">
        <v>3049</v>
      </c>
      <c r="V234" s="446" t="s">
        <v>5949</v>
      </c>
      <c r="W234" s="446" t="s">
        <v>310</v>
      </c>
      <c r="X234" s="446" t="s">
        <v>2541</v>
      </c>
      <c r="Y234" s="446" t="s">
        <v>5950</v>
      </c>
      <c r="Z234" s="446" t="s">
        <v>5951</v>
      </c>
      <c r="AA234" s="447" t="s">
        <v>5952</v>
      </c>
    </row>
    <row r="235" ht="14.25" customHeight="1">
      <c r="A235" s="456" t="s">
        <v>5953</v>
      </c>
      <c r="B235" s="445" t="s">
        <v>5954</v>
      </c>
      <c r="C235" s="446" t="s">
        <v>3046</v>
      </c>
      <c r="D235" s="446" t="s">
        <v>5955</v>
      </c>
      <c r="E235" s="446" t="s">
        <v>2141</v>
      </c>
      <c r="F235" s="446" t="s">
        <v>3397</v>
      </c>
      <c r="G235" s="446" t="s">
        <v>5956</v>
      </c>
      <c r="H235" s="446" t="s">
        <v>5957</v>
      </c>
      <c r="I235" s="447" t="s">
        <v>5958</v>
      </c>
      <c r="J235" s="456" t="s">
        <v>5953</v>
      </c>
      <c r="K235" s="445" t="s">
        <v>5847</v>
      </c>
      <c r="L235" s="446" t="s">
        <v>3052</v>
      </c>
      <c r="M235" s="446" t="s">
        <v>4135</v>
      </c>
      <c r="N235" s="446" t="s">
        <v>949</v>
      </c>
      <c r="O235" s="446" t="s">
        <v>5959</v>
      </c>
      <c r="P235" s="446" t="s">
        <v>1752</v>
      </c>
      <c r="Q235" s="446" t="s">
        <v>1483</v>
      </c>
      <c r="R235" s="447" t="s">
        <v>5960</v>
      </c>
      <c r="S235" s="456" t="s">
        <v>5953</v>
      </c>
      <c r="T235" s="445" t="s">
        <v>5961</v>
      </c>
      <c r="U235" s="446" t="s">
        <v>3051</v>
      </c>
      <c r="V235" s="446" t="s">
        <v>1081</v>
      </c>
      <c r="W235" s="446" t="s">
        <v>5503</v>
      </c>
      <c r="X235" s="446" t="s">
        <v>5962</v>
      </c>
      <c r="Y235" s="446" t="s">
        <v>5963</v>
      </c>
      <c r="Z235" s="446" t="s">
        <v>5964</v>
      </c>
      <c r="AA235" s="447" t="s">
        <v>5965</v>
      </c>
    </row>
    <row r="236" ht="14.25" customHeight="1">
      <c r="A236" s="456" t="s">
        <v>5966</v>
      </c>
      <c r="B236" s="445" t="s">
        <v>5967</v>
      </c>
      <c r="C236" s="446" t="s">
        <v>3060</v>
      </c>
      <c r="D236" s="446" t="s">
        <v>2042</v>
      </c>
      <c r="E236" s="446" t="s">
        <v>5968</v>
      </c>
      <c r="F236" s="446" t="s">
        <v>5969</v>
      </c>
      <c r="G236" s="446" t="s">
        <v>712</v>
      </c>
      <c r="H236" s="446" t="s">
        <v>5970</v>
      </c>
      <c r="I236" s="447" t="s">
        <v>5971</v>
      </c>
      <c r="J236" s="456" t="s">
        <v>5966</v>
      </c>
      <c r="K236" s="445" t="s">
        <v>5972</v>
      </c>
      <c r="L236" s="446" t="s">
        <v>3050</v>
      </c>
      <c r="M236" s="446" t="s">
        <v>1860</v>
      </c>
      <c r="N236" s="446" t="s">
        <v>5180</v>
      </c>
      <c r="O236" s="446" t="s">
        <v>4104</v>
      </c>
      <c r="P236" s="446" t="s">
        <v>5055</v>
      </c>
      <c r="Q236" s="446" t="s">
        <v>5973</v>
      </c>
      <c r="R236" s="447" t="s">
        <v>5973</v>
      </c>
      <c r="S236" s="456" t="s">
        <v>5966</v>
      </c>
      <c r="T236" s="445" t="s">
        <v>5974</v>
      </c>
      <c r="U236" s="446" t="s">
        <v>3052</v>
      </c>
      <c r="V236" s="446" t="s">
        <v>1117</v>
      </c>
      <c r="W236" s="446" t="s">
        <v>5975</v>
      </c>
      <c r="X236" s="446" t="s">
        <v>5976</v>
      </c>
      <c r="Y236" s="446" t="s">
        <v>2605</v>
      </c>
      <c r="Z236" s="446" t="s">
        <v>5977</v>
      </c>
      <c r="AA236" s="447" t="s">
        <v>5978</v>
      </c>
    </row>
    <row r="237" ht="14.25" customHeight="1">
      <c r="A237" s="456" t="s">
        <v>5979</v>
      </c>
      <c r="B237" s="445" t="s">
        <v>5980</v>
      </c>
      <c r="C237" s="446" t="s">
        <v>3060</v>
      </c>
      <c r="D237" s="446" t="s">
        <v>5981</v>
      </c>
      <c r="E237" s="446" t="s">
        <v>5982</v>
      </c>
      <c r="F237" s="446" t="s">
        <v>5983</v>
      </c>
      <c r="G237" s="446" t="s">
        <v>1114</v>
      </c>
      <c r="H237" s="446" t="s">
        <v>5984</v>
      </c>
      <c r="I237" s="447" t="s">
        <v>5984</v>
      </c>
      <c r="J237" s="456" t="s">
        <v>5979</v>
      </c>
      <c r="K237" s="445" t="s">
        <v>5985</v>
      </c>
      <c r="L237" s="446" t="s">
        <v>3045</v>
      </c>
      <c r="M237" s="446" t="s">
        <v>2512</v>
      </c>
      <c r="N237" s="446" t="s">
        <v>4308</v>
      </c>
      <c r="O237" s="446" t="s">
        <v>5986</v>
      </c>
      <c r="P237" s="446" t="s">
        <v>4579</v>
      </c>
      <c r="Q237" s="446" t="s">
        <v>5987</v>
      </c>
      <c r="R237" s="447" t="s">
        <v>2100</v>
      </c>
      <c r="S237" s="456" t="s">
        <v>5979</v>
      </c>
      <c r="T237" s="445" t="s">
        <v>5421</v>
      </c>
      <c r="U237" s="446" t="s">
        <v>3060</v>
      </c>
      <c r="V237" s="446" t="s">
        <v>5988</v>
      </c>
      <c r="W237" s="446" t="s">
        <v>1891</v>
      </c>
      <c r="X237" s="446" t="s">
        <v>5989</v>
      </c>
      <c r="Y237" s="446" t="s">
        <v>2675</v>
      </c>
      <c r="Z237" s="446" t="s">
        <v>5990</v>
      </c>
      <c r="AA237" s="447" t="s">
        <v>5991</v>
      </c>
    </row>
    <row r="238" ht="14.25" customHeight="1">
      <c r="A238" s="456" t="s">
        <v>5992</v>
      </c>
      <c r="B238" s="445" t="s">
        <v>5993</v>
      </c>
      <c r="C238" s="446" t="s">
        <v>3049</v>
      </c>
      <c r="D238" s="446" t="s">
        <v>5994</v>
      </c>
      <c r="E238" s="446" t="s">
        <v>5995</v>
      </c>
      <c r="F238" s="446" t="s">
        <v>4104</v>
      </c>
      <c r="G238" s="446" t="s">
        <v>4715</v>
      </c>
      <c r="H238" s="446" t="s">
        <v>5996</v>
      </c>
      <c r="I238" s="447" t="s">
        <v>5997</v>
      </c>
      <c r="J238" s="456" t="s">
        <v>5992</v>
      </c>
      <c r="K238" s="445" t="s">
        <v>5998</v>
      </c>
      <c r="L238" s="446" t="s">
        <v>3049</v>
      </c>
      <c r="M238" s="446" t="s">
        <v>2888</v>
      </c>
      <c r="N238" s="446" t="s">
        <v>2863</v>
      </c>
      <c r="O238" s="446" t="s">
        <v>4436</v>
      </c>
      <c r="P238" s="446" t="s">
        <v>1033</v>
      </c>
      <c r="Q238" s="446" t="s">
        <v>5999</v>
      </c>
      <c r="R238" s="447" t="s">
        <v>6000</v>
      </c>
      <c r="S238" s="456" t="s">
        <v>5992</v>
      </c>
      <c r="T238" s="445" t="s">
        <v>6001</v>
      </c>
      <c r="U238" s="446" t="s">
        <v>3049</v>
      </c>
      <c r="V238" s="446" t="s">
        <v>2457</v>
      </c>
      <c r="W238" s="446" t="s">
        <v>6002</v>
      </c>
      <c r="X238" s="446" t="s">
        <v>1196</v>
      </c>
      <c r="Y238" s="446" t="s">
        <v>6003</v>
      </c>
      <c r="Z238" s="446" t="s">
        <v>6004</v>
      </c>
      <c r="AA238" s="447" t="s">
        <v>6005</v>
      </c>
    </row>
    <row r="239" ht="14.25" customHeight="1">
      <c r="A239" s="456" t="s">
        <v>6006</v>
      </c>
      <c r="B239" s="445" t="s">
        <v>6007</v>
      </c>
      <c r="C239" s="446" t="s">
        <v>3045</v>
      </c>
      <c r="D239" s="446" t="s">
        <v>6008</v>
      </c>
      <c r="E239" s="446" t="s">
        <v>6009</v>
      </c>
      <c r="F239" s="446" t="s">
        <v>1032</v>
      </c>
      <c r="G239" s="446" t="s">
        <v>938</v>
      </c>
      <c r="H239" s="446" t="s">
        <v>109</v>
      </c>
      <c r="I239" s="447" t="s">
        <v>6010</v>
      </c>
      <c r="J239" s="456" t="s">
        <v>6006</v>
      </c>
      <c r="K239" s="445" t="s">
        <v>6011</v>
      </c>
      <c r="L239" s="446" t="s">
        <v>3058</v>
      </c>
      <c r="M239" s="446" t="s">
        <v>3574</v>
      </c>
      <c r="N239" s="446" t="s">
        <v>1427</v>
      </c>
      <c r="O239" s="446" t="s">
        <v>3397</v>
      </c>
      <c r="P239" s="446" t="s">
        <v>2465</v>
      </c>
      <c r="Q239" s="446" t="s">
        <v>6012</v>
      </c>
      <c r="R239" s="447" t="s">
        <v>6012</v>
      </c>
      <c r="S239" s="456" t="s">
        <v>6006</v>
      </c>
      <c r="T239" s="445" t="s">
        <v>6013</v>
      </c>
      <c r="U239" s="446" t="s">
        <v>3050</v>
      </c>
      <c r="V239" s="446" t="s">
        <v>2209</v>
      </c>
      <c r="W239" s="446" t="s">
        <v>6014</v>
      </c>
      <c r="X239" s="446" t="s">
        <v>2546</v>
      </c>
      <c r="Y239" s="446" t="s">
        <v>6015</v>
      </c>
      <c r="Z239" s="446" t="s">
        <v>6016</v>
      </c>
      <c r="AA239" s="447" t="s">
        <v>6017</v>
      </c>
    </row>
    <row r="240" ht="14.25" customHeight="1">
      <c r="A240" s="456" t="s">
        <v>6018</v>
      </c>
      <c r="B240" s="445" t="s">
        <v>6019</v>
      </c>
      <c r="C240" s="446" t="s">
        <v>3057</v>
      </c>
      <c r="D240" s="446" t="s">
        <v>6020</v>
      </c>
      <c r="E240" s="446" t="s">
        <v>6021</v>
      </c>
      <c r="F240" s="446" t="s">
        <v>2578</v>
      </c>
      <c r="G240" s="446" t="s">
        <v>6022</v>
      </c>
      <c r="H240" s="446" t="s">
        <v>6023</v>
      </c>
      <c r="I240" s="447" t="s">
        <v>6024</v>
      </c>
      <c r="J240" s="456" t="s">
        <v>6018</v>
      </c>
      <c r="K240" s="445" t="s">
        <v>6025</v>
      </c>
      <c r="L240" s="446" t="s">
        <v>3043</v>
      </c>
      <c r="M240" s="446" t="s">
        <v>3834</v>
      </c>
      <c r="N240" s="446" t="s">
        <v>1114</v>
      </c>
      <c r="O240" s="446" t="s">
        <v>6026</v>
      </c>
      <c r="P240" s="446" t="s">
        <v>6027</v>
      </c>
      <c r="Q240" s="446" t="s">
        <v>6028</v>
      </c>
      <c r="R240" s="447" t="s">
        <v>6029</v>
      </c>
      <c r="S240" s="456" t="s">
        <v>6018</v>
      </c>
      <c r="T240" s="445" t="s">
        <v>6030</v>
      </c>
      <c r="U240" s="446" t="s">
        <v>3058</v>
      </c>
      <c r="V240" s="446" t="s">
        <v>5175</v>
      </c>
      <c r="W240" s="446" t="s">
        <v>6031</v>
      </c>
      <c r="X240" s="446" t="s">
        <v>211</v>
      </c>
      <c r="Y240" s="446" t="s">
        <v>6032</v>
      </c>
      <c r="Z240" s="446" t="s">
        <v>6033</v>
      </c>
      <c r="AA240" s="447" t="s">
        <v>6033</v>
      </c>
    </row>
    <row r="241" ht="14.25" customHeight="1">
      <c r="A241" s="456" t="s">
        <v>6034</v>
      </c>
      <c r="B241" s="445" t="s">
        <v>6035</v>
      </c>
      <c r="C241" s="446" t="s">
        <v>3050</v>
      </c>
      <c r="D241" s="446" t="s">
        <v>6036</v>
      </c>
      <c r="E241" s="446" t="s">
        <v>1546</v>
      </c>
      <c r="F241" s="446" t="s">
        <v>6037</v>
      </c>
      <c r="G241" s="446" t="s">
        <v>2440</v>
      </c>
      <c r="H241" s="446" t="s">
        <v>6038</v>
      </c>
      <c r="I241" s="447" t="s">
        <v>2302</v>
      </c>
      <c r="J241" s="456" t="s">
        <v>6034</v>
      </c>
      <c r="K241" s="445" t="s">
        <v>6039</v>
      </c>
      <c r="L241" s="446" t="s">
        <v>3057</v>
      </c>
      <c r="M241" s="446" t="s">
        <v>4065</v>
      </c>
      <c r="N241" s="446" t="s">
        <v>1216</v>
      </c>
      <c r="O241" s="446" t="s">
        <v>5969</v>
      </c>
      <c r="P241" s="446" t="s">
        <v>2768</v>
      </c>
      <c r="Q241" s="446" t="s">
        <v>6040</v>
      </c>
      <c r="R241" s="447" t="s">
        <v>6041</v>
      </c>
      <c r="S241" s="456" t="s">
        <v>6034</v>
      </c>
      <c r="T241" s="445" t="s">
        <v>6042</v>
      </c>
      <c r="U241" s="446" t="s">
        <v>3057</v>
      </c>
      <c r="V241" s="446" t="s">
        <v>6043</v>
      </c>
      <c r="W241" s="446" t="s">
        <v>1409</v>
      </c>
      <c r="X241" s="446" t="s">
        <v>6044</v>
      </c>
      <c r="Y241" s="446" t="s">
        <v>2710</v>
      </c>
      <c r="Z241" s="446" t="s">
        <v>6045</v>
      </c>
      <c r="AA241" s="447" t="s">
        <v>6046</v>
      </c>
    </row>
    <row r="242" ht="14.25" customHeight="1">
      <c r="A242" s="456" t="s">
        <v>6047</v>
      </c>
      <c r="B242" s="445" t="s">
        <v>6048</v>
      </c>
      <c r="C242" s="446" t="s">
        <v>3060</v>
      </c>
      <c r="D242" s="446" t="s">
        <v>1466</v>
      </c>
      <c r="E242" s="446" t="s">
        <v>6049</v>
      </c>
      <c r="F242" s="446" t="s">
        <v>6050</v>
      </c>
      <c r="G242" s="446" t="s">
        <v>6051</v>
      </c>
      <c r="H242" s="446" t="s">
        <v>6052</v>
      </c>
      <c r="I242" s="447" t="s">
        <v>6053</v>
      </c>
      <c r="J242" s="456" t="s">
        <v>6047</v>
      </c>
      <c r="K242" s="445" t="s">
        <v>6054</v>
      </c>
      <c r="L242" s="446" t="s">
        <v>3051</v>
      </c>
      <c r="M242" s="446" t="s">
        <v>6055</v>
      </c>
      <c r="N242" s="446" t="s">
        <v>2506</v>
      </c>
      <c r="O242" s="446" t="s">
        <v>1247</v>
      </c>
      <c r="P242" s="446" t="s">
        <v>971</v>
      </c>
      <c r="Q242" s="446" t="s">
        <v>1438</v>
      </c>
      <c r="R242" s="447" t="s">
        <v>6056</v>
      </c>
      <c r="S242" s="456" t="s">
        <v>6047</v>
      </c>
      <c r="T242" s="452" t="s">
        <v>6057</v>
      </c>
      <c r="U242" s="453" t="s">
        <v>3053</v>
      </c>
      <c r="V242" s="453" t="s">
        <v>6058</v>
      </c>
      <c r="W242" s="453" t="s">
        <v>1006</v>
      </c>
      <c r="X242" s="453" t="s">
        <v>1184</v>
      </c>
      <c r="Y242" s="453" t="s">
        <v>6059</v>
      </c>
      <c r="Z242" s="453" t="s">
        <v>6060</v>
      </c>
      <c r="AA242" s="454" t="s">
        <v>6061</v>
      </c>
    </row>
    <row r="243" ht="14.25" customHeight="1">
      <c r="A243" s="456" t="s">
        <v>6062</v>
      </c>
      <c r="B243" s="445" t="s">
        <v>6063</v>
      </c>
      <c r="C243" s="446" t="s">
        <v>3046</v>
      </c>
      <c r="D243" s="446" t="s">
        <v>6064</v>
      </c>
      <c r="E243" s="446" t="s">
        <v>6065</v>
      </c>
      <c r="F243" s="446" t="s">
        <v>6066</v>
      </c>
      <c r="G243" s="446" t="s">
        <v>5099</v>
      </c>
      <c r="H243" s="446" t="s">
        <v>6067</v>
      </c>
      <c r="I243" s="447" t="s">
        <v>6067</v>
      </c>
      <c r="J243" s="456" t="s">
        <v>6062</v>
      </c>
      <c r="K243" s="445" t="s">
        <v>6068</v>
      </c>
      <c r="L243" s="446" t="s">
        <v>3049</v>
      </c>
      <c r="M243" s="446" t="s">
        <v>6069</v>
      </c>
      <c r="N243" s="446" t="s">
        <v>1258</v>
      </c>
      <c r="O243" s="446" t="s">
        <v>1996</v>
      </c>
      <c r="P243" s="446" t="s">
        <v>938</v>
      </c>
      <c r="Q243" s="446" t="s">
        <v>6070</v>
      </c>
      <c r="R243" s="447" t="s">
        <v>6071</v>
      </c>
      <c r="S243" s="456" t="s">
        <v>6062</v>
      </c>
      <c r="T243" s="445" t="s">
        <v>6072</v>
      </c>
      <c r="U243" s="446" t="s">
        <v>3049</v>
      </c>
      <c r="V243" s="446" t="s">
        <v>6073</v>
      </c>
      <c r="W243" s="446" t="s">
        <v>6074</v>
      </c>
      <c r="X243" s="446" t="s">
        <v>6075</v>
      </c>
      <c r="Y243" s="446" t="s">
        <v>4745</v>
      </c>
      <c r="Z243" s="446" t="s">
        <v>6076</v>
      </c>
      <c r="AA243" s="447" t="s">
        <v>6076</v>
      </c>
    </row>
    <row r="244" ht="14.25" customHeight="1">
      <c r="A244" s="456" t="s">
        <v>6077</v>
      </c>
      <c r="B244" s="445" t="s">
        <v>6078</v>
      </c>
      <c r="C244" s="446" t="s">
        <v>3045</v>
      </c>
      <c r="D244" s="446" t="s">
        <v>6079</v>
      </c>
      <c r="E244" s="446" t="s">
        <v>6080</v>
      </c>
      <c r="F244" s="446" t="s">
        <v>4597</v>
      </c>
      <c r="G244" s="446" t="s">
        <v>3691</v>
      </c>
      <c r="H244" s="446" t="s">
        <v>6081</v>
      </c>
      <c r="I244" s="447" t="s">
        <v>2308</v>
      </c>
      <c r="J244" s="456" t="s">
        <v>6077</v>
      </c>
      <c r="K244" s="445" t="s">
        <v>6082</v>
      </c>
      <c r="L244" s="446" t="s">
        <v>3049</v>
      </c>
      <c r="M244" s="446" t="s">
        <v>2888</v>
      </c>
      <c r="N244" s="446" t="s">
        <v>1559</v>
      </c>
      <c r="O244" s="446" t="s">
        <v>1559</v>
      </c>
      <c r="P244" s="446" t="s">
        <v>4749</v>
      </c>
      <c r="Q244" s="446" t="s">
        <v>6083</v>
      </c>
      <c r="R244" s="447" t="s">
        <v>6084</v>
      </c>
      <c r="S244" s="456" t="s">
        <v>6077</v>
      </c>
      <c r="T244" s="445" t="s">
        <v>6085</v>
      </c>
      <c r="U244" s="446" t="s">
        <v>3045</v>
      </c>
      <c r="V244" s="446" t="s">
        <v>6086</v>
      </c>
      <c r="W244" s="446" t="s">
        <v>129</v>
      </c>
      <c r="X244" s="446" t="s">
        <v>6087</v>
      </c>
      <c r="Y244" s="446" t="s">
        <v>5787</v>
      </c>
      <c r="Z244" s="446" t="s">
        <v>6088</v>
      </c>
      <c r="AA244" s="447" t="s">
        <v>6089</v>
      </c>
    </row>
    <row r="245" ht="14.25" customHeight="1">
      <c r="A245" s="456" t="s">
        <v>6090</v>
      </c>
      <c r="B245" s="445" t="s">
        <v>6091</v>
      </c>
      <c r="C245" s="446" t="s">
        <v>3060</v>
      </c>
      <c r="D245" s="446" t="s">
        <v>6092</v>
      </c>
      <c r="E245" s="446" t="s">
        <v>6093</v>
      </c>
      <c r="F245" s="446" t="s">
        <v>1426</v>
      </c>
      <c r="G245" s="446" t="s">
        <v>5544</v>
      </c>
      <c r="H245" s="446" t="s">
        <v>6094</v>
      </c>
      <c r="I245" s="447" t="s">
        <v>6095</v>
      </c>
      <c r="J245" s="456" t="s">
        <v>6090</v>
      </c>
      <c r="K245" s="445" t="s">
        <v>6096</v>
      </c>
      <c r="L245" s="446" t="s">
        <v>3058</v>
      </c>
      <c r="M245" s="446" t="s">
        <v>4397</v>
      </c>
      <c r="N245" s="446" t="s">
        <v>2075</v>
      </c>
      <c r="O245" s="446" t="s">
        <v>4055</v>
      </c>
      <c r="P245" s="446" t="s">
        <v>539</v>
      </c>
      <c r="Q245" s="446" t="s">
        <v>6097</v>
      </c>
      <c r="R245" s="447" t="s">
        <v>6097</v>
      </c>
      <c r="S245" s="456" t="s">
        <v>6090</v>
      </c>
      <c r="T245" s="445" t="s">
        <v>5591</v>
      </c>
      <c r="U245" s="446" t="s">
        <v>3045</v>
      </c>
      <c r="V245" s="446" t="s">
        <v>6098</v>
      </c>
      <c r="W245" s="446" t="s">
        <v>6099</v>
      </c>
      <c r="X245" s="446" t="s">
        <v>440</v>
      </c>
      <c r="Y245" s="446" t="s">
        <v>6100</v>
      </c>
      <c r="Z245" s="446" t="s">
        <v>6101</v>
      </c>
      <c r="AA245" s="447" t="s">
        <v>6101</v>
      </c>
    </row>
    <row r="246" ht="14.25" customHeight="1">
      <c r="A246" s="456" t="s">
        <v>6102</v>
      </c>
      <c r="B246" s="445" t="s">
        <v>6103</v>
      </c>
      <c r="C246" s="446" t="s">
        <v>3052</v>
      </c>
      <c r="D246" s="446" t="s">
        <v>1555</v>
      </c>
      <c r="E246" s="446" t="s">
        <v>6104</v>
      </c>
      <c r="F246" s="446" t="s">
        <v>6105</v>
      </c>
      <c r="G246" s="446" t="s">
        <v>1359</v>
      </c>
      <c r="H246" s="446" t="s">
        <v>152</v>
      </c>
      <c r="I246" s="447" t="s">
        <v>6106</v>
      </c>
      <c r="J246" s="456" t="s">
        <v>6102</v>
      </c>
      <c r="K246" s="445" t="s">
        <v>6107</v>
      </c>
      <c r="L246" s="446" t="s">
        <v>3058</v>
      </c>
      <c r="M246" s="446" t="s">
        <v>5428</v>
      </c>
      <c r="N246" s="446" t="s">
        <v>5530</v>
      </c>
      <c r="O246" s="446" t="s">
        <v>5355</v>
      </c>
      <c r="P246" s="446" t="s">
        <v>2433</v>
      </c>
      <c r="Q246" s="446" t="s">
        <v>6108</v>
      </c>
      <c r="R246" s="447" t="s">
        <v>6108</v>
      </c>
      <c r="S246" s="456" t="s">
        <v>6102</v>
      </c>
      <c r="T246" s="445" t="s">
        <v>6109</v>
      </c>
      <c r="U246" s="446" t="s">
        <v>3049</v>
      </c>
      <c r="V246" s="446" t="s">
        <v>6110</v>
      </c>
      <c r="W246" s="446" t="s">
        <v>6111</v>
      </c>
      <c r="X246" s="446" t="s">
        <v>512</v>
      </c>
      <c r="Y246" s="446" t="s">
        <v>2425</v>
      </c>
      <c r="Z246" s="446" t="s">
        <v>6112</v>
      </c>
      <c r="AA246" s="447" t="s">
        <v>6113</v>
      </c>
    </row>
    <row r="247" ht="14.25" customHeight="1">
      <c r="A247" s="456" t="s">
        <v>6114</v>
      </c>
      <c r="B247" s="445" t="s">
        <v>6115</v>
      </c>
      <c r="C247" s="446" t="s">
        <v>3052</v>
      </c>
      <c r="D247" s="446" t="s">
        <v>6116</v>
      </c>
      <c r="E247" s="446" t="s">
        <v>6117</v>
      </c>
      <c r="F247" s="446" t="s">
        <v>5054</v>
      </c>
      <c r="G247" s="446" t="s">
        <v>4575</v>
      </c>
      <c r="H247" s="446" t="s">
        <v>6118</v>
      </c>
      <c r="I247" s="447" t="s">
        <v>6118</v>
      </c>
      <c r="J247" s="456" t="s">
        <v>6114</v>
      </c>
      <c r="K247" s="445" t="s">
        <v>6119</v>
      </c>
      <c r="L247" s="446" t="s">
        <v>3046</v>
      </c>
      <c r="M247" s="446" t="s">
        <v>3826</v>
      </c>
      <c r="N247" s="446" t="s">
        <v>1042</v>
      </c>
      <c r="O247" s="446" t="s">
        <v>6120</v>
      </c>
      <c r="P247" s="446" t="s">
        <v>6121</v>
      </c>
      <c r="Q247" s="446" t="s">
        <v>6122</v>
      </c>
      <c r="R247" s="447" t="s">
        <v>6122</v>
      </c>
      <c r="S247" s="456" t="s">
        <v>6114</v>
      </c>
      <c r="T247" s="445" t="s">
        <v>6123</v>
      </c>
      <c r="U247" s="446" t="s">
        <v>3058</v>
      </c>
      <c r="V247" s="446" t="s">
        <v>1935</v>
      </c>
      <c r="W247" s="446" t="s">
        <v>6124</v>
      </c>
      <c r="X247" s="446" t="s">
        <v>1140</v>
      </c>
      <c r="Y247" s="446" t="s">
        <v>6125</v>
      </c>
      <c r="Z247" s="446" t="s">
        <v>6126</v>
      </c>
      <c r="AA247" s="447" t="s">
        <v>6126</v>
      </c>
    </row>
    <row r="248" ht="14.25" customHeight="1">
      <c r="A248" s="456" t="s">
        <v>6127</v>
      </c>
      <c r="B248" s="445" t="s">
        <v>6128</v>
      </c>
      <c r="C248" s="446" t="s">
        <v>3046</v>
      </c>
      <c r="D248" s="446" t="s">
        <v>6129</v>
      </c>
      <c r="E248" s="446" t="s">
        <v>6130</v>
      </c>
      <c r="F248" s="446" t="s">
        <v>5287</v>
      </c>
      <c r="G248" s="446" t="s">
        <v>4556</v>
      </c>
      <c r="H248" s="446" t="s">
        <v>6131</v>
      </c>
      <c r="I248" s="447" t="s">
        <v>6131</v>
      </c>
      <c r="J248" s="456" t="s">
        <v>6127</v>
      </c>
      <c r="K248" s="452" t="s">
        <v>6132</v>
      </c>
      <c r="L248" s="453" t="s">
        <v>3053</v>
      </c>
      <c r="M248" s="453" t="s">
        <v>1919</v>
      </c>
      <c r="N248" s="453" t="s">
        <v>1204</v>
      </c>
      <c r="O248" s="453" t="s">
        <v>5869</v>
      </c>
      <c r="P248" s="453" t="s">
        <v>1126</v>
      </c>
      <c r="Q248" s="453" t="s">
        <v>6133</v>
      </c>
      <c r="R248" s="454" t="s">
        <v>6134</v>
      </c>
      <c r="S248" s="456" t="s">
        <v>6127</v>
      </c>
      <c r="T248" s="445" t="s">
        <v>6135</v>
      </c>
      <c r="U248" s="446" t="s">
        <v>3045</v>
      </c>
      <c r="V248" s="446" t="s">
        <v>6136</v>
      </c>
      <c r="W248" s="446" t="s">
        <v>6137</v>
      </c>
      <c r="X248" s="446" t="s">
        <v>6138</v>
      </c>
      <c r="Y248" s="446" t="s">
        <v>2195</v>
      </c>
      <c r="Z248" s="446" t="s">
        <v>6139</v>
      </c>
      <c r="AA248" s="447" t="s">
        <v>6140</v>
      </c>
    </row>
    <row r="249" ht="14.25" customHeight="1">
      <c r="A249" s="456" t="s">
        <v>6141</v>
      </c>
      <c r="B249" s="445" t="s">
        <v>6142</v>
      </c>
      <c r="C249" s="446" t="s">
        <v>3058</v>
      </c>
      <c r="D249" s="446" t="s">
        <v>1328</v>
      </c>
      <c r="E249" s="446" t="s">
        <v>6143</v>
      </c>
      <c r="F249" s="446" t="s">
        <v>5033</v>
      </c>
      <c r="G249" s="446" t="s">
        <v>6144</v>
      </c>
      <c r="H249" s="446" t="s">
        <v>6145</v>
      </c>
      <c r="I249" s="447" t="s">
        <v>6145</v>
      </c>
      <c r="J249" s="456" t="s">
        <v>6141</v>
      </c>
      <c r="K249" s="445" t="s">
        <v>6146</v>
      </c>
      <c r="L249" s="446" t="s">
        <v>3045</v>
      </c>
      <c r="M249" s="446" t="s">
        <v>3787</v>
      </c>
      <c r="N249" s="446" t="s">
        <v>5702</v>
      </c>
      <c r="O249" s="446" t="s">
        <v>5245</v>
      </c>
      <c r="P249" s="446" t="s">
        <v>2851</v>
      </c>
      <c r="Q249" s="446" t="s">
        <v>6147</v>
      </c>
      <c r="R249" s="447" t="s">
        <v>6148</v>
      </c>
      <c r="S249" s="456" t="s">
        <v>6141</v>
      </c>
      <c r="T249" s="445" t="s">
        <v>6149</v>
      </c>
      <c r="U249" s="446" t="s">
        <v>3060</v>
      </c>
      <c r="V249" s="446" t="s">
        <v>6150</v>
      </c>
      <c r="W249" s="446" t="s">
        <v>6151</v>
      </c>
      <c r="X249" s="446" t="s">
        <v>6152</v>
      </c>
      <c r="Y249" s="446" t="s">
        <v>6153</v>
      </c>
      <c r="Z249" s="446" t="s">
        <v>6154</v>
      </c>
      <c r="AA249" s="447" t="s">
        <v>6155</v>
      </c>
    </row>
    <row r="250" ht="14.25" customHeight="1">
      <c r="A250" s="456" t="s">
        <v>6156</v>
      </c>
      <c r="B250" s="445" t="s">
        <v>6157</v>
      </c>
      <c r="C250" s="446" t="s">
        <v>3057</v>
      </c>
      <c r="D250" s="446" t="s">
        <v>4542</v>
      </c>
      <c r="E250" s="446" t="s">
        <v>6158</v>
      </c>
      <c r="F250" s="446" t="s">
        <v>6159</v>
      </c>
      <c r="G250" s="446" t="s">
        <v>1919</v>
      </c>
      <c r="H250" s="446" t="s">
        <v>6160</v>
      </c>
      <c r="I250" s="447" t="s">
        <v>1734</v>
      </c>
      <c r="J250" s="456" t="s">
        <v>6156</v>
      </c>
      <c r="K250" s="445" t="s">
        <v>6161</v>
      </c>
      <c r="L250" s="446" t="s">
        <v>3045</v>
      </c>
      <c r="M250" s="446" t="s">
        <v>6022</v>
      </c>
      <c r="N250" s="446" t="s">
        <v>6162</v>
      </c>
      <c r="O250" s="446" t="s">
        <v>6163</v>
      </c>
      <c r="P250" s="446" t="s">
        <v>1981</v>
      </c>
      <c r="Q250" s="446" t="s">
        <v>6164</v>
      </c>
      <c r="R250" s="447" t="s">
        <v>6164</v>
      </c>
      <c r="S250" s="456" t="s">
        <v>6156</v>
      </c>
      <c r="T250" s="445" t="s">
        <v>6039</v>
      </c>
      <c r="U250" s="446" t="s">
        <v>3057</v>
      </c>
      <c r="V250" s="446" t="s">
        <v>6165</v>
      </c>
      <c r="W250" s="446" t="s">
        <v>3022</v>
      </c>
      <c r="X250" s="446" t="s">
        <v>1390</v>
      </c>
      <c r="Y250" s="446" t="s">
        <v>552</v>
      </c>
      <c r="Z250" s="446" t="s">
        <v>6166</v>
      </c>
      <c r="AA250" s="447" t="s">
        <v>6167</v>
      </c>
    </row>
    <row r="251" ht="14.25" customHeight="1">
      <c r="A251" s="456" t="s">
        <v>6168</v>
      </c>
      <c r="B251" s="445" t="s">
        <v>6169</v>
      </c>
      <c r="C251" s="446" t="s">
        <v>3049</v>
      </c>
      <c r="D251" s="446" t="s">
        <v>5968</v>
      </c>
      <c r="E251" s="446" t="s">
        <v>6170</v>
      </c>
      <c r="F251" s="446" t="s">
        <v>4845</v>
      </c>
      <c r="G251" s="446" t="s">
        <v>2440</v>
      </c>
      <c r="H251" s="446" t="s">
        <v>6171</v>
      </c>
      <c r="I251" s="447" t="s">
        <v>6172</v>
      </c>
      <c r="J251" s="456" t="s">
        <v>6168</v>
      </c>
      <c r="K251" s="445" t="s">
        <v>6173</v>
      </c>
      <c r="L251" s="446" t="s">
        <v>3060</v>
      </c>
      <c r="M251" s="446" t="s">
        <v>6174</v>
      </c>
      <c r="N251" s="446" t="s">
        <v>1033</v>
      </c>
      <c r="O251" s="446" t="s">
        <v>1455</v>
      </c>
      <c r="P251" s="446" t="s">
        <v>1079</v>
      </c>
      <c r="Q251" s="446" t="s">
        <v>2154</v>
      </c>
      <c r="R251" s="447" t="s">
        <v>2154</v>
      </c>
      <c r="S251" s="456" t="s">
        <v>6168</v>
      </c>
      <c r="T251" s="445" t="s">
        <v>6175</v>
      </c>
      <c r="U251" s="446" t="s">
        <v>3045</v>
      </c>
      <c r="V251" s="446" t="s">
        <v>5503</v>
      </c>
      <c r="W251" s="446" t="s">
        <v>1006</v>
      </c>
      <c r="X251" s="446" t="s">
        <v>704</v>
      </c>
      <c r="Y251" s="446" t="s">
        <v>6176</v>
      </c>
      <c r="Z251" s="446" t="s">
        <v>6177</v>
      </c>
      <c r="AA251" s="447" t="s">
        <v>6178</v>
      </c>
    </row>
    <row r="252" ht="14.25" customHeight="1">
      <c r="A252" s="456" t="s">
        <v>6179</v>
      </c>
      <c r="B252" s="445" t="s">
        <v>6180</v>
      </c>
      <c r="C252" s="446" t="s">
        <v>3060</v>
      </c>
      <c r="D252" s="446" t="s">
        <v>6181</v>
      </c>
      <c r="E252" s="446" t="s">
        <v>6182</v>
      </c>
      <c r="F252" s="446" t="s">
        <v>4835</v>
      </c>
      <c r="G252" s="446" t="s">
        <v>1089</v>
      </c>
      <c r="H252" s="446" t="s">
        <v>6183</v>
      </c>
      <c r="I252" s="447" t="s">
        <v>6184</v>
      </c>
      <c r="J252" s="456" t="s">
        <v>6179</v>
      </c>
      <c r="K252" s="445" t="s">
        <v>6185</v>
      </c>
      <c r="L252" s="446" t="s">
        <v>3060</v>
      </c>
      <c r="M252" s="446" t="s">
        <v>6066</v>
      </c>
      <c r="N252" s="446" t="s">
        <v>830</v>
      </c>
      <c r="O252" s="446" t="s">
        <v>5244</v>
      </c>
      <c r="P252" s="446" t="s">
        <v>1995</v>
      </c>
      <c r="Q252" s="446" t="s">
        <v>6186</v>
      </c>
      <c r="R252" s="447" t="s">
        <v>6187</v>
      </c>
      <c r="S252" s="456" t="s">
        <v>6179</v>
      </c>
      <c r="T252" s="452" t="s">
        <v>6188</v>
      </c>
      <c r="U252" s="453" t="s">
        <v>3053</v>
      </c>
      <c r="V252" s="453" t="s">
        <v>2969</v>
      </c>
      <c r="W252" s="453" t="s">
        <v>6189</v>
      </c>
      <c r="X252" s="453" t="s">
        <v>393</v>
      </c>
      <c r="Y252" s="453" t="s">
        <v>6190</v>
      </c>
      <c r="Z252" s="453" t="s">
        <v>6191</v>
      </c>
      <c r="AA252" s="454" t="s">
        <v>6192</v>
      </c>
    </row>
    <row r="253" ht="14.25" customHeight="1">
      <c r="A253" s="456" t="s">
        <v>6193</v>
      </c>
      <c r="B253" s="452" t="s">
        <v>6194</v>
      </c>
      <c r="C253" s="453" t="s">
        <v>3053</v>
      </c>
      <c r="D253" s="453" t="s">
        <v>4637</v>
      </c>
      <c r="E253" s="453" t="s">
        <v>6195</v>
      </c>
      <c r="F253" s="453" t="s">
        <v>6196</v>
      </c>
      <c r="G253" s="453" t="s">
        <v>1014</v>
      </c>
      <c r="H253" s="453" t="s">
        <v>6197</v>
      </c>
      <c r="I253" s="454" t="s">
        <v>6198</v>
      </c>
      <c r="J253" s="456" t="s">
        <v>6193</v>
      </c>
      <c r="K253" s="445" t="s">
        <v>6199</v>
      </c>
      <c r="L253" s="446" t="s">
        <v>3043</v>
      </c>
      <c r="M253" s="446" t="s">
        <v>4498</v>
      </c>
      <c r="N253" s="446" t="s">
        <v>1951</v>
      </c>
      <c r="O253" s="446" t="s">
        <v>5894</v>
      </c>
      <c r="P253" s="446" t="s">
        <v>5003</v>
      </c>
      <c r="Q253" s="446" t="s">
        <v>6200</v>
      </c>
      <c r="R253" s="447" t="s">
        <v>6201</v>
      </c>
      <c r="S253" s="456" t="s">
        <v>6193</v>
      </c>
      <c r="T253" s="445" t="s">
        <v>6202</v>
      </c>
      <c r="U253" s="446" t="s">
        <v>3050</v>
      </c>
      <c r="V253" s="446" t="s">
        <v>434</v>
      </c>
      <c r="W253" s="446" t="s">
        <v>6203</v>
      </c>
      <c r="X253" s="446" t="s">
        <v>727</v>
      </c>
      <c r="Y253" s="446" t="s">
        <v>665</v>
      </c>
      <c r="Z253" s="446" t="s">
        <v>6204</v>
      </c>
      <c r="AA253" s="447" t="s">
        <v>6204</v>
      </c>
    </row>
    <row r="254" ht="14.25" customHeight="1">
      <c r="A254" s="456" t="s">
        <v>6205</v>
      </c>
      <c r="B254" s="445" t="s">
        <v>6206</v>
      </c>
      <c r="C254" s="446" t="s">
        <v>3049</v>
      </c>
      <c r="D254" s="446" t="s">
        <v>6207</v>
      </c>
      <c r="E254" s="446" t="s">
        <v>6208</v>
      </c>
      <c r="F254" s="446" t="s">
        <v>6209</v>
      </c>
      <c r="G254" s="446" t="s">
        <v>4378</v>
      </c>
      <c r="H254" s="446" t="s">
        <v>6210</v>
      </c>
      <c r="I254" s="447" t="s">
        <v>6197</v>
      </c>
      <c r="J254" s="456" t="s">
        <v>6205</v>
      </c>
      <c r="K254" s="445" t="s">
        <v>6211</v>
      </c>
      <c r="L254" s="446" t="s">
        <v>3050</v>
      </c>
      <c r="M254" s="446" t="s">
        <v>2512</v>
      </c>
      <c r="N254" s="446" t="s">
        <v>6212</v>
      </c>
      <c r="O254" s="446" t="s">
        <v>5608</v>
      </c>
      <c r="P254" s="446" t="s">
        <v>5152</v>
      </c>
      <c r="Q254" s="446" t="s">
        <v>6213</v>
      </c>
      <c r="R254" s="447" t="s">
        <v>6213</v>
      </c>
      <c r="S254" s="456" t="s">
        <v>6205</v>
      </c>
      <c r="T254" s="445" t="s">
        <v>6214</v>
      </c>
      <c r="U254" s="446" t="s">
        <v>3060</v>
      </c>
      <c r="V254" s="446" t="s">
        <v>6215</v>
      </c>
      <c r="W254" s="446" t="s">
        <v>1185</v>
      </c>
      <c r="X254" s="446" t="s">
        <v>485</v>
      </c>
      <c r="Y254" s="446" t="s">
        <v>6216</v>
      </c>
      <c r="Z254" s="446" t="s">
        <v>6217</v>
      </c>
      <c r="AA254" s="447" t="s">
        <v>6218</v>
      </c>
    </row>
    <row r="255" ht="14.25" customHeight="1">
      <c r="A255" s="456" t="s">
        <v>6219</v>
      </c>
      <c r="B255" s="445" t="s">
        <v>6220</v>
      </c>
      <c r="C255" s="446" t="s">
        <v>3052</v>
      </c>
      <c r="D255" s="446" t="s">
        <v>1574</v>
      </c>
      <c r="E255" s="446" t="s">
        <v>6221</v>
      </c>
      <c r="F255" s="446" t="s">
        <v>6222</v>
      </c>
      <c r="G255" s="446" t="s">
        <v>1069</v>
      </c>
      <c r="H255" s="446" t="s">
        <v>6223</v>
      </c>
      <c r="I255" s="447" t="s">
        <v>6224</v>
      </c>
      <c r="J255" s="456" t="s">
        <v>6219</v>
      </c>
      <c r="K255" s="445" t="s">
        <v>6225</v>
      </c>
      <c r="L255" s="446" t="s">
        <v>3050</v>
      </c>
      <c r="M255" s="446" t="s">
        <v>4055</v>
      </c>
      <c r="N255" s="446" t="s">
        <v>6037</v>
      </c>
      <c r="O255" s="446" t="s">
        <v>6226</v>
      </c>
      <c r="P255" s="446" t="s">
        <v>4819</v>
      </c>
      <c r="Q255" s="446" t="s">
        <v>6227</v>
      </c>
      <c r="R255" s="447" t="s">
        <v>6227</v>
      </c>
      <c r="S255" s="456" t="s">
        <v>6219</v>
      </c>
      <c r="T255" s="445" t="s">
        <v>6228</v>
      </c>
      <c r="U255" s="446" t="s">
        <v>3045</v>
      </c>
      <c r="V255" s="446" t="s">
        <v>6229</v>
      </c>
      <c r="W255" s="446" t="s">
        <v>6230</v>
      </c>
      <c r="X255" s="446" t="s">
        <v>6231</v>
      </c>
      <c r="Y255" s="446" t="s">
        <v>919</v>
      </c>
      <c r="Z255" s="446" t="s">
        <v>6232</v>
      </c>
      <c r="AA255" s="447" t="s">
        <v>6233</v>
      </c>
    </row>
    <row r="256" ht="14.25" customHeight="1">
      <c r="A256" s="456" t="s">
        <v>6234</v>
      </c>
      <c r="B256" s="445" t="s">
        <v>6169</v>
      </c>
      <c r="C256" s="446" t="s">
        <v>3049</v>
      </c>
      <c r="D256" s="446" t="s">
        <v>6235</v>
      </c>
      <c r="E256" s="446" t="s">
        <v>6236</v>
      </c>
      <c r="F256" s="446" t="s">
        <v>1275</v>
      </c>
      <c r="G256" s="446" t="s">
        <v>3752</v>
      </c>
      <c r="H256" s="446" t="s">
        <v>6237</v>
      </c>
      <c r="I256" s="447" t="s">
        <v>6238</v>
      </c>
      <c r="J256" s="456" t="s">
        <v>6234</v>
      </c>
      <c r="K256" s="445" t="s">
        <v>6239</v>
      </c>
      <c r="L256" s="446" t="s">
        <v>3060</v>
      </c>
      <c r="M256" s="446" t="s">
        <v>4084</v>
      </c>
      <c r="N256" s="446" t="s">
        <v>4728</v>
      </c>
      <c r="O256" s="446" t="s">
        <v>6240</v>
      </c>
      <c r="P256" s="446" t="s">
        <v>3574</v>
      </c>
      <c r="Q256" s="446" t="s">
        <v>6241</v>
      </c>
      <c r="R256" s="447" t="s">
        <v>6242</v>
      </c>
      <c r="S256" s="456" t="s">
        <v>6234</v>
      </c>
      <c r="T256" s="452" t="s">
        <v>6243</v>
      </c>
      <c r="U256" s="453" t="s">
        <v>3053</v>
      </c>
      <c r="V256" s="453" t="s">
        <v>6244</v>
      </c>
      <c r="W256" s="453" t="s">
        <v>6245</v>
      </c>
      <c r="X256" s="453" t="s">
        <v>6246</v>
      </c>
      <c r="Y256" s="453" t="s">
        <v>2270</v>
      </c>
      <c r="Z256" s="453" t="s">
        <v>6247</v>
      </c>
      <c r="AA256" s="454" t="s">
        <v>6247</v>
      </c>
    </row>
    <row r="257" ht="14.25" customHeight="1">
      <c r="A257" s="456" t="s">
        <v>6248</v>
      </c>
      <c r="B257" s="445" t="s">
        <v>6249</v>
      </c>
      <c r="C257" s="446" t="s">
        <v>3057</v>
      </c>
      <c r="D257" s="446" t="s">
        <v>6250</v>
      </c>
      <c r="E257" s="446" t="s">
        <v>6251</v>
      </c>
      <c r="F257" s="446" t="s">
        <v>6252</v>
      </c>
      <c r="G257" s="446" t="s">
        <v>4738</v>
      </c>
      <c r="H257" s="446" t="s">
        <v>6253</v>
      </c>
      <c r="I257" s="447" t="s">
        <v>6253</v>
      </c>
      <c r="J257" s="456" t="s">
        <v>6248</v>
      </c>
      <c r="K257" s="445" t="s">
        <v>6254</v>
      </c>
      <c r="L257" s="446" t="s">
        <v>3050</v>
      </c>
      <c r="M257" s="446" t="s">
        <v>1967</v>
      </c>
      <c r="N257" s="446" t="s">
        <v>1257</v>
      </c>
      <c r="O257" s="446" t="s">
        <v>6255</v>
      </c>
      <c r="P257" s="446" t="s">
        <v>4418</v>
      </c>
      <c r="Q257" s="446" t="s">
        <v>6256</v>
      </c>
      <c r="R257" s="447" t="s">
        <v>6257</v>
      </c>
      <c r="S257" s="456" t="s">
        <v>6248</v>
      </c>
      <c r="T257" s="445" t="s">
        <v>6258</v>
      </c>
      <c r="U257" s="446" t="s">
        <v>3058</v>
      </c>
      <c r="V257" s="446" t="s">
        <v>6259</v>
      </c>
      <c r="W257" s="446" t="s">
        <v>2743</v>
      </c>
      <c r="X257" s="446" t="s">
        <v>1228</v>
      </c>
      <c r="Y257" s="446" t="s">
        <v>6260</v>
      </c>
      <c r="Z257" s="446" t="s">
        <v>6261</v>
      </c>
      <c r="AA257" s="447" t="s">
        <v>6261</v>
      </c>
    </row>
    <row r="258" ht="14.25" customHeight="1">
      <c r="A258" s="456" t="s">
        <v>6262</v>
      </c>
      <c r="B258" s="445" t="s">
        <v>6263</v>
      </c>
      <c r="C258" s="446" t="s">
        <v>3051</v>
      </c>
      <c r="D258" s="446" t="s">
        <v>6264</v>
      </c>
      <c r="E258" s="446" t="s">
        <v>6265</v>
      </c>
      <c r="F258" s="446" t="s">
        <v>1996</v>
      </c>
      <c r="G258" s="446" t="s">
        <v>893</v>
      </c>
      <c r="H258" s="446" t="s">
        <v>6266</v>
      </c>
      <c r="I258" s="447" t="s">
        <v>6267</v>
      </c>
      <c r="J258" s="456" t="s">
        <v>6262</v>
      </c>
      <c r="K258" s="445" t="s">
        <v>6268</v>
      </c>
      <c r="L258" s="446" t="s">
        <v>3060</v>
      </c>
      <c r="M258" s="446" t="s">
        <v>1058</v>
      </c>
      <c r="N258" s="446" t="s">
        <v>2535</v>
      </c>
      <c r="O258" s="446" t="s">
        <v>6269</v>
      </c>
      <c r="P258" s="446" t="s">
        <v>1216</v>
      </c>
      <c r="Q258" s="446" t="s">
        <v>6270</v>
      </c>
      <c r="R258" s="447" t="s">
        <v>6270</v>
      </c>
      <c r="S258" s="456" t="s">
        <v>6262</v>
      </c>
      <c r="T258" s="445" t="s">
        <v>6271</v>
      </c>
      <c r="U258" s="446" t="s">
        <v>3052</v>
      </c>
      <c r="V258" s="446" t="s">
        <v>6272</v>
      </c>
      <c r="W258" s="446" t="s">
        <v>423</v>
      </c>
      <c r="X258" s="446" t="s">
        <v>6273</v>
      </c>
      <c r="Y258" s="446" t="s">
        <v>2187</v>
      </c>
      <c r="Z258" s="446" t="s">
        <v>6274</v>
      </c>
      <c r="AA258" s="447" t="s">
        <v>6274</v>
      </c>
    </row>
    <row r="259" ht="14.25" customHeight="1">
      <c r="A259" s="456" t="s">
        <v>6275</v>
      </c>
      <c r="B259" s="445" t="s">
        <v>6276</v>
      </c>
      <c r="C259" s="446" t="s">
        <v>3045</v>
      </c>
      <c r="D259" s="446" t="s">
        <v>6277</v>
      </c>
      <c r="E259" s="446" t="s">
        <v>6278</v>
      </c>
      <c r="F259" s="446" t="s">
        <v>6279</v>
      </c>
      <c r="G259" s="446" t="s">
        <v>6144</v>
      </c>
      <c r="H259" s="446" t="s">
        <v>6280</v>
      </c>
      <c r="I259" s="447" t="s">
        <v>6281</v>
      </c>
      <c r="J259" s="456" t="s">
        <v>6275</v>
      </c>
      <c r="K259" s="445" t="s">
        <v>6282</v>
      </c>
      <c r="L259" s="446" t="s">
        <v>3043</v>
      </c>
      <c r="M259" s="446" t="s">
        <v>2505</v>
      </c>
      <c r="N259" s="446" t="s">
        <v>5023</v>
      </c>
      <c r="O259" s="446" t="s">
        <v>6283</v>
      </c>
      <c r="P259" s="446" t="s">
        <v>5395</v>
      </c>
      <c r="Q259" s="446" t="s">
        <v>1532</v>
      </c>
      <c r="R259" s="447" t="s">
        <v>6284</v>
      </c>
      <c r="S259" s="456" t="s">
        <v>6275</v>
      </c>
      <c r="T259" s="452" t="s">
        <v>6285</v>
      </c>
      <c r="U259" s="453" t="s">
        <v>3053</v>
      </c>
      <c r="V259" s="453" t="s">
        <v>800</v>
      </c>
      <c r="W259" s="453" t="s">
        <v>1709</v>
      </c>
      <c r="X259" s="453" t="s">
        <v>699</v>
      </c>
      <c r="Y259" s="453" t="s">
        <v>724</v>
      </c>
      <c r="Z259" s="453" t="s">
        <v>6286</v>
      </c>
      <c r="AA259" s="454" t="s">
        <v>6287</v>
      </c>
    </row>
    <row r="260" ht="14.25" customHeight="1">
      <c r="A260" s="456" t="s">
        <v>6288</v>
      </c>
      <c r="B260" s="445" t="s">
        <v>6289</v>
      </c>
      <c r="C260" s="446" t="s">
        <v>3052</v>
      </c>
      <c r="D260" s="446" t="s">
        <v>6290</v>
      </c>
      <c r="E260" s="446" t="s">
        <v>6291</v>
      </c>
      <c r="F260" s="446" t="s">
        <v>1114</v>
      </c>
      <c r="G260" s="446" t="s">
        <v>6226</v>
      </c>
      <c r="H260" s="446" t="s">
        <v>6292</v>
      </c>
      <c r="I260" s="447" t="s">
        <v>6292</v>
      </c>
      <c r="J260" s="456" t="s">
        <v>6288</v>
      </c>
      <c r="K260" s="445" t="s">
        <v>6293</v>
      </c>
      <c r="L260" s="446" t="s">
        <v>3058</v>
      </c>
      <c r="M260" s="446" t="s">
        <v>3012</v>
      </c>
      <c r="N260" s="446" t="s">
        <v>4150</v>
      </c>
      <c r="O260" s="446" t="s">
        <v>6294</v>
      </c>
      <c r="P260" s="446" t="s">
        <v>6295</v>
      </c>
      <c r="Q260" s="446" t="s">
        <v>6296</v>
      </c>
      <c r="R260" s="447" t="s">
        <v>6296</v>
      </c>
      <c r="S260" s="456" t="s">
        <v>6288</v>
      </c>
      <c r="T260" s="445" t="s">
        <v>5985</v>
      </c>
      <c r="U260" s="446" t="s">
        <v>3045</v>
      </c>
      <c r="V260" s="446" t="s">
        <v>6297</v>
      </c>
      <c r="W260" s="446" t="s">
        <v>6298</v>
      </c>
      <c r="X260" s="446" t="s">
        <v>6299</v>
      </c>
      <c r="Y260" s="446" t="s">
        <v>2413</v>
      </c>
      <c r="Z260" s="446" t="s">
        <v>6300</v>
      </c>
      <c r="AA260" s="447" t="s">
        <v>6301</v>
      </c>
    </row>
    <row r="261" ht="14.25" customHeight="1">
      <c r="A261" s="456" t="s">
        <v>6302</v>
      </c>
      <c r="B261" s="445" t="s">
        <v>6303</v>
      </c>
      <c r="C261" s="446" t="s">
        <v>3045</v>
      </c>
      <c r="D261" s="446" t="s">
        <v>6304</v>
      </c>
      <c r="E261" s="446" t="s">
        <v>6305</v>
      </c>
      <c r="F261" s="446" t="s">
        <v>6306</v>
      </c>
      <c r="G261" s="446" t="s">
        <v>5732</v>
      </c>
      <c r="H261" s="446" t="s">
        <v>6307</v>
      </c>
      <c r="I261" s="447" t="s">
        <v>6308</v>
      </c>
      <c r="J261" s="456" t="s">
        <v>6302</v>
      </c>
      <c r="K261" s="452" t="s">
        <v>6309</v>
      </c>
      <c r="L261" s="453" t="s">
        <v>3053</v>
      </c>
      <c r="M261" s="453" t="s">
        <v>5003</v>
      </c>
      <c r="N261" s="453" t="s">
        <v>2538</v>
      </c>
      <c r="O261" s="453" t="s">
        <v>6310</v>
      </c>
      <c r="P261" s="453" t="s">
        <v>2452</v>
      </c>
      <c r="Q261" s="453" t="s">
        <v>6311</v>
      </c>
      <c r="R261" s="454" t="s">
        <v>6312</v>
      </c>
      <c r="S261" s="456" t="s">
        <v>6302</v>
      </c>
      <c r="T261" s="452" t="s">
        <v>6313</v>
      </c>
      <c r="U261" s="453" t="s">
        <v>3053</v>
      </c>
      <c r="V261" s="453" t="s">
        <v>6314</v>
      </c>
      <c r="W261" s="453" t="s">
        <v>6315</v>
      </c>
      <c r="X261" s="453" t="s">
        <v>6316</v>
      </c>
      <c r="Y261" s="453" t="s">
        <v>2735</v>
      </c>
      <c r="Z261" s="453" t="s">
        <v>6317</v>
      </c>
      <c r="AA261" s="454" t="s">
        <v>6317</v>
      </c>
    </row>
    <row r="262" ht="14.25" customHeight="1">
      <c r="A262" s="456" t="s">
        <v>6318</v>
      </c>
      <c r="B262" s="445" t="s">
        <v>6319</v>
      </c>
      <c r="C262" s="446" t="s">
        <v>3050</v>
      </c>
      <c r="D262" s="446" t="s">
        <v>6320</v>
      </c>
      <c r="E262" s="446" t="s">
        <v>6321</v>
      </c>
      <c r="F262" s="446" t="s">
        <v>5254</v>
      </c>
      <c r="G262" s="446" t="s">
        <v>684</v>
      </c>
      <c r="H262" s="446" t="s">
        <v>6322</v>
      </c>
      <c r="I262" s="447" t="s">
        <v>6322</v>
      </c>
      <c r="J262" s="456" t="s">
        <v>6318</v>
      </c>
      <c r="K262" s="452" t="s">
        <v>6323</v>
      </c>
      <c r="L262" s="453" t="s">
        <v>3053</v>
      </c>
      <c r="M262" s="453" t="s">
        <v>6324</v>
      </c>
      <c r="N262" s="453" t="s">
        <v>4876</v>
      </c>
      <c r="O262" s="453" t="s">
        <v>6325</v>
      </c>
      <c r="P262" s="453" t="s">
        <v>6326</v>
      </c>
      <c r="Q262" s="453" t="s">
        <v>6327</v>
      </c>
      <c r="R262" s="454" t="s">
        <v>6328</v>
      </c>
      <c r="S262" s="456" t="s">
        <v>6318</v>
      </c>
      <c r="T262" s="445" t="s">
        <v>6329</v>
      </c>
      <c r="U262" s="446" t="s">
        <v>3052</v>
      </c>
      <c r="V262" s="446" t="s">
        <v>6330</v>
      </c>
      <c r="W262" s="446" t="s">
        <v>1681</v>
      </c>
      <c r="X262" s="446" t="s">
        <v>6297</v>
      </c>
      <c r="Y262" s="446" t="s">
        <v>985</v>
      </c>
      <c r="Z262" s="446" t="s">
        <v>6331</v>
      </c>
      <c r="AA262" s="447" t="s">
        <v>6332</v>
      </c>
    </row>
    <row r="263" ht="14.25" customHeight="1">
      <c r="A263" s="456" t="s">
        <v>6333</v>
      </c>
      <c r="B263" s="445" t="s">
        <v>6334</v>
      </c>
      <c r="C263" s="446" t="s">
        <v>3050</v>
      </c>
      <c r="D263" s="446" t="s">
        <v>6335</v>
      </c>
      <c r="E263" s="446" t="s">
        <v>6336</v>
      </c>
      <c r="F263" s="446" t="s">
        <v>2907</v>
      </c>
      <c r="G263" s="446" t="s">
        <v>4689</v>
      </c>
      <c r="H263" s="446" t="s">
        <v>6337</v>
      </c>
      <c r="I263" s="447" t="s">
        <v>6337</v>
      </c>
      <c r="J263" s="456" t="s">
        <v>6333</v>
      </c>
      <c r="K263" s="445" t="s">
        <v>6338</v>
      </c>
      <c r="L263" s="446" t="s">
        <v>3046</v>
      </c>
      <c r="M263" s="446" t="s">
        <v>1822</v>
      </c>
      <c r="N263" s="446" t="s">
        <v>5683</v>
      </c>
      <c r="O263" s="446" t="s">
        <v>1477</v>
      </c>
      <c r="P263" s="446" t="s">
        <v>1970</v>
      </c>
      <c r="Q263" s="446" t="s">
        <v>6339</v>
      </c>
      <c r="R263" s="447" t="s">
        <v>6340</v>
      </c>
      <c r="S263" s="456" t="s">
        <v>6333</v>
      </c>
      <c r="T263" s="445" t="s">
        <v>6341</v>
      </c>
      <c r="U263" s="446" t="s">
        <v>3050</v>
      </c>
      <c r="V263" s="446" t="s">
        <v>6342</v>
      </c>
      <c r="W263" s="446" t="s">
        <v>2813</v>
      </c>
      <c r="X263" s="446" t="s">
        <v>6343</v>
      </c>
      <c r="Y263" s="446" t="s">
        <v>6344</v>
      </c>
      <c r="Z263" s="446" t="s">
        <v>6345</v>
      </c>
      <c r="AA263" s="447" t="s">
        <v>6345</v>
      </c>
    </row>
    <row r="264" ht="14.25" customHeight="1">
      <c r="A264" s="456" t="s">
        <v>6346</v>
      </c>
      <c r="B264" s="445" t="s">
        <v>6319</v>
      </c>
      <c r="C264" s="446" t="s">
        <v>3050</v>
      </c>
      <c r="D264" s="446" t="s">
        <v>6347</v>
      </c>
      <c r="E264" s="446" t="s">
        <v>6348</v>
      </c>
      <c r="F264" s="446" t="s">
        <v>6349</v>
      </c>
      <c r="G264" s="446" t="s">
        <v>2381</v>
      </c>
      <c r="H264" s="446" t="s">
        <v>6350</v>
      </c>
      <c r="I264" s="447" t="s">
        <v>6350</v>
      </c>
      <c r="J264" s="456" t="s">
        <v>6346</v>
      </c>
      <c r="K264" s="445" t="s">
        <v>6351</v>
      </c>
      <c r="L264" s="446" t="s">
        <v>3050</v>
      </c>
      <c r="M264" s="446" t="s">
        <v>6352</v>
      </c>
      <c r="N264" s="446" t="s">
        <v>1437</v>
      </c>
      <c r="O264" s="446" t="s">
        <v>6353</v>
      </c>
      <c r="P264" s="446" t="s">
        <v>4135</v>
      </c>
      <c r="Q264" s="446" t="s">
        <v>6354</v>
      </c>
      <c r="R264" s="447" t="s">
        <v>6354</v>
      </c>
      <c r="S264" s="456" t="s">
        <v>6346</v>
      </c>
      <c r="T264" s="452" t="s">
        <v>6355</v>
      </c>
      <c r="U264" s="453" t="s">
        <v>3053</v>
      </c>
      <c r="V264" s="453" t="s">
        <v>6356</v>
      </c>
      <c r="W264" s="453" t="s">
        <v>176</v>
      </c>
      <c r="X264" s="453" t="s">
        <v>929</v>
      </c>
      <c r="Y264" s="453" t="s">
        <v>6357</v>
      </c>
      <c r="Z264" s="453" t="s">
        <v>6358</v>
      </c>
      <c r="AA264" s="454" t="s">
        <v>6359</v>
      </c>
    </row>
    <row r="265" ht="14.25" customHeight="1">
      <c r="A265" s="456" t="s">
        <v>6360</v>
      </c>
      <c r="B265" s="445" t="s">
        <v>6361</v>
      </c>
      <c r="C265" s="446" t="s">
        <v>3052</v>
      </c>
      <c r="D265" s="446" t="s">
        <v>1601</v>
      </c>
      <c r="E265" s="446" t="s">
        <v>6362</v>
      </c>
      <c r="F265" s="446" t="s">
        <v>6363</v>
      </c>
      <c r="G265" s="446" t="s">
        <v>1258</v>
      </c>
      <c r="H265" s="446" t="s">
        <v>6364</v>
      </c>
      <c r="I265" s="447" t="s">
        <v>6365</v>
      </c>
      <c r="J265" s="456" t="s">
        <v>6360</v>
      </c>
      <c r="K265" s="445" t="s">
        <v>6366</v>
      </c>
      <c r="L265" s="446" t="s">
        <v>3060</v>
      </c>
      <c r="M265" s="446" t="s">
        <v>4876</v>
      </c>
      <c r="N265" s="446" t="s">
        <v>1377</v>
      </c>
      <c r="O265" s="446" t="s">
        <v>6367</v>
      </c>
      <c r="P265" s="446" t="s">
        <v>6368</v>
      </c>
      <c r="Q265" s="446" t="s">
        <v>6369</v>
      </c>
      <c r="R265" s="447" t="s">
        <v>6369</v>
      </c>
      <c r="S265" s="456" t="s">
        <v>6360</v>
      </c>
      <c r="T265" s="445" t="s">
        <v>6370</v>
      </c>
      <c r="U265" s="446" t="s">
        <v>3058</v>
      </c>
      <c r="V265" s="446" t="s">
        <v>5772</v>
      </c>
      <c r="W265" s="446" t="s">
        <v>6371</v>
      </c>
      <c r="X265" s="446" t="s">
        <v>6372</v>
      </c>
      <c r="Y265" s="446" t="s">
        <v>789</v>
      </c>
      <c r="Z265" s="446" t="s">
        <v>6373</v>
      </c>
      <c r="AA265" s="447" t="s">
        <v>6373</v>
      </c>
    </row>
    <row r="266" ht="14.25" customHeight="1">
      <c r="A266" s="456" t="s">
        <v>6374</v>
      </c>
      <c r="B266" s="445" t="s">
        <v>6375</v>
      </c>
      <c r="C266" s="446" t="s">
        <v>3052</v>
      </c>
      <c r="D266" s="446" t="s">
        <v>6376</v>
      </c>
      <c r="E266" s="446" t="s">
        <v>6377</v>
      </c>
      <c r="F266" s="446" t="s">
        <v>6222</v>
      </c>
      <c r="G266" s="446" t="s">
        <v>6378</v>
      </c>
      <c r="H266" s="446" t="s">
        <v>6379</v>
      </c>
      <c r="I266" s="447" t="s">
        <v>6379</v>
      </c>
      <c r="J266" s="456" t="s">
        <v>6374</v>
      </c>
      <c r="K266" s="445" t="s">
        <v>6380</v>
      </c>
      <c r="L266" s="446" t="s">
        <v>3050</v>
      </c>
      <c r="M266" s="446" t="s">
        <v>6381</v>
      </c>
      <c r="N266" s="446" t="s">
        <v>1318</v>
      </c>
      <c r="O266" s="446" t="s">
        <v>1556</v>
      </c>
      <c r="P266" s="446" t="s">
        <v>1860</v>
      </c>
      <c r="Q266" s="446" t="s">
        <v>6382</v>
      </c>
      <c r="R266" s="447" t="s">
        <v>6382</v>
      </c>
      <c r="S266" s="456" t="s">
        <v>6374</v>
      </c>
      <c r="T266" s="452" t="s">
        <v>6383</v>
      </c>
      <c r="U266" s="453" t="s">
        <v>3053</v>
      </c>
      <c r="V266" s="453" t="s">
        <v>6384</v>
      </c>
      <c r="W266" s="453" t="s">
        <v>6385</v>
      </c>
      <c r="X266" s="453" t="s">
        <v>699</v>
      </c>
      <c r="Y266" s="453" t="s">
        <v>188</v>
      </c>
      <c r="Z266" s="453" t="s">
        <v>6386</v>
      </c>
      <c r="AA266" s="454" t="s">
        <v>6387</v>
      </c>
    </row>
    <row r="267" ht="14.25" customHeight="1">
      <c r="A267" s="456" t="s">
        <v>6388</v>
      </c>
      <c r="B267" s="445" t="s">
        <v>6389</v>
      </c>
      <c r="C267" s="446" t="s">
        <v>3058</v>
      </c>
      <c r="D267" s="446" t="s">
        <v>6390</v>
      </c>
      <c r="E267" s="446" t="s">
        <v>6391</v>
      </c>
      <c r="F267" s="446" t="s">
        <v>4659</v>
      </c>
      <c r="G267" s="446" t="s">
        <v>982</v>
      </c>
      <c r="H267" s="446" t="s">
        <v>6392</v>
      </c>
      <c r="I267" s="447" t="s">
        <v>6392</v>
      </c>
      <c r="J267" s="456" t="s">
        <v>6388</v>
      </c>
      <c r="K267" s="445" t="s">
        <v>6393</v>
      </c>
      <c r="L267" s="446" t="s">
        <v>3052</v>
      </c>
      <c r="M267" s="446" t="s">
        <v>6394</v>
      </c>
      <c r="N267" s="446" t="s">
        <v>6395</v>
      </c>
      <c r="O267" s="446" t="s">
        <v>6066</v>
      </c>
      <c r="P267" s="446" t="s">
        <v>1987</v>
      </c>
      <c r="Q267" s="446" t="s">
        <v>6396</v>
      </c>
      <c r="R267" s="447" t="s">
        <v>6396</v>
      </c>
      <c r="S267" s="456" t="s">
        <v>6388</v>
      </c>
      <c r="T267" s="445" t="s">
        <v>6397</v>
      </c>
      <c r="U267" s="446" t="s">
        <v>3049</v>
      </c>
      <c r="V267" s="446" t="s">
        <v>6398</v>
      </c>
      <c r="W267" s="446" t="s">
        <v>6399</v>
      </c>
      <c r="X267" s="446" t="s">
        <v>6400</v>
      </c>
      <c r="Y267" s="446" t="s">
        <v>6401</v>
      </c>
      <c r="Z267" s="446" t="s">
        <v>6402</v>
      </c>
      <c r="AA267" s="447" t="s">
        <v>6403</v>
      </c>
    </row>
    <row r="268" ht="14.25" customHeight="1">
      <c r="A268" s="456" t="s">
        <v>6404</v>
      </c>
      <c r="B268" s="445" t="s">
        <v>6405</v>
      </c>
      <c r="C268" s="446" t="s">
        <v>3058</v>
      </c>
      <c r="D268" s="446" t="s">
        <v>6406</v>
      </c>
      <c r="E268" s="446" t="s">
        <v>1580</v>
      </c>
      <c r="F268" s="446" t="s">
        <v>5853</v>
      </c>
      <c r="G268" s="446" t="s">
        <v>5467</v>
      </c>
      <c r="H268" s="446" t="s">
        <v>6407</v>
      </c>
      <c r="I268" s="447" t="s">
        <v>6408</v>
      </c>
      <c r="J268" s="456" t="s">
        <v>6404</v>
      </c>
      <c r="K268" s="445" t="s">
        <v>6409</v>
      </c>
      <c r="L268" s="446" t="s">
        <v>3052</v>
      </c>
      <c r="M268" s="446" t="s">
        <v>4417</v>
      </c>
      <c r="N268" s="446" t="s">
        <v>5869</v>
      </c>
      <c r="O268" s="446" t="s">
        <v>6410</v>
      </c>
      <c r="P268" s="446" t="s">
        <v>1486</v>
      </c>
      <c r="Q268" s="446" t="s">
        <v>6411</v>
      </c>
      <c r="R268" s="447" t="s">
        <v>6412</v>
      </c>
      <c r="S268" s="456" t="s">
        <v>6404</v>
      </c>
      <c r="T268" s="445" t="s">
        <v>6413</v>
      </c>
      <c r="U268" s="446" t="s">
        <v>3058</v>
      </c>
      <c r="V268" s="446" t="s">
        <v>6414</v>
      </c>
      <c r="W268" s="446" t="s">
        <v>1352</v>
      </c>
      <c r="X268" s="446" t="s">
        <v>4154</v>
      </c>
      <c r="Y268" s="446" t="s">
        <v>706</v>
      </c>
      <c r="Z268" s="446" t="s">
        <v>6415</v>
      </c>
      <c r="AA268" s="447" t="s">
        <v>6415</v>
      </c>
    </row>
    <row r="269" ht="14.25" customHeight="1">
      <c r="A269" s="456" t="s">
        <v>6416</v>
      </c>
      <c r="B269" s="445" t="s">
        <v>6417</v>
      </c>
      <c r="C269" s="446" t="s">
        <v>3052</v>
      </c>
      <c r="D269" s="446" t="s">
        <v>6418</v>
      </c>
      <c r="E269" s="446" t="s">
        <v>6419</v>
      </c>
      <c r="F269" s="446" t="s">
        <v>6420</v>
      </c>
      <c r="G269" s="446" t="s">
        <v>1205</v>
      </c>
      <c r="H269" s="446" t="s">
        <v>6421</v>
      </c>
      <c r="I269" s="447" t="s">
        <v>6422</v>
      </c>
      <c r="J269" s="456" t="s">
        <v>6416</v>
      </c>
      <c r="K269" s="445" t="s">
        <v>6423</v>
      </c>
      <c r="L269" s="446" t="s">
        <v>3046</v>
      </c>
      <c r="M269" s="446" t="s">
        <v>6424</v>
      </c>
      <c r="N269" s="446" t="s">
        <v>6425</v>
      </c>
      <c r="O269" s="446" t="s">
        <v>5255</v>
      </c>
      <c r="P269" s="446" t="s">
        <v>1895</v>
      </c>
      <c r="Q269" s="446" t="s">
        <v>6426</v>
      </c>
      <c r="R269" s="447" t="s">
        <v>6427</v>
      </c>
      <c r="S269" s="456" t="s">
        <v>6416</v>
      </c>
      <c r="T269" s="445" t="s">
        <v>6428</v>
      </c>
      <c r="U269" s="446" t="s">
        <v>3058</v>
      </c>
      <c r="V269" s="446" t="s">
        <v>6429</v>
      </c>
      <c r="W269" s="446" t="s">
        <v>6430</v>
      </c>
      <c r="X269" s="446" t="s">
        <v>2032</v>
      </c>
      <c r="Y269" s="446" t="s">
        <v>6431</v>
      </c>
      <c r="Z269" s="446" t="s">
        <v>6432</v>
      </c>
      <c r="AA269" s="447" t="s">
        <v>6432</v>
      </c>
    </row>
    <row r="270" ht="14.25" customHeight="1">
      <c r="A270" s="456" t="s">
        <v>6433</v>
      </c>
      <c r="B270" s="445" t="s">
        <v>6434</v>
      </c>
      <c r="C270" s="446" t="s">
        <v>3045</v>
      </c>
      <c r="D270" s="446" t="s">
        <v>6435</v>
      </c>
      <c r="E270" s="446" t="s">
        <v>6436</v>
      </c>
      <c r="F270" s="446" t="s">
        <v>6105</v>
      </c>
      <c r="G270" s="446" t="s">
        <v>4148</v>
      </c>
      <c r="H270" s="446" t="s">
        <v>6437</v>
      </c>
      <c r="I270" s="447" t="s">
        <v>6438</v>
      </c>
      <c r="J270" s="456" t="s">
        <v>6433</v>
      </c>
      <c r="K270" s="445" t="s">
        <v>6439</v>
      </c>
      <c r="L270" s="446" t="s">
        <v>3052</v>
      </c>
      <c r="M270" s="446" t="s">
        <v>1376</v>
      </c>
      <c r="N270" s="446" t="s">
        <v>2489</v>
      </c>
      <c r="O270" s="446" t="s">
        <v>1621</v>
      </c>
      <c r="P270" s="446" t="s">
        <v>4250</v>
      </c>
      <c r="Q270" s="446" t="s">
        <v>6440</v>
      </c>
      <c r="R270" s="447" t="s">
        <v>6440</v>
      </c>
      <c r="S270" s="456" t="s">
        <v>6433</v>
      </c>
      <c r="T270" s="445" t="s">
        <v>6441</v>
      </c>
      <c r="U270" s="446" t="s">
        <v>3046</v>
      </c>
      <c r="V270" s="446" t="s">
        <v>6442</v>
      </c>
      <c r="W270" s="446" t="s">
        <v>6443</v>
      </c>
      <c r="X270" s="446" t="s">
        <v>1480</v>
      </c>
      <c r="Y270" s="446" t="s">
        <v>850</v>
      </c>
      <c r="Z270" s="446" t="s">
        <v>6444</v>
      </c>
      <c r="AA270" s="447" t="s">
        <v>6444</v>
      </c>
    </row>
    <row r="271" ht="14.25" customHeight="1">
      <c r="A271" s="456" t="s">
        <v>6445</v>
      </c>
      <c r="B271" s="445" t="s">
        <v>6446</v>
      </c>
      <c r="C271" s="446" t="s">
        <v>3052</v>
      </c>
      <c r="D271" s="446" t="s">
        <v>6447</v>
      </c>
      <c r="E271" s="446" t="s">
        <v>6448</v>
      </c>
      <c r="F271" s="446" t="s">
        <v>6449</v>
      </c>
      <c r="G271" s="446" t="s">
        <v>1329</v>
      </c>
      <c r="H271" s="446" t="s">
        <v>6450</v>
      </c>
      <c r="I271" s="447" t="s">
        <v>6451</v>
      </c>
      <c r="J271" s="456" t="s">
        <v>6445</v>
      </c>
      <c r="K271" s="445" t="s">
        <v>6452</v>
      </c>
      <c r="L271" s="446" t="s">
        <v>3060</v>
      </c>
      <c r="M271" s="446" t="s">
        <v>4648</v>
      </c>
      <c r="N271" s="446" t="s">
        <v>5754</v>
      </c>
      <c r="O271" s="446" t="s">
        <v>1247</v>
      </c>
      <c r="P271" s="446" t="s">
        <v>5522</v>
      </c>
      <c r="Q271" s="446" t="s">
        <v>5780</v>
      </c>
      <c r="R271" s="447" t="s">
        <v>5780</v>
      </c>
      <c r="S271" s="456" t="s">
        <v>6445</v>
      </c>
      <c r="T271" s="445" t="s">
        <v>6453</v>
      </c>
      <c r="U271" s="446" t="s">
        <v>3049</v>
      </c>
      <c r="V271" s="446" t="s">
        <v>6454</v>
      </c>
      <c r="W271" s="446" t="s">
        <v>2133</v>
      </c>
      <c r="X271" s="446" t="s">
        <v>1129</v>
      </c>
      <c r="Y271" s="446" t="s">
        <v>1044</v>
      </c>
      <c r="Z271" s="446" t="s">
        <v>6455</v>
      </c>
      <c r="AA271" s="447" t="s">
        <v>6456</v>
      </c>
    </row>
    <row r="272" ht="14.25" customHeight="1">
      <c r="A272" s="456" t="s">
        <v>6457</v>
      </c>
      <c r="B272" s="445" t="s">
        <v>6458</v>
      </c>
      <c r="C272" s="446" t="s">
        <v>3052</v>
      </c>
      <c r="D272" s="446" t="s">
        <v>1970</v>
      </c>
      <c r="E272" s="446" t="s">
        <v>6459</v>
      </c>
      <c r="F272" s="446" t="s">
        <v>6460</v>
      </c>
      <c r="G272" s="446" t="s">
        <v>6395</v>
      </c>
      <c r="H272" s="446" t="s">
        <v>6461</v>
      </c>
      <c r="I272" s="447" t="s">
        <v>6462</v>
      </c>
      <c r="J272" s="456" t="s">
        <v>6457</v>
      </c>
      <c r="K272" s="445" t="s">
        <v>6463</v>
      </c>
      <c r="L272" s="446" t="s">
        <v>3052</v>
      </c>
      <c r="M272" s="446" t="s">
        <v>6464</v>
      </c>
      <c r="N272" s="446" t="s">
        <v>4792</v>
      </c>
      <c r="O272" s="446" t="s">
        <v>2539</v>
      </c>
      <c r="P272" s="446" t="s">
        <v>1505</v>
      </c>
      <c r="Q272" s="446" t="s">
        <v>6465</v>
      </c>
      <c r="R272" s="447" t="s">
        <v>6466</v>
      </c>
      <c r="S272" s="456" t="s">
        <v>6457</v>
      </c>
      <c r="T272" s="452" t="s">
        <v>6467</v>
      </c>
      <c r="U272" s="453" t="s">
        <v>3053</v>
      </c>
      <c r="V272" s="453" t="s">
        <v>6468</v>
      </c>
      <c r="W272" s="453" t="s">
        <v>1739</v>
      </c>
      <c r="X272" s="453" t="s">
        <v>6469</v>
      </c>
      <c r="Y272" s="453" t="s">
        <v>6470</v>
      </c>
      <c r="Z272" s="453" t="s">
        <v>6471</v>
      </c>
      <c r="AA272" s="454" t="s">
        <v>6472</v>
      </c>
    </row>
    <row r="273" ht="14.25" customHeight="1">
      <c r="A273" s="456" t="s">
        <v>6473</v>
      </c>
      <c r="B273" s="452" t="s">
        <v>6474</v>
      </c>
      <c r="C273" s="453" t="s">
        <v>3053</v>
      </c>
      <c r="D273" s="453" t="s">
        <v>5312</v>
      </c>
      <c r="E273" s="453" t="s">
        <v>6475</v>
      </c>
      <c r="F273" s="453" t="s">
        <v>6476</v>
      </c>
      <c r="G273" s="453" t="s">
        <v>1941</v>
      </c>
      <c r="H273" s="453" t="s">
        <v>6477</v>
      </c>
      <c r="I273" s="454" t="s">
        <v>6478</v>
      </c>
      <c r="J273" s="456" t="s">
        <v>6473</v>
      </c>
      <c r="K273" s="445" t="s">
        <v>6479</v>
      </c>
      <c r="L273" s="446" t="s">
        <v>3045</v>
      </c>
      <c r="M273" s="446" t="s">
        <v>6464</v>
      </c>
      <c r="N273" s="446" t="s">
        <v>2890</v>
      </c>
      <c r="O273" s="446" t="s">
        <v>4909</v>
      </c>
      <c r="P273" s="446" t="s">
        <v>2012</v>
      </c>
      <c r="Q273" s="446" t="s">
        <v>6480</v>
      </c>
      <c r="R273" s="447" t="s">
        <v>6481</v>
      </c>
      <c r="S273" s="456" t="s">
        <v>6473</v>
      </c>
      <c r="T273" s="445" t="s">
        <v>6482</v>
      </c>
      <c r="U273" s="446" t="s">
        <v>3043</v>
      </c>
      <c r="V273" s="446" t="s">
        <v>376</v>
      </c>
      <c r="W273" s="446" t="s">
        <v>6483</v>
      </c>
      <c r="X273" s="446" t="s">
        <v>6484</v>
      </c>
      <c r="Y273" s="446" t="s">
        <v>6485</v>
      </c>
      <c r="Z273" s="446" t="s">
        <v>6486</v>
      </c>
      <c r="AA273" s="447" t="s">
        <v>6487</v>
      </c>
    </row>
    <row r="274" ht="14.25" customHeight="1">
      <c r="A274" s="456" t="s">
        <v>6488</v>
      </c>
      <c r="B274" s="445" t="s">
        <v>6489</v>
      </c>
      <c r="C274" s="446" t="s">
        <v>3045</v>
      </c>
      <c r="D274" s="446" t="s">
        <v>6490</v>
      </c>
      <c r="E274" s="446" t="s">
        <v>6491</v>
      </c>
      <c r="F274" s="446" t="s">
        <v>6492</v>
      </c>
      <c r="G274" s="446" t="s">
        <v>6378</v>
      </c>
      <c r="H274" s="446" t="s">
        <v>6493</v>
      </c>
      <c r="I274" s="447" t="s">
        <v>6478</v>
      </c>
      <c r="J274" s="456" t="s">
        <v>6488</v>
      </c>
      <c r="K274" s="452" t="s">
        <v>6494</v>
      </c>
      <c r="L274" s="453" t="s">
        <v>3053</v>
      </c>
      <c r="M274" s="453" t="s">
        <v>4575</v>
      </c>
      <c r="N274" s="453" t="s">
        <v>2512</v>
      </c>
      <c r="O274" s="453" t="s">
        <v>6495</v>
      </c>
      <c r="P274" s="453" t="s">
        <v>6021</v>
      </c>
      <c r="Q274" s="453" t="s">
        <v>6496</v>
      </c>
      <c r="R274" s="454" t="s">
        <v>6497</v>
      </c>
      <c r="S274" s="456" t="s">
        <v>6488</v>
      </c>
      <c r="T274" s="445" t="s">
        <v>6498</v>
      </c>
      <c r="U274" s="446" t="s">
        <v>3052</v>
      </c>
      <c r="V274" s="446" t="s">
        <v>6499</v>
      </c>
      <c r="W274" s="446" t="s">
        <v>2546</v>
      </c>
      <c r="X274" s="446" t="s">
        <v>791</v>
      </c>
      <c r="Y274" s="446" t="s">
        <v>6500</v>
      </c>
      <c r="Z274" s="446" t="s">
        <v>6501</v>
      </c>
      <c r="AA274" s="447" t="s">
        <v>6502</v>
      </c>
    </row>
    <row r="275" ht="14.25" customHeight="1">
      <c r="A275" s="456" t="s">
        <v>6503</v>
      </c>
      <c r="B275" s="445" t="s">
        <v>6504</v>
      </c>
      <c r="C275" s="446" t="s">
        <v>3043</v>
      </c>
      <c r="D275" s="446" t="s">
        <v>6505</v>
      </c>
      <c r="E275" s="446" t="s">
        <v>6506</v>
      </c>
      <c r="F275" s="446" t="s">
        <v>6507</v>
      </c>
      <c r="G275" s="446" t="s">
        <v>5206</v>
      </c>
      <c r="H275" s="446" t="s">
        <v>6508</v>
      </c>
      <c r="I275" s="447" t="s">
        <v>6509</v>
      </c>
      <c r="J275" s="456" t="s">
        <v>6503</v>
      </c>
      <c r="K275" s="445" t="s">
        <v>6510</v>
      </c>
      <c r="L275" s="446" t="s">
        <v>3043</v>
      </c>
      <c r="M275" s="446" t="s">
        <v>6511</v>
      </c>
      <c r="N275" s="446" t="s">
        <v>2578</v>
      </c>
      <c r="O275" s="446" t="s">
        <v>1368</v>
      </c>
      <c r="P275" s="446" t="s">
        <v>5702</v>
      </c>
      <c r="Q275" s="446" t="s">
        <v>6512</v>
      </c>
      <c r="R275" s="447" t="s">
        <v>1478</v>
      </c>
      <c r="S275" s="456" t="s">
        <v>6503</v>
      </c>
      <c r="T275" s="445" t="s">
        <v>6513</v>
      </c>
      <c r="U275" s="446" t="s">
        <v>3052</v>
      </c>
      <c r="V275" s="446" t="s">
        <v>763</v>
      </c>
      <c r="W275" s="446" t="s">
        <v>6514</v>
      </c>
      <c r="X275" s="446" t="s">
        <v>6515</v>
      </c>
      <c r="Y275" s="446" t="s">
        <v>434</v>
      </c>
      <c r="Z275" s="446" t="s">
        <v>6516</v>
      </c>
      <c r="AA275" s="447" t="s">
        <v>6517</v>
      </c>
    </row>
    <row r="276" ht="14.25" customHeight="1">
      <c r="A276" s="456" t="s">
        <v>6518</v>
      </c>
      <c r="B276" s="452" t="s">
        <v>6519</v>
      </c>
      <c r="C276" s="453" t="s">
        <v>3053</v>
      </c>
      <c r="D276" s="453" t="s">
        <v>1556</v>
      </c>
      <c r="E276" s="453" t="s">
        <v>6520</v>
      </c>
      <c r="F276" s="453" t="s">
        <v>2056</v>
      </c>
      <c r="G276" s="453" t="s">
        <v>5152</v>
      </c>
      <c r="H276" s="453" t="s">
        <v>6521</v>
      </c>
      <c r="I276" s="454" t="s">
        <v>6522</v>
      </c>
      <c r="J276" s="456" t="s">
        <v>6518</v>
      </c>
      <c r="K276" s="445" t="s">
        <v>6523</v>
      </c>
      <c r="L276" s="446" t="s">
        <v>3052</v>
      </c>
      <c r="M276" s="446" t="s">
        <v>5508</v>
      </c>
      <c r="N276" s="446" t="s">
        <v>5543</v>
      </c>
      <c r="O276" s="446" t="s">
        <v>6524</v>
      </c>
      <c r="P276" s="446" t="s">
        <v>2545</v>
      </c>
      <c r="Q276" s="446" t="s">
        <v>6525</v>
      </c>
      <c r="R276" s="447" t="s">
        <v>6526</v>
      </c>
      <c r="S276" s="456" t="s">
        <v>6518</v>
      </c>
      <c r="T276" s="445" t="s">
        <v>6527</v>
      </c>
      <c r="U276" s="446" t="s">
        <v>3052</v>
      </c>
      <c r="V276" s="446" t="s">
        <v>104</v>
      </c>
      <c r="W276" s="446" t="s">
        <v>2997</v>
      </c>
      <c r="X276" s="446" t="s">
        <v>2897</v>
      </c>
      <c r="Y276" s="446" t="s">
        <v>2528</v>
      </c>
      <c r="Z276" s="446" t="s">
        <v>6528</v>
      </c>
      <c r="AA276" s="447" t="s">
        <v>6529</v>
      </c>
    </row>
    <row r="277" ht="14.25" customHeight="1">
      <c r="A277" s="456" t="s">
        <v>6530</v>
      </c>
      <c r="B277" s="445" t="s">
        <v>6531</v>
      </c>
      <c r="C277" s="446" t="s">
        <v>3045</v>
      </c>
      <c r="D277" s="446" t="s">
        <v>6532</v>
      </c>
      <c r="E277" s="446" t="s">
        <v>6278</v>
      </c>
      <c r="F277" s="446" t="s">
        <v>6533</v>
      </c>
      <c r="G277" s="446" t="s">
        <v>1445</v>
      </c>
      <c r="H277" s="446" t="s">
        <v>6534</v>
      </c>
      <c r="I277" s="447" t="s">
        <v>6535</v>
      </c>
      <c r="J277" s="456" t="s">
        <v>6530</v>
      </c>
      <c r="K277" s="445" t="s">
        <v>6536</v>
      </c>
      <c r="L277" s="446" t="s">
        <v>3046</v>
      </c>
      <c r="M277" s="446" t="s">
        <v>5003</v>
      </c>
      <c r="N277" s="446" t="s">
        <v>2587</v>
      </c>
      <c r="O277" s="446" t="s">
        <v>5287</v>
      </c>
      <c r="P277" s="446" t="s">
        <v>6537</v>
      </c>
      <c r="Q277" s="446" t="s">
        <v>6538</v>
      </c>
      <c r="R277" s="447" t="s">
        <v>6539</v>
      </c>
      <c r="S277" s="456" t="s">
        <v>6530</v>
      </c>
      <c r="T277" s="445" t="s">
        <v>6540</v>
      </c>
      <c r="U277" s="446" t="s">
        <v>3049</v>
      </c>
      <c r="V277" s="446" t="s">
        <v>6541</v>
      </c>
      <c r="W277" s="446" t="s">
        <v>6542</v>
      </c>
      <c r="X277" s="446" t="s">
        <v>6543</v>
      </c>
      <c r="Y277" s="446" t="s">
        <v>1250</v>
      </c>
      <c r="Z277" s="446" t="s">
        <v>6544</v>
      </c>
      <c r="AA277" s="447" t="s">
        <v>6545</v>
      </c>
    </row>
    <row r="278" ht="14.25" customHeight="1">
      <c r="A278" s="456" t="s">
        <v>6546</v>
      </c>
      <c r="B278" s="445" t="s">
        <v>6547</v>
      </c>
      <c r="C278" s="446" t="s">
        <v>3050</v>
      </c>
      <c r="D278" s="446" t="s">
        <v>6548</v>
      </c>
      <c r="E278" s="446" t="s">
        <v>6549</v>
      </c>
      <c r="F278" s="446" t="s">
        <v>6550</v>
      </c>
      <c r="G278" s="446" t="s">
        <v>5404</v>
      </c>
      <c r="H278" s="446" t="s">
        <v>6551</v>
      </c>
      <c r="I278" s="447" t="s">
        <v>6551</v>
      </c>
      <c r="J278" s="444">
        <v>277.0</v>
      </c>
      <c r="K278" s="452" t="s">
        <v>6552</v>
      </c>
      <c r="L278" s="453" t="s">
        <v>3053</v>
      </c>
      <c r="M278" s="453" t="s">
        <v>5180</v>
      </c>
      <c r="N278" s="453" t="s">
        <v>6208</v>
      </c>
      <c r="O278" s="453" t="s">
        <v>4898</v>
      </c>
      <c r="P278" s="453" t="s">
        <v>1975</v>
      </c>
      <c r="Q278" s="453" t="s">
        <v>6553</v>
      </c>
      <c r="R278" s="454" t="s">
        <v>6553</v>
      </c>
      <c r="S278" s="456" t="s">
        <v>6546</v>
      </c>
      <c r="T278" s="445" t="s">
        <v>6479</v>
      </c>
      <c r="U278" s="446" t="s">
        <v>3045</v>
      </c>
      <c r="V278" s="446" t="s">
        <v>6554</v>
      </c>
      <c r="W278" s="446" t="s">
        <v>1704</v>
      </c>
      <c r="X278" s="446" t="s">
        <v>879</v>
      </c>
      <c r="Y278" s="446" t="s">
        <v>6555</v>
      </c>
      <c r="Z278" s="446" t="s">
        <v>6556</v>
      </c>
      <c r="AA278" s="447" t="s">
        <v>6557</v>
      </c>
    </row>
    <row r="279" ht="14.25" customHeight="1">
      <c r="A279" s="456" t="s">
        <v>6558</v>
      </c>
      <c r="B279" s="445" t="s">
        <v>6559</v>
      </c>
      <c r="C279" s="446" t="s">
        <v>3058</v>
      </c>
      <c r="D279" s="446" t="s">
        <v>6560</v>
      </c>
      <c r="E279" s="446" t="s">
        <v>4846</v>
      </c>
      <c r="F279" s="446" t="s">
        <v>6561</v>
      </c>
      <c r="G279" s="446" t="s">
        <v>4412</v>
      </c>
      <c r="H279" s="446" t="s">
        <v>6562</v>
      </c>
      <c r="I279" s="447" t="s">
        <v>6562</v>
      </c>
      <c r="J279" s="444">
        <v>278.0</v>
      </c>
      <c r="K279" s="445" t="s">
        <v>6563</v>
      </c>
      <c r="L279" s="446" t="s">
        <v>3045</v>
      </c>
      <c r="M279" s="446" t="s">
        <v>1727</v>
      </c>
      <c r="N279" s="446" t="s">
        <v>6564</v>
      </c>
      <c r="O279" s="446" t="s">
        <v>6565</v>
      </c>
      <c r="P279" s="446" t="s">
        <v>1237</v>
      </c>
      <c r="Q279" s="446" t="s">
        <v>6566</v>
      </c>
      <c r="R279" s="447" t="s">
        <v>6567</v>
      </c>
      <c r="S279" s="456" t="s">
        <v>6558</v>
      </c>
      <c r="T279" s="445" t="s">
        <v>6568</v>
      </c>
      <c r="U279" s="446" t="s">
        <v>3049</v>
      </c>
      <c r="V279" s="446" t="s">
        <v>6569</v>
      </c>
      <c r="W279" s="446" t="s">
        <v>713</v>
      </c>
      <c r="X279" s="446" t="s">
        <v>2868</v>
      </c>
      <c r="Y279" s="446" t="s">
        <v>6570</v>
      </c>
      <c r="Z279" s="446" t="s">
        <v>6571</v>
      </c>
      <c r="AA279" s="447" t="s">
        <v>6572</v>
      </c>
    </row>
    <row r="280" ht="14.25" customHeight="1">
      <c r="A280" s="456" t="s">
        <v>6573</v>
      </c>
      <c r="B280" s="445" t="s">
        <v>6574</v>
      </c>
      <c r="C280" s="446" t="s">
        <v>3043</v>
      </c>
      <c r="D280" s="446" t="s">
        <v>6476</v>
      </c>
      <c r="E280" s="446" t="s">
        <v>6575</v>
      </c>
      <c r="F280" s="446" t="s">
        <v>6576</v>
      </c>
      <c r="G280" s="446" t="s">
        <v>2888</v>
      </c>
      <c r="H280" s="446" t="s">
        <v>6577</v>
      </c>
      <c r="I280" s="447" t="s">
        <v>6578</v>
      </c>
      <c r="J280" s="444">
        <v>279.0</v>
      </c>
      <c r="K280" s="445" t="s">
        <v>6579</v>
      </c>
      <c r="L280" s="446" t="s">
        <v>3051</v>
      </c>
      <c r="M280" s="446" t="s">
        <v>6008</v>
      </c>
      <c r="N280" s="446" t="s">
        <v>1298</v>
      </c>
      <c r="O280" s="446" t="s">
        <v>1387</v>
      </c>
      <c r="P280" s="446" t="s">
        <v>1286</v>
      </c>
      <c r="Q280" s="446" t="s">
        <v>6580</v>
      </c>
      <c r="R280" s="447" t="s">
        <v>6581</v>
      </c>
      <c r="S280" s="456" t="s">
        <v>6573</v>
      </c>
      <c r="T280" s="445" t="s">
        <v>6582</v>
      </c>
      <c r="U280" s="446" t="s">
        <v>3043</v>
      </c>
      <c r="V280" s="446" t="s">
        <v>6583</v>
      </c>
      <c r="W280" s="446" t="s">
        <v>2035</v>
      </c>
      <c r="X280" s="446" t="s">
        <v>1864</v>
      </c>
      <c r="Y280" s="446" t="s">
        <v>1035</v>
      </c>
      <c r="Z280" s="446" t="s">
        <v>6584</v>
      </c>
      <c r="AA280" s="447" t="s">
        <v>6585</v>
      </c>
    </row>
    <row r="281" ht="14.25" customHeight="1">
      <c r="A281" s="456" t="s">
        <v>6586</v>
      </c>
      <c r="B281" s="445" t="s">
        <v>6587</v>
      </c>
      <c r="C281" s="446" t="s">
        <v>3058</v>
      </c>
      <c r="D281" s="446" t="s">
        <v>6588</v>
      </c>
      <c r="E281" s="446" t="s">
        <v>6589</v>
      </c>
      <c r="F281" s="446" t="s">
        <v>6590</v>
      </c>
      <c r="G281" s="446" t="s">
        <v>1214</v>
      </c>
      <c r="H281" s="446" t="s">
        <v>6591</v>
      </c>
      <c r="I281" s="447" t="s">
        <v>6591</v>
      </c>
      <c r="J281" s="444">
        <v>280.0</v>
      </c>
      <c r="K281" s="445" t="s">
        <v>6592</v>
      </c>
      <c r="L281" s="446" t="s">
        <v>3050</v>
      </c>
      <c r="M281" s="446" t="s">
        <v>2512</v>
      </c>
      <c r="N281" s="446" t="s">
        <v>6593</v>
      </c>
      <c r="O281" s="446" t="s">
        <v>6594</v>
      </c>
      <c r="P281" s="446" t="s">
        <v>3521</v>
      </c>
      <c r="Q281" s="446" t="s">
        <v>1691</v>
      </c>
      <c r="R281" s="447" t="s">
        <v>1691</v>
      </c>
      <c r="S281" s="456" t="s">
        <v>6586</v>
      </c>
      <c r="T281" s="445" t="s">
        <v>6595</v>
      </c>
      <c r="U281" s="446" t="s">
        <v>3052</v>
      </c>
      <c r="V281" s="446" t="s">
        <v>6596</v>
      </c>
      <c r="W281" s="446" t="s">
        <v>6597</v>
      </c>
      <c r="X281" s="446" t="s">
        <v>1591</v>
      </c>
      <c r="Y281" s="446" t="s">
        <v>4210</v>
      </c>
      <c r="Z281" s="446" t="s">
        <v>6598</v>
      </c>
      <c r="AA281" s="447" t="s">
        <v>6599</v>
      </c>
    </row>
    <row r="282" ht="14.25" customHeight="1">
      <c r="A282" s="456" t="s">
        <v>6600</v>
      </c>
      <c r="B282" s="445" t="s">
        <v>6601</v>
      </c>
      <c r="C282" s="446" t="s">
        <v>3058</v>
      </c>
      <c r="D282" s="446" t="s">
        <v>6602</v>
      </c>
      <c r="E282" s="446" t="s">
        <v>6603</v>
      </c>
      <c r="F282" s="446" t="s">
        <v>6604</v>
      </c>
      <c r="G282" s="446" t="s">
        <v>2284</v>
      </c>
      <c r="H282" s="446" t="s">
        <v>6605</v>
      </c>
      <c r="I282" s="447" t="s">
        <v>6605</v>
      </c>
      <c r="J282" s="444">
        <v>281.0</v>
      </c>
      <c r="K282" s="452" t="s">
        <v>6606</v>
      </c>
      <c r="L282" s="453" t="s">
        <v>3053</v>
      </c>
      <c r="M282" s="453" t="s">
        <v>3868</v>
      </c>
      <c r="N282" s="453" t="s">
        <v>6607</v>
      </c>
      <c r="O282" s="453" t="s">
        <v>5865</v>
      </c>
      <c r="P282" s="453" t="s">
        <v>1349</v>
      </c>
      <c r="Q282" s="453" t="s">
        <v>6608</v>
      </c>
      <c r="R282" s="454" t="s">
        <v>6609</v>
      </c>
      <c r="S282" s="456" t="s">
        <v>6600</v>
      </c>
      <c r="T282" s="445" t="s">
        <v>6610</v>
      </c>
      <c r="U282" s="446" t="s">
        <v>3052</v>
      </c>
      <c r="V282" s="446" t="s">
        <v>6611</v>
      </c>
      <c r="W282" s="446" t="s">
        <v>2500</v>
      </c>
      <c r="X282" s="446" t="s">
        <v>6612</v>
      </c>
      <c r="Y282" s="446" t="s">
        <v>6613</v>
      </c>
      <c r="Z282" s="446" t="s">
        <v>6614</v>
      </c>
      <c r="AA282" s="447" t="s">
        <v>6615</v>
      </c>
    </row>
    <row r="283" ht="14.25" customHeight="1">
      <c r="A283" s="456" t="s">
        <v>6616</v>
      </c>
      <c r="B283" s="445" t="s">
        <v>6617</v>
      </c>
      <c r="C283" s="446" t="s">
        <v>3045</v>
      </c>
      <c r="D283" s="446" t="s">
        <v>6618</v>
      </c>
      <c r="E283" s="446" t="s">
        <v>4425</v>
      </c>
      <c r="F283" s="446" t="s">
        <v>6619</v>
      </c>
      <c r="G283" s="446" t="s">
        <v>6620</v>
      </c>
      <c r="H283" s="446" t="s">
        <v>6621</v>
      </c>
      <c r="I283" s="447" t="s">
        <v>6622</v>
      </c>
      <c r="J283" s="444">
        <v>282.0</v>
      </c>
      <c r="K283" s="452" t="s">
        <v>6623</v>
      </c>
      <c r="L283" s="453" t="s">
        <v>3053</v>
      </c>
      <c r="M283" s="453" t="s">
        <v>6532</v>
      </c>
      <c r="N283" s="453" t="s">
        <v>3436</v>
      </c>
      <c r="O283" s="453" t="s">
        <v>1407</v>
      </c>
      <c r="P283" s="453" t="s">
        <v>3941</v>
      </c>
      <c r="Q283" s="453" t="s">
        <v>6624</v>
      </c>
      <c r="R283" s="454" t="s">
        <v>6625</v>
      </c>
      <c r="S283" s="456" t="s">
        <v>6616</v>
      </c>
      <c r="T283" s="445" t="s">
        <v>6626</v>
      </c>
      <c r="U283" s="446" t="s">
        <v>3051</v>
      </c>
      <c r="V283" s="446" t="s">
        <v>6627</v>
      </c>
      <c r="W283" s="446" t="s">
        <v>1261</v>
      </c>
      <c r="X283" s="446" t="s">
        <v>1278</v>
      </c>
      <c r="Y283" s="446" t="s">
        <v>6628</v>
      </c>
      <c r="Z283" s="446" t="s">
        <v>6629</v>
      </c>
      <c r="AA283" s="447" t="s">
        <v>6630</v>
      </c>
    </row>
    <row r="284" ht="14.25" customHeight="1">
      <c r="A284" s="456" t="s">
        <v>6631</v>
      </c>
      <c r="B284" s="445" t="s">
        <v>6632</v>
      </c>
      <c r="C284" s="446" t="s">
        <v>3057</v>
      </c>
      <c r="D284" s="446" t="s">
        <v>6633</v>
      </c>
      <c r="E284" s="446" t="s">
        <v>6634</v>
      </c>
      <c r="F284" s="446" t="s">
        <v>6635</v>
      </c>
      <c r="G284" s="446" t="s">
        <v>4956</v>
      </c>
      <c r="H284" s="446" t="s">
        <v>1812</v>
      </c>
      <c r="I284" s="447" t="s">
        <v>6636</v>
      </c>
      <c r="J284" s="444">
        <v>283.0</v>
      </c>
      <c r="K284" s="445" t="s">
        <v>6637</v>
      </c>
      <c r="L284" s="446" t="s">
        <v>3049</v>
      </c>
      <c r="M284" s="446" t="s">
        <v>3979</v>
      </c>
      <c r="N284" s="446" t="s">
        <v>5842</v>
      </c>
      <c r="O284" s="446" t="s">
        <v>2138</v>
      </c>
      <c r="P284" s="446" t="s">
        <v>5730</v>
      </c>
      <c r="Q284" s="446" t="s">
        <v>6638</v>
      </c>
      <c r="R284" s="447" t="s">
        <v>6639</v>
      </c>
      <c r="S284" s="444">
        <v>283.0</v>
      </c>
      <c r="T284" s="445" t="s">
        <v>6563</v>
      </c>
      <c r="U284" s="446" t="s">
        <v>3045</v>
      </c>
      <c r="V284" s="446" t="s">
        <v>6640</v>
      </c>
      <c r="W284" s="446" t="s">
        <v>6641</v>
      </c>
      <c r="X284" s="446" t="s">
        <v>6642</v>
      </c>
      <c r="Y284" s="446" t="s">
        <v>1218</v>
      </c>
      <c r="Z284" s="446" t="s">
        <v>6643</v>
      </c>
      <c r="AA284" s="447" t="s">
        <v>6644</v>
      </c>
    </row>
    <row r="285" ht="14.25" customHeight="1">
      <c r="A285" s="456" t="s">
        <v>6645</v>
      </c>
      <c r="B285" s="445" t="s">
        <v>6646</v>
      </c>
      <c r="C285" s="446" t="s">
        <v>3058</v>
      </c>
      <c r="D285" s="446" t="s">
        <v>5575</v>
      </c>
      <c r="E285" s="446" t="s">
        <v>6647</v>
      </c>
      <c r="F285" s="446" t="s">
        <v>1002</v>
      </c>
      <c r="G285" s="446" t="s">
        <v>2475</v>
      </c>
      <c r="H285" s="446" t="s">
        <v>6648</v>
      </c>
      <c r="I285" s="447" t="s">
        <v>6648</v>
      </c>
      <c r="J285" s="444">
        <v>284.0</v>
      </c>
      <c r="K285" s="445" t="s">
        <v>6649</v>
      </c>
      <c r="L285" s="446" t="s">
        <v>3051</v>
      </c>
      <c r="M285" s="446" t="s">
        <v>6650</v>
      </c>
      <c r="N285" s="446" t="s">
        <v>6651</v>
      </c>
      <c r="O285" s="446" t="s">
        <v>6652</v>
      </c>
      <c r="P285" s="446" t="s">
        <v>1089</v>
      </c>
      <c r="Q285" s="446" t="s">
        <v>6653</v>
      </c>
      <c r="R285" s="447" t="s">
        <v>6654</v>
      </c>
      <c r="S285" s="444">
        <v>284.0</v>
      </c>
      <c r="T285" s="445" t="s">
        <v>6655</v>
      </c>
      <c r="U285" s="446" t="s">
        <v>3046</v>
      </c>
      <c r="V285" s="446" t="s">
        <v>6656</v>
      </c>
      <c r="W285" s="446" t="s">
        <v>2022</v>
      </c>
      <c r="X285" s="446" t="s">
        <v>1332</v>
      </c>
      <c r="Y285" s="446" t="s">
        <v>1164</v>
      </c>
      <c r="Z285" s="446" t="s">
        <v>6657</v>
      </c>
      <c r="AA285" s="447" t="s">
        <v>6657</v>
      </c>
    </row>
    <row r="286" ht="14.25" customHeight="1">
      <c r="A286" s="456" t="s">
        <v>6658</v>
      </c>
      <c r="B286" s="452" t="s">
        <v>6659</v>
      </c>
      <c r="C286" s="453" t="s">
        <v>3053</v>
      </c>
      <c r="D286" s="453" t="s">
        <v>6660</v>
      </c>
      <c r="E286" s="453" t="s">
        <v>6661</v>
      </c>
      <c r="F286" s="453" t="s">
        <v>6662</v>
      </c>
      <c r="G286" s="453" t="s">
        <v>5877</v>
      </c>
      <c r="H286" s="453" t="s">
        <v>6663</v>
      </c>
      <c r="I286" s="454" t="s">
        <v>6664</v>
      </c>
      <c r="J286" s="444">
        <v>285.0</v>
      </c>
      <c r="K286" s="445" t="s">
        <v>6665</v>
      </c>
      <c r="L286" s="446" t="s">
        <v>3045</v>
      </c>
      <c r="M286" s="446" t="s">
        <v>6666</v>
      </c>
      <c r="N286" s="446" t="s">
        <v>6667</v>
      </c>
      <c r="O286" s="446" t="s">
        <v>6065</v>
      </c>
      <c r="P286" s="446" t="s">
        <v>6368</v>
      </c>
      <c r="Q286" s="446" t="s">
        <v>6668</v>
      </c>
      <c r="R286" s="447" t="s">
        <v>6669</v>
      </c>
      <c r="S286" s="444">
        <v>285.0</v>
      </c>
      <c r="T286" s="445" t="s">
        <v>6670</v>
      </c>
      <c r="U286" s="446" t="s">
        <v>3045</v>
      </c>
      <c r="V286" s="446" t="s">
        <v>6671</v>
      </c>
      <c r="W286" s="446" t="s">
        <v>1302</v>
      </c>
      <c r="X286" s="446" t="s">
        <v>1978</v>
      </c>
      <c r="Y286" s="446" t="s">
        <v>6672</v>
      </c>
      <c r="Z286" s="446" t="s">
        <v>6673</v>
      </c>
      <c r="AA286" s="447" t="s">
        <v>6674</v>
      </c>
    </row>
    <row r="287" ht="14.25" customHeight="1">
      <c r="A287" s="456" t="s">
        <v>6675</v>
      </c>
      <c r="B287" s="445" t="s">
        <v>6676</v>
      </c>
      <c r="C287" s="446" t="s">
        <v>3058</v>
      </c>
      <c r="D287" s="446" t="s">
        <v>6677</v>
      </c>
      <c r="E287" s="446" t="s">
        <v>6678</v>
      </c>
      <c r="F287" s="446" t="s">
        <v>6679</v>
      </c>
      <c r="G287" s="446" t="s">
        <v>5778</v>
      </c>
      <c r="H287" s="446" t="s">
        <v>6680</v>
      </c>
      <c r="I287" s="447" t="s">
        <v>6680</v>
      </c>
      <c r="J287" s="444">
        <v>286.0</v>
      </c>
      <c r="K287" s="445" t="s">
        <v>6681</v>
      </c>
      <c r="L287" s="446" t="s">
        <v>3046</v>
      </c>
      <c r="M287" s="446" t="s">
        <v>4898</v>
      </c>
      <c r="N287" s="446" t="s">
        <v>4213</v>
      </c>
      <c r="O287" s="446" t="s">
        <v>6682</v>
      </c>
      <c r="P287" s="446" t="s">
        <v>6683</v>
      </c>
      <c r="Q287" s="446" t="s">
        <v>2121</v>
      </c>
      <c r="R287" s="447" t="s">
        <v>6684</v>
      </c>
      <c r="S287" s="444">
        <v>286.0</v>
      </c>
      <c r="T287" s="452" t="s">
        <v>6685</v>
      </c>
      <c r="U287" s="453" t="s">
        <v>3053</v>
      </c>
      <c r="V287" s="453" t="s">
        <v>6686</v>
      </c>
      <c r="W287" s="453" t="s">
        <v>6687</v>
      </c>
      <c r="X287" s="453" t="s">
        <v>6688</v>
      </c>
      <c r="Y287" s="453" t="s">
        <v>1519</v>
      </c>
      <c r="Z287" s="453" t="s">
        <v>6689</v>
      </c>
      <c r="AA287" s="454" t="s">
        <v>6690</v>
      </c>
    </row>
    <row r="288" ht="14.25" customHeight="1">
      <c r="A288" s="456" t="s">
        <v>6691</v>
      </c>
      <c r="B288" s="445" t="s">
        <v>6692</v>
      </c>
      <c r="C288" s="446" t="s">
        <v>3050</v>
      </c>
      <c r="D288" s="446" t="s">
        <v>6693</v>
      </c>
      <c r="E288" s="446" t="s">
        <v>6694</v>
      </c>
      <c r="F288" s="446" t="s">
        <v>6695</v>
      </c>
      <c r="G288" s="446" t="s">
        <v>1894</v>
      </c>
      <c r="H288" s="446" t="s">
        <v>6696</v>
      </c>
      <c r="I288" s="447" t="s">
        <v>6696</v>
      </c>
      <c r="J288" s="444">
        <v>287.0</v>
      </c>
      <c r="K288" s="445" t="s">
        <v>6697</v>
      </c>
      <c r="L288" s="446" t="s">
        <v>3045</v>
      </c>
      <c r="M288" s="446" t="s">
        <v>1298</v>
      </c>
      <c r="N288" s="446" t="s">
        <v>6698</v>
      </c>
      <c r="O288" s="446" t="s">
        <v>2059</v>
      </c>
      <c r="P288" s="446" t="s">
        <v>2048</v>
      </c>
      <c r="Q288" s="446" t="s">
        <v>6699</v>
      </c>
      <c r="R288" s="447" t="s">
        <v>6700</v>
      </c>
      <c r="S288" s="444">
        <v>287.0</v>
      </c>
      <c r="T288" s="445" t="s">
        <v>6701</v>
      </c>
      <c r="U288" s="446" t="s">
        <v>3043</v>
      </c>
      <c r="V288" s="446" t="s">
        <v>6702</v>
      </c>
      <c r="W288" s="446" t="s">
        <v>2560</v>
      </c>
      <c r="X288" s="446" t="s">
        <v>2579</v>
      </c>
      <c r="Y288" s="446" t="s">
        <v>6703</v>
      </c>
      <c r="Z288" s="446" t="s">
        <v>6704</v>
      </c>
      <c r="AA288" s="447" t="s">
        <v>6705</v>
      </c>
    </row>
    <row r="289" ht="14.25" customHeight="1">
      <c r="A289" s="456" t="s">
        <v>6706</v>
      </c>
      <c r="B289" s="445" t="s">
        <v>6707</v>
      </c>
      <c r="C289" s="446" t="s">
        <v>3058</v>
      </c>
      <c r="D289" s="446" t="s">
        <v>6708</v>
      </c>
      <c r="E289" s="446" t="s">
        <v>6709</v>
      </c>
      <c r="F289" s="446" t="s">
        <v>6710</v>
      </c>
      <c r="G289" s="446" t="s">
        <v>4056</v>
      </c>
      <c r="H289" s="446" t="s">
        <v>6711</v>
      </c>
      <c r="I289" s="447" t="s">
        <v>6711</v>
      </c>
      <c r="J289" s="444">
        <v>288.0</v>
      </c>
      <c r="K289" s="445" t="s">
        <v>6712</v>
      </c>
      <c r="L289" s="446" t="s">
        <v>3052</v>
      </c>
      <c r="M289" s="446" t="s">
        <v>2567</v>
      </c>
      <c r="N289" s="446" t="s">
        <v>2535</v>
      </c>
      <c r="O289" s="446" t="s">
        <v>6713</v>
      </c>
      <c r="P289" s="446" t="s">
        <v>6714</v>
      </c>
      <c r="Q289" s="446" t="s">
        <v>566</v>
      </c>
      <c r="R289" s="447" t="s">
        <v>566</v>
      </c>
      <c r="S289" s="444">
        <v>288.0</v>
      </c>
      <c r="T289" s="445" t="s">
        <v>6715</v>
      </c>
      <c r="U289" s="446" t="s">
        <v>3046</v>
      </c>
      <c r="V289" s="446" t="s">
        <v>2354</v>
      </c>
      <c r="W289" s="446" t="s">
        <v>2027</v>
      </c>
      <c r="X289" s="446" t="s">
        <v>6716</v>
      </c>
      <c r="Y289" s="446" t="s">
        <v>1081</v>
      </c>
      <c r="Z289" s="446" t="s">
        <v>6717</v>
      </c>
      <c r="AA289" s="447" t="s">
        <v>6718</v>
      </c>
    </row>
    <row r="290" ht="14.25" customHeight="1">
      <c r="A290" s="456" t="s">
        <v>6719</v>
      </c>
      <c r="B290" s="445" t="s">
        <v>6720</v>
      </c>
      <c r="C290" s="446" t="s">
        <v>3043</v>
      </c>
      <c r="D290" s="446" t="s">
        <v>6721</v>
      </c>
      <c r="E290" s="446" t="s">
        <v>6722</v>
      </c>
      <c r="F290" s="446" t="s">
        <v>6723</v>
      </c>
      <c r="G290" s="446" t="s">
        <v>4518</v>
      </c>
      <c r="H290" s="446" t="s">
        <v>6724</v>
      </c>
      <c r="I290" s="447" t="s">
        <v>6724</v>
      </c>
      <c r="J290" s="444">
        <v>289.0</v>
      </c>
      <c r="K290" s="445" t="s">
        <v>6725</v>
      </c>
      <c r="L290" s="446" t="s">
        <v>3045</v>
      </c>
      <c r="M290" s="446" t="s">
        <v>1445</v>
      </c>
      <c r="N290" s="446" t="s">
        <v>5819</v>
      </c>
      <c r="O290" s="446" t="s">
        <v>5448</v>
      </c>
      <c r="P290" s="446" t="s">
        <v>6726</v>
      </c>
      <c r="Q290" s="446" t="s">
        <v>6727</v>
      </c>
      <c r="R290" s="447" t="s">
        <v>6728</v>
      </c>
      <c r="S290" s="444">
        <v>289.0</v>
      </c>
      <c r="T290" s="445" t="s">
        <v>6729</v>
      </c>
      <c r="U290" s="446" t="s">
        <v>3052</v>
      </c>
      <c r="V290" s="446" t="s">
        <v>6730</v>
      </c>
      <c r="W290" s="446" t="s">
        <v>6731</v>
      </c>
      <c r="X290" s="446" t="s">
        <v>6732</v>
      </c>
      <c r="Y290" s="446" t="s">
        <v>6733</v>
      </c>
      <c r="Z290" s="446" t="s">
        <v>6734</v>
      </c>
      <c r="AA290" s="447" t="s">
        <v>6734</v>
      </c>
    </row>
    <row r="291" ht="14.25" customHeight="1">
      <c r="A291" s="456" t="s">
        <v>6735</v>
      </c>
      <c r="B291" s="445" t="s">
        <v>6736</v>
      </c>
      <c r="C291" s="446" t="s">
        <v>3060</v>
      </c>
      <c r="D291" s="446" t="s">
        <v>6310</v>
      </c>
      <c r="E291" s="446" t="s">
        <v>6737</v>
      </c>
      <c r="F291" s="446" t="s">
        <v>6738</v>
      </c>
      <c r="G291" s="446" t="s">
        <v>6739</v>
      </c>
      <c r="H291" s="446" t="s">
        <v>6740</v>
      </c>
      <c r="I291" s="447" t="s">
        <v>6740</v>
      </c>
      <c r="J291" s="444">
        <v>290.0</v>
      </c>
      <c r="K291" s="452" t="s">
        <v>6741</v>
      </c>
      <c r="L291" s="453" t="s">
        <v>3053</v>
      </c>
      <c r="M291" s="453" t="s">
        <v>6742</v>
      </c>
      <c r="N291" s="453" t="s">
        <v>6129</v>
      </c>
      <c r="O291" s="453" t="s">
        <v>6743</v>
      </c>
      <c r="P291" s="453" t="s">
        <v>6744</v>
      </c>
      <c r="Q291" s="453" t="s">
        <v>6745</v>
      </c>
      <c r="R291" s="454" t="s">
        <v>6746</v>
      </c>
      <c r="S291" s="444">
        <v>290.0</v>
      </c>
      <c r="T291" s="445" t="s">
        <v>6747</v>
      </c>
      <c r="U291" s="446" t="s">
        <v>3060</v>
      </c>
      <c r="V291" s="446" t="s">
        <v>6748</v>
      </c>
      <c r="W291" s="446" t="s">
        <v>866</v>
      </c>
      <c r="X291" s="446" t="s">
        <v>6749</v>
      </c>
      <c r="Y291" s="446" t="s">
        <v>6750</v>
      </c>
      <c r="Z291" s="446" t="s">
        <v>6751</v>
      </c>
      <c r="AA291" s="447" t="s">
        <v>6751</v>
      </c>
    </row>
    <row r="292" ht="14.25" customHeight="1">
      <c r="A292" s="456" t="s">
        <v>6752</v>
      </c>
      <c r="B292" s="445" t="s">
        <v>6753</v>
      </c>
      <c r="C292" s="446" t="s">
        <v>3045</v>
      </c>
      <c r="D292" s="446" t="s">
        <v>1614</v>
      </c>
      <c r="E292" s="446" t="s">
        <v>6604</v>
      </c>
      <c r="F292" s="446" t="s">
        <v>5111</v>
      </c>
      <c r="G292" s="446" t="s">
        <v>1988</v>
      </c>
      <c r="H292" s="446" t="s">
        <v>6252</v>
      </c>
      <c r="I292" s="447" t="s">
        <v>6754</v>
      </c>
      <c r="J292" s="444">
        <v>291.0</v>
      </c>
      <c r="K292" s="445" t="s">
        <v>6755</v>
      </c>
      <c r="L292" s="446" t="s">
        <v>3045</v>
      </c>
      <c r="M292" s="446" t="s">
        <v>1535</v>
      </c>
      <c r="N292" s="446" t="s">
        <v>6425</v>
      </c>
      <c r="O292" s="446" t="s">
        <v>6756</v>
      </c>
      <c r="P292" s="446" t="s">
        <v>4618</v>
      </c>
      <c r="Q292" s="446" t="s">
        <v>2655</v>
      </c>
      <c r="R292" s="447" t="s">
        <v>6757</v>
      </c>
      <c r="S292" s="444">
        <v>291.0</v>
      </c>
      <c r="T292" s="445" t="s">
        <v>6758</v>
      </c>
      <c r="U292" s="446" t="s">
        <v>3060</v>
      </c>
      <c r="V292" s="446" t="s">
        <v>2883</v>
      </c>
      <c r="W292" s="446" t="s">
        <v>6759</v>
      </c>
      <c r="X292" s="446" t="s">
        <v>6075</v>
      </c>
      <c r="Y292" s="446" t="s">
        <v>1208</v>
      </c>
      <c r="Z292" s="446" t="s">
        <v>6760</v>
      </c>
      <c r="AA292" s="447" t="s">
        <v>6761</v>
      </c>
    </row>
    <row r="293" ht="14.25" customHeight="1">
      <c r="A293" s="456" t="s">
        <v>6762</v>
      </c>
      <c r="B293" s="452" t="s">
        <v>6763</v>
      </c>
      <c r="C293" s="453" t="s">
        <v>3053</v>
      </c>
      <c r="D293" s="453" t="s">
        <v>6764</v>
      </c>
      <c r="E293" s="453" t="s">
        <v>6765</v>
      </c>
      <c r="F293" s="453" t="s">
        <v>6766</v>
      </c>
      <c r="G293" s="453" t="s">
        <v>1137</v>
      </c>
      <c r="H293" s="453" t="s">
        <v>6767</v>
      </c>
      <c r="I293" s="454" t="s">
        <v>6768</v>
      </c>
      <c r="J293" s="444">
        <v>292.0</v>
      </c>
      <c r="K293" s="445" t="s">
        <v>6769</v>
      </c>
      <c r="L293" s="446" t="s">
        <v>3046</v>
      </c>
      <c r="M293" s="446" t="s">
        <v>1386</v>
      </c>
      <c r="N293" s="446" t="s">
        <v>6770</v>
      </c>
      <c r="O293" s="446" t="s">
        <v>6771</v>
      </c>
      <c r="P293" s="446" t="s">
        <v>5889</v>
      </c>
      <c r="Q293" s="446" t="s">
        <v>6772</v>
      </c>
      <c r="R293" s="447" t="s">
        <v>6772</v>
      </c>
      <c r="S293" s="444">
        <v>292.0</v>
      </c>
      <c r="T293" s="445" t="s">
        <v>6773</v>
      </c>
      <c r="U293" s="446" t="s">
        <v>3060</v>
      </c>
      <c r="V293" s="446" t="s">
        <v>6774</v>
      </c>
      <c r="W293" s="446" t="s">
        <v>2889</v>
      </c>
      <c r="X293" s="446" t="s">
        <v>6775</v>
      </c>
      <c r="Y293" s="446" t="s">
        <v>6429</v>
      </c>
      <c r="Z293" s="446" t="s">
        <v>6776</v>
      </c>
      <c r="AA293" s="447" t="s">
        <v>6776</v>
      </c>
    </row>
    <row r="294" ht="14.25" customHeight="1">
      <c r="A294" s="456" t="s">
        <v>6777</v>
      </c>
      <c r="B294" s="445" t="s">
        <v>6778</v>
      </c>
      <c r="C294" s="446" t="s">
        <v>3046</v>
      </c>
      <c r="D294" s="446" t="s">
        <v>6182</v>
      </c>
      <c r="E294" s="446" t="s">
        <v>6779</v>
      </c>
      <c r="F294" s="446" t="s">
        <v>6780</v>
      </c>
      <c r="G294" s="446" t="s">
        <v>1319</v>
      </c>
      <c r="H294" s="446" t="s">
        <v>6781</v>
      </c>
      <c r="I294" s="447" t="s">
        <v>6782</v>
      </c>
      <c r="J294" s="444">
        <v>293.0</v>
      </c>
      <c r="K294" s="445" t="s">
        <v>6783</v>
      </c>
      <c r="L294" s="446" t="s">
        <v>3046</v>
      </c>
      <c r="M294" s="446" t="s">
        <v>6049</v>
      </c>
      <c r="N294" s="446" t="s">
        <v>6784</v>
      </c>
      <c r="O294" s="446" t="s">
        <v>2907</v>
      </c>
      <c r="P294" s="446" t="s">
        <v>1171</v>
      </c>
      <c r="Q294" s="446" t="s">
        <v>6785</v>
      </c>
      <c r="R294" s="447" t="s">
        <v>6786</v>
      </c>
      <c r="S294" s="444">
        <v>293.0</v>
      </c>
      <c r="T294" s="445" t="s">
        <v>6787</v>
      </c>
      <c r="U294" s="446" t="s">
        <v>3046</v>
      </c>
      <c r="V294" s="446" t="s">
        <v>1590</v>
      </c>
      <c r="W294" s="446" t="s">
        <v>1539</v>
      </c>
      <c r="X294" s="446" t="s">
        <v>6788</v>
      </c>
      <c r="Y294" s="446" t="s">
        <v>1208</v>
      </c>
      <c r="Z294" s="446" t="s">
        <v>6789</v>
      </c>
      <c r="AA294" s="447" t="s">
        <v>6790</v>
      </c>
    </row>
    <row r="295" ht="14.25" customHeight="1">
      <c r="A295" s="456" t="s">
        <v>6791</v>
      </c>
      <c r="B295" s="445" t="s">
        <v>6792</v>
      </c>
      <c r="C295" s="446" t="s">
        <v>3046</v>
      </c>
      <c r="D295" s="446" t="s">
        <v>6793</v>
      </c>
      <c r="E295" s="446" t="s">
        <v>6794</v>
      </c>
      <c r="F295" s="446" t="s">
        <v>6795</v>
      </c>
      <c r="G295" s="446" t="s">
        <v>5496</v>
      </c>
      <c r="H295" s="446" t="s">
        <v>6796</v>
      </c>
      <c r="I295" s="447" t="s">
        <v>6796</v>
      </c>
      <c r="J295" s="444">
        <v>294.0</v>
      </c>
      <c r="K295" s="445" t="s">
        <v>6797</v>
      </c>
      <c r="L295" s="446" t="s">
        <v>3052</v>
      </c>
      <c r="M295" s="446" t="s">
        <v>6798</v>
      </c>
      <c r="N295" s="446" t="s">
        <v>1487</v>
      </c>
      <c r="O295" s="446" t="s">
        <v>1416</v>
      </c>
      <c r="P295" s="446" t="s">
        <v>5530</v>
      </c>
      <c r="Q295" s="446" t="s">
        <v>6799</v>
      </c>
      <c r="R295" s="447" t="s">
        <v>6522</v>
      </c>
      <c r="S295" s="444">
        <v>294.0</v>
      </c>
      <c r="T295" s="445" t="s">
        <v>6800</v>
      </c>
      <c r="U295" s="446" t="s">
        <v>3045</v>
      </c>
      <c r="V295" s="446" t="s">
        <v>737</v>
      </c>
      <c r="W295" s="446" t="s">
        <v>2044</v>
      </c>
      <c r="X295" s="446" t="s">
        <v>2083</v>
      </c>
      <c r="Y295" s="446" t="s">
        <v>1469</v>
      </c>
      <c r="Z295" s="446" t="s">
        <v>6801</v>
      </c>
      <c r="AA295" s="447" t="s">
        <v>6802</v>
      </c>
    </row>
    <row r="296" ht="14.25" customHeight="1">
      <c r="A296" s="456" t="s">
        <v>6803</v>
      </c>
      <c r="B296" s="445" t="s">
        <v>6804</v>
      </c>
      <c r="C296" s="446" t="s">
        <v>3060</v>
      </c>
      <c r="D296" s="446" t="s">
        <v>1607</v>
      </c>
      <c r="E296" s="446" t="s">
        <v>6805</v>
      </c>
      <c r="F296" s="446" t="s">
        <v>1427</v>
      </c>
      <c r="G296" s="446" t="s">
        <v>1225</v>
      </c>
      <c r="H296" s="446" t="s">
        <v>6806</v>
      </c>
      <c r="I296" s="447" t="s">
        <v>6807</v>
      </c>
      <c r="J296" s="444">
        <v>295.0</v>
      </c>
      <c r="K296" s="445" t="s">
        <v>6808</v>
      </c>
      <c r="L296" s="446" t="s">
        <v>3058</v>
      </c>
      <c r="M296" s="446" t="s">
        <v>1626</v>
      </c>
      <c r="N296" s="446" t="s">
        <v>1506</v>
      </c>
      <c r="O296" s="446" t="s">
        <v>2109</v>
      </c>
      <c r="P296" s="446" t="s">
        <v>1397</v>
      </c>
      <c r="Q296" s="446" t="s">
        <v>6809</v>
      </c>
      <c r="R296" s="447" t="s">
        <v>2956</v>
      </c>
      <c r="S296" s="444">
        <v>295.0</v>
      </c>
      <c r="T296" s="445" t="s">
        <v>6810</v>
      </c>
      <c r="U296" s="446" t="s">
        <v>3060</v>
      </c>
      <c r="V296" s="446" t="s">
        <v>6811</v>
      </c>
      <c r="W296" s="446" t="s">
        <v>2053</v>
      </c>
      <c r="X296" s="446" t="s">
        <v>1311</v>
      </c>
      <c r="Y296" s="446" t="s">
        <v>824</v>
      </c>
      <c r="Z296" s="446" t="s">
        <v>6812</v>
      </c>
      <c r="AA296" s="447" t="s">
        <v>6813</v>
      </c>
    </row>
    <row r="297" ht="14.25" customHeight="1">
      <c r="A297" s="456" t="s">
        <v>6814</v>
      </c>
      <c r="B297" s="445" t="s">
        <v>6815</v>
      </c>
      <c r="C297" s="446" t="s">
        <v>3051</v>
      </c>
      <c r="D297" s="446" t="s">
        <v>6816</v>
      </c>
      <c r="E297" s="446" t="s">
        <v>6817</v>
      </c>
      <c r="F297" s="446" t="s">
        <v>6818</v>
      </c>
      <c r="G297" s="446" t="s">
        <v>4853</v>
      </c>
      <c r="H297" s="446" t="s">
        <v>2836</v>
      </c>
      <c r="I297" s="447" t="s">
        <v>6819</v>
      </c>
      <c r="J297" s="444">
        <v>296.0</v>
      </c>
      <c r="K297" s="445" t="s">
        <v>6820</v>
      </c>
      <c r="L297" s="446" t="s">
        <v>3045</v>
      </c>
      <c r="M297" s="446" t="s">
        <v>6821</v>
      </c>
      <c r="N297" s="446" t="s">
        <v>6277</v>
      </c>
      <c r="O297" s="446" t="s">
        <v>6822</v>
      </c>
      <c r="P297" s="446" t="s">
        <v>1214</v>
      </c>
      <c r="Q297" s="446" t="s">
        <v>6823</v>
      </c>
      <c r="R297" s="447" t="s">
        <v>6824</v>
      </c>
      <c r="S297" s="444">
        <v>296.0</v>
      </c>
      <c r="T297" s="445" t="s">
        <v>6825</v>
      </c>
      <c r="U297" s="446" t="s">
        <v>3052</v>
      </c>
      <c r="V297" s="446" t="s">
        <v>6826</v>
      </c>
      <c r="W297" s="446" t="s">
        <v>1584</v>
      </c>
      <c r="X297" s="446" t="s">
        <v>6827</v>
      </c>
      <c r="Y297" s="446" t="s">
        <v>674</v>
      </c>
      <c r="Z297" s="446" t="s">
        <v>6828</v>
      </c>
      <c r="AA297" s="447" t="s">
        <v>6829</v>
      </c>
    </row>
    <row r="298" ht="14.25" customHeight="1">
      <c r="A298" s="456" t="s">
        <v>6830</v>
      </c>
      <c r="B298" s="445" t="s">
        <v>6831</v>
      </c>
      <c r="C298" s="446" t="s">
        <v>3058</v>
      </c>
      <c r="D298" s="446" t="s">
        <v>6832</v>
      </c>
      <c r="E298" s="446" t="s">
        <v>6833</v>
      </c>
      <c r="F298" s="446" t="s">
        <v>6834</v>
      </c>
      <c r="G298" s="446" t="s">
        <v>6835</v>
      </c>
      <c r="H298" s="446" t="s">
        <v>6836</v>
      </c>
      <c r="I298" s="447" t="s">
        <v>6836</v>
      </c>
      <c r="J298" s="444">
        <v>297.0</v>
      </c>
      <c r="K298" s="445" t="s">
        <v>6837</v>
      </c>
      <c r="L298" s="446" t="s">
        <v>3043</v>
      </c>
      <c r="M298" s="446" t="s">
        <v>6838</v>
      </c>
      <c r="N298" s="446" t="s">
        <v>2112</v>
      </c>
      <c r="O298" s="446" t="s">
        <v>6839</v>
      </c>
      <c r="P298" s="446" t="s">
        <v>5045</v>
      </c>
      <c r="Q298" s="446" t="s">
        <v>6840</v>
      </c>
      <c r="R298" s="447" t="s">
        <v>6841</v>
      </c>
      <c r="S298" s="444">
        <v>297.0</v>
      </c>
      <c r="T298" s="445" t="s">
        <v>6842</v>
      </c>
      <c r="U298" s="446" t="s">
        <v>3046</v>
      </c>
      <c r="V298" s="446" t="s">
        <v>6843</v>
      </c>
      <c r="W298" s="446" t="s">
        <v>6844</v>
      </c>
      <c r="X298" s="446" t="s">
        <v>1568</v>
      </c>
      <c r="Y298" s="446" t="s">
        <v>6845</v>
      </c>
      <c r="Z298" s="446" t="s">
        <v>6846</v>
      </c>
      <c r="AA298" s="447" t="s">
        <v>6846</v>
      </c>
    </row>
    <row r="299" ht="14.25" customHeight="1">
      <c r="A299" s="456" t="s">
        <v>6847</v>
      </c>
      <c r="B299" s="445" t="s">
        <v>6848</v>
      </c>
      <c r="C299" s="446" t="s">
        <v>3045</v>
      </c>
      <c r="D299" s="446" t="s">
        <v>6849</v>
      </c>
      <c r="E299" s="446" t="s">
        <v>6850</v>
      </c>
      <c r="F299" s="446" t="s">
        <v>6851</v>
      </c>
      <c r="G299" s="446" t="s">
        <v>6852</v>
      </c>
      <c r="H299" s="446" t="s">
        <v>6853</v>
      </c>
      <c r="I299" s="447" t="s">
        <v>6854</v>
      </c>
      <c r="J299" s="444">
        <v>298.0</v>
      </c>
      <c r="K299" s="445" t="s">
        <v>6855</v>
      </c>
      <c r="L299" s="446" t="s">
        <v>3060</v>
      </c>
      <c r="M299" s="446" t="s">
        <v>2123</v>
      </c>
      <c r="N299" s="446" t="s">
        <v>2123</v>
      </c>
      <c r="O299" s="446" t="s">
        <v>6856</v>
      </c>
      <c r="P299" s="446" t="s">
        <v>4689</v>
      </c>
      <c r="Q299" s="446" t="s">
        <v>6857</v>
      </c>
      <c r="R299" s="447" t="s">
        <v>2798</v>
      </c>
      <c r="S299" s="444">
        <v>298.0</v>
      </c>
      <c r="T299" s="445" t="s">
        <v>6858</v>
      </c>
      <c r="U299" s="446" t="s">
        <v>3060</v>
      </c>
      <c r="V299" s="446" t="s">
        <v>6859</v>
      </c>
      <c r="W299" s="446" t="s">
        <v>814</v>
      </c>
      <c r="X299" s="446" t="s">
        <v>1549</v>
      </c>
      <c r="Y299" s="446" t="s">
        <v>6860</v>
      </c>
      <c r="Z299" s="446" t="s">
        <v>6861</v>
      </c>
      <c r="AA299" s="447" t="s">
        <v>6861</v>
      </c>
    </row>
    <row r="300" ht="14.25" customHeight="1">
      <c r="A300" s="456" t="s">
        <v>6862</v>
      </c>
      <c r="B300" s="445" t="s">
        <v>6863</v>
      </c>
      <c r="C300" s="446" t="s">
        <v>3060</v>
      </c>
      <c r="D300" s="446" t="s">
        <v>6864</v>
      </c>
      <c r="E300" s="446" t="s">
        <v>6865</v>
      </c>
      <c r="F300" s="446" t="s">
        <v>6866</v>
      </c>
      <c r="G300" s="446" t="s">
        <v>6867</v>
      </c>
      <c r="H300" s="446" t="s">
        <v>6868</v>
      </c>
      <c r="I300" s="447" t="s">
        <v>6868</v>
      </c>
      <c r="J300" s="444">
        <v>299.0</v>
      </c>
      <c r="K300" s="445" t="s">
        <v>6869</v>
      </c>
      <c r="L300" s="446" t="s">
        <v>3052</v>
      </c>
      <c r="M300" s="446" t="s">
        <v>2570</v>
      </c>
      <c r="N300" s="446" t="s">
        <v>6870</v>
      </c>
      <c r="O300" s="446" t="s">
        <v>6766</v>
      </c>
      <c r="P300" s="446" t="s">
        <v>6505</v>
      </c>
      <c r="Q300" s="446" t="s">
        <v>6871</v>
      </c>
      <c r="R300" s="447" t="s">
        <v>6871</v>
      </c>
      <c r="S300" s="444">
        <v>299.0</v>
      </c>
      <c r="T300" s="445" t="s">
        <v>6872</v>
      </c>
      <c r="U300" s="446" t="s">
        <v>3045</v>
      </c>
      <c r="V300" s="446" t="s">
        <v>6873</v>
      </c>
      <c r="W300" s="446" t="s">
        <v>6874</v>
      </c>
      <c r="X300" s="446" t="s">
        <v>6875</v>
      </c>
      <c r="Y300" s="446" t="s">
        <v>6876</v>
      </c>
      <c r="Z300" s="446" t="s">
        <v>6877</v>
      </c>
      <c r="AA300" s="447" t="s">
        <v>6878</v>
      </c>
    </row>
    <row r="301" ht="14.25" customHeight="1">
      <c r="A301" s="456" t="s">
        <v>6879</v>
      </c>
      <c r="B301" s="445" t="s">
        <v>6880</v>
      </c>
      <c r="C301" s="446" t="s">
        <v>3045</v>
      </c>
      <c r="D301" s="446" t="s">
        <v>6881</v>
      </c>
      <c r="E301" s="446" t="s">
        <v>1525</v>
      </c>
      <c r="F301" s="446" t="s">
        <v>6882</v>
      </c>
      <c r="G301" s="446" t="s">
        <v>1298</v>
      </c>
      <c r="H301" s="446" t="s">
        <v>6883</v>
      </c>
      <c r="I301" s="447" t="s">
        <v>6884</v>
      </c>
      <c r="J301" s="444">
        <v>300.0</v>
      </c>
      <c r="K301" s="445" t="s">
        <v>6885</v>
      </c>
      <c r="L301" s="446" t="s">
        <v>3060</v>
      </c>
      <c r="M301" s="446" t="s">
        <v>6886</v>
      </c>
      <c r="N301" s="446" t="s">
        <v>6887</v>
      </c>
      <c r="O301" s="446" t="s">
        <v>6888</v>
      </c>
      <c r="P301" s="446" t="s">
        <v>6889</v>
      </c>
      <c r="Q301" s="446" t="s">
        <v>6890</v>
      </c>
      <c r="R301" s="447" t="s">
        <v>6891</v>
      </c>
      <c r="S301" s="444">
        <v>300.0</v>
      </c>
      <c r="T301" s="445" t="s">
        <v>6892</v>
      </c>
      <c r="U301" s="446" t="s">
        <v>3046</v>
      </c>
      <c r="V301" s="446" t="s">
        <v>1070</v>
      </c>
      <c r="W301" s="446" t="s">
        <v>1448</v>
      </c>
      <c r="X301" s="446" t="s">
        <v>6893</v>
      </c>
      <c r="Y301" s="446" t="s">
        <v>6894</v>
      </c>
      <c r="Z301" s="446" t="s">
        <v>6895</v>
      </c>
      <c r="AA301" s="447" t="s">
        <v>6896</v>
      </c>
    </row>
    <row r="302" ht="14.25" customHeight="1">
      <c r="A302" s="456" t="s">
        <v>6897</v>
      </c>
      <c r="B302" s="445" t="s">
        <v>6898</v>
      </c>
      <c r="C302" s="446" t="s">
        <v>3058</v>
      </c>
      <c r="D302" s="446" t="s">
        <v>6304</v>
      </c>
      <c r="E302" s="446" t="s">
        <v>6899</v>
      </c>
      <c r="F302" s="446" t="s">
        <v>6900</v>
      </c>
      <c r="G302" s="446" t="s">
        <v>2105</v>
      </c>
      <c r="H302" s="446" t="s">
        <v>6836</v>
      </c>
      <c r="I302" s="447" t="s">
        <v>6901</v>
      </c>
      <c r="J302" s="444">
        <v>301.0</v>
      </c>
      <c r="K302" s="445" t="s">
        <v>6902</v>
      </c>
      <c r="L302" s="446" t="s">
        <v>3060</v>
      </c>
      <c r="M302" s="446" t="s">
        <v>6903</v>
      </c>
      <c r="N302" s="446" t="s">
        <v>6904</v>
      </c>
      <c r="O302" s="446" t="s">
        <v>6905</v>
      </c>
      <c r="P302" s="446" t="s">
        <v>6009</v>
      </c>
      <c r="Q302" s="446" t="s">
        <v>6906</v>
      </c>
      <c r="R302" s="447" t="s">
        <v>1838</v>
      </c>
      <c r="S302" s="444">
        <v>301.0</v>
      </c>
      <c r="T302" s="445" t="s">
        <v>6907</v>
      </c>
      <c r="U302" s="446" t="s">
        <v>3046</v>
      </c>
      <c r="V302" s="446" t="s">
        <v>1538</v>
      </c>
      <c r="W302" s="446" t="s">
        <v>6908</v>
      </c>
      <c r="X302" s="446" t="s">
        <v>1458</v>
      </c>
      <c r="Y302" s="446" t="s">
        <v>6909</v>
      </c>
      <c r="Z302" s="446" t="s">
        <v>6910</v>
      </c>
      <c r="AA302" s="447" t="s">
        <v>6910</v>
      </c>
    </row>
    <row r="303" ht="14.25" customHeight="1">
      <c r="A303" s="456" t="s">
        <v>6911</v>
      </c>
      <c r="B303" s="445" t="s">
        <v>6912</v>
      </c>
      <c r="C303" s="446" t="s">
        <v>3058</v>
      </c>
      <c r="D303" s="446" t="s">
        <v>4597</v>
      </c>
      <c r="E303" s="446" t="s">
        <v>6913</v>
      </c>
      <c r="F303" s="446" t="s">
        <v>6714</v>
      </c>
      <c r="G303" s="446" t="s">
        <v>1032</v>
      </c>
      <c r="H303" s="446" t="s">
        <v>6914</v>
      </c>
      <c r="I303" s="447" t="s">
        <v>6914</v>
      </c>
      <c r="J303" s="444">
        <v>302.0</v>
      </c>
      <c r="K303" s="445" t="s">
        <v>6915</v>
      </c>
      <c r="L303" s="446" t="s">
        <v>3060</v>
      </c>
      <c r="M303" s="446" t="s">
        <v>6916</v>
      </c>
      <c r="N303" s="446" t="s">
        <v>6917</v>
      </c>
      <c r="O303" s="446" t="s">
        <v>1358</v>
      </c>
      <c r="P303" s="446" t="s">
        <v>6918</v>
      </c>
      <c r="Q303" s="446" t="s">
        <v>6919</v>
      </c>
      <c r="R303" s="447" t="s">
        <v>6919</v>
      </c>
      <c r="S303" s="444">
        <v>302.0</v>
      </c>
      <c r="T303" s="445" t="s">
        <v>6920</v>
      </c>
      <c r="U303" s="446" t="s">
        <v>3045</v>
      </c>
      <c r="V303" s="446" t="s">
        <v>2770</v>
      </c>
      <c r="W303" s="446" t="s">
        <v>6921</v>
      </c>
      <c r="X303" s="446" t="s">
        <v>6922</v>
      </c>
      <c r="Y303" s="446" t="s">
        <v>6923</v>
      </c>
      <c r="Z303" s="446" t="s">
        <v>6924</v>
      </c>
      <c r="AA303" s="447" t="s">
        <v>6925</v>
      </c>
    </row>
    <row r="304" ht="14.25" customHeight="1">
      <c r="A304" s="456" t="s">
        <v>6926</v>
      </c>
      <c r="B304" s="445" t="s">
        <v>6927</v>
      </c>
      <c r="C304" s="446" t="s">
        <v>3060</v>
      </c>
      <c r="D304" s="446" t="s">
        <v>6928</v>
      </c>
      <c r="E304" s="446" t="s">
        <v>6929</v>
      </c>
      <c r="F304" s="446" t="s">
        <v>6117</v>
      </c>
      <c r="G304" s="446" t="s">
        <v>6930</v>
      </c>
      <c r="H304" s="446" t="s">
        <v>6931</v>
      </c>
      <c r="I304" s="447" t="s">
        <v>6931</v>
      </c>
      <c r="J304" s="444">
        <v>303.0</v>
      </c>
      <c r="K304" s="445" t="s">
        <v>6932</v>
      </c>
      <c r="L304" s="446" t="s">
        <v>3052</v>
      </c>
      <c r="M304" s="446" t="s">
        <v>6933</v>
      </c>
      <c r="N304" s="446" t="s">
        <v>6934</v>
      </c>
      <c r="O304" s="446" t="s">
        <v>4886</v>
      </c>
      <c r="P304" s="446" t="s">
        <v>4659</v>
      </c>
      <c r="Q304" s="446" t="s">
        <v>2379</v>
      </c>
      <c r="R304" s="447" t="s">
        <v>2379</v>
      </c>
      <c r="S304" s="444">
        <v>303.0</v>
      </c>
      <c r="T304" s="445" t="s">
        <v>6935</v>
      </c>
      <c r="U304" s="446" t="s">
        <v>3046</v>
      </c>
      <c r="V304" s="446" t="s">
        <v>2139</v>
      </c>
      <c r="W304" s="446" t="s">
        <v>6936</v>
      </c>
      <c r="X304" s="446" t="s">
        <v>1499</v>
      </c>
      <c r="Y304" s="446" t="s">
        <v>6937</v>
      </c>
      <c r="Z304" s="446" t="s">
        <v>6938</v>
      </c>
      <c r="AA304" s="447" t="s">
        <v>6939</v>
      </c>
    </row>
    <row r="305" ht="14.25" customHeight="1">
      <c r="A305" s="456" t="s">
        <v>6940</v>
      </c>
      <c r="B305" s="445" t="s">
        <v>6941</v>
      </c>
      <c r="C305" s="446" t="s">
        <v>3046</v>
      </c>
      <c r="D305" s="446" t="s">
        <v>6942</v>
      </c>
      <c r="E305" s="446" t="s">
        <v>6943</v>
      </c>
      <c r="F305" s="446" t="s">
        <v>5927</v>
      </c>
      <c r="G305" s="446" t="s">
        <v>6104</v>
      </c>
      <c r="H305" s="446" t="s">
        <v>6944</v>
      </c>
      <c r="I305" s="447" t="s">
        <v>6945</v>
      </c>
      <c r="J305" s="444">
        <v>304.0</v>
      </c>
      <c r="K305" s="445" t="s">
        <v>6946</v>
      </c>
      <c r="L305" s="446" t="s">
        <v>3052</v>
      </c>
      <c r="M305" s="446" t="s">
        <v>6947</v>
      </c>
      <c r="N305" s="446" t="s">
        <v>6948</v>
      </c>
      <c r="O305" s="446" t="s">
        <v>6949</v>
      </c>
      <c r="P305" s="446" t="s">
        <v>5888</v>
      </c>
      <c r="Q305" s="446" t="s">
        <v>6950</v>
      </c>
      <c r="R305" s="447" t="s">
        <v>6950</v>
      </c>
      <c r="S305" s="444">
        <v>304.0</v>
      </c>
      <c r="T305" s="445" t="s">
        <v>6951</v>
      </c>
      <c r="U305" s="446" t="s">
        <v>3052</v>
      </c>
      <c r="V305" s="446" t="s">
        <v>6952</v>
      </c>
      <c r="W305" s="446" t="s">
        <v>6953</v>
      </c>
      <c r="X305" s="446" t="s">
        <v>1489</v>
      </c>
      <c r="Y305" s="446" t="s">
        <v>6954</v>
      </c>
      <c r="Z305" s="446" t="s">
        <v>6955</v>
      </c>
      <c r="AA305" s="447" t="s">
        <v>6955</v>
      </c>
    </row>
    <row r="306" ht="14.25" customHeight="1">
      <c r="A306" s="456" t="s">
        <v>6956</v>
      </c>
      <c r="B306" s="445" t="s">
        <v>6957</v>
      </c>
      <c r="C306" s="446" t="s">
        <v>3052</v>
      </c>
      <c r="D306" s="446" t="s">
        <v>6958</v>
      </c>
      <c r="E306" s="446" t="s">
        <v>6959</v>
      </c>
      <c r="F306" s="446" t="s">
        <v>2593</v>
      </c>
      <c r="G306" s="446" t="s">
        <v>2902</v>
      </c>
      <c r="H306" s="446" t="s">
        <v>6960</v>
      </c>
      <c r="I306" s="447" t="s">
        <v>6961</v>
      </c>
      <c r="J306" s="444">
        <v>305.0</v>
      </c>
      <c r="K306" s="445" t="s">
        <v>6962</v>
      </c>
      <c r="L306" s="446" t="s">
        <v>3045</v>
      </c>
      <c r="M306" s="446" t="s">
        <v>6963</v>
      </c>
      <c r="N306" s="446" t="s">
        <v>6964</v>
      </c>
      <c r="O306" s="446" t="s">
        <v>6965</v>
      </c>
      <c r="P306" s="446" t="s">
        <v>1565</v>
      </c>
      <c r="Q306" s="446" t="s">
        <v>6966</v>
      </c>
      <c r="R306" s="447" t="s">
        <v>6967</v>
      </c>
      <c r="S306" s="444">
        <v>305.0</v>
      </c>
      <c r="T306" s="445" t="s">
        <v>6968</v>
      </c>
      <c r="U306" s="446" t="s">
        <v>3046</v>
      </c>
      <c r="V306" s="446" t="s">
        <v>6969</v>
      </c>
      <c r="W306" s="446" t="s">
        <v>6970</v>
      </c>
      <c r="X306" s="446" t="s">
        <v>6971</v>
      </c>
      <c r="Y306" s="446" t="s">
        <v>6972</v>
      </c>
      <c r="Z306" s="446" t="s">
        <v>6973</v>
      </c>
      <c r="AA306" s="447" t="s">
        <v>6974</v>
      </c>
    </row>
    <row r="307" ht="14.25" customHeight="1">
      <c r="A307" s="456" t="s">
        <v>6975</v>
      </c>
      <c r="B307" s="445" t="s">
        <v>6976</v>
      </c>
      <c r="C307" s="446" t="s">
        <v>3058</v>
      </c>
      <c r="D307" s="446" t="s">
        <v>6977</v>
      </c>
      <c r="E307" s="446" t="s">
        <v>6978</v>
      </c>
      <c r="F307" s="446" t="s">
        <v>6979</v>
      </c>
      <c r="G307" s="446" t="s">
        <v>752</v>
      </c>
      <c r="H307" s="446" t="s">
        <v>6980</v>
      </c>
      <c r="I307" s="447" t="s">
        <v>6980</v>
      </c>
      <c r="J307" s="457">
        <v>306.0</v>
      </c>
      <c r="K307" s="458" t="s">
        <v>6981</v>
      </c>
      <c r="L307" s="459" t="s">
        <v>3058</v>
      </c>
      <c r="M307" s="459" t="s">
        <v>6982</v>
      </c>
      <c r="N307" s="459" t="s">
        <v>6983</v>
      </c>
      <c r="O307" s="459" t="s">
        <v>2143</v>
      </c>
      <c r="P307" s="459" t="s">
        <v>2112</v>
      </c>
      <c r="Q307" s="459" t="s">
        <v>6984</v>
      </c>
      <c r="R307" s="460" t="s">
        <v>6984</v>
      </c>
      <c r="S307" s="444">
        <v>306.0</v>
      </c>
      <c r="T307" s="445" t="s">
        <v>6985</v>
      </c>
      <c r="U307" s="446" t="s">
        <v>3058</v>
      </c>
      <c r="V307" s="446" t="s">
        <v>6986</v>
      </c>
      <c r="W307" s="446" t="s">
        <v>1335</v>
      </c>
      <c r="X307" s="446" t="s">
        <v>2065</v>
      </c>
      <c r="Y307" s="446" t="s">
        <v>6987</v>
      </c>
      <c r="Z307" s="446" t="s">
        <v>6988</v>
      </c>
      <c r="AA307" s="447" t="s">
        <v>6988</v>
      </c>
    </row>
    <row r="308" ht="14.25" customHeight="1">
      <c r="A308" s="456" t="s">
        <v>6989</v>
      </c>
      <c r="B308" s="452" t="s">
        <v>6990</v>
      </c>
      <c r="C308" s="453" t="s">
        <v>3053</v>
      </c>
      <c r="D308" s="453" t="s">
        <v>6991</v>
      </c>
      <c r="E308" s="453" t="s">
        <v>6992</v>
      </c>
      <c r="F308" s="453" t="s">
        <v>6993</v>
      </c>
      <c r="G308" s="453" t="s">
        <v>1329</v>
      </c>
      <c r="H308" s="453" t="s">
        <v>6994</v>
      </c>
      <c r="I308" s="454" t="s">
        <v>6995</v>
      </c>
      <c r="J308" s="461"/>
      <c r="K308" s="462"/>
      <c r="L308" s="462"/>
      <c r="M308" s="462"/>
      <c r="N308" s="462"/>
      <c r="O308" s="462"/>
      <c r="P308" s="462"/>
      <c r="Q308" s="463"/>
      <c r="R308" s="463"/>
      <c r="S308" s="444">
        <v>307.0</v>
      </c>
      <c r="T308" s="445" t="s">
        <v>6996</v>
      </c>
      <c r="U308" s="446" t="s">
        <v>3052</v>
      </c>
      <c r="V308" s="446" t="s">
        <v>1576</v>
      </c>
      <c r="W308" s="446" t="s">
        <v>6997</v>
      </c>
      <c r="X308" s="446" t="s">
        <v>6998</v>
      </c>
      <c r="Y308" s="446" t="s">
        <v>6999</v>
      </c>
      <c r="Z308" s="446" t="s">
        <v>7000</v>
      </c>
      <c r="AA308" s="447" t="s">
        <v>7000</v>
      </c>
    </row>
    <row r="309" ht="14.25" customHeight="1">
      <c r="A309" s="456" t="s">
        <v>7001</v>
      </c>
      <c r="B309" s="445" t="s">
        <v>7002</v>
      </c>
      <c r="C309" s="446" t="s">
        <v>3052</v>
      </c>
      <c r="D309" s="446" t="s">
        <v>5905</v>
      </c>
      <c r="E309" s="446" t="s">
        <v>157</v>
      </c>
      <c r="F309" s="446" t="s">
        <v>7003</v>
      </c>
      <c r="G309" s="446" t="s">
        <v>1359</v>
      </c>
      <c r="H309" s="446" t="s">
        <v>7004</v>
      </c>
      <c r="I309" s="447" t="s">
        <v>7005</v>
      </c>
      <c r="J309" s="461"/>
      <c r="K309" s="462"/>
      <c r="L309" s="462"/>
      <c r="M309" s="462"/>
      <c r="N309" s="462"/>
      <c r="O309" s="462"/>
      <c r="P309" s="462"/>
      <c r="Q309" s="463"/>
      <c r="R309" s="463"/>
      <c r="S309" s="444">
        <v>308.0</v>
      </c>
      <c r="T309" s="445" t="s">
        <v>7006</v>
      </c>
      <c r="U309" s="446" t="s">
        <v>3046</v>
      </c>
      <c r="V309" s="446" t="s">
        <v>4934</v>
      </c>
      <c r="W309" s="446" t="s">
        <v>7007</v>
      </c>
      <c r="X309" s="446" t="s">
        <v>7008</v>
      </c>
      <c r="Y309" s="446" t="s">
        <v>7009</v>
      </c>
      <c r="Z309" s="446" t="s">
        <v>7010</v>
      </c>
      <c r="AA309" s="447" t="s">
        <v>7011</v>
      </c>
    </row>
    <row r="310" ht="14.25" customHeight="1">
      <c r="A310" s="456" t="s">
        <v>7012</v>
      </c>
      <c r="B310" s="452" t="s">
        <v>7013</v>
      </c>
      <c r="C310" s="453" t="s">
        <v>3053</v>
      </c>
      <c r="D310" s="453" t="s">
        <v>7014</v>
      </c>
      <c r="E310" s="453" t="s">
        <v>7015</v>
      </c>
      <c r="F310" s="453" t="s">
        <v>7016</v>
      </c>
      <c r="G310" s="453" t="s">
        <v>5983</v>
      </c>
      <c r="H310" s="453" t="s">
        <v>7017</v>
      </c>
      <c r="I310" s="454" t="s">
        <v>7017</v>
      </c>
      <c r="J310" s="461"/>
      <c r="K310" s="462"/>
      <c r="L310" s="462"/>
      <c r="M310" s="462"/>
      <c r="N310" s="462"/>
      <c r="O310" s="462"/>
      <c r="P310" s="462"/>
      <c r="Q310" s="463"/>
      <c r="R310" s="463"/>
      <c r="S310" s="444">
        <v>309.0</v>
      </c>
      <c r="T310" s="445" t="s">
        <v>7018</v>
      </c>
      <c r="U310" s="446" t="s">
        <v>3052</v>
      </c>
      <c r="V310" s="446" t="s">
        <v>5017</v>
      </c>
      <c r="W310" s="446" t="s">
        <v>7019</v>
      </c>
      <c r="X310" s="446" t="s">
        <v>7020</v>
      </c>
      <c r="Y310" s="446" t="s">
        <v>1290</v>
      </c>
      <c r="Z310" s="446" t="s">
        <v>7021</v>
      </c>
      <c r="AA310" s="447" t="s">
        <v>7021</v>
      </c>
    </row>
    <row r="311" ht="14.25" customHeight="1">
      <c r="A311" s="456" t="s">
        <v>7022</v>
      </c>
      <c r="B311" s="452" t="s">
        <v>7023</v>
      </c>
      <c r="C311" s="453" t="s">
        <v>3053</v>
      </c>
      <c r="D311" s="453" t="s">
        <v>7024</v>
      </c>
      <c r="E311" s="453" t="s">
        <v>7024</v>
      </c>
      <c r="F311" s="453" t="s">
        <v>7024</v>
      </c>
      <c r="G311" s="453" t="s">
        <v>2890</v>
      </c>
      <c r="H311" s="453" t="s">
        <v>7025</v>
      </c>
      <c r="I311" s="454" t="s">
        <v>7025</v>
      </c>
      <c r="J311" s="461"/>
      <c r="K311" s="462"/>
      <c r="L311" s="462"/>
      <c r="M311" s="462"/>
      <c r="N311" s="462"/>
      <c r="O311" s="462"/>
      <c r="P311" s="462"/>
      <c r="Q311" s="463"/>
      <c r="R311" s="463"/>
      <c r="S311" s="444">
        <v>310.0</v>
      </c>
      <c r="T311" s="445" t="s">
        <v>6837</v>
      </c>
      <c r="U311" s="446" t="s">
        <v>3043</v>
      </c>
      <c r="V311" s="446" t="s">
        <v>7026</v>
      </c>
      <c r="W311" s="446" t="s">
        <v>7027</v>
      </c>
      <c r="X311" s="446" t="s">
        <v>7028</v>
      </c>
      <c r="Y311" s="446" t="s">
        <v>6230</v>
      </c>
      <c r="Z311" s="446" t="s">
        <v>7029</v>
      </c>
      <c r="AA311" s="447" t="s">
        <v>7030</v>
      </c>
    </row>
    <row r="312" ht="14.25" customHeight="1">
      <c r="A312" s="456" t="s">
        <v>7031</v>
      </c>
      <c r="B312" s="445" t="s">
        <v>7032</v>
      </c>
      <c r="C312" s="446" t="s">
        <v>3052</v>
      </c>
      <c r="D312" s="446" t="s">
        <v>1607</v>
      </c>
      <c r="E312" s="446" t="s">
        <v>7033</v>
      </c>
      <c r="F312" s="446" t="s">
        <v>1614</v>
      </c>
      <c r="G312" s="446" t="s">
        <v>7034</v>
      </c>
      <c r="H312" s="446" t="s">
        <v>7035</v>
      </c>
      <c r="I312" s="447" t="s">
        <v>7035</v>
      </c>
      <c r="J312" s="461"/>
      <c r="K312" s="462"/>
      <c r="L312" s="462"/>
      <c r="M312" s="462"/>
      <c r="N312" s="462"/>
      <c r="O312" s="462"/>
      <c r="P312" s="462"/>
      <c r="Q312" s="463"/>
      <c r="R312" s="463"/>
      <c r="S312" s="444">
        <v>311.0</v>
      </c>
      <c r="T312" s="445" t="s">
        <v>7036</v>
      </c>
      <c r="U312" s="446" t="s">
        <v>3060</v>
      </c>
      <c r="V312" s="446" t="s">
        <v>7037</v>
      </c>
      <c r="W312" s="446" t="s">
        <v>7038</v>
      </c>
      <c r="X312" s="446" t="s">
        <v>7039</v>
      </c>
      <c r="Y312" s="446" t="s">
        <v>4252</v>
      </c>
      <c r="Z312" s="446" t="s">
        <v>7040</v>
      </c>
      <c r="AA312" s="447" t="s">
        <v>7041</v>
      </c>
    </row>
    <row r="313" ht="14.25" customHeight="1">
      <c r="A313" s="456" t="s">
        <v>7042</v>
      </c>
      <c r="B313" s="445" t="s">
        <v>7043</v>
      </c>
      <c r="C313" s="446" t="s">
        <v>3045</v>
      </c>
      <c r="D313" s="446" t="s">
        <v>7044</v>
      </c>
      <c r="E313" s="446" t="s">
        <v>7045</v>
      </c>
      <c r="F313" s="446" t="s">
        <v>6713</v>
      </c>
      <c r="G313" s="446" t="s">
        <v>1397</v>
      </c>
      <c r="H313" s="446" t="s">
        <v>7046</v>
      </c>
      <c r="I313" s="447" t="s">
        <v>7047</v>
      </c>
      <c r="J313" s="461"/>
      <c r="K313" s="462"/>
      <c r="L313" s="462"/>
      <c r="M313" s="462"/>
      <c r="N313" s="462"/>
      <c r="O313" s="462"/>
      <c r="P313" s="462"/>
      <c r="Q313" s="463"/>
      <c r="R313" s="463"/>
      <c r="S313" s="444">
        <v>312.0</v>
      </c>
      <c r="T313" s="445" t="s">
        <v>7048</v>
      </c>
      <c r="U313" s="446" t="s">
        <v>3046</v>
      </c>
      <c r="V313" s="446" t="s">
        <v>3659</v>
      </c>
      <c r="W313" s="446" t="s">
        <v>7049</v>
      </c>
      <c r="X313" s="446" t="s">
        <v>7050</v>
      </c>
      <c r="Y313" s="446" t="s">
        <v>2778</v>
      </c>
      <c r="Z313" s="446" t="s">
        <v>7051</v>
      </c>
      <c r="AA313" s="447" t="s">
        <v>7052</v>
      </c>
    </row>
    <row r="314" ht="14.25" customHeight="1">
      <c r="A314" s="456" t="s">
        <v>7053</v>
      </c>
      <c r="B314" s="445" t="s">
        <v>7054</v>
      </c>
      <c r="C314" s="446" t="s">
        <v>3046</v>
      </c>
      <c r="D314" s="446" t="s">
        <v>7055</v>
      </c>
      <c r="E314" s="446" t="s">
        <v>3370</v>
      </c>
      <c r="F314" s="446" t="s">
        <v>7056</v>
      </c>
      <c r="G314" s="446" t="s">
        <v>1546</v>
      </c>
      <c r="H314" s="446" t="s">
        <v>7057</v>
      </c>
      <c r="I314" s="447" t="s">
        <v>7058</v>
      </c>
      <c r="J314" s="461"/>
      <c r="K314" s="462"/>
      <c r="L314" s="462"/>
      <c r="M314" s="462"/>
      <c r="N314" s="462"/>
      <c r="O314" s="462"/>
      <c r="P314" s="462"/>
      <c r="Q314" s="463"/>
      <c r="R314" s="463"/>
      <c r="S314" s="444">
        <v>313.0</v>
      </c>
      <c r="T314" s="445" t="s">
        <v>7059</v>
      </c>
      <c r="U314" s="446" t="s">
        <v>3045</v>
      </c>
      <c r="V314" s="446" t="s">
        <v>7060</v>
      </c>
      <c r="W314" s="446" t="s">
        <v>6716</v>
      </c>
      <c r="X314" s="446" t="s">
        <v>1617</v>
      </c>
      <c r="Y314" s="446" t="s">
        <v>1509</v>
      </c>
      <c r="Z314" s="446" t="s">
        <v>7061</v>
      </c>
      <c r="AA314" s="447" t="s">
        <v>7062</v>
      </c>
    </row>
    <row r="315" ht="14.25" customHeight="1">
      <c r="A315" s="456" t="s">
        <v>7063</v>
      </c>
      <c r="B315" s="445" t="s">
        <v>7064</v>
      </c>
      <c r="C315" s="446" t="s">
        <v>3046</v>
      </c>
      <c r="D315" s="446" t="s">
        <v>2146</v>
      </c>
      <c r="E315" s="446" t="s">
        <v>7065</v>
      </c>
      <c r="F315" s="446" t="s">
        <v>6832</v>
      </c>
      <c r="G315" s="446" t="s">
        <v>7066</v>
      </c>
      <c r="H315" s="446" t="s">
        <v>7067</v>
      </c>
      <c r="I315" s="447" t="s">
        <v>7067</v>
      </c>
      <c r="J315" s="461"/>
      <c r="K315" s="462"/>
      <c r="L315" s="462"/>
      <c r="M315" s="462"/>
      <c r="N315" s="462"/>
      <c r="O315" s="462"/>
      <c r="P315" s="462"/>
      <c r="Q315" s="463"/>
      <c r="R315" s="463"/>
      <c r="S315" s="444">
        <v>314.0</v>
      </c>
      <c r="T315" s="445" t="s">
        <v>7068</v>
      </c>
      <c r="U315" s="446" t="s">
        <v>3060</v>
      </c>
      <c r="V315" s="446" t="s">
        <v>7069</v>
      </c>
      <c r="W315" s="446" t="s">
        <v>4420</v>
      </c>
      <c r="X315" s="446" t="s">
        <v>7070</v>
      </c>
      <c r="Y315" s="446" t="s">
        <v>7071</v>
      </c>
      <c r="Z315" s="446" t="s">
        <v>7072</v>
      </c>
      <c r="AA315" s="447" t="s">
        <v>7073</v>
      </c>
    </row>
    <row r="316" ht="14.25" customHeight="1">
      <c r="A316" s="456" t="s">
        <v>7074</v>
      </c>
      <c r="B316" s="445" t="s">
        <v>7075</v>
      </c>
      <c r="C316" s="446" t="s">
        <v>3058</v>
      </c>
      <c r="D316" s="446" t="s">
        <v>7076</v>
      </c>
      <c r="E316" s="446" t="s">
        <v>7077</v>
      </c>
      <c r="F316" s="446" t="s">
        <v>5467</v>
      </c>
      <c r="G316" s="446" t="s">
        <v>6904</v>
      </c>
      <c r="H316" s="446" t="s">
        <v>7078</v>
      </c>
      <c r="I316" s="447" t="s">
        <v>7079</v>
      </c>
      <c r="J316" s="461"/>
      <c r="K316" s="462"/>
      <c r="L316" s="462"/>
      <c r="M316" s="462"/>
      <c r="N316" s="462"/>
      <c r="O316" s="462"/>
      <c r="P316" s="462"/>
      <c r="Q316" s="463"/>
      <c r="R316" s="463"/>
      <c r="S316" s="444">
        <v>315.0</v>
      </c>
      <c r="T316" s="445" t="s">
        <v>7080</v>
      </c>
      <c r="U316" s="446" t="s">
        <v>3045</v>
      </c>
      <c r="V316" s="446" t="s">
        <v>1641</v>
      </c>
      <c r="W316" s="446" t="s">
        <v>7081</v>
      </c>
      <c r="X316" s="446" t="s">
        <v>1597</v>
      </c>
      <c r="Y316" s="446" t="s">
        <v>7082</v>
      </c>
      <c r="Z316" s="446" t="s">
        <v>7083</v>
      </c>
      <c r="AA316" s="447" t="s">
        <v>7084</v>
      </c>
    </row>
    <row r="317" ht="14.25" customHeight="1">
      <c r="A317" s="456" t="s">
        <v>7085</v>
      </c>
      <c r="B317" s="452" t="s">
        <v>7086</v>
      </c>
      <c r="C317" s="453" t="s">
        <v>3053</v>
      </c>
      <c r="D317" s="453" t="s">
        <v>7087</v>
      </c>
      <c r="E317" s="453" t="s">
        <v>2267</v>
      </c>
      <c r="F317" s="453" t="s">
        <v>7088</v>
      </c>
      <c r="G317" s="453" t="s">
        <v>1181</v>
      </c>
      <c r="H317" s="453" t="s">
        <v>7089</v>
      </c>
      <c r="I317" s="454" t="s">
        <v>7090</v>
      </c>
      <c r="J317" s="461"/>
      <c r="K317" s="462"/>
      <c r="L317" s="462"/>
      <c r="M317" s="462"/>
      <c r="N317" s="462"/>
      <c r="O317" s="462"/>
      <c r="P317" s="462"/>
      <c r="Q317" s="463"/>
      <c r="R317" s="463"/>
      <c r="S317" s="457">
        <v>316.0</v>
      </c>
      <c r="T317" s="458" t="s">
        <v>7091</v>
      </c>
      <c r="U317" s="459" t="s">
        <v>3058</v>
      </c>
      <c r="V317" s="459" t="s">
        <v>7092</v>
      </c>
      <c r="W317" s="459" t="s">
        <v>7093</v>
      </c>
      <c r="X317" s="459" t="s">
        <v>7094</v>
      </c>
      <c r="Y317" s="459" t="s">
        <v>7095</v>
      </c>
      <c r="Z317" s="459" t="s">
        <v>7096</v>
      </c>
      <c r="AA317" s="460" t="s">
        <v>7096</v>
      </c>
    </row>
    <row r="318" ht="14.25" customHeight="1">
      <c r="A318" s="456" t="s">
        <v>7097</v>
      </c>
      <c r="B318" s="452" t="s">
        <v>7098</v>
      </c>
      <c r="C318" s="453" t="s">
        <v>3053</v>
      </c>
      <c r="D318" s="453" t="s">
        <v>3731</v>
      </c>
      <c r="E318" s="453" t="s">
        <v>7099</v>
      </c>
      <c r="F318" s="453" t="s">
        <v>3999</v>
      </c>
      <c r="G318" s="453" t="s">
        <v>7100</v>
      </c>
      <c r="H318" s="453" t="s">
        <v>7101</v>
      </c>
      <c r="I318" s="454" t="s">
        <v>7102</v>
      </c>
      <c r="J318" s="461"/>
      <c r="K318" s="462"/>
      <c r="L318" s="462"/>
      <c r="M318" s="462"/>
      <c r="N318" s="462"/>
      <c r="O318" s="462"/>
      <c r="P318" s="462"/>
      <c r="Q318" s="463"/>
      <c r="R318" s="463"/>
      <c r="S318" s="461"/>
      <c r="T318" s="462"/>
      <c r="U318" s="462"/>
      <c r="V318" s="462"/>
      <c r="W318" s="462"/>
      <c r="X318" s="462"/>
      <c r="Y318" s="462"/>
      <c r="Z318" s="463"/>
      <c r="AA318" s="463"/>
    </row>
    <row r="319" ht="14.25" customHeight="1">
      <c r="A319" s="456" t="s">
        <v>7103</v>
      </c>
      <c r="B319" s="452" t="s">
        <v>7104</v>
      </c>
      <c r="C319" s="453" t="s">
        <v>3053</v>
      </c>
      <c r="D319" s="453" t="s">
        <v>3746</v>
      </c>
      <c r="E319" s="453" t="s">
        <v>7105</v>
      </c>
      <c r="F319" s="453" t="s">
        <v>3420</v>
      </c>
      <c r="G319" s="453" t="s">
        <v>3950</v>
      </c>
      <c r="H319" s="453" t="s">
        <v>7106</v>
      </c>
      <c r="I319" s="454" t="s">
        <v>7107</v>
      </c>
      <c r="J319" s="461"/>
      <c r="K319" s="462"/>
      <c r="L319" s="462"/>
      <c r="M319" s="462"/>
      <c r="N319" s="462"/>
      <c r="O319" s="462"/>
      <c r="P319" s="462"/>
      <c r="Q319" s="463"/>
      <c r="R319" s="463"/>
      <c r="S319" s="461"/>
      <c r="T319" s="462"/>
      <c r="U319" s="462"/>
      <c r="V319" s="462"/>
      <c r="W319" s="462"/>
      <c r="X319" s="462"/>
      <c r="Y319" s="462"/>
      <c r="Z319" s="463"/>
      <c r="AA319" s="463"/>
    </row>
    <row r="320" ht="14.25" customHeight="1">
      <c r="A320" s="456" t="s">
        <v>7108</v>
      </c>
      <c r="B320" s="445" t="s">
        <v>7109</v>
      </c>
      <c r="C320" s="446" t="s">
        <v>3046</v>
      </c>
      <c r="D320" s="446" t="s">
        <v>3459</v>
      </c>
      <c r="E320" s="446" t="s">
        <v>7110</v>
      </c>
      <c r="F320" s="446" t="s">
        <v>7111</v>
      </c>
      <c r="G320" s="446" t="s">
        <v>7112</v>
      </c>
      <c r="H320" s="446" t="s">
        <v>7113</v>
      </c>
      <c r="I320" s="447" t="s">
        <v>7113</v>
      </c>
      <c r="J320" s="461"/>
      <c r="K320" s="462"/>
      <c r="L320" s="462"/>
      <c r="M320" s="462"/>
      <c r="N320" s="462"/>
      <c r="O320" s="462"/>
      <c r="P320" s="462"/>
      <c r="Q320" s="463"/>
      <c r="R320" s="463"/>
      <c r="S320" s="461"/>
      <c r="T320" s="462"/>
      <c r="U320" s="462"/>
      <c r="V320" s="462"/>
      <c r="W320" s="462"/>
      <c r="X320" s="462"/>
      <c r="Y320" s="462"/>
      <c r="Z320" s="463"/>
      <c r="AA320" s="463"/>
    </row>
    <row r="321" ht="14.25" customHeight="1">
      <c r="A321" s="456" t="s">
        <v>7114</v>
      </c>
      <c r="B321" s="445" t="s">
        <v>7115</v>
      </c>
      <c r="C321" s="446" t="s">
        <v>3046</v>
      </c>
      <c r="D321" s="446" t="s">
        <v>7116</v>
      </c>
      <c r="E321" s="446" t="s">
        <v>4144</v>
      </c>
      <c r="F321" s="446" t="s">
        <v>7117</v>
      </c>
      <c r="G321" s="446" t="s">
        <v>1588</v>
      </c>
      <c r="H321" s="446" t="s">
        <v>7118</v>
      </c>
      <c r="I321" s="447" t="s">
        <v>7119</v>
      </c>
      <c r="J321" s="461"/>
      <c r="K321" s="462"/>
      <c r="L321" s="462"/>
      <c r="M321" s="462"/>
      <c r="N321" s="462"/>
      <c r="O321" s="462"/>
      <c r="P321" s="462"/>
      <c r="Q321" s="463"/>
      <c r="R321" s="463"/>
      <c r="S321" s="461"/>
      <c r="T321" s="462"/>
      <c r="U321" s="462"/>
      <c r="V321" s="462"/>
      <c r="W321" s="462"/>
      <c r="X321" s="462"/>
      <c r="Y321" s="462"/>
      <c r="Z321" s="463"/>
      <c r="AA321" s="463"/>
    </row>
    <row r="322" ht="14.25" customHeight="1">
      <c r="A322" s="456" t="s">
        <v>7120</v>
      </c>
      <c r="B322" s="445" t="s">
        <v>7121</v>
      </c>
      <c r="C322" s="446" t="s">
        <v>3060</v>
      </c>
      <c r="D322" s="446" t="s">
        <v>7122</v>
      </c>
      <c r="E322" s="446" t="s">
        <v>7123</v>
      </c>
      <c r="F322" s="446" t="s">
        <v>3395</v>
      </c>
      <c r="G322" s="446" t="s">
        <v>6618</v>
      </c>
      <c r="H322" s="446" t="s">
        <v>7124</v>
      </c>
      <c r="I322" s="447" t="s">
        <v>7124</v>
      </c>
      <c r="J322" s="461"/>
      <c r="K322" s="462"/>
      <c r="L322" s="462"/>
      <c r="M322" s="462"/>
      <c r="N322" s="462"/>
      <c r="O322" s="462"/>
      <c r="P322" s="462"/>
      <c r="Q322" s="463"/>
      <c r="R322" s="463"/>
      <c r="S322" s="461"/>
      <c r="T322" s="462"/>
      <c r="U322" s="462"/>
      <c r="V322" s="462"/>
      <c r="W322" s="462"/>
      <c r="X322" s="462"/>
      <c r="Y322" s="462"/>
      <c r="Z322" s="463"/>
      <c r="AA322" s="463"/>
    </row>
    <row r="323" ht="14.25" customHeight="1">
      <c r="A323" s="456" t="s">
        <v>7125</v>
      </c>
      <c r="B323" s="445" t="s">
        <v>7126</v>
      </c>
      <c r="C323" s="446" t="s">
        <v>3060</v>
      </c>
      <c r="D323" s="446" t="s">
        <v>3699</v>
      </c>
      <c r="E323" s="446" t="s">
        <v>288</v>
      </c>
      <c r="F323" s="446" t="s">
        <v>3333</v>
      </c>
      <c r="G323" s="446" t="s">
        <v>6537</v>
      </c>
      <c r="H323" s="446" t="s">
        <v>7127</v>
      </c>
      <c r="I323" s="447" t="s">
        <v>7127</v>
      </c>
      <c r="J323" s="461"/>
      <c r="K323" s="462"/>
      <c r="L323" s="462"/>
      <c r="M323" s="462"/>
      <c r="N323" s="462"/>
      <c r="O323" s="462"/>
      <c r="P323" s="462"/>
      <c r="Q323" s="463"/>
      <c r="R323" s="463"/>
      <c r="S323" s="461"/>
      <c r="T323" s="462"/>
      <c r="U323" s="462"/>
      <c r="V323" s="462"/>
      <c r="W323" s="462"/>
      <c r="X323" s="462"/>
      <c r="Y323" s="462"/>
      <c r="Z323" s="463"/>
      <c r="AA323" s="463"/>
    </row>
    <row r="324" ht="14.25" customHeight="1">
      <c r="A324" s="456" t="s">
        <v>7128</v>
      </c>
      <c r="B324" s="445" t="s">
        <v>7129</v>
      </c>
      <c r="C324" s="446" t="s">
        <v>3058</v>
      </c>
      <c r="D324" s="446" t="s">
        <v>6991</v>
      </c>
      <c r="E324" s="446" t="s">
        <v>7130</v>
      </c>
      <c r="F324" s="446" t="s">
        <v>7131</v>
      </c>
      <c r="G324" s="446" t="s">
        <v>7132</v>
      </c>
      <c r="H324" s="446" t="s">
        <v>7133</v>
      </c>
      <c r="I324" s="447" t="s">
        <v>7133</v>
      </c>
      <c r="J324" s="461"/>
      <c r="K324" s="462"/>
      <c r="L324" s="462"/>
      <c r="M324" s="462"/>
      <c r="N324" s="462"/>
      <c r="O324" s="462"/>
      <c r="P324" s="462"/>
      <c r="Q324" s="463"/>
      <c r="R324" s="463"/>
      <c r="S324" s="461"/>
      <c r="T324" s="462"/>
      <c r="U324" s="462"/>
      <c r="V324" s="462"/>
      <c r="W324" s="462"/>
      <c r="X324" s="462"/>
      <c r="Y324" s="462"/>
      <c r="Z324" s="463"/>
      <c r="AA324" s="463"/>
    </row>
    <row r="325" ht="14.25" customHeight="1">
      <c r="A325" s="456" t="s">
        <v>7134</v>
      </c>
      <c r="B325" s="445" t="s">
        <v>7135</v>
      </c>
      <c r="C325" s="446" t="s">
        <v>3046</v>
      </c>
      <c r="D325" s="446" t="s">
        <v>7136</v>
      </c>
      <c r="E325" s="446" t="s">
        <v>7137</v>
      </c>
      <c r="F325" s="446" t="s">
        <v>402</v>
      </c>
      <c r="G325" s="446" t="s">
        <v>1359</v>
      </c>
      <c r="H325" s="446" t="s">
        <v>7138</v>
      </c>
      <c r="I325" s="447" t="s">
        <v>7139</v>
      </c>
      <c r="J325" s="461"/>
      <c r="K325" s="462"/>
      <c r="L325" s="462"/>
      <c r="M325" s="462"/>
      <c r="N325" s="462"/>
      <c r="O325" s="462"/>
      <c r="P325" s="462"/>
      <c r="Q325" s="463"/>
      <c r="R325" s="463"/>
      <c r="S325" s="461"/>
      <c r="T325" s="462"/>
      <c r="U325" s="462"/>
      <c r="V325" s="462"/>
      <c r="W325" s="462"/>
      <c r="X325" s="462"/>
      <c r="Y325" s="462"/>
      <c r="Z325" s="463"/>
      <c r="AA325" s="463"/>
    </row>
    <row r="326" ht="14.25" customHeight="1">
      <c r="A326" s="456" t="s">
        <v>7140</v>
      </c>
      <c r="B326" s="445" t="s">
        <v>7141</v>
      </c>
      <c r="C326" s="446" t="s">
        <v>3045</v>
      </c>
      <c r="D326" s="446" t="s">
        <v>7142</v>
      </c>
      <c r="E326" s="446" t="s">
        <v>7143</v>
      </c>
      <c r="F326" s="446" t="s">
        <v>3305</v>
      </c>
      <c r="G326" s="446" t="s">
        <v>1632</v>
      </c>
      <c r="H326" s="446" t="s">
        <v>7144</v>
      </c>
      <c r="I326" s="447" t="s">
        <v>7145</v>
      </c>
      <c r="J326" s="461"/>
      <c r="K326" s="462"/>
      <c r="L326" s="462"/>
      <c r="M326" s="462"/>
      <c r="N326" s="462"/>
      <c r="O326" s="462"/>
      <c r="P326" s="462"/>
      <c r="Q326" s="463"/>
      <c r="R326" s="463"/>
      <c r="S326" s="461"/>
      <c r="T326" s="462"/>
      <c r="U326" s="462"/>
      <c r="V326" s="462"/>
      <c r="W326" s="462"/>
      <c r="X326" s="462"/>
      <c r="Y326" s="462"/>
      <c r="Z326" s="463"/>
      <c r="AA326" s="463"/>
    </row>
    <row r="327" ht="14.25" customHeight="1">
      <c r="A327" s="464" t="s">
        <v>7146</v>
      </c>
      <c r="B327" s="458" t="s">
        <v>7147</v>
      </c>
      <c r="C327" s="459" t="s">
        <v>3058</v>
      </c>
      <c r="D327" s="459" t="s">
        <v>5160</v>
      </c>
      <c r="E327" s="459" t="s">
        <v>7148</v>
      </c>
      <c r="F327" s="459" t="s">
        <v>7149</v>
      </c>
      <c r="G327" s="459" t="s">
        <v>7150</v>
      </c>
      <c r="H327" s="459" t="s">
        <v>7151</v>
      </c>
      <c r="I327" s="460" t="s">
        <v>7151</v>
      </c>
      <c r="J327" s="461"/>
      <c r="K327" s="462"/>
      <c r="L327" s="462"/>
      <c r="M327" s="462"/>
      <c r="N327" s="462"/>
      <c r="O327" s="462"/>
      <c r="P327" s="462"/>
      <c r="Q327" s="463"/>
      <c r="R327" s="463"/>
      <c r="S327" s="461"/>
      <c r="T327" s="462"/>
      <c r="U327" s="462"/>
      <c r="V327" s="462"/>
      <c r="W327" s="462"/>
      <c r="X327" s="462"/>
      <c r="Y327" s="462"/>
      <c r="Z327" s="463"/>
      <c r="AA327" s="463"/>
    </row>
    <row r="328" ht="14.25" customHeight="1">
      <c r="A328" s="462"/>
      <c r="B328" s="462"/>
      <c r="C328" s="462"/>
      <c r="D328" s="462"/>
      <c r="E328" s="462"/>
      <c r="F328" s="462"/>
      <c r="G328" s="462"/>
      <c r="H328" s="463"/>
      <c r="I328" s="463"/>
      <c r="J328" s="461"/>
      <c r="K328" s="462"/>
      <c r="L328" s="462"/>
      <c r="M328" s="462"/>
      <c r="N328" s="462"/>
      <c r="O328" s="462"/>
      <c r="P328" s="462"/>
      <c r="Q328" s="463"/>
      <c r="R328" s="463"/>
      <c r="S328" s="461"/>
      <c r="T328" s="462"/>
      <c r="U328" s="462"/>
      <c r="V328" s="462"/>
      <c r="W328" s="462"/>
      <c r="X328" s="462"/>
      <c r="Y328" s="462"/>
      <c r="Z328" s="463"/>
      <c r="AA328" s="463"/>
    </row>
    <row r="329" ht="14.25" customHeight="1">
      <c r="A329" s="462"/>
      <c r="B329" s="462"/>
      <c r="C329" s="462"/>
      <c r="D329" s="462"/>
      <c r="E329" s="462"/>
      <c r="F329" s="462"/>
      <c r="G329" s="462"/>
      <c r="H329" s="463"/>
      <c r="I329" s="463"/>
      <c r="J329" s="461"/>
      <c r="K329" s="462"/>
      <c r="L329" s="462"/>
      <c r="M329" s="462"/>
      <c r="N329" s="462"/>
      <c r="O329" s="462"/>
      <c r="P329" s="462"/>
      <c r="Q329" s="463"/>
      <c r="R329" s="463"/>
      <c r="S329" s="461"/>
      <c r="T329" s="462"/>
      <c r="U329" s="462"/>
      <c r="V329" s="462"/>
      <c r="W329" s="462"/>
      <c r="X329" s="462"/>
      <c r="Y329" s="462"/>
      <c r="Z329" s="463"/>
      <c r="AA329" s="463"/>
    </row>
    <row r="330" ht="14.25" customHeight="1">
      <c r="A330" s="462"/>
      <c r="B330" s="462"/>
      <c r="C330" s="462"/>
      <c r="D330" s="462"/>
      <c r="E330" s="462"/>
      <c r="F330" s="462"/>
      <c r="G330" s="462"/>
      <c r="H330" s="463"/>
      <c r="I330" s="463"/>
      <c r="J330" s="461"/>
      <c r="K330" s="462"/>
      <c r="L330" s="462"/>
      <c r="M330" s="462"/>
      <c r="N330" s="462"/>
      <c r="O330" s="462"/>
      <c r="P330" s="462"/>
      <c r="Q330" s="463"/>
      <c r="R330" s="463"/>
      <c r="S330" s="461"/>
      <c r="T330" s="462"/>
      <c r="U330" s="462"/>
      <c r="V330" s="462"/>
      <c r="W330" s="462"/>
      <c r="X330" s="462"/>
      <c r="Y330" s="462"/>
      <c r="Z330" s="463"/>
      <c r="AA330" s="463"/>
    </row>
    <row r="331" ht="14.25" customHeight="1">
      <c r="A331" s="462"/>
      <c r="B331" s="462"/>
      <c r="C331" s="462"/>
      <c r="D331" s="462"/>
      <c r="E331" s="462"/>
      <c r="F331" s="462"/>
      <c r="G331" s="462"/>
      <c r="H331" s="463"/>
      <c r="I331" s="463"/>
      <c r="J331" s="461"/>
      <c r="K331" s="462"/>
      <c r="L331" s="462"/>
      <c r="M331" s="462"/>
      <c r="N331" s="462"/>
      <c r="O331" s="462"/>
      <c r="P331" s="462"/>
      <c r="Q331" s="463"/>
      <c r="R331" s="463"/>
      <c r="S331" s="461"/>
      <c r="T331" s="462"/>
      <c r="U331" s="462"/>
      <c r="V331" s="462"/>
      <c r="W331" s="462"/>
      <c r="X331" s="462"/>
      <c r="Y331" s="462"/>
      <c r="Z331" s="463"/>
      <c r="AA331" s="463"/>
    </row>
    <row r="332" ht="14.25" customHeight="1">
      <c r="A332" s="462"/>
      <c r="B332" s="462"/>
      <c r="C332" s="462"/>
      <c r="D332" s="462"/>
      <c r="E332" s="462"/>
      <c r="F332" s="462"/>
      <c r="G332" s="462"/>
      <c r="H332" s="463"/>
      <c r="I332" s="463"/>
      <c r="J332" s="461"/>
      <c r="K332" s="462"/>
      <c r="L332" s="462"/>
      <c r="M332" s="462"/>
      <c r="N332" s="462"/>
      <c r="O332" s="462"/>
      <c r="P332" s="462"/>
      <c r="Q332" s="463"/>
      <c r="R332" s="463"/>
      <c r="S332" s="461"/>
      <c r="T332" s="462"/>
      <c r="U332" s="462"/>
      <c r="V332" s="462"/>
      <c r="W332" s="462"/>
      <c r="X332" s="462"/>
      <c r="Y332" s="462"/>
      <c r="Z332" s="463"/>
      <c r="AA332" s="463"/>
    </row>
    <row r="333" ht="14.25" customHeight="1">
      <c r="A333" s="462"/>
      <c r="B333" s="462"/>
      <c r="C333" s="462"/>
      <c r="D333" s="462"/>
      <c r="E333" s="462"/>
      <c r="F333" s="462"/>
      <c r="G333" s="462"/>
      <c r="H333" s="463"/>
      <c r="I333" s="463"/>
      <c r="J333" s="461"/>
      <c r="K333" s="462"/>
      <c r="L333" s="462"/>
      <c r="M333" s="462"/>
      <c r="N333" s="462"/>
      <c r="O333" s="462"/>
      <c r="P333" s="462"/>
      <c r="Q333" s="463"/>
      <c r="R333" s="463"/>
      <c r="S333" s="461"/>
      <c r="T333" s="462"/>
      <c r="U333" s="462"/>
      <c r="V333" s="462"/>
      <c r="W333" s="462"/>
      <c r="X333" s="462"/>
      <c r="Y333" s="462"/>
      <c r="Z333" s="463"/>
      <c r="AA333" s="463"/>
    </row>
    <row r="334" ht="14.25" customHeight="1">
      <c r="A334" s="462"/>
      <c r="B334" s="462"/>
      <c r="C334" s="462"/>
      <c r="D334" s="462"/>
      <c r="E334" s="462"/>
      <c r="F334" s="462"/>
      <c r="G334" s="462"/>
      <c r="H334" s="463"/>
      <c r="I334" s="463"/>
      <c r="J334" s="461"/>
      <c r="K334" s="462"/>
      <c r="L334" s="462"/>
      <c r="M334" s="462"/>
      <c r="N334" s="462"/>
      <c r="O334" s="462"/>
      <c r="P334" s="462"/>
      <c r="Q334" s="463"/>
      <c r="R334" s="463"/>
      <c r="S334" s="461"/>
      <c r="T334" s="462"/>
      <c r="U334" s="462"/>
      <c r="V334" s="462"/>
      <c r="W334" s="462"/>
      <c r="X334" s="462"/>
      <c r="Y334" s="462"/>
      <c r="Z334" s="463"/>
      <c r="AA334" s="463"/>
    </row>
    <row r="335" ht="14.25" customHeight="1">
      <c r="A335" s="462"/>
      <c r="B335" s="462"/>
      <c r="C335" s="462"/>
      <c r="D335" s="462"/>
      <c r="E335" s="462"/>
      <c r="F335" s="462"/>
      <c r="G335" s="462"/>
      <c r="H335" s="463"/>
      <c r="I335" s="463"/>
      <c r="J335" s="461"/>
      <c r="K335" s="462"/>
      <c r="L335" s="462"/>
      <c r="M335" s="462"/>
      <c r="N335" s="462"/>
      <c r="O335" s="462"/>
      <c r="P335" s="462"/>
      <c r="Q335" s="463"/>
      <c r="R335" s="463"/>
      <c r="S335" s="461"/>
      <c r="T335" s="462"/>
      <c r="U335" s="462"/>
      <c r="V335" s="462"/>
      <c r="W335" s="462"/>
      <c r="X335" s="462"/>
      <c r="Y335" s="462"/>
      <c r="Z335" s="463"/>
      <c r="AA335" s="463"/>
    </row>
    <row r="336" ht="14.25" customHeight="1">
      <c r="A336" s="462"/>
      <c r="B336" s="462"/>
      <c r="C336" s="462"/>
      <c r="D336" s="462"/>
      <c r="E336" s="462"/>
      <c r="F336" s="462"/>
      <c r="G336" s="462"/>
      <c r="H336" s="463"/>
      <c r="I336" s="463"/>
      <c r="J336" s="461"/>
      <c r="K336" s="462"/>
      <c r="L336" s="462"/>
      <c r="M336" s="462"/>
      <c r="N336" s="462"/>
      <c r="O336" s="462"/>
      <c r="P336" s="462"/>
      <c r="Q336" s="463"/>
      <c r="R336" s="463"/>
      <c r="S336" s="461"/>
      <c r="T336" s="462"/>
      <c r="U336" s="462"/>
      <c r="V336" s="462"/>
      <c r="W336" s="462"/>
      <c r="X336" s="462"/>
      <c r="Y336" s="462"/>
      <c r="Z336" s="463"/>
      <c r="AA336" s="463"/>
    </row>
    <row r="337" ht="14.25" customHeight="1">
      <c r="A337" s="462"/>
      <c r="B337" s="462"/>
      <c r="C337" s="462"/>
      <c r="D337" s="462"/>
      <c r="E337" s="462"/>
      <c r="F337" s="462"/>
      <c r="G337" s="462"/>
      <c r="H337" s="463"/>
      <c r="I337" s="463"/>
      <c r="J337" s="461"/>
      <c r="K337" s="462"/>
      <c r="L337" s="462"/>
      <c r="M337" s="462"/>
      <c r="N337" s="462"/>
      <c r="O337" s="462"/>
      <c r="P337" s="462"/>
      <c r="Q337" s="463"/>
      <c r="R337" s="463"/>
      <c r="S337" s="461"/>
      <c r="T337" s="462"/>
      <c r="U337" s="462"/>
      <c r="V337" s="462"/>
      <c r="W337" s="462"/>
      <c r="X337" s="462"/>
      <c r="Y337" s="462"/>
      <c r="Z337" s="463"/>
      <c r="AA337" s="463"/>
    </row>
    <row r="338" ht="14.25" customHeight="1">
      <c r="A338" s="462"/>
      <c r="B338" s="462"/>
      <c r="C338" s="462"/>
      <c r="D338" s="462"/>
      <c r="E338" s="462"/>
      <c r="F338" s="462"/>
      <c r="G338" s="462"/>
      <c r="H338" s="463"/>
      <c r="I338" s="463"/>
      <c r="J338" s="461"/>
      <c r="K338" s="462"/>
      <c r="L338" s="462"/>
      <c r="M338" s="462"/>
      <c r="N338" s="462"/>
      <c r="O338" s="462"/>
      <c r="P338" s="462"/>
      <c r="Q338" s="463"/>
      <c r="R338" s="463"/>
      <c r="S338" s="461"/>
      <c r="T338" s="462"/>
      <c r="U338" s="462"/>
      <c r="V338" s="462"/>
      <c r="W338" s="462"/>
      <c r="X338" s="462"/>
      <c r="Y338" s="462"/>
      <c r="Z338" s="463"/>
      <c r="AA338" s="463"/>
    </row>
    <row r="339" ht="14.25" customHeight="1">
      <c r="A339" s="462"/>
      <c r="B339" s="462"/>
      <c r="C339" s="462"/>
      <c r="D339" s="462"/>
      <c r="E339" s="462"/>
      <c r="F339" s="462"/>
      <c r="G339" s="462"/>
      <c r="H339" s="463"/>
      <c r="I339" s="463"/>
      <c r="J339" s="461"/>
      <c r="K339" s="462"/>
      <c r="L339" s="462"/>
      <c r="M339" s="462"/>
      <c r="N339" s="462"/>
      <c r="O339" s="462"/>
      <c r="P339" s="462"/>
      <c r="Q339" s="463"/>
      <c r="R339" s="463"/>
      <c r="S339" s="461"/>
      <c r="T339" s="462"/>
      <c r="U339" s="462"/>
      <c r="V339" s="462"/>
      <c r="W339" s="462"/>
      <c r="X339" s="462"/>
      <c r="Y339" s="462"/>
      <c r="Z339" s="463"/>
      <c r="AA339" s="463"/>
    </row>
    <row r="340" ht="14.25" customHeight="1">
      <c r="A340" s="462"/>
      <c r="B340" s="462"/>
      <c r="C340" s="462"/>
      <c r="D340" s="462"/>
      <c r="E340" s="462"/>
      <c r="F340" s="462"/>
      <c r="G340" s="462"/>
      <c r="H340" s="463"/>
      <c r="I340" s="463"/>
      <c r="J340" s="461"/>
      <c r="K340" s="462"/>
      <c r="L340" s="462"/>
      <c r="M340" s="462"/>
      <c r="N340" s="462"/>
      <c r="O340" s="462"/>
      <c r="P340" s="462"/>
      <c r="Q340" s="463"/>
      <c r="R340" s="463"/>
      <c r="S340" s="461"/>
      <c r="T340" s="462"/>
      <c r="U340" s="462"/>
      <c r="V340" s="462"/>
      <c r="W340" s="462"/>
      <c r="X340" s="462"/>
      <c r="Y340" s="462"/>
      <c r="Z340" s="463"/>
      <c r="AA340" s="463"/>
    </row>
    <row r="341" ht="14.25" customHeight="1">
      <c r="A341" s="462"/>
      <c r="B341" s="462"/>
      <c r="C341" s="462"/>
      <c r="D341" s="462"/>
      <c r="E341" s="462"/>
      <c r="F341" s="462"/>
      <c r="G341" s="462"/>
      <c r="H341" s="463"/>
      <c r="I341" s="463"/>
      <c r="J341" s="461"/>
      <c r="K341" s="462"/>
      <c r="L341" s="462"/>
      <c r="M341" s="462"/>
      <c r="N341" s="462"/>
      <c r="O341" s="462"/>
      <c r="P341" s="462"/>
      <c r="Q341" s="463"/>
      <c r="R341" s="463"/>
      <c r="S341" s="461"/>
      <c r="T341" s="462"/>
      <c r="U341" s="462"/>
      <c r="V341" s="462"/>
      <c r="W341" s="462"/>
      <c r="X341" s="462"/>
      <c r="Y341" s="462"/>
      <c r="Z341" s="463"/>
      <c r="AA341" s="463"/>
    </row>
    <row r="342" ht="14.25" customHeight="1">
      <c r="A342" s="462"/>
      <c r="B342" s="462"/>
      <c r="C342" s="462"/>
      <c r="D342" s="462"/>
      <c r="E342" s="462"/>
      <c r="F342" s="462"/>
      <c r="G342" s="462"/>
      <c r="H342" s="463"/>
      <c r="I342" s="463"/>
      <c r="J342" s="461"/>
      <c r="K342" s="462"/>
      <c r="L342" s="462"/>
      <c r="M342" s="462"/>
      <c r="N342" s="462"/>
      <c r="O342" s="462"/>
      <c r="P342" s="462"/>
      <c r="Q342" s="463"/>
      <c r="R342" s="463"/>
      <c r="S342" s="461"/>
      <c r="T342" s="462"/>
      <c r="U342" s="462"/>
      <c r="V342" s="462"/>
      <c r="W342" s="462"/>
      <c r="X342" s="462"/>
      <c r="Y342" s="462"/>
      <c r="Z342" s="463"/>
      <c r="AA342" s="463"/>
    </row>
    <row r="343" ht="14.25" customHeight="1">
      <c r="A343" s="462"/>
      <c r="B343" s="462"/>
      <c r="C343" s="462"/>
      <c r="D343" s="462"/>
      <c r="E343" s="462"/>
      <c r="F343" s="462"/>
      <c r="G343" s="462"/>
      <c r="H343" s="463"/>
      <c r="I343" s="463"/>
      <c r="J343" s="461"/>
      <c r="K343" s="462"/>
      <c r="L343" s="462"/>
      <c r="M343" s="462"/>
      <c r="N343" s="462"/>
      <c r="O343" s="462"/>
      <c r="P343" s="462"/>
      <c r="Q343" s="463"/>
      <c r="R343" s="463"/>
      <c r="S343" s="461"/>
      <c r="T343" s="462"/>
      <c r="U343" s="462"/>
      <c r="V343" s="462"/>
      <c r="W343" s="462"/>
      <c r="X343" s="462"/>
      <c r="Y343" s="462"/>
      <c r="Z343" s="463"/>
      <c r="AA343" s="463"/>
    </row>
    <row r="344" ht="14.25" customHeight="1">
      <c r="A344" s="462"/>
      <c r="B344" s="462"/>
      <c r="C344" s="462"/>
      <c r="D344" s="462"/>
      <c r="E344" s="462"/>
      <c r="F344" s="462"/>
      <c r="G344" s="462"/>
      <c r="H344" s="463"/>
      <c r="I344" s="463"/>
      <c r="J344" s="461"/>
      <c r="K344" s="462"/>
      <c r="L344" s="462"/>
      <c r="M344" s="462"/>
      <c r="N344" s="462"/>
      <c r="O344" s="462"/>
      <c r="P344" s="462"/>
      <c r="Q344" s="463"/>
      <c r="R344" s="463"/>
      <c r="S344" s="461"/>
      <c r="T344" s="462"/>
      <c r="U344" s="462"/>
      <c r="V344" s="462"/>
      <c r="W344" s="462"/>
      <c r="X344" s="462"/>
      <c r="Y344" s="462"/>
      <c r="Z344" s="463"/>
      <c r="AA344" s="463"/>
    </row>
    <row r="345" ht="14.25" customHeight="1">
      <c r="A345" s="462"/>
      <c r="B345" s="462"/>
      <c r="C345" s="462"/>
      <c r="D345" s="462"/>
      <c r="E345" s="462"/>
      <c r="F345" s="462"/>
      <c r="G345" s="462"/>
      <c r="H345" s="463"/>
      <c r="I345" s="463"/>
      <c r="J345" s="461"/>
      <c r="K345" s="462"/>
      <c r="L345" s="462"/>
      <c r="M345" s="462"/>
      <c r="N345" s="462"/>
      <c r="O345" s="462"/>
      <c r="P345" s="462"/>
      <c r="Q345" s="463"/>
      <c r="R345" s="463"/>
      <c r="S345" s="461"/>
      <c r="T345" s="462"/>
      <c r="U345" s="462"/>
      <c r="V345" s="462"/>
      <c r="W345" s="462"/>
      <c r="X345" s="462"/>
      <c r="Y345" s="462"/>
      <c r="Z345" s="463"/>
      <c r="AA345" s="463"/>
    </row>
    <row r="346" ht="14.25" customHeight="1">
      <c r="A346" s="462"/>
      <c r="B346" s="462"/>
      <c r="C346" s="462"/>
      <c r="D346" s="462"/>
      <c r="E346" s="462"/>
      <c r="F346" s="462"/>
      <c r="G346" s="462"/>
      <c r="H346" s="463"/>
      <c r="I346" s="463"/>
      <c r="J346" s="461"/>
      <c r="K346" s="462"/>
      <c r="L346" s="462"/>
      <c r="M346" s="462"/>
      <c r="N346" s="462"/>
      <c r="O346" s="462"/>
      <c r="P346" s="462"/>
      <c r="Q346" s="463"/>
      <c r="R346" s="463"/>
      <c r="S346" s="461"/>
      <c r="T346" s="462"/>
      <c r="U346" s="462"/>
      <c r="V346" s="462"/>
      <c r="W346" s="462"/>
      <c r="X346" s="462"/>
      <c r="Y346" s="462"/>
      <c r="Z346" s="463"/>
      <c r="AA346" s="463"/>
    </row>
    <row r="347" ht="14.25" customHeight="1">
      <c r="A347" s="462"/>
      <c r="B347" s="462"/>
      <c r="C347" s="462"/>
      <c r="D347" s="462"/>
      <c r="E347" s="462"/>
      <c r="F347" s="462"/>
      <c r="G347" s="462"/>
      <c r="H347" s="463"/>
      <c r="I347" s="463"/>
      <c r="J347" s="461"/>
      <c r="K347" s="462"/>
      <c r="L347" s="462"/>
      <c r="M347" s="462"/>
      <c r="N347" s="462"/>
      <c r="O347" s="462"/>
      <c r="P347" s="462"/>
      <c r="Q347" s="463"/>
      <c r="R347" s="463"/>
      <c r="S347" s="461"/>
      <c r="T347" s="462"/>
      <c r="U347" s="462"/>
      <c r="V347" s="462"/>
      <c r="W347" s="462"/>
      <c r="X347" s="462"/>
      <c r="Y347" s="462"/>
      <c r="Z347" s="463"/>
      <c r="AA347" s="463"/>
    </row>
    <row r="348" ht="14.25" customHeight="1">
      <c r="A348" s="462"/>
      <c r="B348" s="462"/>
      <c r="C348" s="462"/>
      <c r="D348" s="462"/>
      <c r="E348" s="462"/>
      <c r="F348" s="462"/>
      <c r="G348" s="462"/>
      <c r="H348" s="463"/>
      <c r="I348" s="463"/>
      <c r="J348" s="461"/>
      <c r="K348" s="462"/>
      <c r="L348" s="462"/>
      <c r="M348" s="462"/>
      <c r="N348" s="462"/>
      <c r="O348" s="462"/>
      <c r="P348" s="462"/>
      <c r="Q348" s="463"/>
      <c r="R348" s="463"/>
      <c r="S348" s="461"/>
      <c r="T348" s="462"/>
      <c r="U348" s="462"/>
      <c r="V348" s="462"/>
      <c r="W348" s="462"/>
      <c r="X348" s="462"/>
      <c r="Y348" s="462"/>
      <c r="Z348" s="463"/>
      <c r="AA348" s="463"/>
    </row>
    <row r="349" ht="14.25" customHeight="1">
      <c r="A349" s="462"/>
      <c r="B349" s="462"/>
      <c r="C349" s="462"/>
      <c r="D349" s="462"/>
      <c r="E349" s="462"/>
      <c r="F349" s="462"/>
      <c r="G349" s="462"/>
      <c r="H349" s="463"/>
      <c r="I349" s="463"/>
      <c r="J349" s="461"/>
      <c r="K349" s="462"/>
      <c r="L349" s="462"/>
      <c r="M349" s="462"/>
      <c r="N349" s="462"/>
      <c r="O349" s="462"/>
      <c r="P349" s="462"/>
      <c r="Q349" s="463"/>
      <c r="R349" s="463"/>
      <c r="S349" s="461"/>
      <c r="T349" s="462"/>
      <c r="U349" s="462"/>
      <c r="V349" s="462"/>
      <c r="W349" s="462"/>
      <c r="X349" s="462"/>
      <c r="Y349" s="462"/>
      <c r="Z349" s="463"/>
      <c r="AA349" s="463"/>
    </row>
    <row r="350" ht="14.25" customHeight="1">
      <c r="A350" s="462"/>
      <c r="B350" s="462"/>
      <c r="C350" s="462"/>
      <c r="D350" s="462"/>
      <c r="E350" s="462"/>
      <c r="F350" s="462"/>
      <c r="G350" s="462"/>
      <c r="H350" s="463"/>
      <c r="I350" s="463"/>
      <c r="J350" s="461"/>
      <c r="K350" s="462"/>
      <c r="L350" s="462"/>
      <c r="M350" s="462"/>
      <c r="N350" s="462"/>
      <c r="O350" s="462"/>
      <c r="P350" s="462"/>
      <c r="Q350" s="463"/>
      <c r="R350" s="463"/>
      <c r="S350" s="461"/>
      <c r="T350" s="462"/>
      <c r="U350" s="462"/>
      <c r="V350" s="462"/>
      <c r="W350" s="462"/>
      <c r="X350" s="462"/>
      <c r="Y350" s="462"/>
      <c r="Z350" s="463"/>
      <c r="AA350" s="463"/>
    </row>
    <row r="351" ht="14.25" customHeight="1">
      <c r="A351" s="462"/>
      <c r="B351" s="462"/>
      <c r="C351" s="462"/>
      <c r="D351" s="462"/>
      <c r="E351" s="462"/>
      <c r="F351" s="462"/>
      <c r="G351" s="462"/>
      <c r="H351" s="463"/>
      <c r="I351" s="463"/>
      <c r="J351" s="461"/>
      <c r="K351" s="462"/>
      <c r="L351" s="462"/>
      <c r="M351" s="462"/>
      <c r="N351" s="462"/>
      <c r="O351" s="462"/>
      <c r="P351" s="462"/>
      <c r="Q351" s="463"/>
      <c r="R351" s="463"/>
      <c r="S351" s="461"/>
      <c r="T351" s="462"/>
      <c r="U351" s="462"/>
      <c r="V351" s="462"/>
      <c r="W351" s="462"/>
      <c r="X351" s="462"/>
      <c r="Y351" s="462"/>
      <c r="Z351" s="463"/>
      <c r="AA351" s="463"/>
    </row>
    <row r="352" ht="14.25" customHeight="1">
      <c r="A352" s="462"/>
      <c r="B352" s="462"/>
      <c r="C352" s="462"/>
      <c r="D352" s="462"/>
      <c r="E352" s="462"/>
      <c r="F352" s="462"/>
      <c r="G352" s="462"/>
      <c r="H352" s="463"/>
      <c r="I352" s="463"/>
      <c r="J352" s="461"/>
      <c r="K352" s="462"/>
      <c r="L352" s="462"/>
      <c r="M352" s="462"/>
      <c r="N352" s="462"/>
      <c r="O352" s="462"/>
      <c r="P352" s="462"/>
      <c r="Q352" s="463"/>
      <c r="R352" s="463"/>
      <c r="S352" s="461"/>
      <c r="T352" s="462"/>
      <c r="U352" s="462"/>
      <c r="V352" s="462"/>
      <c r="W352" s="462"/>
      <c r="X352" s="462"/>
      <c r="Y352" s="462"/>
      <c r="Z352" s="463"/>
      <c r="AA352" s="463"/>
    </row>
    <row r="353" ht="14.25" customHeight="1">
      <c r="A353" s="462"/>
      <c r="B353" s="462"/>
      <c r="C353" s="462"/>
      <c r="D353" s="462"/>
      <c r="E353" s="462"/>
      <c r="F353" s="462"/>
      <c r="G353" s="462"/>
      <c r="H353" s="463"/>
      <c r="I353" s="463"/>
      <c r="J353" s="461"/>
      <c r="K353" s="462"/>
      <c r="L353" s="462"/>
      <c r="M353" s="462"/>
      <c r="N353" s="462"/>
      <c r="O353" s="462"/>
      <c r="P353" s="462"/>
      <c r="Q353" s="463"/>
      <c r="R353" s="463"/>
      <c r="S353" s="461"/>
      <c r="T353" s="462"/>
      <c r="U353" s="462"/>
      <c r="V353" s="462"/>
      <c r="W353" s="462"/>
      <c r="X353" s="462"/>
      <c r="Y353" s="462"/>
      <c r="Z353" s="463"/>
      <c r="AA353" s="463"/>
    </row>
    <row r="354" ht="14.25" customHeight="1">
      <c r="A354" s="462"/>
      <c r="B354" s="462"/>
      <c r="C354" s="462"/>
      <c r="D354" s="462"/>
      <c r="E354" s="462"/>
      <c r="F354" s="462"/>
      <c r="G354" s="462"/>
      <c r="H354" s="463"/>
      <c r="I354" s="463"/>
      <c r="J354" s="461"/>
      <c r="K354" s="462"/>
      <c r="L354" s="462"/>
      <c r="M354" s="462"/>
      <c r="N354" s="462"/>
      <c r="O354" s="462"/>
      <c r="P354" s="462"/>
      <c r="Q354" s="463"/>
      <c r="R354" s="463"/>
      <c r="S354" s="461"/>
      <c r="T354" s="462"/>
      <c r="U354" s="462"/>
      <c r="V354" s="462"/>
      <c r="W354" s="462"/>
      <c r="X354" s="462"/>
      <c r="Y354" s="462"/>
      <c r="Z354" s="463"/>
      <c r="AA354" s="463"/>
    </row>
    <row r="355" ht="14.25" customHeight="1">
      <c r="A355" s="462"/>
      <c r="B355" s="462"/>
      <c r="C355" s="462"/>
      <c r="D355" s="462"/>
      <c r="E355" s="462"/>
      <c r="F355" s="462"/>
      <c r="G355" s="462"/>
      <c r="H355" s="463"/>
      <c r="I355" s="463"/>
      <c r="J355" s="461"/>
      <c r="K355" s="462"/>
      <c r="L355" s="462"/>
      <c r="M355" s="462"/>
      <c r="N355" s="462"/>
      <c r="O355" s="462"/>
      <c r="P355" s="462"/>
      <c r="Q355" s="463"/>
      <c r="R355" s="463"/>
      <c r="S355" s="461"/>
      <c r="T355" s="462"/>
      <c r="U355" s="462"/>
      <c r="V355" s="462"/>
      <c r="W355" s="462"/>
      <c r="X355" s="462"/>
      <c r="Y355" s="462"/>
      <c r="Z355" s="463"/>
      <c r="AA355" s="463"/>
    </row>
    <row r="356" ht="14.25" customHeight="1">
      <c r="A356" s="462"/>
      <c r="B356" s="462"/>
      <c r="C356" s="462"/>
      <c r="D356" s="462"/>
      <c r="E356" s="462"/>
      <c r="F356" s="462"/>
      <c r="G356" s="462"/>
      <c r="H356" s="463"/>
      <c r="I356" s="463"/>
      <c r="J356" s="461"/>
      <c r="K356" s="462"/>
      <c r="L356" s="462"/>
      <c r="M356" s="462"/>
      <c r="N356" s="462"/>
      <c r="O356" s="462"/>
      <c r="P356" s="462"/>
      <c r="Q356" s="463"/>
      <c r="R356" s="463"/>
      <c r="S356" s="461"/>
      <c r="T356" s="462"/>
      <c r="U356" s="462"/>
      <c r="V356" s="462"/>
      <c r="W356" s="462"/>
      <c r="X356" s="462"/>
      <c r="Y356" s="462"/>
      <c r="Z356" s="463"/>
      <c r="AA356" s="463"/>
    </row>
    <row r="357" ht="14.25" customHeight="1">
      <c r="A357" s="462"/>
      <c r="B357" s="462"/>
      <c r="C357" s="462"/>
      <c r="D357" s="462"/>
      <c r="E357" s="462"/>
      <c r="F357" s="462"/>
      <c r="G357" s="462"/>
      <c r="H357" s="463"/>
      <c r="I357" s="463"/>
      <c r="J357" s="461"/>
      <c r="K357" s="462"/>
      <c r="L357" s="462"/>
      <c r="M357" s="462"/>
      <c r="N357" s="462"/>
      <c r="O357" s="462"/>
      <c r="P357" s="462"/>
      <c r="Q357" s="463"/>
      <c r="R357" s="463"/>
      <c r="S357" s="461"/>
      <c r="T357" s="462"/>
      <c r="U357" s="462"/>
      <c r="V357" s="462"/>
      <c r="W357" s="462"/>
      <c r="X357" s="462"/>
      <c r="Y357" s="462"/>
      <c r="Z357" s="463"/>
      <c r="AA357" s="463"/>
    </row>
    <row r="358" ht="14.25" customHeight="1">
      <c r="A358" s="462"/>
      <c r="B358" s="462"/>
      <c r="C358" s="462"/>
      <c r="D358" s="462"/>
      <c r="E358" s="462"/>
      <c r="F358" s="462"/>
      <c r="G358" s="462"/>
      <c r="H358" s="463"/>
      <c r="I358" s="463"/>
      <c r="J358" s="461"/>
      <c r="K358" s="462"/>
      <c r="L358" s="462"/>
      <c r="M358" s="462"/>
      <c r="N358" s="462"/>
      <c r="O358" s="462"/>
      <c r="P358" s="462"/>
      <c r="Q358" s="463"/>
      <c r="R358" s="463"/>
      <c r="S358" s="461"/>
      <c r="T358" s="462"/>
      <c r="U358" s="462"/>
      <c r="V358" s="462"/>
      <c r="W358" s="462"/>
      <c r="X358" s="462"/>
      <c r="Y358" s="462"/>
      <c r="Z358" s="463"/>
      <c r="AA358" s="463"/>
    </row>
    <row r="359" ht="14.25" customHeight="1">
      <c r="A359" s="462"/>
      <c r="B359" s="462"/>
      <c r="C359" s="462"/>
      <c r="D359" s="462"/>
      <c r="E359" s="462"/>
      <c r="F359" s="462"/>
      <c r="G359" s="462"/>
      <c r="H359" s="463"/>
      <c r="I359" s="463"/>
      <c r="J359" s="461"/>
      <c r="K359" s="462"/>
      <c r="L359" s="462"/>
      <c r="M359" s="462"/>
      <c r="N359" s="462"/>
      <c r="O359" s="462"/>
      <c r="P359" s="462"/>
      <c r="Q359" s="463"/>
      <c r="R359" s="463"/>
      <c r="S359" s="461"/>
      <c r="T359" s="462"/>
      <c r="U359" s="462"/>
      <c r="V359" s="462"/>
      <c r="W359" s="462"/>
      <c r="X359" s="462"/>
      <c r="Y359" s="462"/>
      <c r="Z359" s="463"/>
      <c r="AA359" s="463"/>
    </row>
    <row r="360" ht="14.25" customHeight="1">
      <c r="A360" s="462"/>
      <c r="B360" s="462"/>
      <c r="C360" s="462"/>
      <c r="D360" s="462"/>
      <c r="E360" s="462"/>
      <c r="F360" s="462"/>
      <c r="G360" s="462"/>
      <c r="H360" s="463"/>
      <c r="I360" s="463"/>
      <c r="J360" s="461"/>
      <c r="K360" s="462"/>
      <c r="L360" s="462"/>
      <c r="M360" s="462"/>
      <c r="N360" s="462"/>
      <c r="O360" s="462"/>
      <c r="P360" s="462"/>
      <c r="Q360" s="463"/>
      <c r="R360" s="463"/>
      <c r="S360" s="461"/>
      <c r="T360" s="462"/>
      <c r="U360" s="462"/>
      <c r="V360" s="462"/>
      <c r="W360" s="462"/>
      <c r="X360" s="462"/>
      <c r="Y360" s="462"/>
      <c r="Z360" s="463"/>
      <c r="AA360" s="463"/>
    </row>
    <row r="361" ht="14.25" customHeight="1">
      <c r="A361" s="462"/>
      <c r="B361" s="462"/>
      <c r="C361" s="462"/>
      <c r="D361" s="462"/>
      <c r="E361" s="462"/>
      <c r="F361" s="462"/>
      <c r="G361" s="462"/>
      <c r="H361" s="463"/>
      <c r="I361" s="463"/>
      <c r="J361" s="461"/>
      <c r="K361" s="462"/>
      <c r="L361" s="462"/>
      <c r="M361" s="462"/>
      <c r="N361" s="462"/>
      <c r="O361" s="462"/>
      <c r="P361" s="462"/>
      <c r="Q361" s="463"/>
      <c r="R361" s="463"/>
      <c r="S361" s="461"/>
      <c r="T361" s="462"/>
      <c r="U361" s="462"/>
      <c r="V361" s="462"/>
      <c r="W361" s="462"/>
      <c r="X361" s="462"/>
      <c r="Y361" s="462"/>
      <c r="Z361" s="463"/>
      <c r="AA361" s="463"/>
    </row>
    <row r="362" ht="14.25" customHeight="1">
      <c r="A362" s="462"/>
      <c r="B362" s="462"/>
      <c r="C362" s="462"/>
      <c r="D362" s="462"/>
      <c r="E362" s="462"/>
      <c r="F362" s="462"/>
      <c r="G362" s="462"/>
      <c r="H362" s="463"/>
      <c r="I362" s="463"/>
      <c r="J362" s="461"/>
      <c r="K362" s="462"/>
      <c r="L362" s="462"/>
      <c r="M362" s="462"/>
      <c r="N362" s="462"/>
      <c r="O362" s="462"/>
      <c r="P362" s="462"/>
      <c r="Q362" s="463"/>
      <c r="R362" s="463"/>
      <c r="S362" s="461"/>
      <c r="T362" s="462"/>
      <c r="U362" s="462"/>
      <c r="V362" s="462"/>
      <c r="W362" s="462"/>
      <c r="X362" s="462"/>
      <c r="Y362" s="462"/>
      <c r="Z362" s="463"/>
      <c r="AA362" s="463"/>
    </row>
    <row r="363" ht="14.25" customHeight="1">
      <c r="A363" s="462"/>
      <c r="B363" s="462"/>
      <c r="C363" s="462"/>
      <c r="D363" s="462"/>
      <c r="E363" s="462"/>
      <c r="F363" s="462"/>
      <c r="G363" s="462"/>
      <c r="H363" s="463"/>
      <c r="I363" s="463"/>
      <c r="J363" s="461"/>
      <c r="K363" s="462"/>
      <c r="L363" s="462"/>
      <c r="M363" s="462"/>
      <c r="N363" s="462"/>
      <c r="O363" s="462"/>
      <c r="P363" s="462"/>
      <c r="Q363" s="463"/>
      <c r="R363" s="463"/>
      <c r="S363" s="461"/>
      <c r="T363" s="462"/>
      <c r="U363" s="462"/>
      <c r="V363" s="462"/>
      <c r="W363" s="462"/>
      <c r="X363" s="462"/>
      <c r="Y363" s="462"/>
      <c r="Z363" s="463"/>
      <c r="AA363" s="463"/>
    </row>
    <row r="364" ht="14.25" customHeight="1">
      <c r="A364" s="462"/>
      <c r="B364" s="462"/>
      <c r="C364" s="462"/>
      <c r="D364" s="462"/>
      <c r="E364" s="462"/>
      <c r="F364" s="462"/>
      <c r="G364" s="462"/>
      <c r="H364" s="463"/>
      <c r="I364" s="463"/>
      <c r="J364" s="461"/>
      <c r="K364" s="462"/>
      <c r="L364" s="462"/>
      <c r="M364" s="462"/>
      <c r="N364" s="462"/>
      <c r="O364" s="462"/>
      <c r="P364" s="462"/>
      <c r="Q364" s="463"/>
      <c r="R364" s="463"/>
      <c r="S364" s="461"/>
      <c r="T364" s="462"/>
      <c r="U364" s="462"/>
      <c r="V364" s="462"/>
      <c r="W364" s="462"/>
      <c r="X364" s="462"/>
      <c r="Y364" s="462"/>
      <c r="Z364" s="463"/>
      <c r="AA364" s="463"/>
    </row>
    <row r="365" ht="14.25" customHeight="1">
      <c r="A365" s="462"/>
      <c r="B365" s="462"/>
      <c r="C365" s="462"/>
      <c r="D365" s="462"/>
      <c r="E365" s="462"/>
      <c r="F365" s="462"/>
      <c r="G365" s="462"/>
      <c r="H365" s="463"/>
      <c r="I365" s="463"/>
      <c r="J365" s="461"/>
      <c r="K365" s="462"/>
      <c r="L365" s="462"/>
      <c r="M365" s="462"/>
      <c r="N365" s="462"/>
      <c r="O365" s="462"/>
      <c r="P365" s="462"/>
      <c r="Q365" s="463"/>
      <c r="R365" s="463"/>
      <c r="S365" s="461"/>
      <c r="T365" s="462"/>
      <c r="U365" s="462"/>
      <c r="V365" s="462"/>
      <c r="W365" s="462"/>
      <c r="X365" s="462"/>
      <c r="Y365" s="462"/>
      <c r="Z365" s="463"/>
      <c r="AA365" s="463"/>
    </row>
    <row r="366" ht="14.25" customHeight="1">
      <c r="A366" s="462"/>
      <c r="B366" s="462"/>
      <c r="C366" s="462"/>
      <c r="D366" s="462"/>
      <c r="E366" s="462"/>
      <c r="F366" s="462"/>
      <c r="G366" s="462"/>
      <c r="H366" s="463"/>
      <c r="I366" s="463"/>
      <c r="J366" s="461"/>
      <c r="K366" s="462"/>
      <c r="L366" s="462"/>
      <c r="M366" s="462"/>
      <c r="N366" s="462"/>
      <c r="O366" s="462"/>
      <c r="P366" s="462"/>
      <c r="Q366" s="463"/>
      <c r="R366" s="463"/>
      <c r="S366" s="461"/>
      <c r="T366" s="462"/>
      <c r="U366" s="462"/>
      <c r="V366" s="462"/>
      <c r="W366" s="462"/>
      <c r="X366" s="462"/>
      <c r="Y366" s="462"/>
      <c r="Z366" s="463"/>
      <c r="AA366" s="463"/>
    </row>
    <row r="367" ht="14.25" customHeight="1">
      <c r="A367" s="462"/>
      <c r="B367" s="462"/>
      <c r="C367" s="462"/>
      <c r="D367" s="462"/>
      <c r="E367" s="462"/>
      <c r="F367" s="462"/>
      <c r="G367" s="462"/>
      <c r="H367" s="463"/>
      <c r="I367" s="463"/>
      <c r="J367" s="461"/>
      <c r="K367" s="462"/>
      <c r="L367" s="462"/>
      <c r="M367" s="462"/>
      <c r="N367" s="462"/>
      <c r="O367" s="462"/>
      <c r="P367" s="462"/>
      <c r="Q367" s="463"/>
      <c r="R367" s="463"/>
      <c r="S367" s="461"/>
      <c r="T367" s="462"/>
      <c r="U367" s="462"/>
      <c r="V367" s="462"/>
      <c r="W367" s="462"/>
      <c r="X367" s="462"/>
      <c r="Y367" s="462"/>
      <c r="Z367" s="463"/>
      <c r="AA367" s="463"/>
    </row>
    <row r="368" ht="14.25" customHeight="1">
      <c r="A368" s="462"/>
      <c r="B368" s="462"/>
      <c r="C368" s="462"/>
      <c r="D368" s="462"/>
      <c r="E368" s="462"/>
      <c r="F368" s="462"/>
      <c r="G368" s="462"/>
      <c r="H368" s="463"/>
      <c r="I368" s="463"/>
      <c r="J368" s="461"/>
      <c r="K368" s="462"/>
      <c r="L368" s="462"/>
      <c r="M368" s="462"/>
      <c r="N368" s="462"/>
      <c r="O368" s="462"/>
      <c r="P368" s="462"/>
      <c r="Q368" s="463"/>
      <c r="R368" s="463"/>
      <c r="S368" s="461"/>
      <c r="T368" s="462"/>
      <c r="U368" s="462"/>
      <c r="V368" s="462"/>
      <c r="W368" s="462"/>
      <c r="X368" s="462"/>
      <c r="Y368" s="462"/>
      <c r="Z368" s="463"/>
      <c r="AA368" s="463"/>
    </row>
    <row r="369" ht="14.25" customHeight="1">
      <c r="A369" s="462"/>
      <c r="B369" s="462"/>
      <c r="C369" s="462"/>
      <c r="D369" s="462"/>
      <c r="E369" s="462"/>
      <c r="F369" s="462"/>
      <c r="G369" s="462"/>
      <c r="H369" s="463"/>
      <c r="I369" s="463"/>
      <c r="J369" s="461"/>
      <c r="K369" s="462"/>
      <c r="L369" s="462"/>
      <c r="M369" s="462"/>
      <c r="N369" s="462"/>
      <c r="O369" s="462"/>
      <c r="P369" s="462"/>
      <c r="Q369" s="463"/>
      <c r="R369" s="463"/>
      <c r="S369" s="461"/>
      <c r="T369" s="462"/>
      <c r="U369" s="462"/>
      <c r="V369" s="462"/>
      <c r="W369" s="462"/>
      <c r="X369" s="462"/>
      <c r="Y369" s="462"/>
      <c r="Z369" s="463"/>
      <c r="AA369" s="463"/>
    </row>
    <row r="370" ht="14.25" customHeight="1">
      <c r="A370" s="462"/>
      <c r="B370" s="462"/>
      <c r="C370" s="462"/>
      <c r="D370" s="462"/>
      <c r="E370" s="462"/>
      <c r="F370" s="462"/>
      <c r="G370" s="462"/>
      <c r="H370" s="463"/>
      <c r="I370" s="463"/>
      <c r="J370" s="461"/>
      <c r="K370" s="462"/>
      <c r="L370" s="462"/>
      <c r="M370" s="462"/>
      <c r="N370" s="462"/>
      <c r="O370" s="462"/>
      <c r="P370" s="462"/>
      <c r="Q370" s="463"/>
      <c r="R370" s="463"/>
      <c r="S370" s="461"/>
      <c r="T370" s="462"/>
      <c r="U370" s="462"/>
      <c r="V370" s="462"/>
      <c r="W370" s="462"/>
      <c r="X370" s="462"/>
      <c r="Y370" s="462"/>
      <c r="Z370" s="463"/>
      <c r="AA370" s="463"/>
    </row>
    <row r="371" ht="14.25" customHeight="1">
      <c r="A371" s="462"/>
      <c r="B371" s="462"/>
      <c r="C371" s="462"/>
      <c r="D371" s="462"/>
      <c r="E371" s="462"/>
      <c r="F371" s="462"/>
      <c r="G371" s="462"/>
      <c r="H371" s="463"/>
      <c r="I371" s="463"/>
      <c r="J371" s="461"/>
      <c r="K371" s="462"/>
      <c r="L371" s="462"/>
      <c r="M371" s="462"/>
      <c r="N371" s="462"/>
      <c r="O371" s="462"/>
      <c r="P371" s="462"/>
      <c r="Q371" s="463"/>
      <c r="R371" s="463"/>
      <c r="S371" s="461"/>
      <c r="T371" s="462"/>
      <c r="U371" s="462"/>
      <c r="V371" s="462"/>
      <c r="W371" s="462"/>
      <c r="X371" s="462"/>
      <c r="Y371" s="462"/>
      <c r="Z371" s="463"/>
      <c r="AA371" s="463"/>
    </row>
    <row r="372" ht="14.25" customHeight="1">
      <c r="A372" s="462"/>
      <c r="B372" s="462"/>
      <c r="C372" s="462"/>
      <c r="D372" s="462"/>
      <c r="E372" s="462"/>
      <c r="F372" s="462"/>
      <c r="G372" s="462"/>
      <c r="H372" s="463"/>
      <c r="I372" s="463"/>
      <c r="J372" s="461"/>
      <c r="K372" s="462"/>
      <c r="L372" s="462"/>
      <c r="M372" s="462"/>
      <c r="N372" s="462"/>
      <c r="O372" s="462"/>
      <c r="P372" s="462"/>
      <c r="Q372" s="463"/>
      <c r="R372" s="463"/>
      <c r="S372" s="461"/>
      <c r="T372" s="462"/>
      <c r="U372" s="462"/>
      <c r="V372" s="462"/>
      <c r="W372" s="462"/>
      <c r="X372" s="462"/>
      <c r="Y372" s="462"/>
      <c r="Z372" s="463"/>
      <c r="AA372" s="463"/>
    </row>
    <row r="373" ht="14.25" customHeight="1">
      <c r="A373" s="462"/>
      <c r="B373" s="462"/>
      <c r="C373" s="462"/>
      <c r="D373" s="462"/>
      <c r="E373" s="462"/>
      <c r="F373" s="462"/>
      <c r="G373" s="462"/>
      <c r="H373" s="463"/>
      <c r="I373" s="463"/>
      <c r="J373" s="461"/>
      <c r="K373" s="462"/>
      <c r="L373" s="462"/>
      <c r="M373" s="462"/>
      <c r="N373" s="462"/>
      <c r="O373" s="462"/>
      <c r="P373" s="462"/>
      <c r="Q373" s="463"/>
      <c r="R373" s="463"/>
      <c r="S373" s="461"/>
      <c r="T373" s="462"/>
      <c r="U373" s="462"/>
      <c r="V373" s="462"/>
      <c r="W373" s="462"/>
      <c r="X373" s="462"/>
      <c r="Y373" s="462"/>
      <c r="Z373" s="463"/>
      <c r="AA373" s="463"/>
    </row>
    <row r="374" ht="14.25" customHeight="1">
      <c r="A374" s="462"/>
      <c r="B374" s="462"/>
      <c r="C374" s="462"/>
      <c r="D374" s="462"/>
      <c r="E374" s="462"/>
      <c r="F374" s="462"/>
      <c r="G374" s="462"/>
      <c r="H374" s="463"/>
      <c r="I374" s="463"/>
      <c r="J374" s="461"/>
      <c r="K374" s="462"/>
      <c r="L374" s="462"/>
      <c r="M374" s="462"/>
      <c r="N374" s="462"/>
      <c r="O374" s="462"/>
      <c r="P374" s="462"/>
      <c r="Q374" s="463"/>
      <c r="R374" s="463"/>
      <c r="S374" s="461"/>
      <c r="T374" s="462"/>
      <c r="U374" s="462"/>
      <c r="V374" s="462"/>
      <c r="W374" s="462"/>
      <c r="X374" s="462"/>
      <c r="Y374" s="462"/>
      <c r="Z374" s="463"/>
      <c r="AA374" s="463"/>
    </row>
    <row r="375" ht="14.25" customHeight="1">
      <c r="A375" s="462"/>
      <c r="B375" s="462"/>
      <c r="C375" s="462"/>
      <c r="D375" s="462"/>
      <c r="E375" s="462"/>
      <c r="F375" s="462"/>
      <c r="G375" s="462"/>
      <c r="H375" s="463"/>
      <c r="I375" s="463"/>
      <c r="J375" s="461"/>
      <c r="K375" s="462"/>
      <c r="L375" s="462"/>
      <c r="M375" s="462"/>
      <c r="N375" s="462"/>
      <c r="O375" s="462"/>
      <c r="P375" s="462"/>
      <c r="Q375" s="463"/>
      <c r="R375" s="463"/>
      <c r="S375" s="461"/>
      <c r="T375" s="462"/>
      <c r="U375" s="462"/>
      <c r="V375" s="462"/>
      <c r="W375" s="462"/>
      <c r="X375" s="462"/>
      <c r="Y375" s="462"/>
      <c r="Z375" s="463"/>
      <c r="AA375" s="463"/>
    </row>
    <row r="376" ht="14.25" customHeight="1">
      <c r="A376" s="462"/>
      <c r="B376" s="462"/>
      <c r="C376" s="462"/>
      <c r="D376" s="462"/>
      <c r="E376" s="462"/>
      <c r="F376" s="462"/>
      <c r="G376" s="462"/>
      <c r="H376" s="463"/>
      <c r="I376" s="463"/>
      <c r="J376" s="461"/>
      <c r="K376" s="462"/>
      <c r="L376" s="462"/>
      <c r="M376" s="462"/>
      <c r="N376" s="462"/>
      <c r="O376" s="462"/>
      <c r="P376" s="462"/>
      <c r="Q376" s="463"/>
      <c r="R376" s="463"/>
      <c r="S376" s="461"/>
      <c r="T376" s="462"/>
      <c r="U376" s="462"/>
      <c r="V376" s="462"/>
      <c r="W376" s="462"/>
      <c r="X376" s="462"/>
      <c r="Y376" s="462"/>
      <c r="Z376" s="463"/>
      <c r="AA376" s="463"/>
    </row>
    <row r="377" ht="14.25" customHeight="1">
      <c r="A377" s="462"/>
      <c r="B377" s="462"/>
      <c r="C377" s="462"/>
      <c r="D377" s="462"/>
      <c r="E377" s="462"/>
      <c r="F377" s="462"/>
      <c r="G377" s="462"/>
      <c r="H377" s="463"/>
      <c r="I377" s="463"/>
      <c r="J377" s="461"/>
      <c r="K377" s="462"/>
      <c r="L377" s="462"/>
      <c r="M377" s="462"/>
      <c r="N377" s="462"/>
      <c r="O377" s="462"/>
      <c r="P377" s="462"/>
      <c r="Q377" s="463"/>
      <c r="R377" s="463"/>
      <c r="S377" s="461"/>
      <c r="T377" s="462"/>
      <c r="U377" s="462"/>
      <c r="V377" s="462"/>
      <c r="W377" s="462"/>
      <c r="X377" s="462"/>
      <c r="Y377" s="462"/>
      <c r="Z377" s="463"/>
      <c r="AA377" s="463"/>
    </row>
    <row r="378" ht="14.25" customHeight="1">
      <c r="A378" s="462"/>
      <c r="B378" s="462"/>
      <c r="C378" s="462"/>
      <c r="D378" s="462"/>
      <c r="E378" s="462"/>
      <c r="F378" s="462"/>
      <c r="G378" s="462"/>
      <c r="H378" s="463"/>
      <c r="I378" s="463"/>
      <c r="J378" s="461"/>
      <c r="K378" s="462"/>
      <c r="L378" s="462"/>
      <c r="M378" s="462"/>
      <c r="N378" s="462"/>
      <c r="O378" s="462"/>
      <c r="P378" s="462"/>
      <c r="Q378" s="463"/>
      <c r="R378" s="463"/>
      <c r="S378" s="461"/>
      <c r="T378" s="462"/>
      <c r="U378" s="462"/>
      <c r="V378" s="462"/>
      <c r="W378" s="462"/>
      <c r="X378" s="462"/>
      <c r="Y378" s="462"/>
      <c r="Z378" s="463"/>
      <c r="AA378" s="463"/>
    </row>
    <row r="379" ht="14.25" customHeight="1">
      <c r="A379" s="462"/>
      <c r="B379" s="462"/>
      <c r="C379" s="462"/>
      <c r="D379" s="462"/>
      <c r="E379" s="462"/>
      <c r="F379" s="462"/>
      <c r="G379" s="462"/>
      <c r="H379" s="463"/>
      <c r="I379" s="463"/>
      <c r="J379" s="461"/>
      <c r="K379" s="462"/>
      <c r="L379" s="462"/>
      <c r="M379" s="462"/>
      <c r="N379" s="462"/>
      <c r="O379" s="462"/>
      <c r="P379" s="462"/>
      <c r="Q379" s="463"/>
      <c r="R379" s="463"/>
      <c r="S379" s="461"/>
      <c r="T379" s="462"/>
      <c r="U379" s="462"/>
      <c r="V379" s="462"/>
      <c r="W379" s="462"/>
      <c r="X379" s="462"/>
      <c r="Y379" s="462"/>
      <c r="Z379" s="463"/>
      <c r="AA379" s="463"/>
    </row>
    <row r="380" ht="14.25" customHeight="1">
      <c r="A380" s="462"/>
      <c r="B380" s="462"/>
      <c r="C380" s="462"/>
      <c r="D380" s="462"/>
      <c r="E380" s="462"/>
      <c r="F380" s="462"/>
      <c r="G380" s="462"/>
      <c r="H380" s="463"/>
      <c r="I380" s="463"/>
      <c r="J380" s="461"/>
      <c r="K380" s="462"/>
      <c r="L380" s="462"/>
      <c r="M380" s="462"/>
      <c r="N380" s="462"/>
      <c r="O380" s="462"/>
      <c r="P380" s="462"/>
      <c r="Q380" s="463"/>
      <c r="R380" s="463"/>
      <c r="S380" s="461"/>
      <c r="T380" s="462"/>
      <c r="U380" s="462"/>
      <c r="V380" s="462"/>
      <c r="W380" s="462"/>
      <c r="X380" s="462"/>
      <c r="Y380" s="462"/>
      <c r="Z380" s="463"/>
      <c r="AA380" s="463"/>
    </row>
    <row r="381" ht="14.25" customHeight="1">
      <c r="A381" s="462"/>
      <c r="B381" s="462"/>
      <c r="C381" s="462"/>
      <c r="D381" s="462"/>
      <c r="E381" s="462"/>
      <c r="F381" s="462"/>
      <c r="G381" s="462"/>
      <c r="H381" s="463"/>
      <c r="I381" s="463"/>
      <c r="J381" s="461"/>
      <c r="K381" s="462"/>
      <c r="L381" s="462"/>
      <c r="M381" s="462"/>
      <c r="N381" s="462"/>
      <c r="O381" s="462"/>
      <c r="P381" s="462"/>
      <c r="Q381" s="463"/>
      <c r="R381" s="463"/>
      <c r="S381" s="461"/>
      <c r="T381" s="462"/>
      <c r="U381" s="462"/>
      <c r="V381" s="462"/>
      <c r="W381" s="462"/>
      <c r="X381" s="462"/>
      <c r="Y381" s="462"/>
      <c r="Z381" s="463"/>
      <c r="AA381" s="463"/>
    </row>
    <row r="382" ht="14.25" customHeight="1">
      <c r="A382" s="462"/>
      <c r="B382" s="462"/>
      <c r="C382" s="462"/>
      <c r="D382" s="462"/>
      <c r="E382" s="462"/>
      <c r="F382" s="462"/>
      <c r="G382" s="462"/>
      <c r="H382" s="463"/>
      <c r="I382" s="463"/>
      <c r="J382" s="461"/>
      <c r="K382" s="462"/>
      <c r="L382" s="462"/>
      <c r="M382" s="462"/>
      <c r="N382" s="462"/>
      <c r="O382" s="462"/>
      <c r="P382" s="462"/>
      <c r="Q382" s="463"/>
      <c r="R382" s="463"/>
      <c r="S382" s="461"/>
      <c r="T382" s="462"/>
      <c r="U382" s="462"/>
      <c r="V382" s="462"/>
      <c r="W382" s="462"/>
      <c r="X382" s="462"/>
      <c r="Y382" s="462"/>
      <c r="Z382" s="463"/>
      <c r="AA382" s="463"/>
    </row>
    <row r="383" ht="14.25" customHeight="1">
      <c r="A383" s="462"/>
      <c r="B383" s="462"/>
      <c r="C383" s="462"/>
      <c r="D383" s="462"/>
      <c r="E383" s="462"/>
      <c r="F383" s="462"/>
      <c r="G383" s="462"/>
      <c r="H383" s="463"/>
      <c r="I383" s="463"/>
      <c r="J383" s="461"/>
      <c r="K383" s="462"/>
      <c r="L383" s="462"/>
      <c r="M383" s="462"/>
      <c r="N383" s="462"/>
      <c r="O383" s="462"/>
      <c r="P383" s="462"/>
      <c r="Q383" s="463"/>
      <c r="R383" s="463"/>
      <c r="S383" s="461"/>
      <c r="T383" s="462"/>
      <c r="U383" s="462"/>
      <c r="V383" s="462"/>
      <c r="W383" s="462"/>
      <c r="X383" s="462"/>
      <c r="Y383" s="462"/>
      <c r="Z383" s="463"/>
      <c r="AA383" s="463"/>
    </row>
    <row r="384" ht="14.25" customHeight="1">
      <c r="A384" s="462"/>
      <c r="B384" s="462"/>
      <c r="C384" s="462"/>
      <c r="D384" s="462"/>
      <c r="E384" s="462"/>
      <c r="F384" s="462"/>
      <c r="G384" s="462"/>
      <c r="H384" s="463"/>
      <c r="I384" s="463"/>
      <c r="J384" s="461"/>
      <c r="K384" s="462"/>
      <c r="L384" s="462"/>
      <c r="M384" s="462"/>
      <c r="N384" s="462"/>
      <c r="O384" s="462"/>
      <c r="P384" s="462"/>
      <c r="Q384" s="463"/>
      <c r="R384" s="463"/>
      <c r="S384" s="461"/>
      <c r="T384" s="462"/>
      <c r="U384" s="462"/>
      <c r="V384" s="462"/>
      <c r="W384" s="462"/>
      <c r="X384" s="462"/>
      <c r="Y384" s="462"/>
      <c r="Z384" s="463"/>
      <c r="AA384" s="463"/>
    </row>
    <row r="385" ht="14.25" customHeight="1">
      <c r="A385" s="462"/>
      <c r="B385" s="462"/>
      <c r="C385" s="462"/>
      <c r="D385" s="462"/>
      <c r="E385" s="462"/>
      <c r="F385" s="462"/>
      <c r="G385" s="462"/>
      <c r="H385" s="463"/>
      <c r="I385" s="463"/>
      <c r="J385" s="461"/>
      <c r="K385" s="462"/>
      <c r="L385" s="462"/>
      <c r="M385" s="462"/>
      <c r="N385" s="462"/>
      <c r="O385" s="462"/>
      <c r="P385" s="462"/>
      <c r="Q385" s="463"/>
      <c r="R385" s="463"/>
      <c r="S385" s="461"/>
      <c r="T385" s="462"/>
      <c r="U385" s="462"/>
      <c r="V385" s="462"/>
      <c r="W385" s="462"/>
      <c r="X385" s="462"/>
      <c r="Y385" s="462"/>
      <c r="Z385" s="463"/>
      <c r="AA385" s="463"/>
    </row>
    <row r="386" ht="14.25" customHeight="1">
      <c r="A386" s="462"/>
      <c r="B386" s="462"/>
      <c r="C386" s="462"/>
      <c r="D386" s="462"/>
      <c r="E386" s="462"/>
      <c r="F386" s="462"/>
      <c r="G386" s="462"/>
      <c r="H386" s="463"/>
      <c r="I386" s="463"/>
      <c r="J386" s="461"/>
      <c r="K386" s="462"/>
      <c r="L386" s="462"/>
      <c r="M386" s="462"/>
      <c r="N386" s="462"/>
      <c r="O386" s="462"/>
      <c r="P386" s="462"/>
      <c r="Q386" s="463"/>
      <c r="R386" s="463"/>
      <c r="S386" s="461"/>
      <c r="T386" s="462"/>
      <c r="U386" s="462"/>
      <c r="V386" s="462"/>
      <c r="W386" s="462"/>
      <c r="X386" s="462"/>
      <c r="Y386" s="462"/>
      <c r="Z386" s="463"/>
      <c r="AA386" s="463"/>
    </row>
    <row r="387" ht="14.25" customHeight="1">
      <c r="A387" s="462"/>
      <c r="B387" s="462"/>
      <c r="C387" s="462"/>
      <c r="D387" s="462"/>
      <c r="E387" s="462"/>
      <c r="F387" s="462"/>
      <c r="G387" s="462"/>
      <c r="H387" s="463"/>
      <c r="I387" s="463"/>
      <c r="J387" s="461"/>
      <c r="K387" s="462"/>
      <c r="L387" s="462"/>
      <c r="M387" s="462"/>
      <c r="N387" s="462"/>
      <c r="O387" s="462"/>
      <c r="P387" s="462"/>
      <c r="Q387" s="463"/>
      <c r="R387" s="463"/>
      <c r="S387" s="461"/>
      <c r="T387" s="462"/>
      <c r="U387" s="462"/>
      <c r="V387" s="462"/>
      <c r="W387" s="462"/>
      <c r="X387" s="462"/>
      <c r="Y387" s="462"/>
      <c r="Z387" s="463"/>
      <c r="AA387" s="463"/>
    </row>
    <row r="388" ht="14.25" customHeight="1">
      <c r="A388" s="462"/>
      <c r="B388" s="462"/>
      <c r="C388" s="462"/>
      <c r="D388" s="462"/>
      <c r="E388" s="462"/>
      <c r="F388" s="462"/>
      <c r="G388" s="462"/>
      <c r="H388" s="463"/>
      <c r="I388" s="463"/>
      <c r="J388" s="461"/>
      <c r="K388" s="462"/>
      <c r="L388" s="462"/>
      <c r="M388" s="462"/>
      <c r="N388" s="462"/>
      <c r="O388" s="462"/>
      <c r="P388" s="462"/>
      <c r="Q388" s="463"/>
      <c r="R388" s="463"/>
      <c r="S388" s="461"/>
      <c r="T388" s="462"/>
      <c r="U388" s="462"/>
      <c r="V388" s="462"/>
      <c r="W388" s="462"/>
      <c r="X388" s="462"/>
      <c r="Y388" s="462"/>
      <c r="Z388" s="463"/>
      <c r="AA388" s="463"/>
    </row>
    <row r="389" ht="14.25" customHeight="1">
      <c r="A389" s="462"/>
      <c r="B389" s="462"/>
      <c r="C389" s="462"/>
      <c r="D389" s="462"/>
      <c r="E389" s="462"/>
      <c r="F389" s="462"/>
      <c r="G389" s="462"/>
      <c r="H389" s="463"/>
      <c r="I389" s="463"/>
      <c r="J389" s="461"/>
      <c r="K389" s="462"/>
      <c r="L389" s="462"/>
      <c r="M389" s="462"/>
      <c r="N389" s="462"/>
      <c r="O389" s="462"/>
      <c r="P389" s="462"/>
      <c r="Q389" s="463"/>
      <c r="R389" s="463"/>
      <c r="S389" s="461"/>
      <c r="T389" s="462"/>
      <c r="U389" s="462"/>
      <c r="V389" s="462"/>
      <c r="W389" s="462"/>
      <c r="X389" s="462"/>
      <c r="Y389" s="462"/>
      <c r="Z389" s="463"/>
      <c r="AA389" s="463"/>
    </row>
    <row r="390" ht="14.25" customHeight="1">
      <c r="A390" s="462"/>
      <c r="B390" s="462"/>
      <c r="C390" s="462"/>
      <c r="D390" s="462"/>
      <c r="E390" s="462"/>
      <c r="F390" s="462"/>
      <c r="G390" s="462"/>
      <c r="H390" s="463"/>
      <c r="I390" s="463"/>
      <c r="J390" s="461"/>
      <c r="K390" s="462"/>
      <c r="L390" s="462"/>
      <c r="M390" s="462"/>
      <c r="N390" s="462"/>
      <c r="O390" s="462"/>
      <c r="P390" s="462"/>
      <c r="Q390" s="463"/>
      <c r="R390" s="463"/>
      <c r="S390" s="461"/>
      <c r="T390" s="462"/>
      <c r="U390" s="462"/>
      <c r="V390" s="462"/>
      <c r="W390" s="462"/>
      <c r="X390" s="462"/>
      <c r="Y390" s="462"/>
      <c r="Z390" s="463"/>
      <c r="AA390" s="463"/>
    </row>
    <row r="391" ht="14.25" customHeight="1">
      <c r="A391" s="462"/>
      <c r="B391" s="462"/>
      <c r="C391" s="462"/>
      <c r="D391" s="462"/>
      <c r="E391" s="462"/>
      <c r="F391" s="462"/>
      <c r="G391" s="462"/>
      <c r="H391" s="463"/>
      <c r="I391" s="463"/>
      <c r="J391" s="461"/>
      <c r="K391" s="462"/>
      <c r="L391" s="462"/>
      <c r="M391" s="462"/>
      <c r="N391" s="462"/>
      <c r="O391" s="462"/>
      <c r="P391" s="462"/>
      <c r="Q391" s="463"/>
      <c r="R391" s="463"/>
      <c r="S391" s="461"/>
      <c r="T391" s="462"/>
      <c r="U391" s="462"/>
      <c r="V391" s="462"/>
      <c r="W391" s="462"/>
      <c r="X391" s="462"/>
      <c r="Y391" s="462"/>
      <c r="Z391" s="463"/>
      <c r="AA391" s="463"/>
    </row>
    <row r="392" ht="14.25" customHeight="1">
      <c r="A392" s="462"/>
      <c r="B392" s="462"/>
      <c r="C392" s="462"/>
      <c r="D392" s="462"/>
      <c r="E392" s="462"/>
      <c r="F392" s="462"/>
      <c r="G392" s="462"/>
      <c r="H392" s="463"/>
      <c r="I392" s="463"/>
      <c r="J392" s="461"/>
      <c r="K392" s="462"/>
      <c r="L392" s="462"/>
      <c r="M392" s="462"/>
      <c r="N392" s="462"/>
      <c r="O392" s="462"/>
      <c r="P392" s="462"/>
      <c r="Q392" s="463"/>
      <c r="R392" s="463"/>
      <c r="S392" s="461"/>
      <c r="T392" s="462"/>
      <c r="U392" s="462"/>
      <c r="V392" s="462"/>
      <c r="W392" s="462"/>
      <c r="X392" s="462"/>
      <c r="Y392" s="462"/>
      <c r="Z392" s="463"/>
      <c r="AA392" s="463"/>
    </row>
    <row r="393" ht="14.25" customHeight="1">
      <c r="A393" s="462"/>
      <c r="B393" s="462"/>
      <c r="C393" s="462"/>
      <c r="D393" s="462"/>
      <c r="E393" s="462"/>
      <c r="F393" s="462"/>
      <c r="G393" s="462"/>
      <c r="H393" s="463"/>
      <c r="I393" s="463"/>
      <c r="J393" s="461"/>
      <c r="K393" s="462"/>
      <c r="L393" s="462"/>
      <c r="M393" s="462"/>
      <c r="N393" s="462"/>
      <c r="O393" s="462"/>
      <c r="P393" s="462"/>
      <c r="Q393" s="463"/>
      <c r="R393" s="463"/>
      <c r="S393" s="461"/>
      <c r="T393" s="462"/>
      <c r="U393" s="462"/>
      <c r="V393" s="462"/>
      <c r="W393" s="462"/>
      <c r="X393" s="462"/>
      <c r="Y393" s="462"/>
      <c r="Z393" s="463"/>
      <c r="AA393" s="463"/>
    </row>
    <row r="394" ht="14.25" customHeight="1">
      <c r="A394" s="462"/>
      <c r="B394" s="462"/>
      <c r="C394" s="462"/>
      <c r="D394" s="462"/>
      <c r="E394" s="462"/>
      <c r="F394" s="462"/>
      <c r="G394" s="462"/>
      <c r="H394" s="463"/>
      <c r="I394" s="463"/>
      <c r="J394" s="461"/>
      <c r="K394" s="462"/>
      <c r="L394" s="462"/>
      <c r="M394" s="462"/>
      <c r="N394" s="462"/>
      <c r="O394" s="462"/>
      <c r="P394" s="462"/>
      <c r="Q394" s="463"/>
      <c r="R394" s="463"/>
      <c r="S394" s="461"/>
      <c r="T394" s="462"/>
      <c r="U394" s="462"/>
      <c r="V394" s="462"/>
      <c r="W394" s="462"/>
      <c r="X394" s="462"/>
      <c r="Y394" s="462"/>
      <c r="Z394" s="463"/>
      <c r="AA394" s="463"/>
    </row>
    <row r="395" ht="14.25" customHeight="1">
      <c r="A395" s="462"/>
      <c r="B395" s="462"/>
      <c r="C395" s="462"/>
      <c r="D395" s="462"/>
      <c r="E395" s="462"/>
      <c r="F395" s="462"/>
      <c r="G395" s="462"/>
      <c r="H395" s="463"/>
      <c r="I395" s="463"/>
      <c r="J395" s="461"/>
      <c r="K395" s="462"/>
      <c r="L395" s="462"/>
      <c r="M395" s="462"/>
      <c r="N395" s="462"/>
      <c r="O395" s="462"/>
      <c r="P395" s="462"/>
      <c r="Q395" s="463"/>
      <c r="R395" s="463"/>
      <c r="S395" s="461"/>
      <c r="T395" s="462"/>
      <c r="U395" s="462"/>
      <c r="V395" s="462"/>
      <c r="W395" s="462"/>
      <c r="X395" s="462"/>
      <c r="Y395" s="462"/>
      <c r="Z395" s="463"/>
      <c r="AA395" s="463"/>
    </row>
    <row r="396" ht="14.25" customHeight="1">
      <c r="A396" s="462"/>
      <c r="B396" s="462"/>
      <c r="C396" s="462"/>
      <c r="D396" s="462"/>
      <c r="E396" s="462"/>
      <c r="F396" s="462"/>
      <c r="G396" s="462"/>
      <c r="H396" s="463"/>
      <c r="I396" s="463"/>
      <c r="J396" s="461"/>
      <c r="K396" s="462"/>
      <c r="L396" s="462"/>
      <c r="M396" s="462"/>
      <c r="N396" s="462"/>
      <c r="O396" s="462"/>
      <c r="P396" s="462"/>
      <c r="Q396" s="463"/>
      <c r="R396" s="463"/>
      <c r="S396" s="461"/>
      <c r="T396" s="462"/>
      <c r="U396" s="462"/>
      <c r="V396" s="462"/>
      <c r="W396" s="462"/>
      <c r="X396" s="462"/>
      <c r="Y396" s="462"/>
      <c r="Z396" s="463"/>
      <c r="AA396" s="463"/>
    </row>
    <row r="397" ht="14.25" customHeight="1">
      <c r="A397" s="462"/>
      <c r="B397" s="462"/>
      <c r="C397" s="462"/>
      <c r="D397" s="462"/>
      <c r="E397" s="462"/>
      <c r="F397" s="462"/>
      <c r="G397" s="462"/>
      <c r="H397" s="463"/>
      <c r="I397" s="463"/>
      <c r="J397" s="461"/>
      <c r="K397" s="462"/>
      <c r="L397" s="462"/>
      <c r="M397" s="462"/>
      <c r="N397" s="462"/>
      <c r="O397" s="462"/>
      <c r="P397" s="462"/>
      <c r="Q397" s="463"/>
      <c r="R397" s="463"/>
      <c r="S397" s="461"/>
      <c r="T397" s="462"/>
      <c r="U397" s="462"/>
      <c r="V397" s="462"/>
      <c r="W397" s="462"/>
      <c r="X397" s="462"/>
      <c r="Y397" s="462"/>
      <c r="Z397" s="463"/>
      <c r="AA397" s="463"/>
    </row>
    <row r="398" ht="14.25" customHeight="1">
      <c r="A398" s="462"/>
      <c r="B398" s="462"/>
      <c r="C398" s="462"/>
      <c r="D398" s="462"/>
      <c r="E398" s="462"/>
      <c r="F398" s="462"/>
      <c r="G398" s="462"/>
      <c r="H398" s="463"/>
      <c r="I398" s="463"/>
      <c r="J398" s="461"/>
      <c r="K398" s="462"/>
      <c r="L398" s="462"/>
      <c r="M398" s="462"/>
      <c r="N398" s="462"/>
      <c r="O398" s="462"/>
      <c r="P398" s="462"/>
      <c r="Q398" s="463"/>
      <c r="R398" s="463"/>
      <c r="S398" s="461"/>
      <c r="T398" s="462"/>
      <c r="U398" s="462"/>
      <c r="V398" s="462"/>
      <c r="W398" s="462"/>
      <c r="X398" s="462"/>
      <c r="Y398" s="462"/>
      <c r="Z398" s="463"/>
      <c r="AA398" s="463"/>
    </row>
    <row r="399" ht="14.25" customHeight="1">
      <c r="A399" s="462"/>
      <c r="B399" s="462"/>
      <c r="C399" s="462"/>
      <c r="D399" s="462"/>
      <c r="E399" s="462"/>
      <c r="F399" s="462"/>
      <c r="G399" s="462"/>
      <c r="H399" s="463"/>
      <c r="I399" s="463"/>
      <c r="J399" s="461"/>
      <c r="K399" s="462"/>
      <c r="L399" s="462"/>
      <c r="M399" s="462"/>
      <c r="N399" s="462"/>
      <c r="O399" s="462"/>
      <c r="P399" s="462"/>
      <c r="Q399" s="463"/>
      <c r="R399" s="463"/>
      <c r="S399" s="461"/>
      <c r="T399" s="462"/>
      <c r="U399" s="462"/>
      <c r="V399" s="462"/>
      <c r="W399" s="462"/>
      <c r="X399" s="462"/>
      <c r="Y399" s="462"/>
      <c r="Z399" s="463"/>
      <c r="AA399" s="463"/>
    </row>
    <row r="400" ht="14.25" customHeight="1">
      <c r="A400" s="462"/>
      <c r="B400" s="462"/>
      <c r="C400" s="462"/>
      <c r="D400" s="462"/>
      <c r="E400" s="462"/>
      <c r="F400" s="462"/>
      <c r="G400" s="462"/>
      <c r="H400" s="463"/>
      <c r="I400" s="463"/>
      <c r="J400" s="461"/>
      <c r="K400" s="462"/>
      <c r="L400" s="462"/>
      <c r="M400" s="462"/>
      <c r="N400" s="462"/>
      <c r="O400" s="462"/>
      <c r="P400" s="462"/>
      <c r="Q400" s="463"/>
      <c r="R400" s="463"/>
      <c r="S400" s="461"/>
      <c r="T400" s="462"/>
      <c r="U400" s="462"/>
      <c r="V400" s="462"/>
      <c r="W400" s="462"/>
      <c r="X400" s="462"/>
      <c r="Y400" s="462"/>
      <c r="Z400" s="463"/>
      <c r="AA400" s="463"/>
    </row>
    <row r="401" ht="14.25" customHeight="1">
      <c r="A401" s="462"/>
      <c r="B401" s="462"/>
      <c r="C401" s="462"/>
      <c r="D401" s="462"/>
      <c r="E401" s="462"/>
      <c r="F401" s="462"/>
      <c r="G401" s="462"/>
      <c r="H401" s="463"/>
      <c r="I401" s="463"/>
      <c r="J401" s="461"/>
      <c r="K401" s="462"/>
      <c r="L401" s="462"/>
      <c r="M401" s="462"/>
      <c r="N401" s="462"/>
      <c r="O401" s="462"/>
      <c r="P401" s="462"/>
      <c r="Q401" s="463"/>
      <c r="R401" s="463"/>
      <c r="S401" s="461"/>
      <c r="T401" s="462"/>
      <c r="U401" s="462"/>
      <c r="V401" s="462"/>
      <c r="W401" s="462"/>
      <c r="X401" s="462"/>
      <c r="Y401" s="462"/>
      <c r="Z401" s="463"/>
      <c r="AA401" s="463"/>
    </row>
    <row r="402" ht="14.25" customHeight="1">
      <c r="A402" s="462"/>
      <c r="B402" s="462"/>
      <c r="C402" s="462"/>
      <c r="D402" s="462"/>
      <c r="E402" s="462"/>
      <c r="F402" s="462"/>
      <c r="G402" s="462"/>
      <c r="H402" s="463"/>
      <c r="I402" s="463"/>
      <c r="J402" s="461"/>
      <c r="K402" s="462"/>
      <c r="L402" s="462"/>
      <c r="M402" s="462"/>
      <c r="N402" s="462"/>
      <c r="O402" s="462"/>
      <c r="P402" s="462"/>
      <c r="Q402" s="463"/>
      <c r="R402" s="463"/>
      <c r="S402" s="461"/>
      <c r="T402" s="462"/>
      <c r="U402" s="462"/>
      <c r="V402" s="462"/>
      <c r="W402" s="462"/>
      <c r="X402" s="462"/>
      <c r="Y402" s="462"/>
      <c r="Z402" s="463"/>
      <c r="AA402" s="463"/>
    </row>
    <row r="403" ht="14.25" customHeight="1">
      <c r="A403" s="462"/>
      <c r="B403" s="462"/>
      <c r="C403" s="462"/>
      <c r="D403" s="462"/>
      <c r="E403" s="462"/>
      <c r="F403" s="462"/>
      <c r="G403" s="462"/>
      <c r="H403" s="463"/>
      <c r="I403" s="463"/>
      <c r="J403" s="461"/>
      <c r="K403" s="462"/>
      <c r="L403" s="462"/>
      <c r="M403" s="462"/>
      <c r="N403" s="462"/>
      <c r="O403" s="462"/>
      <c r="P403" s="462"/>
      <c r="Q403" s="463"/>
      <c r="R403" s="463"/>
      <c r="S403" s="461"/>
      <c r="T403" s="462"/>
      <c r="U403" s="462"/>
      <c r="V403" s="462"/>
      <c r="W403" s="462"/>
      <c r="X403" s="462"/>
      <c r="Y403" s="462"/>
      <c r="Z403" s="463"/>
      <c r="AA403" s="463"/>
    </row>
    <row r="404" ht="14.25" customHeight="1">
      <c r="A404" s="462"/>
      <c r="B404" s="462"/>
      <c r="C404" s="462"/>
      <c r="D404" s="462"/>
      <c r="E404" s="462"/>
      <c r="F404" s="462"/>
      <c r="G404" s="462"/>
      <c r="H404" s="463"/>
      <c r="I404" s="463"/>
      <c r="J404" s="461"/>
      <c r="K404" s="462"/>
      <c r="L404" s="462"/>
      <c r="M404" s="462"/>
      <c r="N404" s="462"/>
      <c r="O404" s="462"/>
      <c r="P404" s="462"/>
      <c r="Q404" s="463"/>
      <c r="R404" s="463"/>
      <c r="S404" s="461"/>
      <c r="T404" s="462"/>
      <c r="U404" s="462"/>
      <c r="V404" s="462"/>
      <c r="W404" s="462"/>
      <c r="X404" s="462"/>
      <c r="Y404" s="462"/>
      <c r="Z404" s="463"/>
      <c r="AA404" s="463"/>
    </row>
    <row r="405" ht="14.25" customHeight="1">
      <c r="A405" s="462"/>
      <c r="B405" s="462"/>
      <c r="C405" s="462"/>
      <c r="D405" s="462"/>
      <c r="E405" s="462"/>
      <c r="F405" s="462"/>
      <c r="G405" s="462"/>
      <c r="H405" s="463"/>
      <c r="I405" s="463"/>
      <c r="J405" s="461"/>
      <c r="K405" s="462"/>
      <c r="L405" s="462"/>
      <c r="M405" s="462"/>
      <c r="N405" s="462"/>
      <c r="O405" s="462"/>
      <c r="P405" s="462"/>
      <c r="Q405" s="463"/>
      <c r="R405" s="463"/>
      <c r="S405" s="461"/>
      <c r="T405" s="462"/>
      <c r="U405" s="462"/>
      <c r="V405" s="462"/>
      <c r="W405" s="462"/>
      <c r="X405" s="462"/>
      <c r="Y405" s="462"/>
      <c r="Z405" s="463"/>
      <c r="AA405" s="463"/>
    </row>
    <row r="406" ht="14.25" customHeight="1">
      <c r="A406" s="462"/>
      <c r="B406" s="462"/>
      <c r="C406" s="462"/>
      <c r="D406" s="462"/>
      <c r="E406" s="462"/>
      <c r="F406" s="462"/>
      <c r="G406" s="462"/>
      <c r="H406" s="463"/>
      <c r="I406" s="463"/>
      <c r="J406" s="461"/>
      <c r="K406" s="462"/>
      <c r="L406" s="462"/>
      <c r="M406" s="462"/>
      <c r="N406" s="462"/>
      <c r="O406" s="462"/>
      <c r="P406" s="462"/>
      <c r="Q406" s="463"/>
      <c r="R406" s="463"/>
      <c r="S406" s="461"/>
      <c r="T406" s="462"/>
      <c r="U406" s="462"/>
      <c r="V406" s="462"/>
      <c r="W406" s="462"/>
      <c r="X406" s="462"/>
      <c r="Y406" s="462"/>
      <c r="Z406" s="463"/>
      <c r="AA406" s="463"/>
    </row>
    <row r="407" ht="14.25" customHeight="1">
      <c r="A407" s="462"/>
      <c r="B407" s="462"/>
      <c r="C407" s="462"/>
      <c r="D407" s="462"/>
      <c r="E407" s="462"/>
      <c r="F407" s="462"/>
      <c r="G407" s="462"/>
      <c r="H407" s="463"/>
      <c r="I407" s="463"/>
      <c r="J407" s="461"/>
      <c r="K407" s="462"/>
      <c r="L407" s="462"/>
      <c r="M407" s="462"/>
      <c r="N407" s="462"/>
      <c r="O407" s="462"/>
      <c r="P407" s="462"/>
      <c r="Q407" s="463"/>
      <c r="R407" s="463"/>
      <c r="S407" s="461"/>
      <c r="T407" s="462"/>
      <c r="U407" s="462"/>
      <c r="V407" s="462"/>
      <c r="W407" s="462"/>
      <c r="X407" s="462"/>
      <c r="Y407" s="462"/>
      <c r="Z407" s="463"/>
      <c r="AA407" s="463"/>
    </row>
    <row r="408" ht="14.25" customHeight="1">
      <c r="A408" s="462"/>
      <c r="B408" s="462"/>
      <c r="C408" s="462"/>
      <c r="D408" s="462"/>
      <c r="E408" s="462"/>
      <c r="F408" s="462"/>
      <c r="G408" s="462"/>
      <c r="H408" s="463"/>
      <c r="I408" s="463"/>
      <c r="J408" s="461"/>
      <c r="K408" s="462"/>
      <c r="L408" s="462"/>
      <c r="M408" s="462"/>
      <c r="N408" s="462"/>
      <c r="O408" s="462"/>
      <c r="P408" s="462"/>
      <c r="Q408" s="463"/>
      <c r="R408" s="463"/>
      <c r="S408" s="461"/>
      <c r="T408" s="462"/>
      <c r="U408" s="462"/>
      <c r="V408" s="462"/>
      <c r="W408" s="462"/>
      <c r="X408" s="462"/>
      <c r="Y408" s="462"/>
      <c r="Z408" s="463"/>
      <c r="AA408" s="463"/>
    </row>
    <row r="409" ht="14.25" customHeight="1">
      <c r="A409" s="462"/>
      <c r="B409" s="462"/>
      <c r="C409" s="462"/>
      <c r="D409" s="462"/>
      <c r="E409" s="462"/>
      <c r="F409" s="462"/>
      <c r="G409" s="462"/>
      <c r="H409" s="463"/>
      <c r="I409" s="463"/>
      <c r="J409" s="461"/>
      <c r="K409" s="462"/>
      <c r="L409" s="462"/>
      <c r="M409" s="462"/>
      <c r="N409" s="462"/>
      <c r="O409" s="462"/>
      <c r="P409" s="462"/>
      <c r="Q409" s="463"/>
      <c r="R409" s="463"/>
      <c r="S409" s="461"/>
      <c r="T409" s="462"/>
      <c r="U409" s="462"/>
      <c r="V409" s="462"/>
      <c r="W409" s="462"/>
      <c r="X409" s="462"/>
      <c r="Y409" s="462"/>
      <c r="Z409" s="463"/>
      <c r="AA409" s="463"/>
    </row>
    <row r="410" ht="14.25" customHeight="1">
      <c r="A410" s="462"/>
      <c r="B410" s="462"/>
      <c r="C410" s="462"/>
      <c r="D410" s="462"/>
      <c r="E410" s="462"/>
      <c r="F410" s="462"/>
      <c r="G410" s="462"/>
      <c r="H410" s="463"/>
      <c r="I410" s="463"/>
      <c r="J410" s="461"/>
      <c r="K410" s="462"/>
      <c r="L410" s="462"/>
      <c r="M410" s="462"/>
      <c r="N410" s="462"/>
      <c r="O410" s="462"/>
      <c r="P410" s="462"/>
      <c r="Q410" s="463"/>
      <c r="R410" s="463"/>
      <c r="S410" s="461"/>
      <c r="T410" s="462"/>
      <c r="U410" s="462"/>
      <c r="V410" s="462"/>
      <c r="W410" s="462"/>
      <c r="X410" s="462"/>
      <c r="Y410" s="462"/>
      <c r="Z410" s="463"/>
      <c r="AA410" s="463"/>
    </row>
    <row r="411" ht="14.25" customHeight="1">
      <c r="A411" s="462"/>
      <c r="B411" s="462"/>
      <c r="C411" s="462"/>
      <c r="D411" s="462"/>
      <c r="E411" s="462"/>
      <c r="F411" s="462"/>
      <c r="G411" s="462"/>
      <c r="H411" s="463"/>
      <c r="I411" s="463"/>
      <c r="J411" s="461"/>
      <c r="K411" s="462"/>
      <c r="L411" s="462"/>
      <c r="M411" s="462"/>
      <c r="N411" s="462"/>
      <c r="O411" s="462"/>
      <c r="P411" s="462"/>
      <c r="Q411" s="463"/>
      <c r="R411" s="463"/>
      <c r="S411" s="461"/>
      <c r="T411" s="462"/>
      <c r="U411" s="462"/>
      <c r="V411" s="462"/>
      <c r="W411" s="462"/>
      <c r="X411" s="462"/>
      <c r="Y411" s="462"/>
      <c r="Z411" s="463"/>
      <c r="AA411" s="463"/>
    </row>
    <row r="412" ht="14.25" customHeight="1">
      <c r="A412" s="462"/>
      <c r="B412" s="462"/>
      <c r="C412" s="462"/>
      <c r="D412" s="462"/>
      <c r="E412" s="462"/>
      <c r="F412" s="462"/>
      <c r="G412" s="462"/>
      <c r="H412" s="463"/>
      <c r="I412" s="463"/>
      <c r="J412" s="461"/>
      <c r="K412" s="462"/>
      <c r="L412" s="462"/>
      <c r="M412" s="462"/>
      <c r="N412" s="462"/>
      <c r="O412" s="462"/>
      <c r="P412" s="462"/>
      <c r="Q412" s="463"/>
      <c r="R412" s="463"/>
      <c r="S412" s="461"/>
      <c r="T412" s="462"/>
      <c r="U412" s="462"/>
      <c r="V412" s="462"/>
      <c r="W412" s="462"/>
      <c r="X412" s="462"/>
      <c r="Y412" s="462"/>
      <c r="Z412" s="463"/>
      <c r="AA412" s="463"/>
    </row>
    <row r="413" ht="14.25" customHeight="1">
      <c r="A413" s="462"/>
      <c r="B413" s="462"/>
      <c r="C413" s="462"/>
      <c r="D413" s="462"/>
      <c r="E413" s="462"/>
      <c r="F413" s="462"/>
      <c r="G413" s="462"/>
      <c r="H413" s="463"/>
      <c r="I413" s="463"/>
      <c r="J413" s="461"/>
      <c r="K413" s="462"/>
      <c r="L413" s="462"/>
      <c r="M413" s="462"/>
      <c r="N413" s="462"/>
      <c r="O413" s="462"/>
      <c r="P413" s="462"/>
      <c r="Q413" s="463"/>
      <c r="R413" s="463"/>
      <c r="S413" s="461"/>
      <c r="T413" s="462"/>
      <c r="U413" s="462"/>
      <c r="V413" s="462"/>
      <c r="W413" s="462"/>
      <c r="X413" s="462"/>
      <c r="Y413" s="462"/>
      <c r="Z413" s="463"/>
      <c r="AA413" s="463"/>
    </row>
    <row r="414" ht="14.25" customHeight="1">
      <c r="A414" s="462"/>
      <c r="B414" s="462"/>
      <c r="C414" s="462"/>
      <c r="D414" s="462"/>
      <c r="E414" s="462"/>
      <c r="F414" s="462"/>
      <c r="G414" s="462"/>
      <c r="H414" s="463"/>
      <c r="I414" s="463"/>
      <c r="J414" s="461"/>
      <c r="K414" s="462"/>
      <c r="L414" s="462"/>
      <c r="M414" s="462"/>
      <c r="N414" s="462"/>
      <c r="O414" s="462"/>
      <c r="P414" s="462"/>
      <c r="Q414" s="463"/>
      <c r="R414" s="463"/>
      <c r="S414" s="461"/>
      <c r="T414" s="462"/>
      <c r="U414" s="462"/>
      <c r="V414" s="462"/>
      <c r="W414" s="462"/>
      <c r="X414" s="462"/>
      <c r="Y414" s="462"/>
      <c r="Z414" s="463"/>
      <c r="AA414" s="463"/>
    </row>
    <row r="415" ht="14.25" customHeight="1">
      <c r="A415" s="462"/>
      <c r="B415" s="462"/>
      <c r="C415" s="462"/>
      <c r="D415" s="462"/>
      <c r="E415" s="462"/>
      <c r="F415" s="462"/>
      <c r="G415" s="462"/>
      <c r="H415" s="463"/>
      <c r="I415" s="463"/>
      <c r="J415" s="461"/>
      <c r="K415" s="462"/>
      <c r="L415" s="462"/>
      <c r="M415" s="462"/>
      <c r="N415" s="462"/>
      <c r="O415" s="462"/>
      <c r="P415" s="462"/>
      <c r="Q415" s="463"/>
      <c r="R415" s="463"/>
      <c r="S415" s="461"/>
      <c r="T415" s="462"/>
      <c r="U415" s="462"/>
      <c r="V415" s="462"/>
      <c r="W415" s="462"/>
      <c r="X415" s="462"/>
      <c r="Y415" s="462"/>
      <c r="Z415" s="463"/>
      <c r="AA415" s="463"/>
    </row>
    <row r="416" ht="14.25" customHeight="1">
      <c r="A416" s="462"/>
      <c r="B416" s="462"/>
      <c r="C416" s="462"/>
      <c r="D416" s="462"/>
      <c r="E416" s="462"/>
      <c r="F416" s="462"/>
      <c r="G416" s="462"/>
      <c r="H416" s="463"/>
      <c r="I416" s="463"/>
      <c r="J416" s="461"/>
      <c r="K416" s="462"/>
      <c r="L416" s="462"/>
      <c r="M416" s="462"/>
      <c r="N416" s="462"/>
      <c r="O416" s="462"/>
      <c r="P416" s="462"/>
      <c r="Q416" s="463"/>
      <c r="R416" s="463"/>
      <c r="S416" s="461"/>
      <c r="T416" s="462"/>
      <c r="U416" s="462"/>
      <c r="V416" s="462"/>
      <c r="W416" s="462"/>
      <c r="X416" s="462"/>
      <c r="Y416" s="462"/>
      <c r="Z416" s="463"/>
      <c r="AA416" s="463"/>
    </row>
    <row r="417" ht="14.25" customHeight="1">
      <c r="A417" s="462"/>
      <c r="B417" s="462"/>
      <c r="C417" s="462"/>
      <c r="D417" s="462"/>
      <c r="E417" s="462"/>
      <c r="F417" s="462"/>
      <c r="G417" s="462"/>
      <c r="H417" s="463"/>
      <c r="I417" s="463"/>
      <c r="J417" s="461"/>
      <c r="K417" s="462"/>
      <c r="L417" s="462"/>
      <c r="M417" s="462"/>
      <c r="N417" s="462"/>
      <c r="O417" s="462"/>
      <c r="P417" s="462"/>
      <c r="Q417" s="463"/>
      <c r="R417" s="463"/>
      <c r="S417" s="461"/>
      <c r="T417" s="462"/>
      <c r="U417" s="462"/>
      <c r="V417" s="462"/>
      <c r="W417" s="462"/>
      <c r="X417" s="462"/>
      <c r="Y417" s="462"/>
      <c r="Z417" s="463"/>
      <c r="AA417" s="463"/>
    </row>
    <row r="418" ht="14.25" customHeight="1">
      <c r="A418" s="462"/>
      <c r="B418" s="462"/>
      <c r="C418" s="462"/>
      <c r="D418" s="462"/>
      <c r="E418" s="462"/>
      <c r="F418" s="462"/>
      <c r="G418" s="462"/>
      <c r="H418" s="463"/>
      <c r="I418" s="463"/>
      <c r="J418" s="461"/>
      <c r="K418" s="462"/>
      <c r="L418" s="462"/>
      <c r="M418" s="462"/>
      <c r="N418" s="462"/>
      <c r="O418" s="462"/>
      <c r="P418" s="462"/>
      <c r="Q418" s="463"/>
      <c r="R418" s="463"/>
      <c r="S418" s="461"/>
      <c r="T418" s="462"/>
      <c r="U418" s="462"/>
      <c r="V418" s="462"/>
      <c r="W418" s="462"/>
      <c r="X418" s="462"/>
      <c r="Y418" s="462"/>
      <c r="Z418" s="463"/>
      <c r="AA418" s="463"/>
    </row>
    <row r="419" ht="14.25" customHeight="1">
      <c r="A419" s="462"/>
      <c r="B419" s="462"/>
      <c r="C419" s="462"/>
      <c r="D419" s="462"/>
      <c r="E419" s="462"/>
      <c r="F419" s="462"/>
      <c r="G419" s="462"/>
      <c r="H419" s="463"/>
      <c r="I419" s="463"/>
      <c r="J419" s="461"/>
      <c r="K419" s="462"/>
      <c r="L419" s="462"/>
      <c r="M419" s="462"/>
      <c r="N419" s="462"/>
      <c r="O419" s="462"/>
      <c r="P419" s="462"/>
      <c r="Q419" s="463"/>
      <c r="R419" s="463"/>
      <c r="S419" s="461"/>
      <c r="T419" s="462"/>
      <c r="U419" s="462"/>
      <c r="V419" s="462"/>
      <c r="W419" s="462"/>
      <c r="X419" s="462"/>
      <c r="Y419" s="462"/>
      <c r="Z419" s="463"/>
      <c r="AA419" s="463"/>
    </row>
    <row r="420" ht="14.25" customHeight="1">
      <c r="A420" s="462"/>
      <c r="B420" s="462"/>
      <c r="C420" s="462"/>
      <c r="D420" s="462"/>
      <c r="E420" s="462"/>
      <c r="F420" s="462"/>
      <c r="G420" s="462"/>
      <c r="H420" s="463"/>
      <c r="I420" s="463"/>
      <c r="J420" s="461"/>
      <c r="K420" s="462"/>
      <c r="L420" s="462"/>
      <c r="M420" s="462"/>
      <c r="N420" s="462"/>
      <c r="O420" s="462"/>
      <c r="P420" s="462"/>
      <c r="Q420" s="463"/>
      <c r="R420" s="463"/>
      <c r="S420" s="461"/>
      <c r="T420" s="462"/>
      <c r="U420" s="462"/>
      <c r="V420" s="462"/>
      <c r="W420" s="462"/>
      <c r="X420" s="462"/>
      <c r="Y420" s="462"/>
      <c r="Z420" s="463"/>
      <c r="AA420" s="463"/>
    </row>
    <row r="421" ht="14.25" customHeight="1">
      <c r="A421" s="462"/>
      <c r="B421" s="462"/>
      <c r="C421" s="462"/>
      <c r="D421" s="462"/>
      <c r="E421" s="462"/>
      <c r="F421" s="462"/>
      <c r="G421" s="462"/>
      <c r="H421" s="463"/>
      <c r="I421" s="463"/>
      <c r="J421" s="461"/>
      <c r="K421" s="462"/>
      <c r="L421" s="462"/>
      <c r="M421" s="462"/>
      <c r="N421" s="462"/>
      <c r="O421" s="462"/>
      <c r="P421" s="462"/>
      <c r="Q421" s="463"/>
      <c r="R421" s="463"/>
      <c r="S421" s="461"/>
      <c r="T421" s="462"/>
      <c r="U421" s="462"/>
      <c r="V421" s="462"/>
      <c r="W421" s="462"/>
      <c r="X421" s="462"/>
      <c r="Y421" s="462"/>
      <c r="Z421" s="463"/>
      <c r="AA421" s="463"/>
    </row>
    <row r="422" ht="14.25" customHeight="1">
      <c r="A422" s="462"/>
      <c r="B422" s="462"/>
      <c r="C422" s="462"/>
      <c r="D422" s="462"/>
      <c r="E422" s="462"/>
      <c r="F422" s="462"/>
      <c r="G422" s="462"/>
      <c r="H422" s="463"/>
      <c r="I422" s="463"/>
      <c r="J422" s="461"/>
      <c r="K422" s="462"/>
      <c r="L422" s="462"/>
      <c r="M422" s="462"/>
      <c r="N422" s="462"/>
      <c r="O422" s="462"/>
      <c r="P422" s="462"/>
      <c r="Q422" s="463"/>
      <c r="R422" s="463"/>
      <c r="S422" s="461"/>
      <c r="T422" s="462"/>
      <c r="U422" s="462"/>
      <c r="V422" s="462"/>
      <c r="W422" s="462"/>
      <c r="X422" s="462"/>
      <c r="Y422" s="462"/>
      <c r="Z422" s="463"/>
      <c r="AA422" s="463"/>
    </row>
    <row r="423" ht="14.25" customHeight="1">
      <c r="A423" s="462"/>
      <c r="B423" s="462"/>
      <c r="C423" s="462"/>
      <c r="D423" s="462"/>
      <c r="E423" s="462"/>
      <c r="F423" s="462"/>
      <c r="G423" s="462"/>
      <c r="H423" s="463"/>
      <c r="I423" s="463"/>
      <c r="J423" s="461"/>
      <c r="K423" s="462"/>
      <c r="L423" s="462"/>
      <c r="M423" s="462"/>
      <c r="N423" s="462"/>
      <c r="O423" s="462"/>
      <c r="P423" s="462"/>
      <c r="Q423" s="463"/>
      <c r="R423" s="463"/>
      <c r="S423" s="461"/>
      <c r="T423" s="462"/>
      <c r="U423" s="462"/>
      <c r="V423" s="462"/>
      <c r="W423" s="462"/>
      <c r="X423" s="462"/>
      <c r="Y423" s="462"/>
      <c r="Z423" s="463"/>
      <c r="AA423" s="463"/>
    </row>
    <row r="424" ht="14.25" customHeight="1">
      <c r="A424" s="462"/>
      <c r="B424" s="462"/>
      <c r="C424" s="462"/>
      <c r="D424" s="462"/>
      <c r="E424" s="462"/>
      <c r="F424" s="462"/>
      <c r="G424" s="462"/>
      <c r="H424" s="463"/>
      <c r="I424" s="463"/>
      <c r="J424" s="461"/>
      <c r="K424" s="462"/>
      <c r="L424" s="462"/>
      <c r="M424" s="462"/>
      <c r="N424" s="462"/>
      <c r="O424" s="462"/>
      <c r="P424" s="462"/>
      <c r="Q424" s="463"/>
      <c r="R424" s="463"/>
      <c r="S424" s="461"/>
      <c r="T424" s="462"/>
      <c r="U424" s="462"/>
      <c r="V424" s="462"/>
      <c r="W424" s="462"/>
      <c r="X424" s="462"/>
      <c r="Y424" s="462"/>
      <c r="Z424" s="463"/>
      <c r="AA424" s="463"/>
    </row>
    <row r="425" ht="14.25" customHeight="1">
      <c r="A425" s="462"/>
      <c r="B425" s="462"/>
      <c r="C425" s="462"/>
      <c r="D425" s="462"/>
      <c r="E425" s="462"/>
      <c r="F425" s="462"/>
      <c r="G425" s="462"/>
      <c r="H425" s="463"/>
      <c r="I425" s="463"/>
      <c r="J425" s="461"/>
      <c r="K425" s="462"/>
      <c r="L425" s="462"/>
      <c r="M425" s="462"/>
      <c r="N425" s="462"/>
      <c r="O425" s="462"/>
      <c r="P425" s="462"/>
      <c r="Q425" s="463"/>
      <c r="R425" s="463"/>
      <c r="S425" s="461"/>
      <c r="T425" s="462"/>
      <c r="U425" s="462"/>
      <c r="V425" s="462"/>
      <c r="W425" s="462"/>
      <c r="X425" s="462"/>
      <c r="Y425" s="462"/>
      <c r="Z425" s="463"/>
      <c r="AA425" s="463"/>
    </row>
    <row r="426" ht="14.25" customHeight="1">
      <c r="A426" s="462"/>
      <c r="B426" s="462"/>
      <c r="C426" s="462"/>
      <c r="D426" s="462"/>
      <c r="E426" s="462"/>
      <c r="F426" s="462"/>
      <c r="G426" s="462"/>
      <c r="H426" s="463"/>
      <c r="I426" s="463"/>
      <c r="J426" s="461"/>
      <c r="K426" s="462"/>
      <c r="L426" s="462"/>
      <c r="M426" s="462"/>
      <c r="N426" s="462"/>
      <c r="O426" s="462"/>
      <c r="P426" s="462"/>
      <c r="Q426" s="463"/>
      <c r="R426" s="463"/>
      <c r="S426" s="461"/>
      <c r="T426" s="462"/>
      <c r="U426" s="462"/>
      <c r="V426" s="462"/>
      <c r="W426" s="462"/>
      <c r="X426" s="462"/>
      <c r="Y426" s="462"/>
      <c r="Z426" s="463"/>
      <c r="AA426" s="463"/>
    </row>
    <row r="427" ht="14.25" customHeight="1">
      <c r="A427" s="462"/>
      <c r="B427" s="462"/>
      <c r="C427" s="462"/>
      <c r="D427" s="462"/>
      <c r="E427" s="462"/>
      <c r="F427" s="462"/>
      <c r="G427" s="462"/>
      <c r="H427" s="463"/>
      <c r="I427" s="463"/>
      <c r="J427" s="461"/>
      <c r="K427" s="462"/>
      <c r="L427" s="462"/>
      <c r="M427" s="462"/>
      <c r="N427" s="462"/>
      <c r="O427" s="462"/>
      <c r="P427" s="462"/>
      <c r="Q427" s="463"/>
      <c r="R427" s="463"/>
      <c r="S427" s="461"/>
      <c r="T427" s="462"/>
      <c r="U427" s="462"/>
      <c r="V427" s="462"/>
      <c r="W427" s="462"/>
      <c r="X427" s="462"/>
      <c r="Y427" s="462"/>
      <c r="Z427" s="463"/>
      <c r="AA427" s="463"/>
    </row>
    <row r="428" ht="14.25" customHeight="1">
      <c r="A428" s="462"/>
      <c r="B428" s="462"/>
      <c r="C428" s="462"/>
      <c r="D428" s="462"/>
      <c r="E428" s="462"/>
      <c r="F428" s="462"/>
      <c r="G428" s="462"/>
      <c r="H428" s="463"/>
      <c r="I428" s="463"/>
      <c r="J428" s="461"/>
      <c r="K428" s="462"/>
      <c r="L428" s="462"/>
      <c r="M428" s="462"/>
      <c r="N428" s="462"/>
      <c r="O428" s="462"/>
      <c r="P428" s="462"/>
      <c r="Q428" s="463"/>
      <c r="R428" s="463"/>
      <c r="S428" s="461"/>
      <c r="T428" s="462"/>
      <c r="U428" s="462"/>
      <c r="V428" s="462"/>
      <c r="W428" s="462"/>
      <c r="X428" s="462"/>
      <c r="Y428" s="462"/>
      <c r="Z428" s="463"/>
      <c r="AA428" s="463"/>
    </row>
    <row r="429" ht="14.25" customHeight="1">
      <c r="A429" s="462"/>
      <c r="B429" s="462"/>
      <c r="C429" s="462"/>
      <c r="D429" s="462"/>
      <c r="E429" s="462"/>
      <c r="F429" s="462"/>
      <c r="G429" s="462"/>
      <c r="H429" s="463"/>
      <c r="I429" s="463"/>
      <c r="J429" s="461"/>
      <c r="K429" s="462"/>
      <c r="L429" s="462"/>
      <c r="M429" s="462"/>
      <c r="N429" s="462"/>
      <c r="O429" s="462"/>
      <c r="P429" s="462"/>
      <c r="Q429" s="463"/>
      <c r="R429" s="463"/>
      <c r="S429" s="461"/>
      <c r="T429" s="462"/>
      <c r="U429" s="462"/>
      <c r="V429" s="462"/>
      <c r="W429" s="462"/>
      <c r="X429" s="462"/>
      <c r="Y429" s="462"/>
      <c r="Z429" s="463"/>
      <c r="AA429" s="463"/>
    </row>
    <row r="430" ht="14.25" customHeight="1">
      <c r="A430" s="462"/>
      <c r="B430" s="462"/>
      <c r="C430" s="462"/>
      <c r="D430" s="462"/>
      <c r="E430" s="462"/>
      <c r="F430" s="462"/>
      <c r="G430" s="462"/>
      <c r="H430" s="463"/>
      <c r="I430" s="463"/>
      <c r="J430" s="461"/>
      <c r="K430" s="462"/>
      <c r="L430" s="462"/>
      <c r="M430" s="462"/>
      <c r="N430" s="462"/>
      <c r="O430" s="462"/>
      <c r="P430" s="462"/>
      <c r="Q430" s="463"/>
      <c r="R430" s="463"/>
      <c r="S430" s="461"/>
      <c r="T430" s="462"/>
      <c r="U430" s="462"/>
      <c r="V430" s="462"/>
      <c r="W430" s="462"/>
      <c r="X430" s="462"/>
      <c r="Y430" s="462"/>
      <c r="Z430" s="463"/>
      <c r="AA430" s="463"/>
    </row>
    <row r="431" ht="14.25" customHeight="1">
      <c r="A431" s="462"/>
      <c r="B431" s="462"/>
      <c r="C431" s="462"/>
      <c r="D431" s="462"/>
      <c r="E431" s="462"/>
      <c r="F431" s="462"/>
      <c r="G431" s="462"/>
      <c r="H431" s="463"/>
      <c r="I431" s="463"/>
      <c r="J431" s="461"/>
      <c r="K431" s="462"/>
      <c r="L431" s="462"/>
      <c r="M431" s="462"/>
      <c r="N431" s="462"/>
      <c r="O431" s="462"/>
      <c r="P431" s="462"/>
      <c r="Q431" s="463"/>
      <c r="R431" s="463"/>
      <c r="S431" s="461"/>
      <c r="T431" s="462"/>
      <c r="U431" s="462"/>
      <c r="V431" s="462"/>
      <c r="W431" s="462"/>
      <c r="X431" s="462"/>
      <c r="Y431" s="462"/>
      <c r="Z431" s="463"/>
      <c r="AA431" s="463"/>
    </row>
    <row r="432" ht="14.25" customHeight="1">
      <c r="A432" s="462"/>
      <c r="B432" s="462"/>
      <c r="C432" s="462"/>
      <c r="D432" s="462"/>
      <c r="E432" s="462"/>
      <c r="F432" s="462"/>
      <c r="G432" s="462"/>
      <c r="H432" s="463"/>
      <c r="I432" s="463"/>
      <c r="J432" s="461"/>
      <c r="K432" s="462"/>
      <c r="L432" s="462"/>
      <c r="M432" s="462"/>
      <c r="N432" s="462"/>
      <c r="O432" s="462"/>
      <c r="P432" s="462"/>
      <c r="Q432" s="463"/>
      <c r="R432" s="463"/>
      <c r="S432" s="461"/>
      <c r="T432" s="462"/>
      <c r="U432" s="462"/>
      <c r="V432" s="462"/>
      <c r="W432" s="462"/>
      <c r="X432" s="462"/>
      <c r="Y432" s="462"/>
      <c r="Z432" s="463"/>
      <c r="AA432" s="463"/>
    </row>
    <row r="433" ht="14.25" customHeight="1">
      <c r="A433" s="462"/>
      <c r="B433" s="462"/>
      <c r="C433" s="462"/>
      <c r="D433" s="462"/>
      <c r="E433" s="462"/>
      <c r="F433" s="462"/>
      <c r="G433" s="462"/>
      <c r="H433" s="463"/>
      <c r="I433" s="463"/>
      <c r="J433" s="461"/>
      <c r="K433" s="462"/>
      <c r="L433" s="462"/>
      <c r="M433" s="462"/>
      <c r="N433" s="462"/>
      <c r="O433" s="462"/>
      <c r="P433" s="462"/>
      <c r="Q433" s="463"/>
      <c r="R433" s="463"/>
      <c r="S433" s="461"/>
      <c r="T433" s="462"/>
      <c r="U433" s="462"/>
      <c r="V433" s="462"/>
      <c r="W433" s="462"/>
      <c r="X433" s="462"/>
      <c r="Y433" s="462"/>
      <c r="Z433" s="463"/>
      <c r="AA433" s="463"/>
    </row>
    <row r="434" ht="14.25" customHeight="1">
      <c r="A434" s="462"/>
      <c r="B434" s="462"/>
      <c r="C434" s="462"/>
      <c r="D434" s="462"/>
      <c r="E434" s="462"/>
      <c r="F434" s="462"/>
      <c r="G434" s="462"/>
      <c r="H434" s="463"/>
      <c r="I434" s="463"/>
      <c r="J434" s="461"/>
      <c r="K434" s="462"/>
      <c r="L434" s="462"/>
      <c r="M434" s="462"/>
      <c r="N434" s="462"/>
      <c r="O434" s="462"/>
      <c r="P434" s="462"/>
      <c r="Q434" s="463"/>
      <c r="R434" s="463"/>
      <c r="S434" s="461"/>
      <c r="T434" s="462"/>
      <c r="U434" s="462"/>
      <c r="V434" s="462"/>
      <c r="W434" s="462"/>
      <c r="X434" s="462"/>
      <c r="Y434" s="462"/>
      <c r="Z434" s="463"/>
      <c r="AA434" s="463"/>
    </row>
    <row r="435" ht="14.25" customHeight="1">
      <c r="A435" s="462"/>
      <c r="B435" s="462"/>
      <c r="C435" s="462"/>
      <c r="D435" s="462"/>
      <c r="E435" s="462"/>
      <c r="F435" s="462"/>
      <c r="G435" s="462"/>
      <c r="H435" s="463"/>
      <c r="I435" s="463"/>
      <c r="J435" s="461"/>
      <c r="K435" s="462"/>
      <c r="L435" s="462"/>
      <c r="M435" s="462"/>
      <c r="N435" s="462"/>
      <c r="O435" s="462"/>
      <c r="P435" s="462"/>
      <c r="Q435" s="463"/>
      <c r="R435" s="463"/>
      <c r="S435" s="461"/>
      <c r="T435" s="462"/>
      <c r="U435" s="462"/>
      <c r="V435" s="462"/>
      <c r="W435" s="462"/>
      <c r="X435" s="462"/>
      <c r="Y435" s="462"/>
      <c r="Z435" s="463"/>
      <c r="AA435" s="463"/>
    </row>
    <row r="436" ht="14.25" customHeight="1">
      <c r="A436" s="462"/>
      <c r="B436" s="462"/>
      <c r="C436" s="462"/>
      <c r="D436" s="462"/>
      <c r="E436" s="462"/>
      <c r="F436" s="462"/>
      <c r="G436" s="462"/>
      <c r="H436" s="463"/>
      <c r="I436" s="463"/>
      <c r="J436" s="461"/>
      <c r="K436" s="462"/>
      <c r="L436" s="462"/>
      <c r="M436" s="462"/>
      <c r="N436" s="462"/>
      <c r="O436" s="462"/>
      <c r="P436" s="462"/>
      <c r="Q436" s="463"/>
      <c r="R436" s="463"/>
      <c r="S436" s="461"/>
      <c r="T436" s="462"/>
      <c r="U436" s="462"/>
      <c r="V436" s="462"/>
      <c r="W436" s="462"/>
      <c r="X436" s="462"/>
      <c r="Y436" s="462"/>
      <c r="Z436" s="463"/>
      <c r="AA436" s="463"/>
    </row>
    <row r="437" ht="14.25" customHeight="1">
      <c r="A437" s="462"/>
      <c r="B437" s="462"/>
      <c r="C437" s="462"/>
      <c r="D437" s="462"/>
      <c r="E437" s="462"/>
      <c r="F437" s="462"/>
      <c r="G437" s="462"/>
      <c r="H437" s="463"/>
      <c r="I437" s="463"/>
      <c r="J437" s="461"/>
      <c r="K437" s="462"/>
      <c r="L437" s="462"/>
      <c r="M437" s="462"/>
      <c r="N437" s="462"/>
      <c r="O437" s="462"/>
      <c r="P437" s="462"/>
      <c r="Q437" s="463"/>
      <c r="R437" s="463"/>
      <c r="S437" s="461"/>
      <c r="T437" s="462"/>
      <c r="U437" s="462"/>
      <c r="V437" s="462"/>
      <c r="W437" s="462"/>
      <c r="X437" s="462"/>
      <c r="Y437" s="462"/>
      <c r="Z437" s="463"/>
      <c r="AA437" s="463"/>
    </row>
    <row r="438" ht="14.25" customHeight="1">
      <c r="A438" s="462"/>
      <c r="B438" s="462"/>
      <c r="C438" s="462"/>
      <c r="D438" s="462"/>
      <c r="E438" s="462"/>
      <c r="F438" s="462"/>
      <c r="G438" s="462"/>
      <c r="H438" s="463"/>
      <c r="I438" s="463"/>
      <c r="J438" s="461"/>
      <c r="K438" s="462"/>
      <c r="L438" s="462"/>
      <c r="M438" s="462"/>
      <c r="N438" s="462"/>
      <c r="O438" s="462"/>
      <c r="P438" s="462"/>
      <c r="Q438" s="463"/>
      <c r="R438" s="463"/>
      <c r="S438" s="461"/>
      <c r="T438" s="462"/>
      <c r="U438" s="462"/>
      <c r="V438" s="462"/>
      <c r="W438" s="462"/>
      <c r="X438" s="462"/>
      <c r="Y438" s="462"/>
      <c r="Z438" s="463"/>
      <c r="AA438" s="463"/>
    </row>
    <row r="439" ht="14.25" customHeight="1">
      <c r="A439" s="462"/>
      <c r="B439" s="462"/>
      <c r="C439" s="462"/>
      <c r="D439" s="462"/>
      <c r="E439" s="462"/>
      <c r="F439" s="462"/>
      <c r="G439" s="462"/>
      <c r="H439" s="463"/>
      <c r="I439" s="463"/>
      <c r="J439" s="461"/>
      <c r="K439" s="462"/>
      <c r="L439" s="462"/>
      <c r="M439" s="462"/>
      <c r="N439" s="462"/>
      <c r="O439" s="462"/>
      <c r="P439" s="462"/>
      <c r="Q439" s="463"/>
      <c r="R439" s="463"/>
      <c r="S439" s="461"/>
      <c r="T439" s="462"/>
      <c r="U439" s="462"/>
      <c r="V439" s="462"/>
      <c r="W439" s="462"/>
      <c r="X439" s="462"/>
      <c r="Y439" s="462"/>
      <c r="Z439" s="463"/>
      <c r="AA439" s="463"/>
    </row>
    <row r="440" ht="14.25" customHeight="1">
      <c r="A440" s="462"/>
      <c r="B440" s="462"/>
      <c r="C440" s="462"/>
      <c r="D440" s="462"/>
      <c r="E440" s="462"/>
      <c r="F440" s="462"/>
      <c r="G440" s="462"/>
      <c r="H440" s="463"/>
      <c r="I440" s="463"/>
      <c r="J440" s="461"/>
      <c r="K440" s="462"/>
      <c r="L440" s="462"/>
      <c r="M440" s="462"/>
      <c r="N440" s="462"/>
      <c r="O440" s="462"/>
      <c r="P440" s="462"/>
      <c r="Q440" s="463"/>
      <c r="R440" s="463"/>
      <c r="S440" s="461"/>
      <c r="T440" s="462"/>
      <c r="U440" s="462"/>
      <c r="V440" s="462"/>
      <c r="W440" s="462"/>
      <c r="X440" s="462"/>
      <c r="Y440" s="462"/>
      <c r="Z440" s="463"/>
      <c r="AA440" s="463"/>
    </row>
    <row r="441" ht="14.25" customHeight="1">
      <c r="A441" s="462"/>
      <c r="B441" s="462"/>
      <c r="C441" s="462"/>
      <c r="D441" s="462"/>
      <c r="E441" s="462"/>
      <c r="F441" s="462"/>
      <c r="G441" s="462"/>
      <c r="H441" s="463"/>
      <c r="I441" s="463"/>
      <c r="J441" s="461"/>
      <c r="K441" s="462"/>
      <c r="L441" s="462"/>
      <c r="M441" s="462"/>
      <c r="N441" s="462"/>
      <c r="O441" s="462"/>
      <c r="P441" s="462"/>
      <c r="Q441" s="463"/>
      <c r="R441" s="463"/>
      <c r="S441" s="461"/>
      <c r="T441" s="462"/>
      <c r="U441" s="462"/>
      <c r="V441" s="462"/>
      <c r="W441" s="462"/>
      <c r="X441" s="462"/>
      <c r="Y441" s="462"/>
      <c r="Z441" s="463"/>
      <c r="AA441" s="463"/>
    </row>
    <row r="442" ht="14.25" customHeight="1">
      <c r="A442" s="462"/>
      <c r="B442" s="462"/>
      <c r="C442" s="462"/>
      <c r="D442" s="462"/>
      <c r="E442" s="462"/>
      <c r="F442" s="462"/>
      <c r="G442" s="462"/>
      <c r="H442" s="463"/>
      <c r="I442" s="463"/>
      <c r="J442" s="461"/>
      <c r="K442" s="462"/>
      <c r="L442" s="462"/>
      <c r="M442" s="462"/>
      <c r="N442" s="462"/>
      <c r="O442" s="462"/>
      <c r="P442" s="462"/>
      <c r="Q442" s="463"/>
      <c r="R442" s="463"/>
      <c r="S442" s="461"/>
      <c r="T442" s="462"/>
      <c r="U442" s="462"/>
      <c r="V442" s="462"/>
      <c r="W442" s="462"/>
      <c r="X442" s="462"/>
      <c r="Y442" s="462"/>
      <c r="Z442" s="463"/>
      <c r="AA442" s="463"/>
    </row>
    <row r="443" ht="14.25" customHeight="1">
      <c r="A443" s="462"/>
      <c r="B443" s="462"/>
      <c r="C443" s="462"/>
      <c r="D443" s="462"/>
      <c r="E443" s="462"/>
      <c r="F443" s="462"/>
      <c r="G443" s="462"/>
      <c r="H443" s="463"/>
      <c r="I443" s="463"/>
      <c r="J443" s="461"/>
      <c r="K443" s="462"/>
      <c r="L443" s="462"/>
      <c r="M443" s="462"/>
      <c r="N443" s="462"/>
      <c r="O443" s="462"/>
      <c r="P443" s="462"/>
      <c r="Q443" s="463"/>
      <c r="R443" s="463"/>
      <c r="S443" s="461"/>
      <c r="T443" s="462"/>
      <c r="U443" s="462"/>
      <c r="V443" s="462"/>
      <c r="W443" s="462"/>
      <c r="X443" s="462"/>
      <c r="Y443" s="462"/>
      <c r="Z443" s="463"/>
      <c r="AA443" s="463"/>
    </row>
    <row r="444" ht="14.25" customHeight="1">
      <c r="A444" s="462"/>
      <c r="B444" s="462"/>
      <c r="C444" s="462"/>
      <c r="D444" s="462"/>
      <c r="E444" s="462"/>
      <c r="F444" s="462"/>
      <c r="G444" s="462"/>
      <c r="H444" s="463"/>
      <c r="I444" s="463"/>
      <c r="J444" s="461"/>
      <c r="K444" s="462"/>
      <c r="L444" s="462"/>
      <c r="M444" s="462"/>
      <c r="N444" s="462"/>
      <c r="O444" s="462"/>
      <c r="P444" s="462"/>
      <c r="Q444" s="463"/>
      <c r="R444" s="463"/>
      <c r="S444" s="461"/>
      <c r="T444" s="462"/>
      <c r="U444" s="462"/>
      <c r="V444" s="462"/>
      <c r="W444" s="462"/>
      <c r="X444" s="462"/>
      <c r="Y444" s="462"/>
      <c r="Z444" s="463"/>
      <c r="AA444" s="463"/>
    </row>
    <row r="445" ht="14.25" customHeight="1">
      <c r="A445" s="462"/>
      <c r="B445" s="462"/>
      <c r="C445" s="462"/>
      <c r="D445" s="462"/>
      <c r="E445" s="462"/>
      <c r="F445" s="462"/>
      <c r="G445" s="462"/>
      <c r="H445" s="463"/>
      <c r="I445" s="463"/>
      <c r="J445" s="461"/>
      <c r="K445" s="462"/>
      <c r="L445" s="462"/>
      <c r="M445" s="462"/>
      <c r="N445" s="462"/>
      <c r="O445" s="462"/>
      <c r="P445" s="462"/>
      <c r="Q445" s="463"/>
      <c r="R445" s="463"/>
      <c r="S445" s="461"/>
      <c r="T445" s="462"/>
      <c r="U445" s="462"/>
      <c r="V445" s="462"/>
      <c r="W445" s="462"/>
      <c r="X445" s="462"/>
      <c r="Y445" s="462"/>
      <c r="Z445" s="463"/>
      <c r="AA445" s="463"/>
    </row>
    <row r="446" ht="14.25" customHeight="1">
      <c r="A446" s="462"/>
      <c r="B446" s="462"/>
      <c r="C446" s="462"/>
      <c r="D446" s="462"/>
      <c r="E446" s="462"/>
      <c r="F446" s="462"/>
      <c r="G446" s="462"/>
      <c r="H446" s="463"/>
      <c r="I446" s="463"/>
      <c r="J446" s="461"/>
      <c r="K446" s="462"/>
      <c r="L446" s="462"/>
      <c r="M446" s="462"/>
      <c r="N446" s="462"/>
      <c r="O446" s="462"/>
      <c r="P446" s="462"/>
      <c r="Q446" s="463"/>
      <c r="R446" s="463"/>
      <c r="S446" s="461"/>
      <c r="T446" s="462"/>
      <c r="U446" s="462"/>
      <c r="V446" s="462"/>
      <c r="W446" s="462"/>
      <c r="X446" s="462"/>
      <c r="Y446" s="462"/>
      <c r="Z446" s="463"/>
      <c r="AA446" s="463"/>
    </row>
    <row r="447" ht="14.25" customHeight="1">
      <c r="A447" s="462"/>
      <c r="B447" s="462"/>
      <c r="C447" s="462"/>
      <c r="D447" s="462"/>
      <c r="E447" s="462"/>
      <c r="F447" s="462"/>
      <c r="G447" s="462"/>
      <c r="H447" s="463"/>
      <c r="I447" s="463"/>
      <c r="J447" s="461"/>
      <c r="K447" s="462"/>
      <c r="L447" s="462"/>
      <c r="M447" s="462"/>
      <c r="N447" s="462"/>
      <c r="O447" s="462"/>
      <c r="P447" s="462"/>
      <c r="Q447" s="463"/>
      <c r="R447" s="463"/>
      <c r="S447" s="461"/>
      <c r="T447" s="462"/>
      <c r="U447" s="462"/>
      <c r="V447" s="462"/>
      <c r="W447" s="462"/>
      <c r="X447" s="462"/>
      <c r="Y447" s="462"/>
      <c r="Z447" s="463"/>
      <c r="AA447" s="463"/>
    </row>
    <row r="448" ht="14.25" customHeight="1">
      <c r="A448" s="462"/>
      <c r="B448" s="462"/>
      <c r="C448" s="462"/>
      <c r="D448" s="462"/>
      <c r="E448" s="462"/>
      <c r="F448" s="462"/>
      <c r="G448" s="462"/>
      <c r="H448" s="463"/>
      <c r="I448" s="463"/>
      <c r="J448" s="461"/>
      <c r="K448" s="462"/>
      <c r="L448" s="462"/>
      <c r="M448" s="462"/>
      <c r="N448" s="462"/>
      <c r="O448" s="462"/>
      <c r="P448" s="462"/>
      <c r="Q448" s="463"/>
      <c r="R448" s="463"/>
      <c r="S448" s="461"/>
      <c r="T448" s="462"/>
      <c r="U448" s="462"/>
      <c r="V448" s="462"/>
      <c r="W448" s="462"/>
      <c r="X448" s="462"/>
      <c r="Y448" s="462"/>
      <c r="Z448" s="463"/>
      <c r="AA448" s="463"/>
    </row>
    <row r="449" ht="14.25" customHeight="1">
      <c r="A449" s="462"/>
      <c r="B449" s="462"/>
      <c r="C449" s="462"/>
      <c r="D449" s="462"/>
      <c r="E449" s="462"/>
      <c r="F449" s="462"/>
      <c r="G449" s="462"/>
      <c r="H449" s="463"/>
      <c r="I449" s="463"/>
      <c r="J449" s="461"/>
      <c r="K449" s="462"/>
      <c r="L449" s="462"/>
      <c r="M449" s="462"/>
      <c r="N449" s="462"/>
      <c r="O449" s="462"/>
      <c r="P449" s="462"/>
      <c r="Q449" s="463"/>
      <c r="R449" s="463"/>
      <c r="S449" s="461"/>
      <c r="T449" s="462"/>
      <c r="U449" s="462"/>
      <c r="V449" s="462"/>
      <c r="W449" s="462"/>
      <c r="X449" s="462"/>
      <c r="Y449" s="462"/>
      <c r="Z449" s="463"/>
      <c r="AA449" s="463"/>
    </row>
    <row r="450" ht="14.25" customHeight="1">
      <c r="A450" s="462"/>
      <c r="B450" s="462"/>
      <c r="C450" s="462"/>
      <c r="D450" s="462"/>
      <c r="E450" s="462"/>
      <c r="F450" s="462"/>
      <c r="G450" s="462"/>
      <c r="H450" s="463"/>
      <c r="I450" s="463"/>
      <c r="J450" s="461"/>
      <c r="K450" s="462"/>
      <c r="L450" s="462"/>
      <c r="M450" s="462"/>
      <c r="N450" s="462"/>
      <c r="O450" s="462"/>
      <c r="P450" s="462"/>
      <c r="Q450" s="463"/>
      <c r="R450" s="463"/>
      <c r="S450" s="461"/>
      <c r="T450" s="462"/>
      <c r="U450" s="462"/>
      <c r="V450" s="462"/>
      <c r="W450" s="462"/>
      <c r="X450" s="462"/>
      <c r="Y450" s="462"/>
      <c r="Z450" s="463"/>
      <c r="AA450" s="463"/>
    </row>
    <row r="451" ht="14.25" customHeight="1">
      <c r="A451" s="462"/>
      <c r="B451" s="462"/>
      <c r="C451" s="462"/>
      <c r="D451" s="462"/>
      <c r="E451" s="462"/>
      <c r="F451" s="462"/>
      <c r="G451" s="462"/>
      <c r="H451" s="463"/>
      <c r="I451" s="463"/>
      <c r="J451" s="461"/>
      <c r="K451" s="462"/>
      <c r="L451" s="462"/>
      <c r="M451" s="462"/>
      <c r="N451" s="462"/>
      <c r="O451" s="462"/>
      <c r="P451" s="462"/>
      <c r="Q451" s="463"/>
      <c r="R451" s="463"/>
      <c r="S451" s="461"/>
      <c r="T451" s="462"/>
      <c r="U451" s="462"/>
      <c r="V451" s="462"/>
      <c r="W451" s="462"/>
      <c r="X451" s="462"/>
      <c r="Y451" s="462"/>
      <c r="Z451" s="463"/>
      <c r="AA451" s="463"/>
    </row>
    <row r="452" ht="14.25" customHeight="1">
      <c r="A452" s="462"/>
      <c r="B452" s="462"/>
      <c r="C452" s="462"/>
      <c r="D452" s="462"/>
      <c r="E452" s="462"/>
      <c r="F452" s="462"/>
      <c r="G452" s="462"/>
      <c r="H452" s="463"/>
      <c r="I452" s="463"/>
      <c r="J452" s="461"/>
      <c r="K452" s="462"/>
      <c r="L452" s="462"/>
      <c r="M452" s="462"/>
      <c r="N452" s="462"/>
      <c r="O452" s="462"/>
      <c r="P452" s="462"/>
      <c r="Q452" s="463"/>
      <c r="R452" s="463"/>
      <c r="S452" s="461"/>
      <c r="T452" s="462"/>
      <c r="U452" s="462"/>
      <c r="V452" s="462"/>
      <c r="W452" s="462"/>
      <c r="X452" s="462"/>
      <c r="Y452" s="462"/>
      <c r="Z452" s="463"/>
      <c r="AA452" s="463"/>
    </row>
    <row r="453" ht="14.25" customHeight="1">
      <c r="A453" s="462"/>
      <c r="B453" s="462"/>
      <c r="C453" s="462"/>
      <c r="D453" s="462"/>
      <c r="E453" s="462"/>
      <c r="F453" s="462"/>
      <c r="G453" s="462"/>
      <c r="H453" s="463"/>
      <c r="I453" s="463"/>
      <c r="J453" s="461"/>
      <c r="K453" s="462"/>
      <c r="L453" s="462"/>
      <c r="M453" s="462"/>
      <c r="N453" s="462"/>
      <c r="O453" s="462"/>
      <c r="P453" s="462"/>
      <c r="Q453" s="463"/>
      <c r="R453" s="463"/>
      <c r="S453" s="461"/>
      <c r="T453" s="462"/>
      <c r="U453" s="462"/>
      <c r="V453" s="462"/>
      <c r="W453" s="462"/>
      <c r="X453" s="462"/>
      <c r="Y453" s="462"/>
      <c r="Z453" s="463"/>
      <c r="AA453" s="463"/>
    </row>
    <row r="454" ht="14.25" customHeight="1">
      <c r="A454" s="462"/>
      <c r="B454" s="462"/>
      <c r="C454" s="462"/>
      <c r="D454" s="462"/>
      <c r="E454" s="462"/>
      <c r="F454" s="462"/>
      <c r="G454" s="462"/>
      <c r="H454" s="463"/>
      <c r="I454" s="463"/>
      <c r="J454" s="461"/>
      <c r="K454" s="462"/>
      <c r="L454" s="462"/>
      <c r="M454" s="462"/>
      <c r="N454" s="462"/>
      <c r="O454" s="462"/>
      <c r="P454" s="462"/>
      <c r="Q454" s="463"/>
      <c r="R454" s="463"/>
      <c r="S454" s="461"/>
      <c r="T454" s="462"/>
      <c r="U454" s="462"/>
      <c r="V454" s="462"/>
      <c r="W454" s="462"/>
      <c r="X454" s="462"/>
      <c r="Y454" s="462"/>
      <c r="Z454" s="463"/>
      <c r="AA454" s="463"/>
    </row>
    <row r="455" ht="14.25" customHeight="1">
      <c r="A455" s="462"/>
      <c r="B455" s="462"/>
      <c r="C455" s="462"/>
      <c r="D455" s="462"/>
      <c r="E455" s="462"/>
      <c r="F455" s="462"/>
      <c r="G455" s="462"/>
      <c r="H455" s="463"/>
      <c r="I455" s="463"/>
      <c r="J455" s="461"/>
      <c r="K455" s="462"/>
      <c r="L455" s="462"/>
      <c r="M455" s="462"/>
      <c r="N455" s="462"/>
      <c r="O455" s="462"/>
      <c r="P455" s="462"/>
      <c r="Q455" s="463"/>
      <c r="R455" s="463"/>
      <c r="S455" s="461"/>
      <c r="T455" s="462"/>
      <c r="U455" s="462"/>
      <c r="V455" s="462"/>
      <c r="W455" s="462"/>
      <c r="X455" s="462"/>
      <c r="Y455" s="462"/>
      <c r="Z455" s="463"/>
      <c r="AA455" s="463"/>
    </row>
    <row r="456" ht="14.25" customHeight="1">
      <c r="A456" s="462"/>
      <c r="B456" s="462"/>
      <c r="C456" s="462"/>
      <c r="D456" s="462"/>
      <c r="E456" s="462"/>
      <c r="F456" s="462"/>
      <c r="G456" s="462"/>
      <c r="H456" s="463"/>
      <c r="I456" s="463"/>
      <c r="J456" s="461"/>
      <c r="K456" s="462"/>
      <c r="L456" s="462"/>
      <c r="M456" s="462"/>
      <c r="N456" s="462"/>
      <c r="O456" s="462"/>
      <c r="P456" s="462"/>
      <c r="Q456" s="463"/>
      <c r="R456" s="463"/>
      <c r="S456" s="461"/>
      <c r="T456" s="462"/>
      <c r="U456" s="462"/>
      <c r="V456" s="462"/>
      <c r="W456" s="462"/>
      <c r="X456" s="462"/>
      <c r="Y456" s="462"/>
      <c r="Z456" s="463"/>
      <c r="AA456" s="463"/>
    </row>
    <row r="457" ht="14.25" customHeight="1">
      <c r="A457" s="462"/>
      <c r="B457" s="462"/>
      <c r="C457" s="462"/>
      <c r="D457" s="462"/>
      <c r="E457" s="462"/>
      <c r="F457" s="462"/>
      <c r="G457" s="462"/>
      <c r="H457" s="463"/>
      <c r="I457" s="463"/>
      <c r="J457" s="461"/>
      <c r="K457" s="462"/>
      <c r="L457" s="462"/>
      <c r="M457" s="462"/>
      <c r="N457" s="462"/>
      <c r="O457" s="462"/>
      <c r="P457" s="462"/>
      <c r="Q457" s="463"/>
      <c r="R457" s="463"/>
      <c r="S457" s="461"/>
      <c r="T457" s="462"/>
      <c r="U457" s="462"/>
      <c r="V457" s="462"/>
      <c r="W457" s="462"/>
      <c r="X457" s="462"/>
      <c r="Y457" s="462"/>
      <c r="Z457" s="463"/>
      <c r="AA457" s="463"/>
    </row>
    <row r="458" ht="14.25" customHeight="1">
      <c r="A458" s="462"/>
      <c r="B458" s="462"/>
      <c r="C458" s="462"/>
      <c r="D458" s="462"/>
      <c r="E458" s="462"/>
      <c r="F458" s="462"/>
      <c r="G458" s="462"/>
      <c r="H458" s="463"/>
      <c r="I458" s="463"/>
      <c r="J458" s="461"/>
      <c r="K458" s="462"/>
      <c r="L458" s="462"/>
      <c r="M458" s="462"/>
      <c r="N458" s="462"/>
      <c r="O458" s="462"/>
      <c r="P458" s="462"/>
      <c r="Q458" s="463"/>
      <c r="R458" s="463"/>
      <c r="S458" s="461"/>
      <c r="T458" s="462"/>
      <c r="U458" s="462"/>
      <c r="V458" s="462"/>
      <c r="W458" s="462"/>
      <c r="X458" s="462"/>
      <c r="Y458" s="462"/>
      <c r="Z458" s="463"/>
      <c r="AA458" s="463"/>
    </row>
    <row r="459" ht="14.25" customHeight="1">
      <c r="A459" s="462"/>
      <c r="B459" s="462"/>
      <c r="C459" s="462"/>
      <c r="D459" s="462"/>
      <c r="E459" s="462"/>
      <c r="F459" s="462"/>
      <c r="G459" s="462"/>
      <c r="H459" s="463"/>
      <c r="I459" s="463"/>
      <c r="J459" s="461"/>
      <c r="K459" s="462"/>
      <c r="L459" s="462"/>
      <c r="M459" s="462"/>
      <c r="N459" s="462"/>
      <c r="O459" s="462"/>
      <c r="P459" s="462"/>
      <c r="Q459" s="463"/>
      <c r="R459" s="463"/>
      <c r="S459" s="461"/>
      <c r="T459" s="462"/>
      <c r="U459" s="462"/>
      <c r="V459" s="462"/>
      <c r="W459" s="462"/>
      <c r="X459" s="462"/>
      <c r="Y459" s="462"/>
      <c r="Z459" s="463"/>
      <c r="AA459" s="463"/>
    </row>
    <row r="460" ht="14.25" customHeight="1">
      <c r="A460" s="462"/>
      <c r="B460" s="462"/>
      <c r="C460" s="462"/>
      <c r="D460" s="462"/>
      <c r="E460" s="462"/>
      <c r="F460" s="462"/>
      <c r="G460" s="462"/>
      <c r="H460" s="463"/>
      <c r="I460" s="463"/>
      <c r="J460" s="461"/>
      <c r="K460" s="462"/>
      <c r="L460" s="462"/>
      <c r="M460" s="462"/>
      <c r="N460" s="462"/>
      <c r="O460" s="462"/>
      <c r="P460" s="462"/>
      <c r="Q460" s="463"/>
      <c r="R460" s="463"/>
      <c r="S460" s="461"/>
      <c r="T460" s="462"/>
      <c r="U460" s="462"/>
      <c r="V460" s="462"/>
      <c r="W460" s="462"/>
      <c r="X460" s="462"/>
      <c r="Y460" s="462"/>
      <c r="Z460" s="463"/>
      <c r="AA460" s="463"/>
    </row>
    <row r="461" ht="14.25" customHeight="1">
      <c r="A461" s="462"/>
      <c r="B461" s="462"/>
      <c r="C461" s="462"/>
      <c r="D461" s="462"/>
      <c r="E461" s="462"/>
      <c r="F461" s="462"/>
      <c r="G461" s="462"/>
      <c r="H461" s="463"/>
      <c r="I461" s="463"/>
      <c r="J461" s="461"/>
      <c r="K461" s="462"/>
      <c r="L461" s="462"/>
      <c r="M461" s="462"/>
      <c r="N461" s="462"/>
      <c r="O461" s="462"/>
      <c r="P461" s="462"/>
      <c r="Q461" s="463"/>
      <c r="R461" s="463"/>
      <c r="S461" s="461"/>
      <c r="T461" s="462"/>
      <c r="U461" s="462"/>
      <c r="V461" s="462"/>
      <c r="W461" s="462"/>
      <c r="X461" s="462"/>
      <c r="Y461" s="462"/>
      <c r="Z461" s="463"/>
      <c r="AA461" s="463"/>
    </row>
    <row r="462" ht="14.25" customHeight="1">
      <c r="A462" s="462"/>
      <c r="B462" s="462"/>
      <c r="C462" s="462"/>
      <c r="D462" s="462"/>
      <c r="E462" s="462"/>
      <c r="F462" s="462"/>
      <c r="G462" s="462"/>
      <c r="H462" s="463"/>
      <c r="I462" s="463"/>
      <c r="J462" s="461"/>
      <c r="K462" s="462"/>
      <c r="L462" s="462"/>
      <c r="M462" s="462"/>
      <c r="N462" s="462"/>
      <c r="O462" s="462"/>
      <c r="P462" s="462"/>
      <c r="Q462" s="463"/>
      <c r="R462" s="463"/>
      <c r="S462" s="461"/>
      <c r="T462" s="462"/>
      <c r="U462" s="462"/>
      <c r="V462" s="462"/>
      <c r="W462" s="462"/>
      <c r="X462" s="462"/>
      <c r="Y462" s="462"/>
      <c r="Z462" s="463"/>
      <c r="AA462" s="463"/>
    </row>
    <row r="463" ht="14.25" customHeight="1">
      <c r="A463" s="462"/>
      <c r="B463" s="462"/>
      <c r="C463" s="462"/>
      <c r="D463" s="462"/>
      <c r="E463" s="462"/>
      <c r="F463" s="462"/>
      <c r="G463" s="462"/>
      <c r="H463" s="463"/>
      <c r="I463" s="463"/>
      <c r="J463" s="461"/>
      <c r="K463" s="462"/>
      <c r="L463" s="462"/>
      <c r="M463" s="462"/>
      <c r="N463" s="462"/>
      <c r="O463" s="462"/>
      <c r="P463" s="462"/>
      <c r="Q463" s="463"/>
      <c r="R463" s="463"/>
      <c r="S463" s="461"/>
      <c r="T463" s="462"/>
      <c r="U463" s="462"/>
      <c r="V463" s="462"/>
      <c r="W463" s="462"/>
      <c r="X463" s="462"/>
      <c r="Y463" s="462"/>
      <c r="Z463" s="463"/>
      <c r="AA463" s="463"/>
    </row>
    <row r="464" ht="14.25" customHeight="1">
      <c r="A464" s="462"/>
      <c r="B464" s="462"/>
      <c r="C464" s="462"/>
      <c r="D464" s="462"/>
      <c r="E464" s="462"/>
      <c r="F464" s="462"/>
      <c r="G464" s="462"/>
      <c r="H464" s="463"/>
      <c r="I464" s="463"/>
      <c r="J464" s="461"/>
      <c r="K464" s="462"/>
      <c r="L464" s="462"/>
      <c r="M464" s="462"/>
      <c r="N464" s="462"/>
      <c r="O464" s="462"/>
      <c r="P464" s="462"/>
      <c r="Q464" s="463"/>
      <c r="R464" s="463"/>
      <c r="S464" s="461"/>
      <c r="T464" s="462"/>
      <c r="U464" s="462"/>
      <c r="V464" s="462"/>
      <c r="W464" s="462"/>
      <c r="X464" s="462"/>
      <c r="Y464" s="462"/>
      <c r="Z464" s="463"/>
      <c r="AA464" s="463"/>
    </row>
    <row r="465" ht="14.25" customHeight="1">
      <c r="A465" s="462"/>
      <c r="B465" s="462"/>
      <c r="C465" s="462"/>
      <c r="D465" s="462"/>
      <c r="E465" s="462"/>
      <c r="F465" s="462"/>
      <c r="G465" s="462"/>
      <c r="H465" s="463"/>
      <c r="I465" s="463"/>
      <c r="J465" s="461"/>
      <c r="K465" s="462"/>
      <c r="L465" s="462"/>
      <c r="M465" s="462"/>
      <c r="N465" s="462"/>
      <c r="O465" s="462"/>
      <c r="P465" s="462"/>
      <c r="Q465" s="463"/>
      <c r="R465" s="463"/>
      <c r="S465" s="461"/>
      <c r="T465" s="462"/>
      <c r="U465" s="462"/>
      <c r="V465" s="462"/>
      <c r="W465" s="462"/>
      <c r="X465" s="462"/>
      <c r="Y465" s="462"/>
      <c r="Z465" s="463"/>
      <c r="AA465" s="463"/>
    </row>
    <row r="466" ht="14.25" customHeight="1">
      <c r="A466" s="462"/>
      <c r="B466" s="462"/>
      <c r="C466" s="462"/>
      <c r="D466" s="462"/>
      <c r="E466" s="462"/>
      <c r="F466" s="462"/>
      <c r="G466" s="462"/>
      <c r="H466" s="463"/>
      <c r="I466" s="463"/>
      <c r="J466" s="461"/>
      <c r="K466" s="462"/>
      <c r="L466" s="462"/>
      <c r="M466" s="462"/>
      <c r="N466" s="462"/>
      <c r="O466" s="462"/>
      <c r="P466" s="462"/>
      <c r="Q466" s="463"/>
      <c r="R466" s="463"/>
      <c r="S466" s="461"/>
      <c r="T466" s="462"/>
      <c r="U466" s="462"/>
      <c r="V466" s="462"/>
      <c r="W466" s="462"/>
      <c r="X466" s="462"/>
      <c r="Y466" s="462"/>
      <c r="Z466" s="463"/>
      <c r="AA466" s="463"/>
    </row>
    <row r="467" ht="14.25" customHeight="1">
      <c r="A467" s="462"/>
      <c r="B467" s="462"/>
      <c r="C467" s="462"/>
      <c r="D467" s="462"/>
      <c r="E467" s="462"/>
      <c r="F467" s="462"/>
      <c r="G467" s="462"/>
      <c r="H467" s="463"/>
      <c r="I467" s="463"/>
      <c r="J467" s="461"/>
      <c r="K467" s="462"/>
      <c r="L467" s="462"/>
      <c r="M467" s="462"/>
      <c r="N467" s="462"/>
      <c r="O467" s="462"/>
      <c r="P467" s="462"/>
      <c r="Q467" s="463"/>
      <c r="R467" s="463"/>
      <c r="S467" s="461"/>
      <c r="T467" s="462"/>
      <c r="U467" s="462"/>
      <c r="V467" s="462"/>
      <c r="W467" s="462"/>
      <c r="X467" s="462"/>
      <c r="Y467" s="462"/>
      <c r="Z467" s="463"/>
      <c r="AA467" s="463"/>
    </row>
    <row r="468" ht="14.25" customHeight="1">
      <c r="A468" s="462"/>
      <c r="B468" s="462"/>
      <c r="C468" s="462"/>
      <c r="D468" s="462"/>
      <c r="E468" s="462"/>
      <c r="F468" s="462"/>
      <c r="G468" s="462"/>
      <c r="H468" s="463"/>
      <c r="I468" s="463"/>
      <c r="J468" s="461"/>
      <c r="K468" s="462"/>
      <c r="L468" s="462"/>
      <c r="M468" s="462"/>
      <c r="N468" s="462"/>
      <c r="O468" s="462"/>
      <c r="P468" s="462"/>
      <c r="Q468" s="463"/>
      <c r="R468" s="463"/>
      <c r="S468" s="461"/>
      <c r="T468" s="462"/>
      <c r="U468" s="462"/>
      <c r="V468" s="462"/>
      <c r="W468" s="462"/>
      <c r="X468" s="462"/>
      <c r="Y468" s="462"/>
      <c r="Z468" s="463"/>
      <c r="AA468" s="463"/>
    </row>
    <row r="469" ht="14.25" customHeight="1">
      <c r="A469" s="462"/>
      <c r="B469" s="462"/>
      <c r="C469" s="462"/>
      <c r="D469" s="462"/>
      <c r="E469" s="462"/>
      <c r="F469" s="462"/>
      <c r="G469" s="462"/>
      <c r="H469" s="463"/>
      <c r="I469" s="463"/>
      <c r="J469" s="461"/>
      <c r="K469" s="462"/>
      <c r="L469" s="462"/>
      <c r="M469" s="462"/>
      <c r="N469" s="462"/>
      <c r="O469" s="462"/>
      <c r="P469" s="462"/>
      <c r="Q469" s="463"/>
      <c r="R469" s="463"/>
      <c r="S469" s="461"/>
      <c r="T469" s="462"/>
      <c r="U469" s="462"/>
      <c r="V469" s="462"/>
      <c r="W469" s="462"/>
      <c r="X469" s="462"/>
      <c r="Y469" s="462"/>
      <c r="Z469" s="463"/>
      <c r="AA469" s="463"/>
    </row>
    <row r="470" ht="14.25" customHeight="1">
      <c r="A470" s="462"/>
      <c r="B470" s="462"/>
      <c r="C470" s="462"/>
      <c r="D470" s="462"/>
      <c r="E470" s="462"/>
      <c r="F470" s="462"/>
      <c r="G470" s="462"/>
      <c r="H470" s="463"/>
      <c r="I470" s="463"/>
      <c r="J470" s="461"/>
      <c r="K470" s="462"/>
      <c r="L470" s="462"/>
      <c r="M470" s="462"/>
      <c r="N470" s="462"/>
      <c r="O470" s="462"/>
      <c r="P470" s="462"/>
      <c r="Q470" s="463"/>
      <c r="R470" s="463"/>
      <c r="S470" s="461"/>
      <c r="T470" s="462"/>
      <c r="U470" s="462"/>
      <c r="V470" s="462"/>
      <c r="W470" s="462"/>
      <c r="X470" s="462"/>
      <c r="Y470" s="462"/>
      <c r="Z470" s="463"/>
      <c r="AA470" s="463"/>
    </row>
    <row r="471" ht="14.25" customHeight="1">
      <c r="A471" s="462"/>
      <c r="B471" s="462"/>
      <c r="C471" s="462"/>
      <c r="D471" s="462"/>
      <c r="E471" s="462"/>
      <c r="F471" s="462"/>
      <c r="G471" s="462"/>
      <c r="H471" s="463"/>
      <c r="I471" s="463"/>
      <c r="J471" s="461"/>
      <c r="K471" s="462"/>
      <c r="L471" s="462"/>
      <c r="M471" s="462"/>
      <c r="N471" s="462"/>
      <c r="O471" s="462"/>
      <c r="P471" s="462"/>
      <c r="Q471" s="463"/>
      <c r="R471" s="463"/>
      <c r="S471" s="461"/>
      <c r="T471" s="462"/>
      <c r="U471" s="462"/>
      <c r="V471" s="462"/>
      <c r="W471" s="462"/>
      <c r="X471" s="462"/>
      <c r="Y471" s="462"/>
      <c r="Z471" s="463"/>
      <c r="AA471" s="463"/>
    </row>
    <row r="472" ht="14.25" customHeight="1">
      <c r="A472" s="462"/>
      <c r="B472" s="462"/>
      <c r="C472" s="462"/>
      <c r="D472" s="462"/>
      <c r="E472" s="462"/>
      <c r="F472" s="462"/>
      <c r="G472" s="462"/>
      <c r="H472" s="463"/>
      <c r="I472" s="463"/>
      <c r="J472" s="461"/>
      <c r="K472" s="462"/>
      <c r="L472" s="462"/>
      <c r="M472" s="462"/>
      <c r="N472" s="462"/>
      <c r="O472" s="462"/>
      <c r="P472" s="462"/>
      <c r="Q472" s="463"/>
      <c r="R472" s="463"/>
      <c r="S472" s="461"/>
      <c r="T472" s="462"/>
      <c r="U472" s="462"/>
      <c r="V472" s="462"/>
      <c r="W472" s="462"/>
      <c r="X472" s="462"/>
      <c r="Y472" s="462"/>
      <c r="Z472" s="463"/>
      <c r="AA472" s="463"/>
    </row>
    <row r="473" ht="14.25" customHeight="1">
      <c r="A473" s="462"/>
      <c r="B473" s="462"/>
      <c r="C473" s="462"/>
      <c r="D473" s="462"/>
      <c r="E473" s="462"/>
      <c r="F473" s="462"/>
      <c r="G473" s="462"/>
      <c r="H473" s="463"/>
      <c r="I473" s="463"/>
      <c r="J473" s="461"/>
      <c r="K473" s="462"/>
      <c r="L473" s="462"/>
      <c r="M473" s="462"/>
      <c r="N473" s="462"/>
      <c r="O473" s="462"/>
      <c r="P473" s="462"/>
      <c r="Q473" s="463"/>
      <c r="R473" s="463"/>
      <c r="S473" s="461"/>
      <c r="T473" s="462"/>
      <c r="U473" s="462"/>
      <c r="V473" s="462"/>
      <c r="W473" s="462"/>
      <c r="X473" s="462"/>
      <c r="Y473" s="462"/>
      <c r="Z473" s="463"/>
      <c r="AA473" s="463"/>
    </row>
    <row r="474" ht="14.25" customHeight="1">
      <c r="A474" s="462"/>
      <c r="B474" s="462"/>
      <c r="C474" s="462"/>
      <c r="D474" s="462"/>
      <c r="E474" s="462"/>
      <c r="F474" s="462"/>
      <c r="G474" s="462"/>
      <c r="H474" s="463"/>
      <c r="I474" s="463"/>
      <c r="J474" s="461"/>
      <c r="K474" s="462"/>
      <c r="L474" s="462"/>
      <c r="M474" s="462"/>
      <c r="N474" s="462"/>
      <c r="O474" s="462"/>
      <c r="P474" s="462"/>
      <c r="Q474" s="463"/>
      <c r="R474" s="463"/>
      <c r="S474" s="461"/>
      <c r="T474" s="462"/>
      <c r="U474" s="462"/>
      <c r="V474" s="462"/>
      <c r="W474" s="462"/>
      <c r="X474" s="462"/>
      <c r="Y474" s="462"/>
      <c r="Z474" s="463"/>
      <c r="AA474" s="463"/>
    </row>
    <row r="475" ht="14.25" customHeight="1">
      <c r="A475" s="462"/>
      <c r="B475" s="462"/>
      <c r="C475" s="462"/>
      <c r="D475" s="462"/>
      <c r="E475" s="462"/>
      <c r="F475" s="462"/>
      <c r="G475" s="462"/>
      <c r="H475" s="463"/>
      <c r="I475" s="463"/>
      <c r="J475" s="461"/>
      <c r="K475" s="462"/>
      <c r="L475" s="462"/>
      <c r="M475" s="462"/>
      <c r="N475" s="462"/>
      <c r="O475" s="462"/>
      <c r="P475" s="462"/>
      <c r="Q475" s="463"/>
      <c r="R475" s="463"/>
      <c r="S475" s="461"/>
      <c r="T475" s="462"/>
      <c r="U475" s="462"/>
      <c r="V475" s="462"/>
      <c r="W475" s="462"/>
      <c r="X475" s="462"/>
      <c r="Y475" s="462"/>
      <c r="Z475" s="463"/>
      <c r="AA475" s="463"/>
    </row>
    <row r="476" ht="14.25" customHeight="1">
      <c r="A476" s="462"/>
      <c r="B476" s="462"/>
      <c r="C476" s="462"/>
      <c r="D476" s="462"/>
      <c r="E476" s="462"/>
      <c r="F476" s="462"/>
      <c r="G476" s="462"/>
      <c r="H476" s="463"/>
      <c r="I476" s="463"/>
      <c r="J476" s="461"/>
      <c r="K476" s="462"/>
      <c r="L476" s="462"/>
      <c r="M476" s="462"/>
      <c r="N476" s="462"/>
      <c r="O476" s="462"/>
      <c r="P476" s="462"/>
      <c r="Q476" s="463"/>
      <c r="R476" s="463"/>
      <c r="S476" s="461"/>
      <c r="T476" s="462"/>
      <c r="U476" s="462"/>
      <c r="V476" s="462"/>
      <c r="W476" s="462"/>
      <c r="X476" s="462"/>
      <c r="Y476" s="462"/>
      <c r="Z476" s="463"/>
      <c r="AA476" s="463"/>
    </row>
    <row r="477" ht="14.25" customHeight="1">
      <c r="A477" s="462"/>
      <c r="B477" s="462"/>
      <c r="C477" s="462"/>
      <c r="D477" s="462"/>
      <c r="E477" s="462"/>
      <c r="F477" s="462"/>
      <c r="G477" s="462"/>
      <c r="H477" s="463"/>
      <c r="I477" s="463"/>
      <c r="J477" s="461"/>
      <c r="K477" s="462"/>
      <c r="L477" s="462"/>
      <c r="M477" s="462"/>
      <c r="N477" s="462"/>
      <c r="O477" s="462"/>
      <c r="P477" s="462"/>
      <c r="Q477" s="463"/>
      <c r="R477" s="463"/>
      <c r="S477" s="461"/>
      <c r="T477" s="462"/>
      <c r="U477" s="462"/>
      <c r="V477" s="462"/>
      <c r="W477" s="462"/>
      <c r="X477" s="462"/>
      <c r="Y477" s="462"/>
      <c r="Z477" s="463"/>
      <c r="AA477" s="463"/>
    </row>
    <row r="478" ht="14.25" customHeight="1">
      <c r="A478" s="462"/>
      <c r="B478" s="462"/>
      <c r="C478" s="462"/>
      <c r="D478" s="462"/>
      <c r="E478" s="462"/>
      <c r="F478" s="462"/>
      <c r="G478" s="462"/>
      <c r="H478" s="463"/>
      <c r="I478" s="463"/>
      <c r="J478" s="461"/>
      <c r="K478" s="462"/>
      <c r="L478" s="462"/>
      <c r="M478" s="462"/>
      <c r="N478" s="462"/>
      <c r="O478" s="462"/>
      <c r="P478" s="462"/>
      <c r="Q478" s="463"/>
      <c r="R478" s="463"/>
      <c r="S478" s="461"/>
      <c r="T478" s="462"/>
      <c r="U478" s="462"/>
      <c r="V478" s="462"/>
      <c r="W478" s="462"/>
      <c r="X478" s="462"/>
      <c r="Y478" s="462"/>
      <c r="Z478" s="463"/>
      <c r="AA478" s="463"/>
    </row>
    <row r="479" ht="14.25" customHeight="1">
      <c r="A479" s="462"/>
      <c r="B479" s="462"/>
      <c r="C479" s="462"/>
      <c r="D479" s="462"/>
      <c r="E479" s="462"/>
      <c r="F479" s="462"/>
      <c r="G479" s="462"/>
      <c r="H479" s="463"/>
      <c r="I479" s="463"/>
      <c r="J479" s="461"/>
      <c r="K479" s="462"/>
      <c r="L479" s="462"/>
      <c r="M479" s="462"/>
      <c r="N479" s="462"/>
      <c r="O479" s="462"/>
      <c r="P479" s="462"/>
      <c r="Q479" s="463"/>
      <c r="R479" s="463"/>
      <c r="S479" s="461"/>
      <c r="T479" s="462"/>
      <c r="U479" s="462"/>
      <c r="V479" s="462"/>
      <c r="W479" s="462"/>
      <c r="X479" s="462"/>
      <c r="Y479" s="462"/>
      <c r="Z479" s="463"/>
      <c r="AA479" s="463"/>
    </row>
    <row r="480" ht="14.25" customHeight="1">
      <c r="A480" s="462"/>
      <c r="B480" s="462"/>
      <c r="C480" s="462"/>
      <c r="D480" s="462"/>
      <c r="E480" s="462"/>
      <c r="F480" s="462"/>
      <c r="G480" s="462"/>
      <c r="H480" s="463"/>
      <c r="I480" s="463"/>
      <c r="J480" s="461"/>
      <c r="K480" s="462"/>
      <c r="L480" s="462"/>
      <c r="M480" s="462"/>
      <c r="N480" s="462"/>
      <c r="O480" s="462"/>
      <c r="P480" s="462"/>
      <c r="Q480" s="463"/>
      <c r="R480" s="463"/>
      <c r="S480" s="461"/>
      <c r="T480" s="462"/>
      <c r="U480" s="462"/>
      <c r="V480" s="462"/>
      <c r="W480" s="462"/>
      <c r="X480" s="462"/>
      <c r="Y480" s="462"/>
      <c r="Z480" s="463"/>
      <c r="AA480" s="463"/>
    </row>
    <row r="481" ht="14.25" customHeight="1">
      <c r="A481" s="462"/>
      <c r="B481" s="462"/>
      <c r="C481" s="462"/>
      <c r="D481" s="462"/>
      <c r="E481" s="462"/>
      <c r="F481" s="462"/>
      <c r="G481" s="462"/>
      <c r="H481" s="463"/>
      <c r="I481" s="463"/>
      <c r="J481" s="461"/>
      <c r="K481" s="462"/>
      <c r="L481" s="462"/>
      <c r="M481" s="462"/>
      <c r="N481" s="462"/>
      <c r="O481" s="462"/>
      <c r="P481" s="462"/>
      <c r="Q481" s="463"/>
      <c r="R481" s="463"/>
      <c r="S481" s="461"/>
      <c r="T481" s="462"/>
      <c r="U481" s="462"/>
      <c r="V481" s="462"/>
      <c r="W481" s="462"/>
      <c r="X481" s="462"/>
      <c r="Y481" s="462"/>
      <c r="Z481" s="463"/>
      <c r="AA481" s="463"/>
    </row>
    <row r="482" ht="14.25" customHeight="1">
      <c r="A482" s="462"/>
      <c r="B482" s="462"/>
      <c r="C482" s="462"/>
      <c r="D482" s="462"/>
      <c r="E482" s="462"/>
      <c r="F482" s="462"/>
      <c r="G482" s="462"/>
      <c r="H482" s="463"/>
      <c r="I482" s="463"/>
      <c r="J482" s="461"/>
      <c r="K482" s="462"/>
      <c r="L482" s="462"/>
      <c r="M482" s="462"/>
      <c r="N482" s="462"/>
      <c r="O482" s="462"/>
      <c r="P482" s="462"/>
      <c r="Q482" s="463"/>
      <c r="R482" s="463"/>
      <c r="S482" s="461"/>
      <c r="T482" s="462"/>
      <c r="U482" s="462"/>
      <c r="V482" s="462"/>
      <c r="W482" s="462"/>
      <c r="X482" s="462"/>
      <c r="Y482" s="462"/>
      <c r="Z482" s="463"/>
      <c r="AA482" s="463"/>
    </row>
    <row r="483" ht="14.25" customHeight="1">
      <c r="A483" s="462"/>
      <c r="B483" s="462"/>
      <c r="C483" s="462"/>
      <c r="D483" s="462"/>
      <c r="E483" s="462"/>
      <c r="F483" s="462"/>
      <c r="G483" s="462"/>
      <c r="H483" s="463"/>
      <c r="I483" s="463"/>
      <c r="J483" s="461"/>
      <c r="K483" s="462"/>
      <c r="L483" s="462"/>
      <c r="M483" s="462"/>
      <c r="N483" s="462"/>
      <c r="O483" s="462"/>
      <c r="P483" s="462"/>
      <c r="Q483" s="463"/>
      <c r="R483" s="463"/>
      <c r="S483" s="461"/>
      <c r="T483" s="462"/>
      <c r="U483" s="462"/>
      <c r="V483" s="462"/>
      <c r="W483" s="462"/>
      <c r="X483" s="462"/>
      <c r="Y483" s="462"/>
      <c r="Z483" s="463"/>
      <c r="AA483" s="463"/>
    </row>
    <row r="484" ht="14.25" customHeight="1">
      <c r="A484" s="462"/>
      <c r="B484" s="462"/>
      <c r="C484" s="462"/>
      <c r="D484" s="462"/>
      <c r="E484" s="462"/>
      <c r="F484" s="462"/>
      <c r="G484" s="462"/>
      <c r="H484" s="463"/>
      <c r="I484" s="463"/>
      <c r="J484" s="461"/>
      <c r="K484" s="462"/>
      <c r="L484" s="462"/>
      <c r="M484" s="462"/>
      <c r="N484" s="462"/>
      <c r="O484" s="462"/>
      <c r="P484" s="462"/>
      <c r="Q484" s="463"/>
      <c r="R484" s="463"/>
      <c r="S484" s="461"/>
      <c r="T484" s="462"/>
      <c r="U484" s="462"/>
      <c r="V484" s="462"/>
      <c r="W484" s="462"/>
      <c r="X484" s="462"/>
      <c r="Y484" s="462"/>
      <c r="Z484" s="463"/>
      <c r="AA484" s="463"/>
    </row>
    <row r="485" ht="14.25" customHeight="1">
      <c r="A485" s="462"/>
      <c r="B485" s="462"/>
      <c r="C485" s="462"/>
      <c r="D485" s="462"/>
      <c r="E485" s="462"/>
      <c r="F485" s="462"/>
      <c r="G485" s="462"/>
      <c r="H485" s="463"/>
      <c r="I485" s="463"/>
      <c r="J485" s="461"/>
      <c r="K485" s="462"/>
      <c r="L485" s="462"/>
      <c r="M485" s="462"/>
      <c r="N485" s="462"/>
      <c r="O485" s="462"/>
      <c r="P485" s="462"/>
      <c r="Q485" s="463"/>
      <c r="R485" s="463"/>
      <c r="S485" s="461"/>
      <c r="T485" s="462"/>
      <c r="U485" s="462"/>
      <c r="V485" s="462"/>
      <c r="W485" s="462"/>
      <c r="X485" s="462"/>
      <c r="Y485" s="462"/>
      <c r="Z485" s="463"/>
      <c r="AA485" s="463"/>
    </row>
    <row r="486" ht="14.25" customHeight="1">
      <c r="A486" s="462"/>
      <c r="B486" s="462"/>
      <c r="C486" s="462"/>
      <c r="D486" s="462"/>
      <c r="E486" s="462"/>
      <c r="F486" s="462"/>
      <c r="G486" s="462"/>
      <c r="H486" s="463"/>
      <c r="I486" s="463"/>
      <c r="J486" s="461"/>
      <c r="K486" s="462"/>
      <c r="L486" s="462"/>
      <c r="M486" s="462"/>
      <c r="N486" s="462"/>
      <c r="O486" s="462"/>
      <c r="P486" s="462"/>
      <c r="Q486" s="463"/>
      <c r="R486" s="463"/>
      <c r="S486" s="461"/>
      <c r="T486" s="462"/>
      <c r="U486" s="462"/>
      <c r="V486" s="462"/>
      <c r="W486" s="462"/>
      <c r="X486" s="462"/>
      <c r="Y486" s="462"/>
      <c r="Z486" s="463"/>
      <c r="AA486" s="463"/>
    </row>
    <row r="487" ht="14.25" customHeight="1">
      <c r="A487" s="462"/>
      <c r="B487" s="462"/>
      <c r="C487" s="462"/>
      <c r="D487" s="462"/>
      <c r="E487" s="462"/>
      <c r="F487" s="462"/>
      <c r="G487" s="462"/>
      <c r="H487" s="463"/>
      <c r="I487" s="463"/>
      <c r="J487" s="461"/>
      <c r="K487" s="462"/>
      <c r="L487" s="462"/>
      <c r="M487" s="462"/>
      <c r="N487" s="462"/>
      <c r="O487" s="462"/>
      <c r="P487" s="462"/>
      <c r="Q487" s="463"/>
      <c r="R487" s="463"/>
      <c r="S487" s="461"/>
      <c r="T487" s="462"/>
      <c r="U487" s="462"/>
      <c r="V487" s="462"/>
      <c r="W487" s="462"/>
      <c r="X487" s="462"/>
      <c r="Y487" s="462"/>
      <c r="Z487" s="463"/>
      <c r="AA487" s="463"/>
    </row>
    <row r="488" ht="14.25" customHeight="1">
      <c r="A488" s="462"/>
      <c r="B488" s="462"/>
      <c r="C488" s="462"/>
      <c r="D488" s="462"/>
      <c r="E488" s="462"/>
      <c r="F488" s="462"/>
      <c r="G488" s="462"/>
      <c r="H488" s="463"/>
      <c r="I488" s="463"/>
      <c r="J488" s="461"/>
      <c r="K488" s="462"/>
      <c r="L488" s="462"/>
      <c r="M488" s="462"/>
      <c r="N488" s="462"/>
      <c r="O488" s="462"/>
      <c r="P488" s="462"/>
      <c r="Q488" s="463"/>
      <c r="R488" s="463"/>
      <c r="S488" s="461"/>
      <c r="T488" s="462"/>
      <c r="U488" s="462"/>
      <c r="V488" s="462"/>
      <c r="W488" s="462"/>
      <c r="X488" s="462"/>
      <c r="Y488" s="462"/>
      <c r="Z488" s="463"/>
      <c r="AA488" s="463"/>
    </row>
    <row r="489" ht="14.25" customHeight="1">
      <c r="A489" s="462"/>
      <c r="B489" s="462"/>
      <c r="C489" s="462"/>
      <c r="D489" s="462"/>
      <c r="E489" s="462"/>
      <c r="F489" s="462"/>
      <c r="G489" s="462"/>
      <c r="H489" s="463"/>
      <c r="I489" s="463"/>
      <c r="J489" s="461"/>
      <c r="K489" s="462"/>
      <c r="L489" s="462"/>
      <c r="M489" s="462"/>
      <c r="N489" s="462"/>
      <c r="O489" s="462"/>
      <c r="P489" s="462"/>
      <c r="Q489" s="463"/>
      <c r="R489" s="463"/>
      <c r="S489" s="461"/>
      <c r="T489" s="462"/>
      <c r="U489" s="462"/>
      <c r="V489" s="462"/>
      <c r="W489" s="462"/>
      <c r="X489" s="462"/>
      <c r="Y489" s="462"/>
      <c r="Z489" s="463"/>
      <c r="AA489" s="463"/>
    </row>
    <row r="490" ht="14.25" customHeight="1">
      <c r="A490" s="462"/>
      <c r="B490" s="462"/>
      <c r="C490" s="462"/>
      <c r="D490" s="462"/>
      <c r="E490" s="462"/>
      <c r="F490" s="462"/>
      <c r="G490" s="462"/>
      <c r="H490" s="463"/>
      <c r="I490" s="463"/>
      <c r="J490" s="461"/>
      <c r="K490" s="462"/>
      <c r="L490" s="462"/>
      <c r="M490" s="462"/>
      <c r="N490" s="462"/>
      <c r="O490" s="462"/>
      <c r="P490" s="462"/>
      <c r="Q490" s="463"/>
      <c r="R490" s="463"/>
      <c r="S490" s="461"/>
      <c r="T490" s="462"/>
      <c r="U490" s="462"/>
      <c r="V490" s="462"/>
      <c r="W490" s="462"/>
      <c r="X490" s="462"/>
      <c r="Y490" s="462"/>
      <c r="Z490" s="463"/>
      <c r="AA490" s="463"/>
    </row>
    <row r="491" ht="14.25" customHeight="1">
      <c r="A491" s="462"/>
      <c r="B491" s="462"/>
      <c r="C491" s="462"/>
      <c r="D491" s="462"/>
      <c r="E491" s="462"/>
      <c r="F491" s="462"/>
      <c r="G491" s="462"/>
      <c r="H491" s="463"/>
      <c r="I491" s="463"/>
      <c r="J491" s="461"/>
      <c r="K491" s="462"/>
      <c r="L491" s="462"/>
      <c r="M491" s="462"/>
      <c r="N491" s="462"/>
      <c r="O491" s="462"/>
      <c r="P491" s="462"/>
      <c r="Q491" s="463"/>
      <c r="R491" s="463"/>
      <c r="S491" s="461"/>
      <c r="T491" s="462"/>
      <c r="U491" s="462"/>
      <c r="V491" s="462"/>
      <c r="W491" s="462"/>
      <c r="X491" s="462"/>
      <c r="Y491" s="462"/>
      <c r="Z491" s="463"/>
      <c r="AA491" s="463"/>
    </row>
    <row r="492" ht="14.25" customHeight="1">
      <c r="A492" s="462"/>
      <c r="B492" s="462"/>
      <c r="C492" s="462"/>
      <c r="D492" s="462"/>
      <c r="E492" s="462"/>
      <c r="F492" s="462"/>
      <c r="G492" s="462"/>
      <c r="H492" s="463"/>
      <c r="I492" s="463"/>
      <c r="J492" s="461"/>
      <c r="K492" s="462"/>
      <c r="L492" s="462"/>
      <c r="M492" s="462"/>
      <c r="N492" s="462"/>
      <c r="O492" s="462"/>
      <c r="P492" s="462"/>
      <c r="Q492" s="463"/>
      <c r="R492" s="463"/>
      <c r="S492" s="461"/>
      <c r="T492" s="462"/>
      <c r="U492" s="462"/>
      <c r="V492" s="462"/>
      <c r="W492" s="462"/>
      <c r="X492" s="462"/>
      <c r="Y492" s="462"/>
      <c r="Z492" s="463"/>
      <c r="AA492" s="463"/>
    </row>
    <row r="493" ht="14.25" customHeight="1">
      <c r="A493" s="462"/>
      <c r="B493" s="462"/>
      <c r="C493" s="462"/>
      <c r="D493" s="462"/>
      <c r="E493" s="462"/>
      <c r="F493" s="462"/>
      <c r="G493" s="462"/>
      <c r="H493" s="463"/>
      <c r="I493" s="463"/>
      <c r="J493" s="461"/>
      <c r="K493" s="462"/>
      <c r="L493" s="462"/>
      <c r="M493" s="462"/>
      <c r="N493" s="462"/>
      <c r="O493" s="462"/>
      <c r="P493" s="462"/>
      <c r="Q493" s="463"/>
      <c r="R493" s="463"/>
      <c r="S493" s="461"/>
      <c r="T493" s="462"/>
      <c r="U493" s="462"/>
      <c r="V493" s="462"/>
      <c r="W493" s="462"/>
      <c r="X493" s="462"/>
      <c r="Y493" s="462"/>
      <c r="Z493" s="463"/>
      <c r="AA493" s="463"/>
    </row>
    <row r="494" ht="14.25" customHeight="1">
      <c r="A494" s="462"/>
      <c r="B494" s="462"/>
      <c r="C494" s="462"/>
      <c r="D494" s="462"/>
      <c r="E494" s="462"/>
      <c r="F494" s="462"/>
      <c r="G494" s="462"/>
      <c r="H494" s="463"/>
      <c r="I494" s="463"/>
      <c r="J494" s="461"/>
      <c r="K494" s="462"/>
      <c r="L494" s="462"/>
      <c r="M494" s="462"/>
      <c r="N494" s="462"/>
      <c r="O494" s="462"/>
      <c r="P494" s="462"/>
      <c r="Q494" s="463"/>
      <c r="R494" s="463"/>
      <c r="S494" s="461"/>
      <c r="T494" s="462"/>
      <c r="U494" s="462"/>
      <c r="V494" s="462"/>
      <c r="W494" s="462"/>
      <c r="X494" s="462"/>
      <c r="Y494" s="462"/>
      <c r="Z494" s="463"/>
      <c r="AA494" s="463"/>
    </row>
    <row r="495" ht="14.25" customHeight="1">
      <c r="A495" s="462"/>
      <c r="B495" s="462"/>
      <c r="C495" s="462"/>
      <c r="D495" s="462"/>
      <c r="E495" s="462"/>
      <c r="F495" s="462"/>
      <c r="G495" s="462"/>
      <c r="H495" s="463"/>
      <c r="I495" s="463"/>
      <c r="J495" s="461"/>
      <c r="K495" s="462"/>
      <c r="L495" s="462"/>
      <c r="M495" s="462"/>
      <c r="N495" s="462"/>
      <c r="O495" s="462"/>
      <c r="P495" s="462"/>
      <c r="Q495" s="463"/>
      <c r="R495" s="463"/>
      <c r="S495" s="461"/>
      <c r="T495" s="462"/>
      <c r="U495" s="462"/>
      <c r="V495" s="462"/>
      <c r="W495" s="462"/>
      <c r="X495" s="462"/>
      <c r="Y495" s="462"/>
      <c r="Z495" s="463"/>
      <c r="AA495" s="463"/>
    </row>
    <row r="496" ht="14.25" customHeight="1">
      <c r="A496" s="462"/>
      <c r="B496" s="462"/>
      <c r="C496" s="462"/>
      <c r="D496" s="462"/>
      <c r="E496" s="462"/>
      <c r="F496" s="462"/>
      <c r="G496" s="462"/>
      <c r="H496" s="463"/>
      <c r="I496" s="463"/>
      <c r="J496" s="461"/>
      <c r="K496" s="462"/>
      <c r="L496" s="462"/>
      <c r="M496" s="462"/>
      <c r="N496" s="462"/>
      <c r="O496" s="462"/>
      <c r="P496" s="462"/>
      <c r="Q496" s="463"/>
      <c r="R496" s="463"/>
      <c r="S496" s="461"/>
      <c r="T496" s="462"/>
      <c r="U496" s="462"/>
      <c r="V496" s="462"/>
      <c r="W496" s="462"/>
      <c r="X496" s="462"/>
      <c r="Y496" s="462"/>
      <c r="Z496" s="463"/>
      <c r="AA496" s="463"/>
    </row>
    <row r="497" ht="14.25" customHeight="1">
      <c r="A497" s="462"/>
      <c r="B497" s="462"/>
      <c r="C497" s="462"/>
      <c r="D497" s="462"/>
      <c r="E497" s="462"/>
      <c r="F497" s="462"/>
      <c r="G497" s="462"/>
      <c r="H497" s="463"/>
      <c r="I497" s="463"/>
      <c r="J497" s="461"/>
      <c r="K497" s="462"/>
      <c r="L497" s="462"/>
      <c r="M497" s="462"/>
      <c r="N497" s="462"/>
      <c r="O497" s="462"/>
      <c r="P497" s="462"/>
      <c r="Q497" s="463"/>
      <c r="R497" s="463"/>
      <c r="S497" s="461"/>
      <c r="T497" s="462"/>
      <c r="U497" s="462"/>
      <c r="V497" s="462"/>
      <c r="W497" s="462"/>
      <c r="X497" s="462"/>
      <c r="Y497" s="462"/>
      <c r="Z497" s="463"/>
      <c r="AA497" s="463"/>
    </row>
    <row r="498" ht="14.25" customHeight="1">
      <c r="A498" s="462"/>
      <c r="B498" s="462"/>
      <c r="C498" s="462"/>
      <c r="D498" s="462"/>
      <c r="E498" s="462"/>
      <c r="F498" s="462"/>
      <c r="G498" s="462"/>
      <c r="H498" s="463"/>
      <c r="I498" s="463"/>
      <c r="J498" s="461"/>
      <c r="K498" s="462"/>
      <c r="L498" s="462"/>
      <c r="M498" s="462"/>
      <c r="N498" s="462"/>
      <c r="O498" s="462"/>
      <c r="P498" s="462"/>
      <c r="Q498" s="463"/>
      <c r="R498" s="463"/>
      <c r="S498" s="461"/>
      <c r="T498" s="462"/>
      <c r="U498" s="462"/>
      <c r="V498" s="462"/>
      <c r="W498" s="462"/>
      <c r="X498" s="462"/>
      <c r="Y498" s="462"/>
      <c r="Z498" s="463"/>
      <c r="AA498" s="463"/>
    </row>
    <row r="499" ht="14.25" customHeight="1">
      <c r="A499" s="462"/>
      <c r="B499" s="462"/>
      <c r="C499" s="462"/>
      <c r="D499" s="462"/>
      <c r="E499" s="462"/>
      <c r="F499" s="462"/>
      <c r="G499" s="462"/>
      <c r="H499" s="463"/>
      <c r="I499" s="463"/>
      <c r="J499" s="461"/>
      <c r="K499" s="462"/>
      <c r="L499" s="462"/>
      <c r="M499" s="462"/>
      <c r="N499" s="462"/>
      <c r="O499" s="462"/>
      <c r="P499" s="462"/>
      <c r="Q499" s="463"/>
      <c r="R499" s="463"/>
      <c r="S499" s="461"/>
      <c r="T499" s="462"/>
      <c r="U499" s="462"/>
      <c r="V499" s="462"/>
      <c r="W499" s="462"/>
      <c r="X499" s="462"/>
      <c r="Y499" s="462"/>
      <c r="Z499" s="463"/>
      <c r="AA499" s="463"/>
    </row>
    <row r="500" ht="14.25" customHeight="1">
      <c r="A500" s="462"/>
      <c r="B500" s="462"/>
      <c r="C500" s="462"/>
      <c r="D500" s="462"/>
      <c r="E500" s="462"/>
      <c r="F500" s="462"/>
      <c r="G500" s="462"/>
      <c r="H500" s="463"/>
      <c r="I500" s="463"/>
      <c r="J500" s="461"/>
      <c r="K500" s="462"/>
      <c r="L500" s="462"/>
      <c r="M500" s="462"/>
      <c r="N500" s="462"/>
      <c r="O500" s="462"/>
      <c r="P500" s="462"/>
      <c r="Q500" s="463"/>
      <c r="R500" s="463"/>
      <c r="S500" s="461"/>
      <c r="T500" s="462"/>
      <c r="U500" s="462"/>
      <c r="V500" s="462"/>
      <c r="W500" s="462"/>
      <c r="X500" s="462"/>
      <c r="Y500" s="462"/>
      <c r="Z500" s="463"/>
      <c r="AA500" s="463"/>
    </row>
    <row r="501" ht="14.25" customHeight="1">
      <c r="A501" s="462"/>
      <c r="B501" s="462"/>
      <c r="C501" s="462"/>
      <c r="D501" s="462"/>
      <c r="E501" s="462"/>
      <c r="F501" s="462"/>
      <c r="G501" s="462"/>
      <c r="H501" s="463"/>
      <c r="I501" s="463"/>
      <c r="J501" s="461"/>
      <c r="K501" s="462"/>
      <c r="L501" s="462"/>
      <c r="M501" s="462"/>
      <c r="N501" s="462"/>
      <c r="O501" s="462"/>
      <c r="P501" s="462"/>
      <c r="Q501" s="463"/>
      <c r="R501" s="463"/>
      <c r="S501" s="461"/>
      <c r="T501" s="462"/>
      <c r="U501" s="462"/>
      <c r="V501" s="462"/>
      <c r="W501" s="462"/>
      <c r="X501" s="462"/>
      <c r="Y501" s="462"/>
      <c r="Z501" s="463"/>
      <c r="AA501" s="463"/>
    </row>
    <row r="502" ht="14.25" customHeight="1">
      <c r="A502" s="462"/>
      <c r="B502" s="462"/>
      <c r="C502" s="462"/>
      <c r="D502" s="462"/>
      <c r="E502" s="462"/>
      <c r="F502" s="462"/>
      <c r="G502" s="462"/>
      <c r="H502" s="463"/>
      <c r="I502" s="463"/>
      <c r="J502" s="461"/>
      <c r="K502" s="462"/>
      <c r="L502" s="462"/>
      <c r="M502" s="462"/>
      <c r="N502" s="462"/>
      <c r="O502" s="462"/>
      <c r="P502" s="462"/>
      <c r="Q502" s="463"/>
      <c r="R502" s="463"/>
      <c r="S502" s="461"/>
      <c r="T502" s="462"/>
      <c r="U502" s="462"/>
      <c r="V502" s="462"/>
      <c r="W502" s="462"/>
      <c r="X502" s="462"/>
      <c r="Y502" s="462"/>
      <c r="Z502" s="463"/>
      <c r="AA502" s="463"/>
    </row>
    <row r="503" ht="14.25" customHeight="1">
      <c r="A503" s="462"/>
      <c r="B503" s="462"/>
      <c r="C503" s="462"/>
      <c r="D503" s="462"/>
      <c r="E503" s="462"/>
      <c r="F503" s="462"/>
      <c r="G503" s="462"/>
      <c r="H503" s="463"/>
      <c r="I503" s="463"/>
      <c r="J503" s="461"/>
      <c r="K503" s="462"/>
      <c r="L503" s="462"/>
      <c r="M503" s="462"/>
      <c r="N503" s="462"/>
      <c r="O503" s="462"/>
      <c r="P503" s="462"/>
      <c r="Q503" s="463"/>
      <c r="R503" s="463"/>
      <c r="S503" s="461"/>
      <c r="T503" s="462"/>
      <c r="U503" s="462"/>
      <c r="V503" s="462"/>
      <c r="W503" s="462"/>
      <c r="X503" s="462"/>
      <c r="Y503" s="462"/>
      <c r="Z503" s="463"/>
      <c r="AA503" s="463"/>
    </row>
    <row r="504" ht="14.25" customHeight="1">
      <c r="A504" s="462"/>
      <c r="B504" s="462"/>
      <c r="C504" s="462"/>
      <c r="D504" s="462"/>
      <c r="E504" s="462"/>
      <c r="F504" s="462"/>
      <c r="G504" s="462"/>
      <c r="H504" s="463"/>
      <c r="I504" s="463"/>
      <c r="J504" s="461"/>
      <c r="K504" s="462"/>
      <c r="L504" s="462"/>
      <c r="M504" s="462"/>
      <c r="N504" s="462"/>
      <c r="O504" s="462"/>
      <c r="P504" s="462"/>
      <c r="Q504" s="463"/>
      <c r="R504" s="463"/>
      <c r="S504" s="461"/>
      <c r="T504" s="462"/>
      <c r="U504" s="462"/>
      <c r="V504" s="462"/>
      <c r="W504" s="462"/>
      <c r="X504" s="462"/>
      <c r="Y504" s="462"/>
      <c r="Z504" s="463"/>
      <c r="AA504" s="463"/>
    </row>
    <row r="505" ht="14.25" customHeight="1">
      <c r="A505" s="462"/>
      <c r="B505" s="462"/>
      <c r="C505" s="462"/>
      <c r="D505" s="462"/>
      <c r="E505" s="462"/>
      <c r="F505" s="462"/>
      <c r="G505" s="462"/>
      <c r="H505" s="463"/>
      <c r="I505" s="463"/>
      <c r="J505" s="461"/>
      <c r="K505" s="462"/>
      <c r="L505" s="462"/>
      <c r="M505" s="462"/>
      <c r="N505" s="462"/>
      <c r="O505" s="462"/>
      <c r="P505" s="462"/>
      <c r="Q505" s="463"/>
      <c r="R505" s="463"/>
      <c r="S505" s="461"/>
      <c r="T505" s="462"/>
      <c r="U505" s="462"/>
      <c r="V505" s="462"/>
      <c r="W505" s="462"/>
      <c r="X505" s="462"/>
      <c r="Y505" s="462"/>
      <c r="Z505" s="463"/>
      <c r="AA505" s="463"/>
    </row>
    <row r="506" ht="14.25" customHeight="1">
      <c r="A506" s="462"/>
      <c r="B506" s="462"/>
      <c r="C506" s="462"/>
      <c r="D506" s="462"/>
      <c r="E506" s="462"/>
      <c r="F506" s="462"/>
      <c r="G506" s="462"/>
      <c r="H506" s="463"/>
      <c r="I506" s="463"/>
      <c r="J506" s="461"/>
      <c r="K506" s="462"/>
      <c r="L506" s="462"/>
      <c r="M506" s="462"/>
      <c r="N506" s="462"/>
      <c r="O506" s="462"/>
      <c r="P506" s="462"/>
      <c r="Q506" s="463"/>
      <c r="R506" s="463"/>
      <c r="S506" s="461"/>
      <c r="T506" s="462"/>
      <c r="U506" s="462"/>
      <c r="V506" s="462"/>
      <c r="W506" s="462"/>
      <c r="X506" s="462"/>
      <c r="Y506" s="462"/>
      <c r="Z506" s="463"/>
      <c r="AA506" s="463"/>
    </row>
    <row r="507" ht="14.25" customHeight="1">
      <c r="A507" s="462"/>
      <c r="B507" s="462"/>
      <c r="C507" s="462"/>
      <c r="D507" s="462"/>
      <c r="E507" s="462"/>
      <c r="F507" s="462"/>
      <c r="G507" s="462"/>
      <c r="H507" s="463"/>
      <c r="I507" s="463"/>
      <c r="J507" s="461"/>
      <c r="K507" s="462"/>
      <c r="L507" s="462"/>
      <c r="M507" s="462"/>
      <c r="N507" s="462"/>
      <c r="O507" s="462"/>
      <c r="P507" s="462"/>
      <c r="Q507" s="463"/>
      <c r="R507" s="463"/>
      <c r="S507" s="461"/>
      <c r="T507" s="462"/>
      <c r="U507" s="462"/>
      <c r="V507" s="462"/>
      <c r="W507" s="462"/>
      <c r="X507" s="462"/>
      <c r="Y507" s="462"/>
      <c r="Z507" s="463"/>
      <c r="AA507" s="463"/>
    </row>
    <row r="508" ht="14.25" customHeight="1">
      <c r="A508" s="462"/>
      <c r="B508" s="462"/>
      <c r="C508" s="462"/>
      <c r="D508" s="462"/>
      <c r="E508" s="462"/>
      <c r="F508" s="462"/>
      <c r="G508" s="462"/>
      <c r="H508" s="463"/>
      <c r="I508" s="463"/>
      <c r="J508" s="461"/>
      <c r="K508" s="462"/>
      <c r="L508" s="462"/>
      <c r="M508" s="462"/>
      <c r="N508" s="462"/>
      <c r="O508" s="462"/>
      <c r="P508" s="462"/>
      <c r="Q508" s="463"/>
      <c r="R508" s="463"/>
      <c r="S508" s="461"/>
      <c r="T508" s="462"/>
      <c r="U508" s="462"/>
      <c r="V508" s="462"/>
      <c r="W508" s="462"/>
      <c r="X508" s="462"/>
      <c r="Y508" s="462"/>
      <c r="Z508" s="463"/>
      <c r="AA508" s="463"/>
    </row>
    <row r="509" ht="14.25" customHeight="1">
      <c r="A509" s="462"/>
      <c r="B509" s="462"/>
      <c r="C509" s="462"/>
      <c r="D509" s="462"/>
      <c r="E509" s="462"/>
      <c r="F509" s="462"/>
      <c r="G509" s="462"/>
      <c r="H509" s="463"/>
      <c r="I509" s="463"/>
      <c r="J509" s="461"/>
      <c r="K509" s="462"/>
      <c r="L509" s="462"/>
      <c r="M509" s="462"/>
      <c r="N509" s="462"/>
      <c r="O509" s="462"/>
      <c r="P509" s="462"/>
      <c r="Q509" s="463"/>
      <c r="R509" s="463"/>
      <c r="S509" s="461"/>
      <c r="T509" s="462"/>
      <c r="U509" s="462"/>
      <c r="V509" s="462"/>
      <c r="W509" s="462"/>
      <c r="X509" s="462"/>
      <c r="Y509" s="462"/>
      <c r="Z509" s="463"/>
      <c r="AA509" s="463"/>
    </row>
    <row r="510" ht="14.25" customHeight="1">
      <c r="A510" s="462"/>
      <c r="B510" s="462"/>
      <c r="C510" s="462"/>
      <c r="D510" s="462"/>
      <c r="E510" s="462"/>
      <c r="F510" s="462"/>
      <c r="G510" s="462"/>
      <c r="H510" s="463"/>
      <c r="I510" s="463"/>
      <c r="J510" s="461"/>
      <c r="K510" s="462"/>
      <c r="L510" s="462"/>
      <c r="M510" s="462"/>
      <c r="N510" s="462"/>
      <c r="O510" s="462"/>
      <c r="P510" s="462"/>
      <c r="Q510" s="463"/>
      <c r="R510" s="463"/>
      <c r="S510" s="461"/>
      <c r="T510" s="462"/>
      <c r="U510" s="462"/>
      <c r="V510" s="462"/>
      <c r="W510" s="462"/>
      <c r="X510" s="462"/>
      <c r="Y510" s="462"/>
      <c r="Z510" s="463"/>
      <c r="AA510" s="463"/>
    </row>
    <row r="511" ht="14.25" customHeight="1">
      <c r="A511" s="462"/>
      <c r="B511" s="462"/>
      <c r="C511" s="462"/>
      <c r="D511" s="462"/>
      <c r="E511" s="462"/>
      <c r="F511" s="462"/>
      <c r="G511" s="462"/>
      <c r="H511" s="463"/>
      <c r="I511" s="463"/>
      <c r="J511" s="461"/>
      <c r="K511" s="462"/>
      <c r="L511" s="462"/>
      <c r="M511" s="462"/>
      <c r="N511" s="462"/>
      <c r="O511" s="462"/>
      <c r="P511" s="462"/>
      <c r="Q511" s="463"/>
      <c r="R511" s="463"/>
      <c r="S511" s="461"/>
      <c r="T511" s="462"/>
      <c r="U511" s="462"/>
      <c r="V511" s="462"/>
      <c r="W511" s="462"/>
      <c r="X511" s="462"/>
      <c r="Y511" s="462"/>
      <c r="Z511" s="463"/>
      <c r="AA511" s="463"/>
    </row>
    <row r="512" ht="14.25" customHeight="1">
      <c r="A512" s="462"/>
      <c r="B512" s="462"/>
      <c r="C512" s="462"/>
      <c r="D512" s="462"/>
      <c r="E512" s="462"/>
      <c r="F512" s="462"/>
      <c r="G512" s="462"/>
      <c r="H512" s="463"/>
      <c r="I512" s="463"/>
      <c r="J512" s="461"/>
      <c r="K512" s="462"/>
      <c r="L512" s="462"/>
      <c r="M512" s="462"/>
      <c r="N512" s="462"/>
      <c r="O512" s="462"/>
      <c r="P512" s="462"/>
      <c r="Q512" s="463"/>
      <c r="R512" s="463"/>
      <c r="S512" s="461"/>
      <c r="T512" s="462"/>
      <c r="U512" s="462"/>
      <c r="V512" s="462"/>
      <c r="W512" s="462"/>
      <c r="X512" s="462"/>
      <c r="Y512" s="462"/>
      <c r="Z512" s="463"/>
      <c r="AA512" s="463"/>
    </row>
    <row r="513" ht="14.25" customHeight="1">
      <c r="A513" s="462"/>
      <c r="B513" s="462"/>
      <c r="C513" s="462"/>
      <c r="D513" s="462"/>
      <c r="E513" s="462"/>
      <c r="F513" s="462"/>
      <c r="G513" s="462"/>
      <c r="H513" s="463"/>
      <c r="I513" s="463"/>
      <c r="J513" s="461"/>
      <c r="K513" s="462"/>
      <c r="L513" s="462"/>
      <c r="M513" s="462"/>
      <c r="N513" s="462"/>
      <c r="O513" s="462"/>
      <c r="P513" s="462"/>
      <c r="Q513" s="463"/>
      <c r="R513" s="463"/>
      <c r="S513" s="461"/>
      <c r="T513" s="462"/>
      <c r="U513" s="462"/>
      <c r="V513" s="462"/>
      <c r="W513" s="462"/>
      <c r="X513" s="462"/>
      <c r="Y513" s="462"/>
      <c r="Z513" s="463"/>
      <c r="AA513" s="463"/>
    </row>
    <row r="514" ht="14.25" customHeight="1">
      <c r="A514" s="462"/>
      <c r="B514" s="462"/>
      <c r="C514" s="462"/>
      <c r="D514" s="462"/>
      <c r="E514" s="462"/>
      <c r="F514" s="462"/>
      <c r="G514" s="462"/>
      <c r="H514" s="463"/>
      <c r="I514" s="463"/>
      <c r="J514" s="461"/>
      <c r="K514" s="462"/>
      <c r="L514" s="462"/>
      <c r="M514" s="462"/>
      <c r="N514" s="462"/>
      <c r="O514" s="462"/>
      <c r="P514" s="462"/>
      <c r="Q514" s="463"/>
      <c r="R514" s="463"/>
      <c r="S514" s="461"/>
      <c r="T514" s="462"/>
      <c r="U514" s="462"/>
      <c r="V514" s="462"/>
      <c r="W514" s="462"/>
      <c r="X514" s="462"/>
      <c r="Y514" s="462"/>
      <c r="Z514" s="463"/>
      <c r="AA514" s="463"/>
    </row>
    <row r="515" ht="14.25" customHeight="1">
      <c r="A515" s="462"/>
      <c r="B515" s="462"/>
      <c r="C515" s="462"/>
      <c r="D515" s="462"/>
      <c r="E515" s="462"/>
      <c r="F515" s="462"/>
      <c r="G515" s="462"/>
      <c r="H515" s="463"/>
      <c r="I515" s="463"/>
      <c r="J515" s="461"/>
      <c r="K515" s="462"/>
      <c r="L515" s="462"/>
      <c r="M515" s="462"/>
      <c r="N515" s="462"/>
      <c r="O515" s="462"/>
      <c r="P515" s="462"/>
      <c r="Q515" s="463"/>
      <c r="R515" s="463"/>
      <c r="S515" s="461"/>
      <c r="T515" s="462"/>
      <c r="U515" s="462"/>
      <c r="V515" s="462"/>
      <c r="W515" s="462"/>
      <c r="X515" s="462"/>
      <c r="Y515" s="462"/>
      <c r="Z515" s="463"/>
      <c r="AA515" s="463"/>
    </row>
    <row r="516" ht="14.25" customHeight="1">
      <c r="A516" s="462"/>
      <c r="B516" s="462"/>
      <c r="C516" s="462"/>
      <c r="D516" s="462"/>
      <c r="E516" s="462"/>
      <c r="F516" s="462"/>
      <c r="G516" s="462"/>
      <c r="H516" s="463"/>
      <c r="I516" s="463"/>
      <c r="J516" s="461"/>
      <c r="K516" s="462"/>
      <c r="L516" s="462"/>
      <c r="M516" s="462"/>
      <c r="N516" s="462"/>
      <c r="O516" s="462"/>
      <c r="P516" s="462"/>
      <c r="Q516" s="463"/>
      <c r="R516" s="463"/>
      <c r="S516" s="461"/>
      <c r="T516" s="462"/>
      <c r="U516" s="462"/>
      <c r="V516" s="462"/>
      <c r="W516" s="462"/>
      <c r="X516" s="462"/>
      <c r="Y516" s="462"/>
      <c r="Z516" s="463"/>
      <c r="AA516" s="463"/>
    </row>
    <row r="517" ht="14.25" customHeight="1">
      <c r="A517" s="462"/>
      <c r="B517" s="462"/>
      <c r="C517" s="462"/>
      <c r="D517" s="462"/>
      <c r="E517" s="462"/>
      <c r="F517" s="462"/>
      <c r="G517" s="462"/>
      <c r="H517" s="463"/>
      <c r="I517" s="463"/>
      <c r="J517" s="461"/>
      <c r="K517" s="462"/>
      <c r="L517" s="462"/>
      <c r="M517" s="462"/>
      <c r="N517" s="462"/>
      <c r="O517" s="462"/>
      <c r="P517" s="462"/>
      <c r="Q517" s="463"/>
      <c r="R517" s="463"/>
      <c r="S517" s="461"/>
      <c r="T517" s="462"/>
      <c r="U517" s="462"/>
      <c r="V517" s="462"/>
      <c r="W517" s="462"/>
      <c r="X517" s="462"/>
      <c r="Y517" s="462"/>
      <c r="Z517" s="463"/>
      <c r="AA517" s="463"/>
    </row>
    <row r="518" ht="14.25" customHeight="1">
      <c r="A518" s="462"/>
      <c r="B518" s="462"/>
      <c r="C518" s="462"/>
      <c r="D518" s="462"/>
      <c r="E518" s="462"/>
      <c r="F518" s="462"/>
      <c r="G518" s="462"/>
      <c r="H518" s="463"/>
      <c r="I518" s="463"/>
      <c r="J518" s="461"/>
      <c r="K518" s="462"/>
      <c r="L518" s="462"/>
      <c r="M518" s="462"/>
      <c r="N518" s="462"/>
      <c r="O518" s="462"/>
      <c r="P518" s="462"/>
      <c r="Q518" s="463"/>
      <c r="R518" s="463"/>
      <c r="S518" s="461"/>
      <c r="T518" s="462"/>
      <c r="U518" s="462"/>
      <c r="V518" s="462"/>
      <c r="W518" s="462"/>
      <c r="X518" s="462"/>
      <c r="Y518" s="462"/>
      <c r="Z518" s="463"/>
      <c r="AA518" s="463"/>
    </row>
    <row r="519" ht="14.25" customHeight="1">
      <c r="A519" s="462"/>
      <c r="B519" s="462"/>
      <c r="C519" s="462"/>
      <c r="D519" s="462"/>
      <c r="E519" s="462"/>
      <c r="F519" s="462"/>
      <c r="G519" s="462"/>
      <c r="H519" s="463"/>
      <c r="I519" s="463"/>
      <c r="J519" s="461"/>
      <c r="K519" s="462"/>
      <c r="L519" s="462"/>
      <c r="M519" s="462"/>
      <c r="N519" s="462"/>
      <c r="O519" s="462"/>
      <c r="P519" s="462"/>
      <c r="Q519" s="463"/>
      <c r="R519" s="463"/>
      <c r="S519" s="461"/>
      <c r="T519" s="462"/>
      <c r="U519" s="462"/>
      <c r="V519" s="462"/>
      <c r="W519" s="462"/>
      <c r="X519" s="462"/>
      <c r="Y519" s="462"/>
      <c r="Z519" s="463"/>
      <c r="AA519" s="463"/>
    </row>
    <row r="520" ht="14.25" customHeight="1">
      <c r="A520" s="462"/>
      <c r="B520" s="462"/>
      <c r="C520" s="462"/>
      <c r="D520" s="462"/>
      <c r="E520" s="462"/>
      <c r="F520" s="462"/>
      <c r="G520" s="462"/>
      <c r="H520" s="463"/>
      <c r="I520" s="463"/>
      <c r="J520" s="461"/>
      <c r="K520" s="462"/>
      <c r="L520" s="462"/>
      <c r="M520" s="462"/>
      <c r="N520" s="462"/>
      <c r="O520" s="462"/>
      <c r="P520" s="462"/>
      <c r="Q520" s="463"/>
      <c r="R520" s="463"/>
      <c r="S520" s="461"/>
      <c r="T520" s="462"/>
      <c r="U520" s="462"/>
      <c r="V520" s="462"/>
      <c r="W520" s="462"/>
      <c r="X520" s="462"/>
      <c r="Y520" s="462"/>
      <c r="Z520" s="463"/>
      <c r="AA520" s="463"/>
    </row>
    <row r="521" ht="14.25" customHeight="1">
      <c r="A521" s="462"/>
      <c r="B521" s="462"/>
      <c r="C521" s="462"/>
      <c r="D521" s="462"/>
      <c r="E521" s="462"/>
      <c r="F521" s="462"/>
      <c r="G521" s="462"/>
      <c r="H521" s="463"/>
      <c r="I521" s="463"/>
      <c r="J521" s="461"/>
      <c r="K521" s="462"/>
      <c r="L521" s="462"/>
      <c r="M521" s="462"/>
      <c r="N521" s="462"/>
      <c r="O521" s="462"/>
      <c r="P521" s="462"/>
      <c r="Q521" s="463"/>
      <c r="R521" s="463"/>
      <c r="S521" s="461"/>
      <c r="T521" s="462"/>
      <c r="U521" s="462"/>
      <c r="V521" s="462"/>
      <c r="W521" s="462"/>
      <c r="X521" s="462"/>
      <c r="Y521" s="462"/>
      <c r="Z521" s="463"/>
      <c r="AA521" s="463"/>
    </row>
    <row r="522" ht="14.25" customHeight="1">
      <c r="A522" s="462"/>
      <c r="B522" s="462"/>
      <c r="C522" s="462"/>
      <c r="D522" s="462"/>
      <c r="E522" s="462"/>
      <c r="F522" s="462"/>
      <c r="G522" s="462"/>
      <c r="H522" s="463"/>
      <c r="I522" s="463"/>
      <c r="J522" s="461"/>
      <c r="K522" s="462"/>
      <c r="L522" s="462"/>
      <c r="M522" s="462"/>
      <c r="N522" s="462"/>
      <c r="O522" s="462"/>
      <c r="P522" s="462"/>
      <c r="Q522" s="463"/>
      <c r="R522" s="463"/>
      <c r="S522" s="461"/>
      <c r="T522" s="462"/>
      <c r="U522" s="462"/>
      <c r="V522" s="462"/>
      <c r="W522" s="462"/>
      <c r="X522" s="462"/>
      <c r="Y522" s="462"/>
      <c r="Z522" s="463"/>
      <c r="AA522" s="463"/>
    </row>
    <row r="523" ht="14.25" customHeight="1">
      <c r="A523" s="462"/>
      <c r="B523" s="462"/>
      <c r="C523" s="462"/>
      <c r="D523" s="462"/>
      <c r="E523" s="462"/>
      <c r="F523" s="462"/>
      <c r="G523" s="462"/>
      <c r="H523" s="463"/>
      <c r="I523" s="463"/>
      <c r="J523" s="461"/>
      <c r="K523" s="462"/>
      <c r="L523" s="462"/>
      <c r="M523" s="462"/>
      <c r="N523" s="462"/>
      <c r="O523" s="462"/>
      <c r="P523" s="462"/>
      <c r="Q523" s="463"/>
      <c r="R523" s="463"/>
      <c r="S523" s="461"/>
      <c r="T523" s="462"/>
      <c r="U523" s="462"/>
      <c r="V523" s="462"/>
      <c r="W523" s="462"/>
      <c r="X523" s="462"/>
      <c r="Y523" s="462"/>
      <c r="Z523" s="463"/>
      <c r="AA523" s="463"/>
    </row>
    <row r="524" ht="14.25" customHeight="1">
      <c r="A524" s="462"/>
      <c r="B524" s="462"/>
      <c r="C524" s="462"/>
      <c r="D524" s="462"/>
      <c r="E524" s="462"/>
      <c r="F524" s="462"/>
      <c r="G524" s="462"/>
      <c r="H524" s="463"/>
      <c r="I524" s="463"/>
      <c r="J524" s="461"/>
      <c r="K524" s="462"/>
      <c r="L524" s="462"/>
      <c r="M524" s="462"/>
      <c r="N524" s="462"/>
      <c r="O524" s="462"/>
      <c r="P524" s="462"/>
      <c r="Q524" s="463"/>
      <c r="R524" s="463"/>
      <c r="S524" s="461"/>
      <c r="T524" s="462"/>
      <c r="U524" s="462"/>
      <c r="V524" s="462"/>
      <c r="W524" s="462"/>
      <c r="X524" s="462"/>
      <c r="Y524" s="462"/>
      <c r="Z524" s="463"/>
      <c r="AA524" s="463"/>
    </row>
    <row r="525" ht="14.25" customHeight="1">
      <c r="A525" s="462"/>
      <c r="B525" s="462"/>
      <c r="C525" s="462"/>
      <c r="D525" s="462"/>
      <c r="E525" s="462"/>
      <c r="F525" s="462"/>
      <c r="G525" s="462"/>
      <c r="H525" s="463"/>
      <c r="I525" s="463"/>
      <c r="J525" s="461"/>
      <c r="K525" s="462"/>
      <c r="L525" s="462"/>
      <c r="M525" s="462"/>
      <c r="N525" s="462"/>
      <c r="O525" s="462"/>
      <c r="P525" s="462"/>
      <c r="Q525" s="463"/>
      <c r="R525" s="463"/>
      <c r="S525" s="461"/>
      <c r="T525" s="462"/>
      <c r="U525" s="462"/>
      <c r="V525" s="462"/>
      <c r="W525" s="462"/>
      <c r="X525" s="462"/>
      <c r="Y525" s="462"/>
      <c r="Z525" s="463"/>
      <c r="AA525" s="463"/>
    </row>
    <row r="526" ht="14.25" customHeight="1">
      <c r="A526" s="462"/>
      <c r="B526" s="462"/>
      <c r="C526" s="462"/>
      <c r="D526" s="462"/>
      <c r="E526" s="462"/>
      <c r="F526" s="462"/>
      <c r="G526" s="462"/>
      <c r="H526" s="463"/>
      <c r="I526" s="463"/>
      <c r="J526" s="461"/>
      <c r="K526" s="462"/>
      <c r="L526" s="462"/>
      <c r="M526" s="462"/>
      <c r="N526" s="462"/>
      <c r="O526" s="462"/>
      <c r="P526" s="462"/>
      <c r="Q526" s="463"/>
      <c r="R526" s="463"/>
      <c r="S526" s="461"/>
      <c r="T526" s="462"/>
      <c r="U526" s="462"/>
      <c r="V526" s="462"/>
      <c r="W526" s="462"/>
      <c r="X526" s="462"/>
      <c r="Y526" s="462"/>
      <c r="Z526" s="463"/>
      <c r="AA526" s="463"/>
    </row>
    <row r="527" ht="14.25" customHeight="1">
      <c r="A527" s="462"/>
      <c r="B527" s="462"/>
      <c r="C527" s="462"/>
      <c r="D527" s="462"/>
      <c r="E527" s="462"/>
      <c r="F527" s="462"/>
      <c r="G527" s="462"/>
      <c r="H527" s="463"/>
      <c r="I527" s="463"/>
      <c r="J527" s="461"/>
      <c r="K527" s="462"/>
      <c r="L527" s="462"/>
      <c r="M527" s="462"/>
      <c r="N527" s="462"/>
      <c r="O527" s="462"/>
      <c r="P527" s="462"/>
      <c r="Q527" s="463"/>
      <c r="R527" s="463"/>
      <c r="S527" s="461"/>
      <c r="T527" s="462"/>
      <c r="U527" s="462"/>
      <c r="V527" s="462"/>
      <c r="W527" s="462"/>
      <c r="X527" s="462"/>
      <c r="Y527" s="462"/>
      <c r="Z527" s="463"/>
      <c r="AA527" s="463"/>
    </row>
    <row r="528" ht="14.25" customHeight="1">
      <c r="A528" s="462"/>
      <c r="B528" s="462"/>
      <c r="C528" s="462"/>
      <c r="D528" s="462"/>
      <c r="E528" s="462"/>
      <c r="F528" s="462"/>
      <c r="G528" s="462"/>
      <c r="H528" s="463"/>
      <c r="I528" s="463"/>
      <c r="J528" s="461"/>
      <c r="K528" s="462"/>
      <c r="L528" s="462"/>
      <c r="M528" s="462"/>
      <c r="N528" s="462"/>
      <c r="O528" s="462"/>
      <c r="P528" s="462"/>
      <c r="Q528" s="463"/>
      <c r="R528" s="463"/>
      <c r="S528" s="461"/>
      <c r="T528" s="462"/>
      <c r="U528" s="462"/>
      <c r="V528" s="462"/>
      <c r="W528" s="462"/>
      <c r="X528" s="462"/>
      <c r="Y528" s="462"/>
      <c r="Z528" s="463"/>
      <c r="AA528" s="463"/>
    </row>
    <row r="529" ht="14.25" customHeight="1">
      <c r="A529" s="462"/>
      <c r="B529" s="462"/>
      <c r="C529" s="462"/>
      <c r="D529" s="462"/>
      <c r="E529" s="462"/>
      <c r="F529" s="462"/>
      <c r="G529" s="462"/>
      <c r="H529" s="463"/>
      <c r="I529" s="463"/>
      <c r="J529" s="461"/>
      <c r="K529" s="462"/>
      <c r="L529" s="462"/>
      <c r="M529" s="462"/>
      <c r="N529" s="462"/>
      <c r="O529" s="462"/>
      <c r="P529" s="462"/>
      <c r="Q529" s="463"/>
      <c r="R529" s="463"/>
      <c r="S529" s="461"/>
      <c r="T529" s="462"/>
      <c r="U529" s="462"/>
      <c r="V529" s="462"/>
      <c r="W529" s="462"/>
      <c r="X529" s="462"/>
      <c r="Y529" s="462"/>
      <c r="Z529" s="463"/>
      <c r="AA529" s="463"/>
    </row>
    <row r="530" ht="14.25" customHeight="1">
      <c r="A530" s="462"/>
      <c r="B530" s="462"/>
      <c r="C530" s="462"/>
      <c r="D530" s="462"/>
      <c r="E530" s="462"/>
      <c r="F530" s="462"/>
      <c r="G530" s="462"/>
      <c r="H530" s="463"/>
      <c r="I530" s="463"/>
      <c r="J530" s="461"/>
      <c r="K530" s="462"/>
      <c r="L530" s="462"/>
      <c r="M530" s="462"/>
      <c r="N530" s="462"/>
      <c r="O530" s="462"/>
      <c r="P530" s="462"/>
      <c r="Q530" s="463"/>
      <c r="R530" s="463"/>
      <c r="S530" s="461"/>
      <c r="T530" s="462"/>
      <c r="U530" s="462"/>
      <c r="V530" s="462"/>
      <c r="W530" s="462"/>
      <c r="X530" s="462"/>
      <c r="Y530" s="462"/>
      <c r="Z530" s="463"/>
      <c r="AA530" s="463"/>
    </row>
    <row r="531" ht="14.25" customHeight="1">
      <c r="A531" s="462"/>
      <c r="B531" s="462"/>
      <c r="C531" s="462"/>
      <c r="D531" s="462"/>
      <c r="E531" s="462"/>
      <c r="F531" s="462"/>
      <c r="G531" s="462"/>
      <c r="H531" s="463"/>
      <c r="I531" s="463"/>
      <c r="J531" s="461"/>
      <c r="K531" s="462"/>
      <c r="L531" s="462"/>
      <c r="M531" s="462"/>
      <c r="N531" s="462"/>
      <c r="O531" s="462"/>
      <c r="P531" s="462"/>
      <c r="Q531" s="463"/>
      <c r="R531" s="463"/>
      <c r="S531" s="461"/>
      <c r="T531" s="462"/>
      <c r="U531" s="462"/>
      <c r="V531" s="462"/>
      <c r="W531" s="462"/>
      <c r="X531" s="462"/>
      <c r="Y531" s="462"/>
      <c r="Z531" s="463"/>
      <c r="AA531" s="463"/>
    </row>
    <row r="532" ht="14.25" customHeight="1">
      <c r="A532" s="462"/>
      <c r="B532" s="462"/>
      <c r="C532" s="462"/>
      <c r="D532" s="462"/>
      <c r="E532" s="462"/>
      <c r="F532" s="462"/>
      <c r="G532" s="462"/>
      <c r="H532" s="463"/>
      <c r="I532" s="463"/>
      <c r="J532" s="461"/>
      <c r="K532" s="462"/>
      <c r="L532" s="462"/>
      <c r="M532" s="462"/>
      <c r="N532" s="462"/>
      <c r="O532" s="462"/>
      <c r="P532" s="462"/>
      <c r="Q532" s="463"/>
      <c r="R532" s="463"/>
      <c r="S532" s="461"/>
      <c r="T532" s="462"/>
      <c r="U532" s="462"/>
      <c r="V532" s="462"/>
      <c r="W532" s="462"/>
      <c r="X532" s="462"/>
      <c r="Y532" s="462"/>
      <c r="Z532" s="463"/>
      <c r="AA532" s="463"/>
    </row>
    <row r="533" ht="14.25" customHeight="1">
      <c r="A533" s="462"/>
      <c r="B533" s="462"/>
      <c r="C533" s="462"/>
      <c r="D533" s="462"/>
      <c r="E533" s="462"/>
      <c r="F533" s="462"/>
      <c r="G533" s="462"/>
      <c r="H533" s="463"/>
      <c r="I533" s="463"/>
      <c r="J533" s="461"/>
      <c r="K533" s="462"/>
      <c r="L533" s="462"/>
      <c r="M533" s="462"/>
      <c r="N533" s="462"/>
      <c r="O533" s="462"/>
      <c r="P533" s="462"/>
      <c r="Q533" s="463"/>
      <c r="R533" s="463"/>
      <c r="S533" s="461"/>
      <c r="T533" s="462"/>
      <c r="U533" s="462"/>
      <c r="V533" s="462"/>
      <c r="W533" s="462"/>
      <c r="X533" s="462"/>
      <c r="Y533" s="462"/>
      <c r="Z533" s="463"/>
      <c r="AA533" s="463"/>
    </row>
    <row r="534" ht="14.25" customHeight="1">
      <c r="A534" s="462"/>
      <c r="B534" s="462"/>
      <c r="C534" s="462"/>
      <c r="D534" s="462"/>
      <c r="E534" s="462"/>
      <c r="F534" s="462"/>
      <c r="G534" s="462"/>
      <c r="H534" s="463"/>
      <c r="I534" s="463"/>
      <c r="J534" s="461"/>
      <c r="K534" s="462"/>
      <c r="L534" s="462"/>
      <c r="M534" s="462"/>
      <c r="N534" s="462"/>
      <c r="O534" s="462"/>
      <c r="P534" s="462"/>
      <c r="Q534" s="463"/>
      <c r="R534" s="463"/>
      <c r="S534" s="461"/>
      <c r="T534" s="462"/>
      <c r="U534" s="462"/>
      <c r="V534" s="462"/>
      <c r="W534" s="462"/>
      <c r="X534" s="462"/>
      <c r="Y534" s="462"/>
      <c r="Z534" s="463"/>
      <c r="AA534" s="463"/>
    </row>
    <row r="535" ht="14.25" customHeight="1">
      <c r="A535" s="462"/>
      <c r="B535" s="462"/>
      <c r="C535" s="462"/>
      <c r="D535" s="462"/>
      <c r="E535" s="462"/>
      <c r="F535" s="462"/>
      <c r="G535" s="462"/>
      <c r="H535" s="463"/>
      <c r="I535" s="463"/>
      <c r="J535" s="461"/>
      <c r="K535" s="462"/>
      <c r="L535" s="462"/>
      <c r="M535" s="462"/>
      <c r="N535" s="462"/>
      <c r="O535" s="462"/>
      <c r="P535" s="462"/>
      <c r="Q535" s="463"/>
      <c r="R535" s="463"/>
      <c r="S535" s="461"/>
      <c r="T535" s="462"/>
      <c r="U535" s="462"/>
      <c r="V535" s="462"/>
      <c r="W535" s="462"/>
      <c r="X535" s="462"/>
      <c r="Y535" s="462"/>
      <c r="Z535" s="463"/>
      <c r="AA535" s="463"/>
    </row>
    <row r="536" ht="14.25" customHeight="1">
      <c r="A536" s="462"/>
      <c r="B536" s="462"/>
      <c r="C536" s="462"/>
      <c r="D536" s="462"/>
      <c r="E536" s="462"/>
      <c r="F536" s="462"/>
      <c r="G536" s="462"/>
      <c r="H536" s="463"/>
      <c r="I536" s="463"/>
      <c r="J536" s="461"/>
      <c r="K536" s="462"/>
      <c r="L536" s="462"/>
      <c r="M536" s="462"/>
      <c r="N536" s="462"/>
      <c r="O536" s="462"/>
      <c r="P536" s="462"/>
      <c r="Q536" s="463"/>
      <c r="R536" s="463"/>
      <c r="S536" s="461"/>
      <c r="T536" s="462"/>
      <c r="U536" s="462"/>
      <c r="V536" s="462"/>
      <c r="W536" s="462"/>
      <c r="X536" s="462"/>
      <c r="Y536" s="462"/>
      <c r="Z536" s="463"/>
      <c r="AA536" s="463"/>
    </row>
    <row r="537" ht="14.25" customHeight="1">
      <c r="A537" s="462"/>
      <c r="B537" s="462"/>
      <c r="C537" s="462"/>
      <c r="D537" s="462"/>
      <c r="E537" s="462"/>
      <c r="F537" s="462"/>
      <c r="G537" s="462"/>
      <c r="H537" s="463"/>
      <c r="I537" s="463"/>
      <c r="J537" s="461"/>
      <c r="K537" s="462"/>
      <c r="L537" s="462"/>
      <c r="M537" s="462"/>
      <c r="N537" s="462"/>
      <c r="O537" s="462"/>
      <c r="P537" s="462"/>
      <c r="Q537" s="463"/>
      <c r="R537" s="463"/>
      <c r="S537" s="461"/>
      <c r="T537" s="462"/>
      <c r="U537" s="462"/>
      <c r="V537" s="462"/>
      <c r="W537" s="462"/>
      <c r="X537" s="462"/>
      <c r="Y537" s="462"/>
      <c r="Z537" s="463"/>
      <c r="AA537" s="463"/>
    </row>
    <row r="538" ht="14.25" customHeight="1">
      <c r="A538" s="462"/>
      <c r="B538" s="462"/>
      <c r="C538" s="462"/>
      <c r="D538" s="462"/>
      <c r="E538" s="462"/>
      <c r="F538" s="462"/>
      <c r="G538" s="462"/>
      <c r="H538" s="463"/>
      <c r="I538" s="463"/>
      <c r="J538" s="461"/>
      <c r="K538" s="462"/>
      <c r="L538" s="462"/>
      <c r="M538" s="462"/>
      <c r="N538" s="462"/>
      <c r="O538" s="462"/>
      <c r="P538" s="462"/>
      <c r="Q538" s="463"/>
      <c r="R538" s="463"/>
      <c r="S538" s="461"/>
      <c r="T538" s="462"/>
      <c r="U538" s="462"/>
      <c r="V538" s="462"/>
      <c r="W538" s="462"/>
      <c r="X538" s="462"/>
      <c r="Y538" s="462"/>
      <c r="Z538" s="463"/>
      <c r="AA538" s="463"/>
    </row>
    <row r="539" ht="14.25" customHeight="1">
      <c r="A539" s="462"/>
      <c r="B539" s="462"/>
      <c r="C539" s="462"/>
      <c r="D539" s="462"/>
      <c r="E539" s="462"/>
      <c r="F539" s="462"/>
      <c r="G539" s="462"/>
      <c r="H539" s="463"/>
      <c r="I539" s="463"/>
      <c r="J539" s="461"/>
      <c r="K539" s="462"/>
      <c r="L539" s="462"/>
      <c r="M539" s="462"/>
      <c r="N539" s="462"/>
      <c r="O539" s="462"/>
      <c r="P539" s="462"/>
      <c r="Q539" s="463"/>
      <c r="R539" s="463"/>
      <c r="S539" s="461"/>
      <c r="T539" s="462"/>
      <c r="U539" s="462"/>
      <c r="V539" s="462"/>
      <c r="W539" s="462"/>
      <c r="X539" s="462"/>
      <c r="Y539" s="462"/>
      <c r="Z539" s="463"/>
      <c r="AA539" s="463"/>
    </row>
    <row r="540" ht="14.25" customHeight="1">
      <c r="A540" s="462"/>
      <c r="B540" s="462"/>
      <c r="C540" s="462"/>
      <c r="D540" s="462"/>
      <c r="E540" s="462"/>
      <c r="F540" s="462"/>
      <c r="G540" s="462"/>
      <c r="H540" s="463"/>
      <c r="I540" s="463"/>
      <c r="J540" s="461"/>
      <c r="K540" s="462"/>
      <c r="L540" s="462"/>
      <c r="M540" s="462"/>
      <c r="N540" s="462"/>
      <c r="O540" s="462"/>
      <c r="P540" s="462"/>
      <c r="Q540" s="463"/>
      <c r="R540" s="463"/>
      <c r="S540" s="461"/>
      <c r="T540" s="462"/>
      <c r="U540" s="462"/>
      <c r="V540" s="462"/>
      <c r="W540" s="462"/>
      <c r="X540" s="462"/>
      <c r="Y540" s="462"/>
      <c r="Z540" s="463"/>
      <c r="AA540" s="463"/>
    </row>
    <row r="541" ht="14.25" customHeight="1">
      <c r="A541" s="462"/>
      <c r="B541" s="462"/>
      <c r="C541" s="462"/>
      <c r="D541" s="462"/>
      <c r="E541" s="462"/>
      <c r="F541" s="462"/>
      <c r="G541" s="462"/>
      <c r="H541" s="463"/>
      <c r="I541" s="463"/>
      <c r="J541" s="461"/>
      <c r="K541" s="462"/>
      <c r="L541" s="462"/>
      <c r="M541" s="462"/>
      <c r="N541" s="462"/>
      <c r="O541" s="462"/>
      <c r="P541" s="462"/>
      <c r="Q541" s="463"/>
      <c r="R541" s="463"/>
      <c r="S541" s="461"/>
      <c r="T541" s="462"/>
      <c r="U541" s="462"/>
      <c r="V541" s="462"/>
      <c r="W541" s="462"/>
      <c r="X541" s="462"/>
      <c r="Y541" s="462"/>
      <c r="Z541" s="463"/>
      <c r="AA541" s="463"/>
    </row>
    <row r="542" ht="14.25" customHeight="1">
      <c r="A542" s="462"/>
      <c r="B542" s="462"/>
      <c r="C542" s="462"/>
      <c r="D542" s="462"/>
      <c r="E542" s="462"/>
      <c r="F542" s="462"/>
      <c r="G542" s="462"/>
      <c r="H542" s="463"/>
      <c r="I542" s="463"/>
      <c r="J542" s="461"/>
      <c r="K542" s="462"/>
      <c r="L542" s="462"/>
      <c r="M542" s="462"/>
      <c r="N542" s="462"/>
      <c r="O542" s="462"/>
      <c r="P542" s="462"/>
      <c r="Q542" s="463"/>
      <c r="R542" s="463"/>
      <c r="S542" s="461"/>
      <c r="T542" s="462"/>
      <c r="U542" s="462"/>
      <c r="V542" s="462"/>
      <c r="W542" s="462"/>
      <c r="X542" s="462"/>
      <c r="Y542" s="462"/>
      <c r="Z542" s="463"/>
      <c r="AA542" s="463"/>
    </row>
    <row r="543" ht="14.25" customHeight="1">
      <c r="A543" s="462"/>
      <c r="B543" s="462"/>
      <c r="C543" s="462"/>
      <c r="D543" s="462"/>
      <c r="E543" s="462"/>
      <c r="F543" s="462"/>
      <c r="G543" s="462"/>
      <c r="H543" s="463"/>
      <c r="I543" s="463"/>
      <c r="J543" s="461"/>
      <c r="K543" s="462"/>
      <c r="L543" s="462"/>
      <c r="M543" s="462"/>
      <c r="N543" s="462"/>
      <c r="O543" s="462"/>
      <c r="P543" s="462"/>
      <c r="Q543" s="463"/>
      <c r="R543" s="463"/>
      <c r="S543" s="461"/>
      <c r="T543" s="462"/>
      <c r="U543" s="462"/>
      <c r="V543" s="462"/>
      <c r="W543" s="462"/>
      <c r="X543" s="462"/>
      <c r="Y543" s="462"/>
      <c r="Z543" s="463"/>
      <c r="AA543" s="463"/>
    </row>
    <row r="544" ht="14.25" customHeight="1">
      <c r="A544" s="462"/>
      <c r="B544" s="462"/>
      <c r="C544" s="462"/>
      <c r="D544" s="462"/>
      <c r="E544" s="462"/>
      <c r="F544" s="462"/>
      <c r="G544" s="462"/>
      <c r="H544" s="463"/>
      <c r="I544" s="463"/>
      <c r="J544" s="461"/>
      <c r="K544" s="462"/>
      <c r="L544" s="462"/>
      <c r="M544" s="462"/>
      <c r="N544" s="462"/>
      <c r="O544" s="462"/>
      <c r="P544" s="462"/>
      <c r="Q544" s="463"/>
      <c r="R544" s="463"/>
      <c r="S544" s="461"/>
      <c r="T544" s="462"/>
      <c r="U544" s="462"/>
      <c r="V544" s="462"/>
      <c r="W544" s="462"/>
      <c r="X544" s="462"/>
      <c r="Y544" s="462"/>
      <c r="Z544" s="463"/>
      <c r="AA544" s="463"/>
    </row>
    <row r="545" ht="14.25" customHeight="1">
      <c r="A545" s="462"/>
      <c r="B545" s="462"/>
      <c r="C545" s="462"/>
      <c r="D545" s="462"/>
      <c r="E545" s="462"/>
      <c r="F545" s="462"/>
      <c r="G545" s="462"/>
      <c r="H545" s="463"/>
      <c r="I545" s="463"/>
      <c r="J545" s="461"/>
      <c r="K545" s="462"/>
      <c r="L545" s="462"/>
      <c r="M545" s="462"/>
      <c r="N545" s="462"/>
      <c r="O545" s="462"/>
      <c r="P545" s="462"/>
      <c r="Q545" s="463"/>
      <c r="R545" s="463"/>
      <c r="S545" s="461"/>
      <c r="T545" s="462"/>
      <c r="U545" s="462"/>
      <c r="V545" s="462"/>
      <c r="W545" s="462"/>
      <c r="X545" s="462"/>
      <c r="Y545" s="462"/>
      <c r="Z545" s="463"/>
      <c r="AA545" s="463"/>
    </row>
    <row r="546" ht="14.25" customHeight="1">
      <c r="A546" s="462"/>
      <c r="B546" s="462"/>
      <c r="C546" s="462"/>
      <c r="D546" s="462"/>
      <c r="E546" s="462"/>
      <c r="F546" s="462"/>
      <c r="G546" s="462"/>
      <c r="H546" s="463"/>
      <c r="I546" s="463"/>
      <c r="J546" s="461"/>
      <c r="K546" s="462"/>
      <c r="L546" s="462"/>
      <c r="M546" s="462"/>
      <c r="N546" s="462"/>
      <c r="O546" s="462"/>
      <c r="P546" s="462"/>
      <c r="Q546" s="463"/>
      <c r="R546" s="463"/>
      <c r="S546" s="461"/>
      <c r="T546" s="462"/>
      <c r="U546" s="462"/>
      <c r="V546" s="462"/>
      <c r="W546" s="462"/>
      <c r="X546" s="462"/>
      <c r="Y546" s="462"/>
      <c r="Z546" s="463"/>
      <c r="AA546" s="463"/>
    </row>
    <row r="547" ht="14.25" customHeight="1">
      <c r="A547" s="462"/>
      <c r="B547" s="462"/>
      <c r="C547" s="462"/>
      <c r="D547" s="462"/>
      <c r="E547" s="462"/>
      <c r="F547" s="462"/>
      <c r="G547" s="462"/>
      <c r="H547" s="463"/>
      <c r="I547" s="463"/>
      <c r="J547" s="461"/>
      <c r="K547" s="462"/>
      <c r="L547" s="462"/>
      <c r="M547" s="462"/>
      <c r="N547" s="462"/>
      <c r="O547" s="462"/>
      <c r="P547" s="462"/>
      <c r="Q547" s="463"/>
      <c r="R547" s="463"/>
      <c r="S547" s="461"/>
      <c r="T547" s="462"/>
      <c r="U547" s="462"/>
      <c r="V547" s="462"/>
      <c r="W547" s="462"/>
      <c r="X547" s="462"/>
      <c r="Y547" s="462"/>
      <c r="Z547" s="463"/>
      <c r="AA547" s="463"/>
    </row>
    <row r="548" ht="14.25" customHeight="1">
      <c r="A548" s="462"/>
      <c r="B548" s="462"/>
      <c r="C548" s="462"/>
      <c r="D548" s="462"/>
      <c r="E548" s="462"/>
      <c r="F548" s="462"/>
      <c r="G548" s="462"/>
      <c r="H548" s="463"/>
      <c r="I548" s="463"/>
      <c r="J548" s="461"/>
      <c r="K548" s="462"/>
      <c r="L548" s="462"/>
      <c r="M548" s="462"/>
      <c r="N548" s="462"/>
      <c r="O548" s="462"/>
      <c r="P548" s="462"/>
      <c r="Q548" s="463"/>
      <c r="R548" s="463"/>
      <c r="S548" s="461"/>
      <c r="T548" s="462"/>
      <c r="U548" s="462"/>
      <c r="V548" s="462"/>
      <c r="W548" s="462"/>
      <c r="X548" s="462"/>
      <c r="Y548" s="462"/>
      <c r="Z548" s="463"/>
      <c r="AA548" s="463"/>
    </row>
    <row r="549" ht="14.25" customHeight="1">
      <c r="A549" s="462"/>
      <c r="B549" s="462"/>
      <c r="C549" s="462"/>
      <c r="D549" s="462"/>
      <c r="E549" s="462"/>
      <c r="F549" s="462"/>
      <c r="G549" s="462"/>
      <c r="H549" s="463"/>
      <c r="I549" s="463"/>
      <c r="J549" s="461"/>
      <c r="K549" s="462"/>
      <c r="L549" s="462"/>
      <c r="M549" s="462"/>
      <c r="N549" s="462"/>
      <c r="O549" s="462"/>
      <c r="P549" s="462"/>
      <c r="Q549" s="463"/>
      <c r="R549" s="463"/>
      <c r="S549" s="461"/>
      <c r="T549" s="462"/>
      <c r="U549" s="462"/>
      <c r="V549" s="462"/>
      <c r="W549" s="462"/>
      <c r="X549" s="462"/>
      <c r="Y549" s="462"/>
      <c r="Z549" s="463"/>
      <c r="AA549" s="463"/>
    </row>
    <row r="550" ht="14.25" customHeight="1">
      <c r="A550" s="462"/>
      <c r="B550" s="462"/>
      <c r="C550" s="462"/>
      <c r="D550" s="462"/>
      <c r="E550" s="462"/>
      <c r="F550" s="462"/>
      <c r="G550" s="462"/>
      <c r="H550" s="463"/>
      <c r="I550" s="463"/>
      <c r="J550" s="461"/>
      <c r="K550" s="462"/>
      <c r="L550" s="462"/>
      <c r="M550" s="462"/>
      <c r="N550" s="462"/>
      <c r="O550" s="462"/>
      <c r="P550" s="462"/>
      <c r="Q550" s="463"/>
      <c r="R550" s="463"/>
      <c r="S550" s="461"/>
      <c r="T550" s="462"/>
      <c r="U550" s="462"/>
      <c r="V550" s="462"/>
      <c r="W550" s="462"/>
      <c r="X550" s="462"/>
      <c r="Y550" s="462"/>
      <c r="Z550" s="463"/>
      <c r="AA550" s="463"/>
    </row>
    <row r="551" ht="14.25" customHeight="1">
      <c r="A551" s="462"/>
      <c r="B551" s="462"/>
      <c r="C551" s="462"/>
      <c r="D551" s="462"/>
      <c r="E551" s="462"/>
      <c r="F551" s="462"/>
      <c r="G551" s="462"/>
      <c r="H551" s="463"/>
      <c r="I551" s="463"/>
      <c r="J551" s="461"/>
      <c r="K551" s="462"/>
      <c r="L551" s="462"/>
      <c r="M551" s="462"/>
      <c r="N551" s="462"/>
      <c r="O551" s="462"/>
      <c r="P551" s="462"/>
      <c r="Q551" s="463"/>
      <c r="R551" s="463"/>
      <c r="S551" s="461"/>
      <c r="T551" s="462"/>
      <c r="U551" s="462"/>
      <c r="V551" s="462"/>
      <c r="W551" s="462"/>
      <c r="X551" s="462"/>
      <c r="Y551" s="462"/>
      <c r="Z551" s="463"/>
      <c r="AA551" s="463"/>
    </row>
    <row r="552" ht="14.25" customHeight="1">
      <c r="A552" s="462"/>
      <c r="B552" s="462"/>
      <c r="C552" s="462"/>
      <c r="D552" s="462"/>
      <c r="E552" s="462"/>
      <c r="F552" s="462"/>
      <c r="G552" s="462"/>
      <c r="H552" s="463"/>
      <c r="I552" s="463"/>
      <c r="J552" s="461"/>
      <c r="K552" s="462"/>
      <c r="L552" s="462"/>
      <c r="M552" s="462"/>
      <c r="N552" s="462"/>
      <c r="O552" s="462"/>
      <c r="P552" s="462"/>
      <c r="Q552" s="463"/>
      <c r="R552" s="463"/>
      <c r="S552" s="461"/>
      <c r="T552" s="462"/>
      <c r="U552" s="462"/>
      <c r="V552" s="462"/>
      <c r="W552" s="462"/>
      <c r="X552" s="462"/>
      <c r="Y552" s="462"/>
      <c r="Z552" s="463"/>
      <c r="AA552" s="463"/>
    </row>
    <row r="553" ht="14.25" customHeight="1">
      <c r="A553" s="462"/>
      <c r="B553" s="462"/>
      <c r="C553" s="462"/>
      <c r="D553" s="462"/>
      <c r="E553" s="462"/>
      <c r="F553" s="462"/>
      <c r="G553" s="462"/>
      <c r="H553" s="463"/>
      <c r="I553" s="463"/>
      <c r="J553" s="461"/>
      <c r="K553" s="462"/>
      <c r="L553" s="462"/>
      <c r="M553" s="462"/>
      <c r="N553" s="462"/>
      <c r="O553" s="462"/>
      <c r="P553" s="462"/>
      <c r="Q553" s="463"/>
      <c r="R553" s="463"/>
      <c r="S553" s="461"/>
      <c r="T553" s="462"/>
      <c r="U553" s="462"/>
      <c r="V553" s="462"/>
      <c r="W553" s="462"/>
      <c r="X553" s="462"/>
      <c r="Y553" s="462"/>
      <c r="Z553" s="463"/>
      <c r="AA553" s="463"/>
    </row>
    <row r="554" ht="14.25" customHeight="1">
      <c r="A554" s="462"/>
      <c r="B554" s="462"/>
      <c r="C554" s="462"/>
      <c r="D554" s="462"/>
      <c r="E554" s="462"/>
      <c r="F554" s="462"/>
      <c r="G554" s="462"/>
      <c r="H554" s="463"/>
      <c r="I554" s="463"/>
      <c r="J554" s="461"/>
      <c r="K554" s="462"/>
      <c r="L554" s="462"/>
      <c r="M554" s="462"/>
      <c r="N554" s="462"/>
      <c r="O554" s="462"/>
      <c r="P554" s="462"/>
      <c r="Q554" s="463"/>
      <c r="R554" s="463"/>
      <c r="S554" s="461"/>
      <c r="T554" s="462"/>
      <c r="U554" s="462"/>
      <c r="V554" s="462"/>
      <c r="W554" s="462"/>
      <c r="X554" s="462"/>
      <c r="Y554" s="462"/>
      <c r="Z554" s="463"/>
      <c r="AA554" s="463"/>
    </row>
    <row r="555" ht="14.25" customHeight="1">
      <c r="A555" s="462"/>
      <c r="B555" s="462"/>
      <c r="C555" s="462"/>
      <c r="D555" s="462"/>
      <c r="E555" s="462"/>
      <c r="F555" s="462"/>
      <c r="G555" s="462"/>
      <c r="H555" s="463"/>
      <c r="I555" s="463"/>
      <c r="J555" s="461"/>
      <c r="K555" s="462"/>
      <c r="L555" s="462"/>
      <c r="M555" s="462"/>
      <c r="N555" s="462"/>
      <c r="O555" s="462"/>
      <c r="P555" s="462"/>
      <c r="Q555" s="463"/>
      <c r="R555" s="463"/>
      <c r="S555" s="461"/>
      <c r="T555" s="462"/>
      <c r="U555" s="462"/>
      <c r="V555" s="462"/>
      <c r="W555" s="462"/>
      <c r="X555" s="462"/>
      <c r="Y555" s="462"/>
      <c r="Z555" s="463"/>
      <c r="AA555" s="463"/>
    </row>
    <row r="556" ht="14.25" customHeight="1">
      <c r="A556" s="462"/>
      <c r="B556" s="462"/>
      <c r="C556" s="462"/>
      <c r="D556" s="462"/>
      <c r="E556" s="462"/>
      <c r="F556" s="462"/>
      <c r="G556" s="462"/>
      <c r="H556" s="463"/>
      <c r="I556" s="463"/>
      <c r="J556" s="461"/>
      <c r="K556" s="462"/>
      <c r="L556" s="462"/>
      <c r="M556" s="462"/>
      <c r="N556" s="462"/>
      <c r="O556" s="462"/>
      <c r="P556" s="462"/>
      <c r="Q556" s="463"/>
      <c r="R556" s="463"/>
      <c r="S556" s="461"/>
      <c r="T556" s="462"/>
      <c r="U556" s="462"/>
      <c r="V556" s="462"/>
      <c r="W556" s="462"/>
      <c r="X556" s="462"/>
      <c r="Y556" s="462"/>
      <c r="Z556" s="463"/>
      <c r="AA556" s="463"/>
    </row>
    <row r="557" ht="14.25" customHeight="1">
      <c r="A557" s="462"/>
      <c r="B557" s="462"/>
      <c r="C557" s="462"/>
      <c r="D557" s="462"/>
      <c r="E557" s="462"/>
      <c r="F557" s="462"/>
      <c r="G557" s="462"/>
      <c r="H557" s="463"/>
      <c r="I557" s="463"/>
      <c r="J557" s="461"/>
      <c r="K557" s="462"/>
      <c r="L557" s="462"/>
      <c r="M557" s="462"/>
      <c r="N557" s="462"/>
      <c r="O557" s="462"/>
      <c r="P557" s="462"/>
      <c r="Q557" s="463"/>
      <c r="R557" s="463"/>
      <c r="S557" s="461"/>
      <c r="T557" s="462"/>
      <c r="U557" s="462"/>
      <c r="V557" s="462"/>
      <c r="W557" s="462"/>
      <c r="X557" s="462"/>
      <c r="Y557" s="462"/>
      <c r="Z557" s="463"/>
      <c r="AA557" s="463"/>
    </row>
    <row r="558" ht="14.25" customHeight="1">
      <c r="A558" s="462"/>
      <c r="B558" s="462"/>
      <c r="C558" s="462"/>
      <c r="D558" s="462"/>
      <c r="E558" s="462"/>
      <c r="F558" s="462"/>
      <c r="G558" s="462"/>
      <c r="H558" s="463"/>
      <c r="I558" s="463"/>
      <c r="J558" s="461"/>
      <c r="K558" s="462"/>
      <c r="L558" s="462"/>
      <c r="M558" s="462"/>
      <c r="N558" s="462"/>
      <c r="O558" s="462"/>
      <c r="P558" s="462"/>
      <c r="Q558" s="463"/>
      <c r="R558" s="463"/>
      <c r="S558" s="461"/>
      <c r="T558" s="462"/>
      <c r="U558" s="462"/>
      <c r="V558" s="462"/>
      <c r="W558" s="462"/>
      <c r="X558" s="462"/>
      <c r="Y558" s="462"/>
      <c r="Z558" s="463"/>
      <c r="AA558" s="463"/>
    </row>
    <row r="559" ht="14.25" customHeight="1">
      <c r="A559" s="462"/>
      <c r="B559" s="462"/>
      <c r="C559" s="462"/>
      <c r="D559" s="462"/>
      <c r="E559" s="462"/>
      <c r="F559" s="462"/>
      <c r="G559" s="462"/>
      <c r="H559" s="463"/>
      <c r="I559" s="463"/>
      <c r="J559" s="461"/>
      <c r="K559" s="462"/>
      <c r="L559" s="462"/>
      <c r="M559" s="462"/>
      <c r="N559" s="462"/>
      <c r="O559" s="462"/>
      <c r="P559" s="462"/>
      <c r="Q559" s="463"/>
      <c r="R559" s="463"/>
      <c r="S559" s="461"/>
      <c r="T559" s="462"/>
      <c r="U559" s="462"/>
      <c r="V559" s="462"/>
      <c r="W559" s="462"/>
      <c r="X559" s="462"/>
      <c r="Y559" s="462"/>
      <c r="Z559" s="463"/>
      <c r="AA559" s="463"/>
    </row>
    <row r="560" ht="14.25" customHeight="1">
      <c r="A560" s="462"/>
      <c r="B560" s="462"/>
      <c r="C560" s="462"/>
      <c r="D560" s="462"/>
      <c r="E560" s="462"/>
      <c r="F560" s="462"/>
      <c r="G560" s="462"/>
      <c r="H560" s="463"/>
      <c r="I560" s="463"/>
      <c r="J560" s="461"/>
      <c r="K560" s="462"/>
      <c r="L560" s="462"/>
      <c r="M560" s="462"/>
      <c r="N560" s="462"/>
      <c r="O560" s="462"/>
      <c r="P560" s="462"/>
      <c r="Q560" s="463"/>
      <c r="R560" s="463"/>
      <c r="S560" s="461"/>
      <c r="T560" s="462"/>
      <c r="U560" s="462"/>
      <c r="V560" s="462"/>
      <c r="W560" s="462"/>
      <c r="X560" s="462"/>
      <c r="Y560" s="462"/>
      <c r="Z560" s="463"/>
      <c r="AA560" s="463"/>
    </row>
    <row r="561" ht="14.25" customHeight="1">
      <c r="A561" s="462"/>
      <c r="B561" s="462"/>
      <c r="C561" s="462"/>
      <c r="D561" s="462"/>
      <c r="E561" s="462"/>
      <c r="F561" s="462"/>
      <c r="G561" s="462"/>
      <c r="H561" s="463"/>
      <c r="I561" s="463"/>
      <c r="J561" s="461"/>
      <c r="K561" s="462"/>
      <c r="L561" s="462"/>
      <c r="M561" s="462"/>
      <c r="N561" s="462"/>
      <c r="O561" s="462"/>
      <c r="P561" s="462"/>
      <c r="Q561" s="463"/>
      <c r="R561" s="463"/>
      <c r="S561" s="461"/>
      <c r="T561" s="462"/>
      <c r="U561" s="462"/>
      <c r="V561" s="462"/>
      <c r="W561" s="462"/>
      <c r="X561" s="462"/>
      <c r="Y561" s="462"/>
      <c r="Z561" s="463"/>
      <c r="AA561" s="463"/>
    </row>
    <row r="562" ht="14.25" customHeight="1">
      <c r="A562" s="462"/>
      <c r="B562" s="462"/>
      <c r="C562" s="462"/>
      <c r="D562" s="462"/>
      <c r="E562" s="462"/>
      <c r="F562" s="462"/>
      <c r="G562" s="462"/>
      <c r="H562" s="463"/>
      <c r="I562" s="463"/>
      <c r="J562" s="461"/>
      <c r="K562" s="462"/>
      <c r="L562" s="462"/>
      <c r="M562" s="462"/>
      <c r="N562" s="462"/>
      <c r="O562" s="462"/>
      <c r="P562" s="462"/>
      <c r="Q562" s="463"/>
      <c r="R562" s="463"/>
      <c r="S562" s="461"/>
      <c r="T562" s="462"/>
      <c r="U562" s="462"/>
      <c r="V562" s="462"/>
      <c r="W562" s="462"/>
      <c r="X562" s="462"/>
      <c r="Y562" s="462"/>
      <c r="Z562" s="463"/>
      <c r="AA562" s="463"/>
    </row>
    <row r="563" ht="14.25" customHeight="1">
      <c r="A563" s="462"/>
      <c r="B563" s="462"/>
      <c r="C563" s="462"/>
      <c r="D563" s="462"/>
      <c r="E563" s="462"/>
      <c r="F563" s="462"/>
      <c r="G563" s="462"/>
      <c r="H563" s="463"/>
      <c r="I563" s="463"/>
      <c r="J563" s="461"/>
      <c r="K563" s="462"/>
      <c r="L563" s="462"/>
      <c r="M563" s="462"/>
      <c r="N563" s="462"/>
      <c r="O563" s="462"/>
      <c r="P563" s="462"/>
      <c r="Q563" s="463"/>
      <c r="R563" s="463"/>
      <c r="S563" s="461"/>
      <c r="T563" s="462"/>
      <c r="U563" s="462"/>
      <c r="V563" s="462"/>
      <c r="W563" s="462"/>
      <c r="X563" s="462"/>
      <c r="Y563" s="462"/>
      <c r="Z563" s="463"/>
      <c r="AA563" s="463"/>
    </row>
    <row r="564" ht="14.25" customHeight="1">
      <c r="A564" s="462"/>
      <c r="B564" s="462"/>
      <c r="C564" s="462"/>
      <c r="D564" s="462"/>
      <c r="E564" s="462"/>
      <c r="F564" s="462"/>
      <c r="G564" s="462"/>
      <c r="H564" s="463"/>
      <c r="I564" s="463"/>
      <c r="J564" s="461"/>
      <c r="K564" s="462"/>
      <c r="L564" s="462"/>
      <c r="M564" s="462"/>
      <c r="N564" s="462"/>
      <c r="O564" s="462"/>
      <c r="P564" s="462"/>
      <c r="Q564" s="463"/>
      <c r="R564" s="463"/>
      <c r="S564" s="461"/>
      <c r="T564" s="462"/>
      <c r="U564" s="462"/>
      <c r="V564" s="462"/>
      <c r="W564" s="462"/>
      <c r="X564" s="462"/>
      <c r="Y564" s="462"/>
      <c r="Z564" s="463"/>
      <c r="AA564" s="463"/>
    </row>
    <row r="565" ht="14.25" customHeight="1">
      <c r="A565" s="462"/>
      <c r="B565" s="462"/>
      <c r="C565" s="462"/>
      <c r="D565" s="462"/>
      <c r="E565" s="462"/>
      <c r="F565" s="462"/>
      <c r="G565" s="462"/>
      <c r="H565" s="463"/>
      <c r="I565" s="463"/>
      <c r="J565" s="461"/>
      <c r="K565" s="462"/>
      <c r="L565" s="462"/>
      <c r="M565" s="462"/>
      <c r="N565" s="462"/>
      <c r="O565" s="462"/>
      <c r="P565" s="462"/>
      <c r="Q565" s="463"/>
      <c r="R565" s="463"/>
      <c r="S565" s="461"/>
      <c r="T565" s="462"/>
      <c r="U565" s="462"/>
      <c r="V565" s="462"/>
      <c r="W565" s="462"/>
      <c r="X565" s="462"/>
      <c r="Y565" s="462"/>
      <c r="Z565" s="463"/>
      <c r="AA565" s="463"/>
    </row>
    <row r="566" ht="14.25" customHeight="1">
      <c r="A566" s="462"/>
      <c r="B566" s="462"/>
      <c r="C566" s="462"/>
      <c r="D566" s="462"/>
      <c r="E566" s="462"/>
      <c r="F566" s="462"/>
      <c r="G566" s="462"/>
      <c r="H566" s="463"/>
      <c r="I566" s="463"/>
      <c r="J566" s="461"/>
      <c r="K566" s="462"/>
      <c r="L566" s="462"/>
      <c r="M566" s="462"/>
      <c r="N566" s="462"/>
      <c r="O566" s="462"/>
      <c r="P566" s="462"/>
      <c r="Q566" s="463"/>
      <c r="R566" s="463"/>
      <c r="S566" s="461"/>
      <c r="T566" s="462"/>
      <c r="U566" s="462"/>
      <c r="V566" s="462"/>
      <c r="W566" s="462"/>
      <c r="X566" s="462"/>
      <c r="Y566" s="462"/>
      <c r="Z566" s="463"/>
      <c r="AA566" s="463"/>
    </row>
    <row r="567" ht="14.25" customHeight="1">
      <c r="A567" s="462"/>
      <c r="B567" s="462"/>
      <c r="C567" s="462"/>
      <c r="D567" s="462"/>
      <c r="E567" s="462"/>
      <c r="F567" s="462"/>
      <c r="G567" s="462"/>
      <c r="H567" s="463"/>
      <c r="I567" s="463"/>
      <c r="J567" s="461"/>
      <c r="K567" s="462"/>
      <c r="L567" s="462"/>
      <c r="M567" s="462"/>
      <c r="N567" s="462"/>
      <c r="O567" s="462"/>
      <c r="P567" s="462"/>
      <c r="Q567" s="463"/>
      <c r="R567" s="463"/>
      <c r="S567" s="461"/>
      <c r="T567" s="462"/>
      <c r="U567" s="462"/>
      <c r="V567" s="462"/>
      <c r="W567" s="462"/>
      <c r="X567" s="462"/>
      <c r="Y567" s="462"/>
      <c r="Z567" s="463"/>
      <c r="AA567" s="463"/>
    </row>
    <row r="568" ht="14.25" customHeight="1">
      <c r="A568" s="462"/>
      <c r="B568" s="462"/>
      <c r="C568" s="462"/>
      <c r="D568" s="462"/>
      <c r="E568" s="462"/>
      <c r="F568" s="462"/>
      <c r="G568" s="462"/>
      <c r="H568" s="463"/>
      <c r="I568" s="463"/>
      <c r="J568" s="461"/>
      <c r="K568" s="462"/>
      <c r="L568" s="462"/>
      <c r="M568" s="462"/>
      <c r="N568" s="462"/>
      <c r="O568" s="462"/>
      <c r="P568" s="462"/>
      <c r="Q568" s="463"/>
      <c r="R568" s="463"/>
      <c r="S568" s="461"/>
      <c r="T568" s="462"/>
      <c r="U568" s="462"/>
      <c r="V568" s="462"/>
      <c r="W568" s="462"/>
      <c r="X568" s="462"/>
      <c r="Y568" s="462"/>
      <c r="Z568" s="463"/>
      <c r="AA568" s="463"/>
    </row>
    <row r="569" ht="14.25" customHeight="1">
      <c r="A569" s="462"/>
      <c r="B569" s="462"/>
      <c r="C569" s="462"/>
      <c r="D569" s="462"/>
      <c r="E569" s="462"/>
      <c r="F569" s="462"/>
      <c r="G569" s="462"/>
      <c r="H569" s="463"/>
      <c r="I569" s="463"/>
      <c r="J569" s="461"/>
      <c r="K569" s="462"/>
      <c r="L569" s="462"/>
      <c r="M569" s="462"/>
      <c r="N569" s="462"/>
      <c r="O569" s="462"/>
      <c r="P569" s="462"/>
      <c r="Q569" s="463"/>
      <c r="R569" s="463"/>
      <c r="S569" s="461"/>
      <c r="T569" s="462"/>
      <c r="U569" s="462"/>
      <c r="V569" s="462"/>
      <c r="W569" s="462"/>
      <c r="X569" s="462"/>
      <c r="Y569" s="462"/>
      <c r="Z569" s="463"/>
      <c r="AA569" s="463"/>
    </row>
    <row r="570" ht="14.25" customHeight="1">
      <c r="A570" s="462"/>
      <c r="B570" s="462"/>
      <c r="C570" s="462"/>
      <c r="D570" s="462"/>
      <c r="E570" s="462"/>
      <c r="F570" s="462"/>
      <c r="G570" s="462"/>
      <c r="H570" s="463"/>
      <c r="I570" s="463"/>
      <c r="J570" s="461"/>
      <c r="K570" s="462"/>
      <c r="L570" s="462"/>
      <c r="M570" s="462"/>
      <c r="N570" s="462"/>
      <c r="O570" s="462"/>
      <c r="P570" s="462"/>
      <c r="Q570" s="463"/>
      <c r="R570" s="463"/>
      <c r="S570" s="461"/>
      <c r="T570" s="462"/>
      <c r="U570" s="462"/>
      <c r="V570" s="462"/>
      <c r="W570" s="462"/>
      <c r="X570" s="462"/>
      <c r="Y570" s="462"/>
      <c r="Z570" s="463"/>
      <c r="AA570" s="463"/>
    </row>
    <row r="571" ht="14.25" customHeight="1">
      <c r="A571" s="462"/>
      <c r="B571" s="462"/>
      <c r="C571" s="462"/>
      <c r="D571" s="462"/>
      <c r="E571" s="462"/>
      <c r="F571" s="462"/>
      <c r="G571" s="462"/>
      <c r="H571" s="463"/>
      <c r="I571" s="463"/>
      <c r="J571" s="461"/>
      <c r="K571" s="462"/>
      <c r="L571" s="462"/>
      <c r="M571" s="462"/>
      <c r="N571" s="462"/>
      <c r="O571" s="462"/>
      <c r="P571" s="462"/>
      <c r="Q571" s="463"/>
      <c r="R571" s="463"/>
      <c r="S571" s="461"/>
      <c r="T571" s="462"/>
      <c r="U571" s="462"/>
      <c r="V571" s="462"/>
      <c r="W571" s="462"/>
      <c r="X571" s="462"/>
      <c r="Y571" s="462"/>
      <c r="Z571" s="463"/>
      <c r="AA571" s="463"/>
    </row>
    <row r="572" ht="14.25" customHeight="1">
      <c r="A572" s="462"/>
      <c r="B572" s="462"/>
      <c r="C572" s="462"/>
      <c r="D572" s="462"/>
      <c r="E572" s="462"/>
      <c r="F572" s="462"/>
      <c r="G572" s="462"/>
      <c r="H572" s="463"/>
      <c r="I572" s="463"/>
      <c r="J572" s="461"/>
      <c r="K572" s="462"/>
      <c r="L572" s="462"/>
      <c r="M572" s="462"/>
      <c r="N572" s="462"/>
      <c r="O572" s="462"/>
      <c r="P572" s="462"/>
      <c r="Q572" s="463"/>
      <c r="R572" s="463"/>
      <c r="S572" s="461"/>
      <c r="T572" s="462"/>
      <c r="U572" s="462"/>
      <c r="V572" s="462"/>
      <c r="W572" s="462"/>
      <c r="X572" s="462"/>
      <c r="Y572" s="462"/>
      <c r="Z572" s="463"/>
      <c r="AA572" s="463"/>
    </row>
    <row r="573" ht="14.25" customHeight="1">
      <c r="A573" s="462"/>
      <c r="B573" s="462"/>
      <c r="C573" s="462"/>
      <c r="D573" s="462"/>
      <c r="E573" s="462"/>
      <c r="F573" s="462"/>
      <c r="G573" s="462"/>
      <c r="H573" s="463"/>
      <c r="I573" s="463"/>
      <c r="J573" s="461"/>
      <c r="K573" s="462"/>
      <c r="L573" s="462"/>
      <c r="M573" s="462"/>
      <c r="N573" s="462"/>
      <c r="O573" s="462"/>
      <c r="P573" s="462"/>
      <c r="Q573" s="463"/>
      <c r="R573" s="463"/>
      <c r="S573" s="461"/>
      <c r="T573" s="462"/>
      <c r="U573" s="462"/>
      <c r="V573" s="462"/>
      <c r="W573" s="462"/>
      <c r="X573" s="462"/>
      <c r="Y573" s="462"/>
      <c r="Z573" s="463"/>
      <c r="AA573" s="463"/>
    </row>
    <row r="574" ht="14.25" customHeight="1">
      <c r="A574" s="462"/>
      <c r="B574" s="462"/>
      <c r="C574" s="462"/>
      <c r="D574" s="462"/>
      <c r="E574" s="462"/>
      <c r="F574" s="462"/>
      <c r="G574" s="462"/>
      <c r="H574" s="463"/>
      <c r="I574" s="463"/>
      <c r="J574" s="461"/>
      <c r="K574" s="462"/>
      <c r="L574" s="462"/>
      <c r="M574" s="462"/>
      <c r="N574" s="462"/>
      <c r="O574" s="462"/>
      <c r="P574" s="462"/>
      <c r="Q574" s="463"/>
      <c r="R574" s="463"/>
      <c r="S574" s="461"/>
      <c r="T574" s="462"/>
      <c r="U574" s="462"/>
      <c r="V574" s="462"/>
      <c r="W574" s="462"/>
      <c r="X574" s="462"/>
      <c r="Y574" s="462"/>
      <c r="Z574" s="463"/>
      <c r="AA574" s="463"/>
    </row>
    <row r="575" ht="14.25" customHeight="1">
      <c r="A575" s="462"/>
      <c r="B575" s="462"/>
      <c r="C575" s="462"/>
      <c r="D575" s="462"/>
      <c r="E575" s="462"/>
      <c r="F575" s="462"/>
      <c r="G575" s="462"/>
      <c r="H575" s="463"/>
      <c r="I575" s="463"/>
      <c r="J575" s="461"/>
      <c r="K575" s="462"/>
      <c r="L575" s="462"/>
      <c r="M575" s="462"/>
      <c r="N575" s="462"/>
      <c r="O575" s="462"/>
      <c r="P575" s="462"/>
      <c r="Q575" s="463"/>
      <c r="R575" s="463"/>
      <c r="S575" s="461"/>
      <c r="T575" s="462"/>
      <c r="U575" s="462"/>
      <c r="V575" s="462"/>
      <c r="W575" s="462"/>
      <c r="X575" s="462"/>
      <c r="Y575" s="462"/>
      <c r="Z575" s="463"/>
      <c r="AA575" s="463"/>
    </row>
    <row r="576" ht="14.25" customHeight="1">
      <c r="A576" s="462"/>
      <c r="B576" s="462"/>
      <c r="C576" s="462"/>
      <c r="D576" s="462"/>
      <c r="E576" s="462"/>
      <c r="F576" s="462"/>
      <c r="G576" s="462"/>
      <c r="H576" s="463"/>
      <c r="I576" s="463"/>
      <c r="J576" s="461"/>
      <c r="K576" s="462"/>
      <c r="L576" s="462"/>
      <c r="M576" s="462"/>
      <c r="N576" s="462"/>
      <c r="O576" s="462"/>
      <c r="P576" s="462"/>
      <c r="Q576" s="463"/>
      <c r="R576" s="463"/>
      <c r="S576" s="461"/>
      <c r="T576" s="462"/>
      <c r="U576" s="462"/>
      <c r="V576" s="462"/>
      <c r="W576" s="462"/>
      <c r="X576" s="462"/>
      <c r="Y576" s="462"/>
      <c r="Z576" s="463"/>
      <c r="AA576" s="463"/>
    </row>
    <row r="577" ht="14.25" customHeight="1">
      <c r="A577" s="462"/>
      <c r="B577" s="462"/>
      <c r="C577" s="462"/>
      <c r="D577" s="462"/>
      <c r="E577" s="462"/>
      <c r="F577" s="462"/>
      <c r="G577" s="462"/>
      <c r="H577" s="463"/>
      <c r="I577" s="463"/>
      <c r="J577" s="461"/>
      <c r="K577" s="462"/>
      <c r="L577" s="462"/>
      <c r="M577" s="462"/>
      <c r="N577" s="462"/>
      <c r="O577" s="462"/>
      <c r="P577" s="462"/>
      <c r="Q577" s="463"/>
      <c r="R577" s="463"/>
      <c r="S577" s="461"/>
      <c r="T577" s="462"/>
      <c r="U577" s="462"/>
      <c r="V577" s="462"/>
      <c r="W577" s="462"/>
      <c r="X577" s="462"/>
      <c r="Y577" s="462"/>
      <c r="Z577" s="463"/>
      <c r="AA577" s="463"/>
    </row>
    <row r="578" ht="14.25" customHeight="1">
      <c r="A578" s="462"/>
      <c r="B578" s="462"/>
      <c r="C578" s="462"/>
      <c r="D578" s="462"/>
      <c r="E578" s="462"/>
      <c r="F578" s="462"/>
      <c r="G578" s="462"/>
      <c r="H578" s="463"/>
      <c r="I578" s="463"/>
      <c r="J578" s="461"/>
      <c r="K578" s="462"/>
      <c r="L578" s="462"/>
      <c r="M578" s="462"/>
      <c r="N578" s="462"/>
      <c r="O578" s="462"/>
      <c r="P578" s="462"/>
      <c r="Q578" s="463"/>
      <c r="R578" s="463"/>
      <c r="S578" s="461"/>
      <c r="T578" s="462"/>
      <c r="U578" s="462"/>
      <c r="V578" s="462"/>
      <c r="W578" s="462"/>
      <c r="X578" s="462"/>
      <c r="Y578" s="462"/>
      <c r="Z578" s="463"/>
      <c r="AA578" s="463"/>
    </row>
    <row r="579" ht="14.25" customHeight="1">
      <c r="A579" s="462"/>
      <c r="B579" s="462"/>
      <c r="C579" s="462"/>
      <c r="D579" s="462"/>
      <c r="E579" s="462"/>
      <c r="F579" s="462"/>
      <c r="G579" s="462"/>
      <c r="H579" s="463"/>
      <c r="I579" s="463"/>
      <c r="J579" s="461"/>
      <c r="K579" s="462"/>
      <c r="L579" s="462"/>
      <c r="M579" s="462"/>
      <c r="N579" s="462"/>
      <c r="O579" s="462"/>
      <c r="P579" s="462"/>
      <c r="Q579" s="463"/>
      <c r="R579" s="463"/>
      <c r="S579" s="461"/>
      <c r="T579" s="462"/>
      <c r="U579" s="462"/>
      <c r="V579" s="462"/>
      <c r="W579" s="462"/>
      <c r="X579" s="462"/>
      <c r="Y579" s="462"/>
      <c r="Z579" s="463"/>
      <c r="AA579" s="463"/>
    </row>
    <row r="580" ht="14.25" customHeight="1">
      <c r="A580" s="462"/>
      <c r="B580" s="462"/>
      <c r="C580" s="462"/>
      <c r="D580" s="462"/>
      <c r="E580" s="462"/>
      <c r="F580" s="462"/>
      <c r="G580" s="462"/>
      <c r="H580" s="463"/>
      <c r="I580" s="463"/>
      <c r="J580" s="461"/>
      <c r="K580" s="462"/>
      <c r="L580" s="462"/>
      <c r="M580" s="462"/>
      <c r="N580" s="462"/>
      <c r="O580" s="462"/>
      <c r="P580" s="462"/>
      <c r="Q580" s="463"/>
      <c r="R580" s="463"/>
      <c r="S580" s="461"/>
      <c r="T580" s="462"/>
      <c r="U580" s="462"/>
      <c r="V580" s="462"/>
      <c r="W580" s="462"/>
      <c r="X580" s="462"/>
      <c r="Y580" s="462"/>
      <c r="Z580" s="463"/>
      <c r="AA580" s="463"/>
    </row>
    <row r="581" ht="14.25" customHeight="1">
      <c r="A581" s="462"/>
      <c r="B581" s="462"/>
      <c r="C581" s="462"/>
      <c r="D581" s="462"/>
      <c r="E581" s="462"/>
      <c r="F581" s="462"/>
      <c r="G581" s="462"/>
      <c r="H581" s="463"/>
      <c r="I581" s="463"/>
      <c r="J581" s="461"/>
      <c r="K581" s="462"/>
      <c r="L581" s="462"/>
      <c r="M581" s="462"/>
      <c r="N581" s="462"/>
      <c r="O581" s="462"/>
      <c r="P581" s="462"/>
      <c r="Q581" s="463"/>
      <c r="R581" s="463"/>
      <c r="S581" s="461"/>
      <c r="T581" s="462"/>
      <c r="U581" s="462"/>
      <c r="V581" s="462"/>
      <c r="W581" s="462"/>
      <c r="X581" s="462"/>
      <c r="Y581" s="462"/>
      <c r="Z581" s="463"/>
      <c r="AA581" s="463"/>
    </row>
    <row r="582" ht="14.25" customHeight="1">
      <c r="A582" s="462"/>
      <c r="B582" s="462"/>
      <c r="C582" s="462"/>
      <c r="D582" s="462"/>
      <c r="E582" s="462"/>
      <c r="F582" s="462"/>
      <c r="G582" s="462"/>
      <c r="H582" s="463"/>
      <c r="I582" s="463"/>
      <c r="J582" s="461"/>
      <c r="K582" s="462"/>
      <c r="L582" s="462"/>
      <c r="M582" s="462"/>
      <c r="N582" s="462"/>
      <c r="O582" s="462"/>
      <c r="P582" s="462"/>
      <c r="Q582" s="463"/>
      <c r="R582" s="463"/>
      <c r="S582" s="461"/>
      <c r="T582" s="462"/>
      <c r="U582" s="462"/>
      <c r="V582" s="462"/>
      <c r="W582" s="462"/>
      <c r="X582" s="462"/>
      <c r="Y582" s="462"/>
      <c r="Z582" s="463"/>
      <c r="AA582" s="463"/>
    </row>
    <row r="583" ht="14.25" customHeight="1">
      <c r="A583" s="462"/>
      <c r="B583" s="462"/>
      <c r="C583" s="462"/>
      <c r="D583" s="462"/>
      <c r="E583" s="462"/>
      <c r="F583" s="462"/>
      <c r="G583" s="462"/>
      <c r="H583" s="463"/>
      <c r="I583" s="463"/>
      <c r="J583" s="461"/>
      <c r="K583" s="462"/>
      <c r="L583" s="462"/>
      <c r="M583" s="462"/>
      <c r="N583" s="462"/>
      <c r="O583" s="462"/>
      <c r="P583" s="462"/>
      <c r="Q583" s="463"/>
      <c r="R583" s="463"/>
      <c r="S583" s="461"/>
      <c r="T583" s="462"/>
      <c r="U583" s="462"/>
      <c r="V583" s="462"/>
      <c r="W583" s="462"/>
      <c r="X583" s="462"/>
      <c r="Y583" s="462"/>
      <c r="Z583" s="463"/>
      <c r="AA583" s="463"/>
    </row>
    <row r="584" ht="14.25" customHeight="1">
      <c r="A584" s="462"/>
      <c r="B584" s="462"/>
      <c r="C584" s="462"/>
      <c r="D584" s="462"/>
      <c r="E584" s="462"/>
      <c r="F584" s="462"/>
      <c r="G584" s="462"/>
      <c r="H584" s="463"/>
      <c r="I584" s="463"/>
      <c r="J584" s="461"/>
      <c r="K584" s="462"/>
      <c r="L584" s="462"/>
      <c r="M584" s="462"/>
      <c r="N584" s="462"/>
      <c r="O584" s="462"/>
      <c r="P584" s="462"/>
      <c r="Q584" s="463"/>
      <c r="R584" s="463"/>
      <c r="S584" s="461"/>
      <c r="T584" s="462"/>
      <c r="U584" s="462"/>
      <c r="V584" s="462"/>
      <c r="W584" s="462"/>
      <c r="X584" s="462"/>
      <c r="Y584" s="462"/>
      <c r="Z584" s="463"/>
      <c r="AA584" s="463"/>
    </row>
    <row r="585" ht="14.25" customHeight="1">
      <c r="A585" s="462"/>
      <c r="B585" s="462"/>
      <c r="C585" s="462"/>
      <c r="D585" s="462"/>
      <c r="E585" s="462"/>
      <c r="F585" s="462"/>
      <c r="G585" s="462"/>
      <c r="H585" s="463"/>
      <c r="I585" s="463"/>
      <c r="J585" s="461"/>
      <c r="K585" s="462"/>
      <c r="L585" s="462"/>
      <c r="M585" s="462"/>
      <c r="N585" s="462"/>
      <c r="O585" s="462"/>
      <c r="P585" s="462"/>
      <c r="Q585" s="463"/>
      <c r="R585" s="463"/>
      <c r="S585" s="461"/>
      <c r="T585" s="462"/>
      <c r="U585" s="462"/>
      <c r="V585" s="462"/>
      <c r="W585" s="462"/>
      <c r="X585" s="462"/>
      <c r="Y585" s="462"/>
      <c r="Z585" s="463"/>
      <c r="AA585" s="463"/>
    </row>
    <row r="586" ht="14.25" customHeight="1">
      <c r="A586" s="462"/>
      <c r="B586" s="462"/>
      <c r="C586" s="462"/>
      <c r="D586" s="462"/>
      <c r="E586" s="462"/>
      <c r="F586" s="462"/>
      <c r="G586" s="462"/>
      <c r="H586" s="463"/>
      <c r="I586" s="463"/>
      <c r="J586" s="461"/>
      <c r="K586" s="462"/>
      <c r="L586" s="462"/>
      <c r="M586" s="462"/>
      <c r="N586" s="462"/>
      <c r="O586" s="462"/>
      <c r="P586" s="462"/>
      <c r="Q586" s="463"/>
      <c r="R586" s="463"/>
      <c r="S586" s="461"/>
      <c r="T586" s="462"/>
      <c r="U586" s="462"/>
      <c r="V586" s="462"/>
      <c r="W586" s="462"/>
      <c r="X586" s="462"/>
      <c r="Y586" s="462"/>
      <c r="Z586" s="463"/>
      <c r="AA586" s="463"/>
    </row>
    <row r="587" ht="14.25" customHeight="1">
      <c r="A587" s="462"/>
      <c r="B587" s="462"/>
      <c r="C587" s="462"/>
      <c r="D587" s="462"/>
      <c r="E587" s="462"/>
      <c r="F587" s="462"/>
      <c r="G587" s="462"/>
      <c r="H587" s="463"/>
      <c r="I587" s="463"/>
      <c r="J587" s="461"/>
      <c r="K587" s="462"/>
      <c r="L587" s="462"/>
      <c r="M587" s="462"/>
      <c r="N587" s="462"/>
      <c r="O587" s="462"/>
      <c r="P587" s="462"/>
      <c r="Q587" s="463"/>
      <c r="R587" s="463"/>
      <c r="S587" s="461"/>
      <c r="T587" s="462"/>
      <c r="U587" s="462"/>
      <c r="V587" s="462"/>
      <c r="W587" s="462"/>
      <c r="X587" s="462"/>
      <c r="Y587" s="462"/>
      <c r="Z587" s="463"/>
      <c r="AA587" s="463"/>
    </row>
    <row r="588" ht="14.25" customHeight="1">
      <c r="A588" s="462"/>
      <c r="B588" s="462"/>
      <c r="C588" s="462"/>
      <c r="D588" s="462"/>
      <c r="E588" s="462"/>
      <c r="F588" s="462"/>
      <c r="G588" s="462"/>
      <c r="H588" s="463"/>
      <c r="I588" s="463"/>
      <c r="J588" s="461"/>
      <c r="K588" s="462"/>
      <c r="L588" s="462"/>
      <c r="M588" s="462"/>
      <c r="N588" s="462"/>
      <c r="O588" s="462"/>
      <c r="P588" s="462"/>
      <c r="Q588" s="463"/>
      <c r="R588" s="463"/>
      <c r="S588" s="461"/>
      <c r="T588" s="462"/>
      <c r="U588" s="462"/>
      <c r="V588" s="462"/>
      <c r="W588" s="462"/>
      <c r="X588" s="462"/>
      <c r="Y588" s="462"/>
      <c r="Z588" s="463"/>
      <c r="AA588" s="463"/>
    </row>
    <row r="589" ht="14.25" customHeight="1">
      <c r="A589" s="462"/>
      <c r="B589" s="462"/>
      <c r="C589" s="462"/>
      <c r="D589" s="462"/>
      <c r="E589" s="462"/>
      <c r="F589" s="462"/>
      <c r="G589" s="462"/>
      <c r="H589" s="463"/>
      <c r="I589" s="463"/>
      <c r="J589" s="461"/>
      <c r="K589" s="462"/>
      <c r="L589" s="462"/>
      <c r="M589" s="462"/>
      <c r="N589" s="462"/>
      <c r="O589" s="462"/>
      <c r="P589" s="462"/>
      <c r="Q589" s="463"/>
      <c r="R589" s="463"/>
      <c r="S589" s="461"/>
      <c r="T589" s="462"/>
      <c r="U589" s="462"/>
      <c r="V589" s="462"/>
      <c r="W589" s="462"/>
      <c r="X589" s="462"/>
      <c r="Y589" s="462"/>
      <c r="Z589" s="463"/>
      <c r="AA589" s="463"/>
    </row>
    <row r="590" ht="14.25" customHeight="1">
      <c r="A590" s="462"/>
      <c r="B590" s="462"/>
      <c r="C590" s="462"/>
      <c r="D590" s="462"/>
      <c r="E590" s="462"/>
      <c r="F590" s="462"/>
      <c r="G590" s="462"/>
      <c r="H590" s="463"/>
      <c r="I590" s="463"/>
      <c r="J590" s="461"/>
      <c r="K590" s="462"/>
      <c r="L590" s="462"/>
      <c r="M590" s="462"/>
      <c r="N590" s="462"/>
      <c r="O590" s="462"/>
      <c r="P590" s="462"/>
      <c r="Q590" s="463"/>
      <c r="R590" s="463"/>
      <c r="S590" s="461"/>
      <c r="T590" s="462"/>
      <c r="U590" s="462"/>
      <c r="V590" s="462"/>
      <c r="W590" s="462"/>
      <c r="X590" s="462"/>
      <c r="Y590" s="462"/>
      <c r="Z590" s="463"/>
      <c r="AA590" s="463"/>
    </row>
    <row r="591" ht="14.25" customHeight="1">
      <c r="A591" s="462"/>
      <c r="B591" s="462"/>
      <c r="C591" s="462"/>
      <c r="D591" s="462"/>
      <c r="E591" s="462"/>
      <c r="F591" s="462"/>
      <c r="G591" s="462"/>
      <c r="H591" s="463"/>
      <c r="I591" s="463"/>
      <c r="J591" s="461"/>
      <c r="K591" s="462"/>
      <c r="L591" s="462"/>
      <c r="M591" s="462"/>
      <c r="N591" s="462"/>
      <c r="O591" s="462"/>
      <c r="P591" s="462"/>
      <c r="Q591" s="463"/>
      <c r="R591" s="463"/>
      <c r="S591" s="461"/>
      <c r="T591" s="462"/>
      <c r="U591" s="462"/>
      <c r="V591" s="462"/>
      <c r="W591" s="462"/>
      <c r="X591" s="462"/>
      <c r="Y591" s="462"/>
      <c r="Z591" s="463"/>
      <c r="AA591" s="463"/>
    </row>
    <row r="592" ht="14.25" customHeight="1">
      <c r="A592" s="462"/>
      <c r="B592" s="462"/>
      <c r="C592" s="462"/>
      <c r="D592" s="462"/>
      <c r="E592" s="462"/>
      <c r="F592" s="462"/>
      <c r="G592" s="462"/>
      <c r="H592" s="463"/>
      <c r="I592" s="463"/>
      <c r="J592" s="461"/>
      <c r="K592" s="462"/>
      <c r="L592" s="462"/>
      <c r="M592" s="462"/>
      <c r="N592" s="462"/>
      <c r="O592" s="462"/>
      <c r="P592" s="462"/>
      <c r="Q592" s="463"/>
      <c r="R592" s="463"/>
      <c r="S592" s="461"/>
      <c r="T592" s="462"/>
      <c r="U592" s="462"/>
      <c r="V592" s="462"/>
      <c r="W592" s="462"/>
      <c r="X592" s="462"/>
      <c r="Y592" s="462"/>
      <c r="Z592" s="463"/>
      <c r="AA592" s="463"/>
    </row>
    <row r="593" ht="14.25" customHeight="1">
      <c r="A593" s="462"/>
      <c r="B593" s="462"/>
      <c r="C593" s="462"/>
      <c r="D593" s="462"/>
      <c r="E593" s="462"/>
      <c r="F593" s="462"/>
      <c r="G593" s="462"/>
      <c r="H593" s="463"/>
      <c r="I593" s="463"/>
      <c r="J593" s="461"/>
      <c r="K593" s="462"/>
      <c r="L593" s="462"/>
      <c r="M593" s="462"/>
      <c r="N593" s="462"/>
      <c r="O593" s="462"/>
      <c r="P593" s="462"/>
      <c r="Q593" s="463"/>
      <c r="R593" s="463"/>
      <c r="S593" s="461"/>
      <c r="T593" s="462"/>
      <c r="U593" s="462"/>
      <c r="V593" s="462"/>
      <c r="W593" s="462"/>
      <c r="X593" s="462"/>
      <c r="Y593" s="462"/>
      <c r="Z593" s="463"/>
      <c r="AA593" s="463"/>
    </row>
    <row r="594" ht="14.25" customHeight="1">
      <c r="A594" s="462"/>
      <c r="B594" s="462"/>
      <c r="C594" s="462"/>
      <c r="D594" s="462"/>
      <c r="E594" s="462"/>
      <c r="F594" s="462"/>
      <c r="G594" s="462"/>
      <c r="H594" s="463"/>
      <c r="I594" s="463"/>
      <c r="J594" s="461"/>
      <c r="K594" s="462"/>
      <c r="L594" s="462"/>
      <c r="M594" s="462"/>
      <c r="N594" s="462"/>
      <c r="O594" s="462"/>
      <c r="P594" s="462"/>
      <c r="Q594" s="463"/>
      <c r="R594" s="463"/>
      <c r="S594" s="461"/>
      <c r="T594" s="462"/>
      <c r="U594" s="462"/>
      <c r="V594" s="462"/>
      <c r="W594" s="462"/>
      <c r="X594" s="462"/>
      <c r="Y594" s="462"/>
      <c r="Z594" s="463"/>
      <c r="AA594" s="463"/>
    </row>
    <row r="595" ht="14.25" customHeight="1">
      <c r="A595" s="462"/>
      <c r="B595" s="462"/>
      <c r="C595" s="462"/>
      <c r="D595" s="462"/>
      <c r="E595" s="462"/>
      <c r="F595" s="462"/>
      <c r="G595" s="462"/>
      <c r="H595" s="463"/>
      <c r="I595" s="463"/>
      <c r="J595" s="461"/>
      <c r="K595" s="462"/>
      <c r="L595" s="462"/>
      <c r="M595" s="462"/>
      <c r="N595" s="462"/>
      <c r="O595" s="462"/>
      <c r="P595" s="462"/>
      <c r="Q595" s="463"/>
      <c r="R595" s="463"/>
      <c r="S595" s="461"/>
      <c r="T595" s="462"/>
      <c r="U595" s="462"/>
      <c r="V595" s="462"/>
      <c r="W595" s="462"/>
      <c r="X595" s="462"/>
      <c r="Y595" s="462"/>
      <c r="Z595" s="463"/>
      <c r="AA595" s="463"/>
    </row>
    <row r="596" ht="14.25" customHeight="1">
      <c r="A596" s="462"/>
      <c r="B596" s="462"/>
      <c r="C596" s="462"/>
      <c r="D596" s="462"/>
      <c r="E596" s="462"/>
      <c r="F596" s="462"/>
      <c r="G596" s="462"/>
      <c r="H596" s="463"/>
      <c r="I596" s="463"/>
      <c r="J596" s="461"/>
      <c r="K596" s="462"/>
      <c r="L596" s="462"/>
      <c r="M596" s="462"/>
      <c r="N596" s="462"/>
      <c r="O596" s="462"/>
      <c r="P596" s="462"/>
      <c r="Q596" s="463"/>
      <c r="R596" s="463"/>
      <c r="S596" s="461"/>
      <c r="T596" s="462"/>
      <c r="U596" s="462"/>
      <c r="V596" s="462"/>
      <c r="W596" s="462"/>
      <c r="X596" s="462"/>
      <c r="Y596" s="462"/>
      <c r="Z596" s="463"/>
      <c r="AA596" s="463"/>
    </row>
    <row r="597" ht="14.25" customHeight="1">
      <c r="A597" s="462"/>
      <c r="B597" s="462"/>
      <c r="C597" s="462"/>
      <c r="D597" s="462"/>
      <c r="E597" s="462"/>
      <c r="F597" s="462"/>
      <c r="G597" s="462"/>
      <c r="H597" s="463"/>
      <c r="I597" s="463"/>
      <c r="J597" s="461"/>
      <c r="K597" s="462"/>
      <c r="L597" s="462"/>
      <c r="M597" s="462"/>
      <c r="N597" s="462"/>
      <c r="O597" s="462"/>
      <c r="P597" s="462"/>
      <c r="Q597" s="463"/>
      <c r="R597" s="463"/>
      <c r="S597" s="461"/>
      <c r="T597" s="462"/>
      <c r="U597" s="462"/>
      <c r="V597" s="462"/>
      <c r="W597" s="462"/>
      <c r="X597" s="462"/>
      <c r="Y597" s="462"/>
      <c r="Z597" s="463"/>
      <c r="AA597" s="463"/>
    </row>
    <row r="598" ht="14.25" customHeight="1">
      <c r="A598" s="462"/>
      <c r="B598" s="462"/>
      <c r="C598" s="462"/>
      <c r="D598" s="462"/>
      <c r="E598" s="462"/>
      <c r="F598" s="462"/>
      <c r="G598" s="462"/>
      <c r="H598" s="463"/>
      <c r="I598" s="463"/>
      <c r="J598" s="461"/>
      <c r="K598" s="462"/>
      <c r="L598" s="462"/>
      <c r="M598" s="462"/>
      <c r="N598" s="462"/>
      <c r="O598" s="462"/>
      <c r="P598" s="462"/>
      <c r="Q598" s="463"/>
      <c r="R598" s="463"/>
      <c r="S598" s="461"/>
      <c r="T598" s="462"/>
      <c r="U598" s="462"/>
      <c r="V598" s="462"/>
      <c r="W598" s="462"/>
      <c r="X598" s="462"/>
      <c r="Y598" s="462"/>
      <c r="Z598" s="463"/>
      <c r="AA598" s="463"/>
    </row>
    <row r="599" ht="14.25" customHeight="1">
      <c r="A599" s="462"/>
      <c r="B599" s="462"/>
      <c r="C599" s="462"/>
      <c r="D599" s="462"/>
      <c r="E599" s="462"/>
      <c r="F599" s="462"/>
      <c r="G599" s="462"/>
      <c r="H599" s="463"/>
      <c r="I599" s="463"/>
      <c r="J599" s="461"/>
      <c r="K599" s="462"/>
      <c r="L599" s="462"/>
      <c r="M599" s="462"/>
      <c r="N599" s="462"/>
      <c r="O599" s="462"/>
      <c r="P599" s="462"/>
      <c r="Q599" s="463"/>
      <c r="R599" s="463"/>
      <c r="S599" s="461"/>
      <c r="T599" s="462"/>
      <c r="U599" s="462"/>
      <c r="V599" s="462"/>
      <c r="W599" s="462"/>
      <c r="X599" s="462"/>
      <c r="Y599" s="462"/>
      <c r="Z599" s="463"/>
      <c r="AA599" s="463"/>
    </row>
    <row r="600" ht="14.25" customHeight="1">
      <c r="A600" s="462"/>
      <c r="B600" s="462"/>
      <c r="C600" s="462"/>
      <c r="D600" s="462"/>
      <c r="E600" s="462"/>
      <c r="F600" s="462"/>
      <c r="G600" s="462"/>
      <c r="H600" s="463"/>
      <c r="I600" s="463"/>
      <c r="J600" s="461"/>
      <c r="K600" s="462"/>
      <c r="L600" s="462"/>
      <c r="M600" s="462"/>
      <c r="N600" s="462"/>
      <c r="O600" s="462"/>
      <c r="P600" s="462"/>
      <c r="Q600" s="463"/>
      <c r="R600" s="463"/>
      <c r="S600" s="461"/>
      <c r="T600" s="462"/>
      <c r="U600" s="462"/>
      <c r="V600" s="462"/>
      <c r="W600" s="462"/>
      <c r="X600" s="462"/>
      <c r="Y600" s="462"/>
      <c r="Z600" s="463"/>
      <c r="AA600" s="463"/>
    </row>
    <row r="601" ht="14.25" customHeight="1">
      <c r="A601" s="462"/>
      <c r="B601" s="462"/>
      <c r="C601" s="462"/>
      <c r="D601" s="462"/>
      <c r="E601" s="462"/>
      <c r="F601" s="462"/>
      <c r="G601" s="462"/>
      <c r="H601" s="463"/>
      <c r="I601" s="463"/>
      <c r="J601" s="461"/>
      <c r="K601" s="462"/>
      <c r="L601" s="462"/>
      <c r="M601" s="462"/>
      <c r="N601" s="462"/>
      <c r="O601" s="462"/>
      <c r="P601" s="462"/>
      <c r="Q601" s="463"/>
      <c r="R601" s="463"/>
      <c r="S601" s="461"/>
      <c r="T601" s="462"/>
      <c r="U601" s="462"/>
      <c r="V601" s="462"/>
      <c r="W601" s="462"/>
      <c r="X601" s="462"/>
      <c r="Y601" s="462"/>
      <c r="Z601" s="463"/>
      <c r="AA601" s="463"/>
    </row>
    <row r="602" ht="14.25" customHeight="1">
      <c r="A602" s="462"/>
      <c r="B602" s="462"/>
      <c r="C602" s="462"/>
      <c r="D602" s="462"/>
      <c r="E602" s="462"/>
      <c r="F602" s="462"/>
      <c r="G602" s="462"/>
      <c r="H602" s="463"/>
      <c r="I602" s="463"/>
      <c r="J602" s="461"/>
      <c r="K602" s="462"/>
      <c r="L602" s="462"/>
      <c r="M602" s="462"/>
      <c r="N602" s="462"/>
      <c r="O602" s="462"/>
      <c r="P602" s="462"/>
      <c r="Q602" s="463"/>
      <c r="R602" s="463"/>
      <c r="S602" s="461"/>
      <c r="T602" s="462"/>
      <c r="U602" s="462"/>
      <c r="V602" s="462"/>
      <c r="W602" s="462"/>
      <c r="X602" s="462"/>
      <c r="Y602" s="462"/>
      <c r="Z602" s="463"/>
      <c r="AA602" s="463"/>
    </row>
    <row r="603" ht="14.25" customHeight="1">
      <c r="A603" s="462"/>
      <c r="B603" s="462"/>
      <c r="C603" s="462"/>
      <c r="D603" s="462"/>
      <c r="E603" s="462"/>
      <c r="F603" s="462"/>
      <c r="G603" s="462"/>
      <c r="H603" s="463"/>
      <c r="I603" s="463"/>
      <c r="J603" s="461"/>
      <c r="K603" s="462"/>
      <c r="L603" s="462"/>
      <c r="M603" s="462"/>
      <c r="N603" s="462"/>
      <c r="O603" s="462"/>
      <c r="P603" s="462"/>
      <c r="Q603" s="463"/>
      <c r="R603" s="463"/>
      <c r="S603" s="461"/>
      <c r="T603" s="462"/>
      <c r="U603" s="462"/>
      <c r="V603" s="462"/>
      <c r="W603" s="462"/>
      <c r="X603" s="462"/>
      <c r="Y603" s="462"/>
      <c r="Z603" s="463"/>
      <c r="AA603" s="463"/>
    </row>
    <row r="604" ht="14.25" customHeight="1">
      <c r="A604" s="462"/>
      <c r="B604" s="462"/>
      <c r="C604" s="462"/>
      <c r="D604" s="462"/>
      <c r="E604" s="462"/>
      <c r="F604" s="462"/>
      <c r="G604" s="462"/>
      <c r="H604" s="463"/>
      <c r="I604" s="463"/>
      <c r="J604" s="461"/>
      <c r="K604" s="462"/>
      <c r="L604" s="462"/>
      <c r="M604" s="462"/>
      <c r="N604" s="462"/>
      <c r="O604" s="462"/>
      <c r="P604" s="462"/>
      <c r="Q604" s="463"/>
      <c r="R604" s="463"/>
      <c r="S604" s="461"/>
      <c r="T604" s="462"/>
      <c r="U604" s="462"/>
      <c r="V604" s="462"/>
      <c r="W604" s="462"/>
      <c r="X604" s="462"/>
      <c r="Y604" s="462"/>
      <c r="Z604" s="463"/>
      <c r="AA604" s="463"/>
    </row>
    <row r="605" ht="14.25" customHeight="1">
      <c r="A605" s="462"/>
      <c r="B605" s="462"/>
      <c r="C605" s="462"/>
      <c r="D605" s="462"/>
      <c r="E605" s="462"/>
      <c r="F605" s="462"/>
      <c r="G605" s="462"/>
      <c r="H605" s="463"/>
      <c r="I605" s="463"/>
      <c r="J605" s="461"/>
      <c r="K605" s="462"/>
      <c r="L605" s="462"/>
      <c r="M605" s="462"/>
      <c r="N605" s="462"/>
      <c r="O605" s="462"/>
      <c r="P605" s="462"/>
      <c r="Q605" s="463"/>
      <c r="R605" s="463"/>
      <c r="S605" s="461"/>
      <c r="T605" s="462"/>
      <c r="U605" s="462"/>
      <c r="V605" s="462"/>
      <c r="W605" s="462"/>
      <c r="X605" s="462"/>
      <c r="Y605" s="462"/>
      <c r="Z605" s="463"/>
      <c r="AA605" s="463"/>
    </row>
    <row r="606" ht="14.25" customHeight="1">
      <c r="A606" s="462"/>
      <c r="B606" s="462"/>
      <c r="C606" s="462"/>
      <c r="D606" s="462"/>
      <c r="E606" s="462"/>
      <c r="F606" s="462"/>
      <c r="G606" s="462"/>
      <c r="H606" s="463"/>
      <c r="I606" s="463"/>
      <c r="J606" s="461"/>
      <c r="K606" s="462"/>
      <c r="L606" s="462"/>
      <c r="M606" s="462"/>
      <c r="N606" s="462"/>
      <c r="O606" s="462"/>
      <c r="P606" s="462"/>
      <c r="Q606" s="463"/>
      <c r="R606" s="463"/>
      <c r="S606" s="461"/>
      <c r="T606" s="462"/>
      <c r="U606" s="462"/>
      <c r="V606" s="462"/>
      <c r="W606" s="462"/>
      <c r="X606" s="462"/>
      <c r="Y606" s="462"/>
      <c r="Z606" s="463"/>
      <c r="AA606" s="463"/>
    </row>
    <row r="607" ht="14.25" customHeight="1">
      <c r="A607" s="462"/>
      <c r="B607" s="462"/>
      <c r="C607" s="462"/>
      <c r="D607" s="462"/>
      <c r="E607" s="462"/>
      <c r="F607" s="462"/>
      <c r="G607" s="462"/>
      <c r="H607" s="463"/>
      <c r="I607" s="463"/>
      <c r="J607" s="461"/>
      <c r="K607" s="462"/>
      <c r="L607" s="462"/>
      <c r="M607" s="462"/>
      <c r="N607" s="462"/>
      <c r="O607" s="462"/>
      <c r="P607" s="462"/>
      <c r="Q607" s="463"/>
      <c r="R607" s="463"/>
      <c r="S607" s="461"/>
      <c r="T607" s="462"/>
      <c r="U607" s="462"/>
      <c r="V607" s="462"/>
      <c r="W607" s="462"/>
      <c r="X607" s="462"/>
      <c r="Y607" s="462"/>
      <c r="Z607" s="463"/>
      <c r="AA607" s="463"/>
    </row>
    <row r="608" ht="14.25" customHeight="1">
      <c r="A608" s="462"/>
      <c r="B608" s="462"/>
      <c r="C608" s="462"/>
      <c r="D608" s="462"/>
      <c r="E608" s="462"/>
      <c r="F608" s="462"/>
      <c r="G608" s="462"/>
      <c r="H608" s="463"/>
      <c r="I608" s="463"/>
      <c r="J608" s="461"/>
      <c r="K608" s="462"/>
      <c r="L608" s="462"/>
      <c r="M608" s="462"/>
      <c r="N608" s="462"/>
      <c r="O608" s="462"/>
      <c r="P608" s="462"/>
      <c r="Q608" s="463"/>
      <c r="R608" s="463"/>
      <c r="S608" s="461"/>
      <c r="T608" s="462"/>
      <c r="U608" s="462"/>
      <c r="V608" s="462"/>
      <c r="W608" s="462"/>
      <c r="X608" s="462"/>
      <c r="Y608" s="462"/>
      <c r="Z608" s="463"/>
      <c r="AA608" s="463"/>
    </row>
    <row r="609" ht="14.25" customHeight="1">
      <c r="A609" s="462"/>
      <c r="B609" s="462"/>
      <c r="C609" s="462"/>
      <c r="D609" s="462"/>
      <c r="E609" s="462"/>
      <c r="F609" s="462"/>
      <c r="G609" s="462"/>
      <c r="H609" s="463"/>
      <c r="I609" s="463"/>
      <c r="J609" s="461"/>
      <c r="K609" s="462"/>
      <c r="L609" s="462"/>
      <c r="M609" s="462"/>
      <c r="N609" s="462"/>
      <c r="O609" s="462"/>
      <c r="P609" s="462"/>
      <c r="Q609" s="463"/>
      <c r="R609" s="463"/>
      <c r="S609" s="461"/>
      <c r="T609" s="462"/>
      <c r="U609" s="462"/>
      <c r="V609" s="462"/>
      <c r="W609" s="462"/>
      <c r="X609" s="462"/>
      <c r="Y609" s="462"/>
      <c r="Z609" s="463"/>
      <c r="AA609" s="463"/>
    </row>
    <row r="610" ht="14.25" customHeight="1">
      <c r="A610" s="462"/>
      <c r="B610" s="462"/>
      <c r="C610" s="462"/>
      <c r="D610" s="462"/>
      <c r="E610" s="462"/>
      <c r="F610" s="462"/>
      <c r="G610" s="462"/>
      <c r="H610" s="463"/>
      <c r="I610" s="463"/>
      <c r="J610" s="461"/>
      <c r="K610" s="462"/>
      <c r="L610" s="462"/>
      <c r="M610" s="462"/>
      <c r="N610" s="462"/>
      <c r="O610" s="462"/>
      <c r="P610" s="462"/>
      <c r="Q610" s="463"/>
      <c r="R610" s="463"/>
      <c r="S610" s="461"/>
      <c r="T610" s="462"/>
      <c r="U610" s="462"/>
      <c r="V610" s="462"/>
      <c r="W610" s="462"/>
      <c r="X610" s="462"/>
      <c r="Y610" s="462"/>
      <c r="Z610" s="463"/>
      <c r="AA610" s="463"/>
    </row>
    <row r="611" ht="14.25" customHeight="1">
      <c r="A611" s="462"/>
      <c r="B611" s="462"/>
      <c r="C611" s="462"/>
      <c r="D611" s="462"/>
      <c r="E611" s="462"/>
      <c r="F611" s="462"/>
      <c r="G611" s="462"/>
      <c r="H611" s="463"/>
      <c r="I611" s="463"/>
      <c r="J611" s="461"/>
      <c r="K611" s="462"/>
      <c r="L611" s="462"/>
      <c r="M611" s="462"/>
      <c r="N611" s="462"/>
      <c r="O611" s="462"/>
      <c r="P611" s="462"/>
      <c r="Q611" s="463"/>
      <c r="R611" s="463"/>
      <c r="S611" s="461"/>
      <c r="T611" s="462"/>
      <c r="U611" s="462"/>
      <c r="V611" s="462"/>
      <c r="W611" s="462"/>
      <c r="X611" s="462"/>
      <c r="Y611" s="462"/>
      <c r="Z611" s="463"/>
      <c r="AA611" s="463"/>
    </row>
    <row r="612" ht="14.25" customHeight="1">
      <c r="A612" s="462"/>
      <c r="B612" s="462"/>
      <c r="C612" s="462"/>
      <c r="D612" s="462"/>
      <c r="E612" s="462"/>
      <c r="F612" s="462"/>
      <c r="G612" s="462"/>
      <c r="H612" s="463"/>
      <c r="I612" s="463"/>
      <c r="J612" s="461"/>
      <c r="K612" s="462"/>
      <c r="L612" s="462"/>
      <c r="M612" s="462"/>
      <c r="N612" s="462"/>
      <c r="O612" s="462"/>
      <c r="P612" s="462"/>
      <c r="Q612" s="463"/>
      <c r="R612" s="463"/>
      <c r="S612" s="461"/>
      <c r="T612" s="462"/>
      <c r="U612" s="462"/>
      <c r="V612" s="462"/>
      <c r="W612" s="462"/>
      <c r="X612" s="462"/>
      <c r="Y612" s="462"/>
      <c r="Z612" s="463"/>
      <c r="AA612" s="463"/>
    </row>
    <row r="613" ht="14.25" customHeight="1">
      <c r="A613" s="462"/>
      <c r="B613" s="462"/>
      <c r="C613" s="462"/>
      <c r="D613" s="462"/>
      <c r="E613" s="462"/>
      <c r="F613" s="462"/>
      <c r="G613" s="462"/>
      <c r="H613" s="463"/>
      <c r="I613" s="463"/>
      <c r="J613" s="461"/>
      <c r="K613" s="462"/>
      <c r="L613" s="462"/>
      <c r="M613" s="462"/>
      <c r="N613" s="462"/>
      <c r="O613" s="462"/>
      <c r="P613" s="462"/>
      <c r="Q613" s="463"/>
      <c r="R613" s="463"/>
      <c r="S613" s="461"/>
      <c r="T613" s="462"/>
      <c r="U613" s="462"/>
      <c r="V613" s="462"/>
      <c r="W613" s="462"/>
      <c r="X613" s="462"/>
      <c r="Y613" s="462"/>
      <c r="Z613" s="463"/>
      <c r="AA613" s="463"/>
    </row>
    <row r="614" ht="14.25" customHeight="1">
      <c r="A614" s="462"/>
      <c r="B614" s="462"/>
      <c r="C614" s="462"/>
      <c r="D614" s="462"/>
      <c r="E614" s="462"/>
      <c r="F614" s="462"/>
      <c r="G614" s="462"/>
      <c r="H614" s="463"/>
      <c r="I614" s="463"/>
      <c r="J614" s="461"/>
      <c r="K614" s="462"/>
      <c r="L614" s="462"/>
      <c r="M614" s="462"/>
      <c r="N614" s="462"/>
      <c r="O614" s="462"/>
      <c r="P614" s="462"/>
      <c r="Q614" s="463"/>
      <c r="R614" s="463"/>
      <c r="S614" s="461"/>
      <c r="T614" s="462"/>
      <c r="U614" s="462"/>
      <c r="V614" s="462"/>
      <c r="W614" s="462"/>
      <c r="X614" s="462"/>
      <c r="Y614" s="462"/>
      <c r="Z614" s="463"/>
      <c r="AA614" s="463"/>
    </row>
    <row r="615" ht="14.25" customHeight="1">
      <c r="A615" s="462"/>
      <c r="B615" s="462"/>
      <c r="C615" s="462"/>
      <c r="D615" s="462"/>
      <c r="E615" s="462"/>
      <c r="F615" s="462"/>
      <c r="G615" s="462"/>
      <c r="H615" s="463"/>
      <c r="I615" s="463"/>
      <c r="J615" s="461"/>
      <c r="K615" s="462"/>
      <c r="L615" s="462"/>
      <c r="M615" s="462"/>
      <c r="N615" s="462"/>
      <c r="O615" s="462"/>
      <c r="P615" s="462"/>
      <c r="Q615" s="463"/>
      <c r="R615" s="463"/>
      <c r="S615" s="461"/>
      <c r="T615" s="462"/>
      <c r="U615" s="462"/>
      <c r="V615" s="462"/>
      <c r="W615" s="462"/>
      <c r="X615" s="462"/>
      <c r="Y615" s="462"/>
      <c r="Z615" s="463"/>
      <c r="AA615" s="463"/>
    </row>
    <row r="616" ht="14.25" customHeight="1">
      <c r="A616" s="462"/>
      <c r="B616" s="462"/>
      <c r="C616" s="462"/>
      <c r="D616" s="462"/>
      <c r="E616" s="462"/>
      <c r="F616" s="462"/>
      <c r="G616" s="462"/>
      <c r="H616" s="463"/>
      <c r="I616" s="463"/>
      <c r="J616" s="461"/>
      <c r="K616" s="462"/>
      <c r="L616" s="462"/>
      <c r="M616" s="462"/>
      <c r="N616" s="462"/>
      <c r="O616" s="462"/>
      <c r="P616" s="462"/>
      <c r="Q616" s="463"/>
      <c r="R616" s="463"/>
      <c r="S616" s="461"/>
      <c r="T616" s="462"/>
      <c r="U616" s="462"/>
      <c r="V616" s="462"/>
      <c r="W616" s="462"/>
      <c r="X616" s="462"/>
      <c r="Y616" s="462"/>
      <c r="Z616" s="463"/>
      <c r="AA616" s="463"/>
    </row>
    <row r="617" ht="14.25" customHeight="1">
      <c r="A617" s="462"/>
      <c r="B617" s="462"/>
      <c r="C617" s="462"/>
      <c r="D617" s="462"/>
      <c r="E617" s="462"/>
      <c r="F617" s="462"/>
      <c r="G617" s="462"/>
      <c r="H617" s="463"/>
      <c r="I617" s="463"/>
      <c r="J617" s="461"/>
      <c r="K617" s="462"/>
      <c r="L617" s="462"/>
      <c r="M617" s="462"/>
      <c r="N617" s="462"/>
      <c r="O617" s="462"/>
      <c r="P617" s="462"/>
      <c r="Q617" s="463"/>
      <c r="R617" s="463"/>
      <c r="S617" s="461"/>
      <c r="T617" s="462"/>
      <c r="U617" s="462"/>
      <c r="V617" s="462"/>
      <c r="W617" s="462"/>
      <c r="X617" s="462"/>
      <c r="Y617" s="462"/>
      <c r="Z617" s="463"/>
      <c r="AA617" s="463"/>
    </row>
    <row r="618" ht="14.25" customHeight="1">
      <c r="A618" s="462"/>
      <c r="B618" s="462"/>
      <c r="C618" s="462"/>
      <c r="D618" s="462"/>
      <c r="E618" s="462"/>
      <c r="F618" s="462"/>
      <c r="G618" s="462"/>
      <c r="H618" s="463"/>
      <c r="I618" s="463"/>
      <c r="J618" s="461"/>
      <c r="K618" s="462"/>
      <c r="L618" s="462"/>
      <c r="M618" s="462"/>
      <c r="N618" s="462"/>
      <c r="O618" s="462"/>
      <c r="P618" s="462"/>
      <c r="Q618" s="463"/>
      <c r="R618" s="463"/>
      <c r="S618" s="461"/>
      <c r="T618" s="462"/>
      <c r="U618" s="462"/>
      <c r="V618" s="462"/>
      <c r="W618" s="462"/>
      <c r="X618" s="462"/>
      <c r="Y618" s="462"/>
      <c r="Z618" s="463"/>
      <c r="AA618" s="463"/>
    </row>
    <row r="619" ht="14.25" customHeight="1">
      <c r="A619" s="462"/>
      <c r="B619" s="462"/>
      <c r="C619" s="462"/>
      <c r="D619" s="462"/>
      <c r="E619" s="462"/>
      <c r="F619" s="462"/>
      <c r="G619" s="462"/>
      <c r="H619" s="463"/>
      <c r="I619" s="463"/>
      <c r="J619" s="461"/>
      <c r="K619" s="462"/>
      <c r="L619" s="462"/>
      <c r="M619" s="462"/>
      <c r="N619" s="462"/>
      <c r="O619" s="462"/>
      <c r="P619" s="462"/>
      <c r="Q619" s="463"/>
      <c r="R619" s="463"/>
      <c r="S619" s="461"/>
      <c r="T619" s="462"/>
      <c r="U619" s="462"/>
      <c r="V619" s="462"/>
      <c r="W619" s="462"/>
      <c r="X619" s="462"/>
      <c r="Y619" s="462"/>
      <c r="Z619" s="463"/>
      <c r="AA619" s="463"/>
    </row>
    <row r="620" ht="14.25" customHeight="1">
      <c r="A620" s="462"/>
      <c r="B620" s="462"/>
      <c r="C620" s="462"/>
      <c r="D620" s="462"/>
      <c r="E620" s="462"/>
      <c r="F620" s="462"/>
      <c r="G620" s="462"/>
      <c r="H620" s="463"/>
      <c r="I620" s="463"/>
      <c r="J620" s="461"/>
      <c r="K620" s="462"/>
      <c r="L620" s="462"/>
      <c r="M620" s="462"/>
      <c r="N620" s="462"/>
      <c r="O620" s="462"/>
      <c r="P620" s="462"/>
      <c r="Q620" s="463"/>
      <c r="R620" s="463"/>
      <c r="S620" s="461"/>
      <c r="T620" s="462"/>
      <c r="U620" s="462"/>
      <c r="V620" s="462"/>
      <c r="W620" s="462"/>
      <c r="X620" s="462"/>
      <c r="Y620" s="462"/>
      <c r="Z620" s="463"/>
      <c r="AA620" s="463"/>
    </row>
    <row r="621" ht="14.25" customHeight="1">
      <c r="A621" s="462"/>
      <c r="B621" s="462"/>
      <c r="C621" s="462"/>
      <c r="D621" s="462"/>
      <c r="E621" s="462"/>
      <c r="F621" s="462"/>
      <c r="G621" s="462"/>
      <c r="H621" s="463"/>
      <c r="I621" s="463"/>
      <c r="J621" s="461"/>
      <c r="K621" s="462"/>
      <c r="L621" s="462"/>
      <c r="M621" s="462"/>
      <c r="N621" s="462"/>
      <c r="O621" s="462"/>
      <c r="P621" s="462"/>
      <c r="Q621" s="463"/>
      <c r="R621" s="463"/>
      <c r="S621" s="461"/>
      <c r="T621" s="462"/>
      <c r="U621" s="462"/>
      <c r="V621" s="462"/>
      <c r="W621" s="462"/>
      <c r="X621" s="462"/>
      <c r="Y621" s="462"/>
      <c r="Z621" s="463"/>
      <c r="AA621" s="463"/>
    </row>
    <row r="622" ht="14.25" customHeight="1">
      <c r="A622" s="462"/>
      <c r="B622" s="462"/>
      <c r="C622" s="462"/>
      <c r="D622" s="462"/>
      <c r="E622" s="462"/>
      <c r="F622" s="462"/>
      <c r="G622" s="462"/>
      <c r="H622" s="463"/>
      <c r="I622" s="463"/>
      <c r="J622" s="461"/>
      <c r="K622" s="462"/>
      <c r="L622" s="462"/>
      <c r="M622" s="462"/>
      <c r="N622" s="462"/>
      <c r="O622" s="462"/>
      <c r="P622" s="462"/>
      <c r="Q622" s="463"/>
      <c r="R622" s="463"/>
      <c r="S622" s="461"/>
      <c r="T622" s="462"/>
      <c r="U622" s="462"/>
      <c r="V622" s="462"/>
      <c r="W622" s="462"/>
      <c r="X622" s="462"/>
      <c r="Y622" s="462"/>
      <c r="Z622" s="463"/>
      <c r="AA622" s="463"/>
    </row>
    <row r="623" ht="14.25" customHeight="1">
      <c r="A623" s="462"/>
      <c r="B623" s="462"/>
      <c r="C623" s="462"/>
      <c r="D623" s="462"/>
      <c r="E623" s="462"/>
      <c r="F623" s="462"/>
      <c r="G623" s="462"/>
      <c r="H623" s="463"/>
      <c r="I623" s="463"/>
      <c r="J623" s="461"/>
      <c r="K623" s="462"/>
      <c r="L623" s="462"/>
      <c r="M623" s="462"/>
      <c r="N623" s="462"/>
      <c r="O623" s="462"/>
      <c r="P623" s="462"/>
      <c r="Q623" s="463"/>
      <c r="R623" s="463"/>
      <c r="S623" s="461"/>
      <c r="T623" s="462"/>
      <c r="U623" s="462"/>
      <c r="V623" s="462"/>
      <c r="W623" s="462"/>
      <c r="X623" s="462"/>
      <c r="Y623" s="462"/>
      <c r="Z623" s="463"/>
      <c r="AA623" s="463"/>
    </row>
    <row r="624" ht="14.25" customHeight="1">
      <c r="A624" s="462"/>
      <c r="B624" s="462"/>
      <c r="C624" s="462"/>
      <c r="D624" s="462"/>
      <c r="E624" s="462"/>
      <c r="F624" s="462"/>
      <c r="G624" s="462"/>
      <c r="H624" s="463"/>
      <c r="I624" s="463"/>
      <c r="J624" s="461"/>
      <c r="K624" s="462"/>
      <c r="L624" s="462"/>
      <c r="M624" s="462"/>
      <c r="N624" s="462"/>
      <c r="O624" s="462"/>
      <c r="P624" s="462"/>
      <c r="Q624" s="463"/>
      <c r="R624" s="463"/>
      <c r="S624" s="461"/>
      <c r="T624" s="462"/>
      <c r="U624" s="462"/>
      <c r="V624" s="462"/>
      <c r="W624" s="462"/>
      <c r="X624" s="462"/>
      <c r="Y624" s="462"/>
      <c r="Z624" s="463"/>
      <c r="AA624" s="463"/>
    </row>
    <row r="625" ht="14.25" customHeight="1">
      <c r="A625" s="462"/>
      <c r="B625" s="462"/>
      <c r="C625" s="462"/>
      <c r="D625" s="462"/>
      <c r="E625" s="462"/>
      <c r="F625" s="462"/>
      <c r="G625" s="462"/>
      <c r="H625" s="463"/>
      <c r="I625" s="463"/>
      <c r="J625" s="461"/>
      <c r="K625" s="462"/>
      <c r="L625" s="462"/>
      <c r="M625" s="462"/>
      <c r="N625" s="462"/>
      <c r="O625" s="462"/>
      <c r="P625" s="462"/>
      <c r="Q625" s="463"/>
      <c r="R625" s="463"/>
      <c r="S625" s="461"/>
      <c r="T625" s="462"/>
      <c r="U625" s="462"/>
      <c r="V625" s="462"/>
      <c r="W625" s="462"/>
      <c r="X625" s="462"/>
      <c r="Y625" s="462"/>
      <c r="Z625" s="463"/>
      <c r="AA625" s="463"/>
    </row>
    <row r="626" ht="14.25" customHeight="1">
      <c r="A626" s="462"/>
      <c r="B626" s="462"/>
      <c r="C626" s="462"/>
      <c r="D626" s="462"/>
      <c r="E626" s="462"/>
      <c r="F626" s="462"/>
      <c r="G626" s="462"/>
      <c r="H626" s="463"/>
      <c r="I626" s="463"/>
      <c r="J626" s="461"/>
      <c r="K626" s="462"/>
      <c r="L626" s="462"/>
      <c r="M626" s="462"/>
      <c r="N626" s="462"/>
      <c r="O626" s="462"/>
      <c r="P626" s="462"/>
      <c r="Q626" s="463"/>
      <c r="R626" s="463"/>
      <c r="S626" s="461"/>
      <c r="T626" s="462"/>
      <c r="U626" s="462"/>
      <c r="V626" s="462"/>
      <c r="W626" s="462"/>
      <c r="X626" s="462"/>
      <c r="Y626" s="462"/>
      <c r="Z626" s="463"/>
      <c r="AA626" s="463"/>
    </row>
    <row r="627" ht="14.25" customHeight="1">
      <c r="A627" s="462"/>
      <c r="B627" s="462"/>
      <c r="C627" s="462"/>
      <c r="D627" s="462"/>
      <c r="E627" s="462"/>
      <c r="F627" s="462"/>
      <c r="G627" s="462"/>
      <c r="H627" s="463"/>
      <c r="I627" s="463"/>
      <c r="J627" s="461"/>
      <c r="K627" s="462"/>
      <c r="L627" s="462"/>
      <c r="M627" s="462"/>
      <c r="N627" s="462"/>
      <c r="O627" s="462"/>
      <c r="P627" s="462"/>
      <c r="Q627" s="463"/>
      <c r="R627" s="463"/>
      <c r="S627" s="461"/>
      <c r="T627" s="462"/>
      <c r="U627" s="462"/>
      <c r="V627" s="462"/>
      <c r="W627" s="462"/>
      <c r="X627" s="462"/>
      <c r="Y627" s="462"/>
      <c r="Z627" s="463"/>
      <c r="AA627" s="463"/>
    </row>
    <row r="628" ht="14.25" customHeight="1">
      <c r="A628" s="462"/>
      <c r="B628" s="462"/>
      <c r="C628" s="462"/>
      <c r="D628" s="462"/>
      <c r="E628" s="462"/>
      <c r="F628" s="462"/>
      <c r="G628" s="462"/>
      <c r="H628" s="463"/>
      <c r="I628" s="463"/>
      <c r="J628" s="461"/>
      <c r="K628" s="462"/>
      <c r="L628" s="462"/>
      <c r="M628" s="462"/>
      <c r="N628" s="462"/>
      <c r="O628" s="462"/>
      <c r="P628" s="462"/>
      <c r="Q628" s="463"/>
      <c r="R628" s="463"/>
      <c r="S628" s="461"/>
      <c r="T628" s="462"/>
      <c r="U628" s="462"/>
      <c r="V628" s="462"/>
      <c r="W628" s="462"/>
      <c r="X628" s="462"/>
      <c r="Y628" s="462"/>
      <c r="Z628" s="463"/>
      <c r="AA628" s="463"/>
    </row>
    <row r="629" ht="14.25" customHeight="1">
      <c r="A629" s="462"/>
      <c r="B629" s="462"/>
      <c r="C629" s="462"/>
      <c r="D629" s="462"/>
      <c r="E629" s="462"/>
      <c r="F629" s="462"/>
      <c r="G629" s="462"/>
      <c r="H629" s="463"/>
      <c r="I629" s="463"/>
      <c r="J629" s="461"/>
      <c r="K629" s="462"/>
      <c r="L629" s="462"/>
      <c r="M629" s="462"/>
      <c r="N629" s="462"/>
      <c r="O629" s="462"/>
      <c r="P629" s="462"/>
      <c r="Q629" s="463"/>
      <c r="R629" s="463"/>
      <c r="S629" s="461"/>
      <c r="T629" s="462"/>
      <c r="U629" s="462"/>
      <c r="V629" s="462"/>
      <c r="W629" s="462"/>
      <c r="X629" s="462"/>
      <c r="Y629" s="462"/>
      <c r="Z629" s="463"/>
      <c r="AA629" s="463"/>
    </row>
    <row r="630" ht="14.25" customHeight="1">
      <c r="A630" s="462"/>
      <c r="B630" s="462"/>
      <c r="C630" s="462"/>
      <c r="D630" s="462"/>
      <c r="E630" s="462"/>
      <c r="F630" s="462"/>
      <c r="G630" s="462"/>
      <c r="H630" s="463"/>
      <c r="I630" s="463"/>
      <c r="J630" s="461"/>
      <c r="K630" s="462"/>
      <c r="L630" s="462"/>
      <c r="M630" s="462"/>
      <c r="N630" s="462"/>
      <c r="O630" s="462"/>
      <c r="P630" s="462"/>
      <c r="Q630" s="463"/>
      <c r="R630" s="463"/>
      <c r="S630" s="461"/>
      <c r="T630" s="462"/>
      <c r="U630" s="462"/>
      <c r="V630" s="462"/>
      <c r="W630" s="462"/>
      <c r="X630" s="462"/>
      <c r="Y630" s="462"/>
      <c r="Z630" s="463"/>
      <c r="AA630" s="463"/>
    </row>
    <row r="631" ht="14.25" customHeight="1">
      <c r="A631" s="462"/>
      <c r="B631" s="462"/>
      <c r="C631" s="462"/>
      <c r="D631" s="462"/>
      <c r="E631" s="462"/>
      <c r="F631" s="462"/>
      <c r="G631" s="462"/>
      <c r="H631" s="463"/>
      <c r="I631" s="463"/>
      <c r="J631" s="461"/>
      <c r="K631" s="462"/>
      <c r="L631" s="462"/>
      <c r="M631" s="462"/>
      <c r="N631" s="462"/>
      <c r="O631" s="462"/>
      <c r="P631" s="462"/>
      <c r="Q631" s="463"/>
      <c r="R631" s="463"/>
      <c r="S631" s="461"/>
      <c r="T631" s="462"/>
      <c r="U631" s="462"/>
      <c r="V631" s="462"/>
      <c r="W631" s="462"/>
      <c r="X631" s="462"/>
      <c r="Y631" s="462"/>
      <c r="Z631" s="463"/>
      <c r="AA631" s="463"/>
    </row>
    <row r="632" ht="14.25" customHeight="1">
      <c r="A632" s="462"/>
      <c r="B632" s="462"/>
      <c r="C632" s="462"/>
      <c r="D632" s="462"/>
      <c r="E632" s="462"/>
      <c r="F632" s="462"/>
      <c r="G632" s="462"/>
      <c r="H632" s="463"/>
      <c r="I632" s="463"/>
      <c r="J632" s="461"/>
      <c r="K632" s="462"/>
      <c r="L632" s="462"/>
      <c r="M632" s="462"/>
      <c r="N632" s="462"/>
      <c r="O632" s="462"/>
      <c r="P632" s="462"/>
      <c r="Q632" s="463"/>
      <c r="R632" s="463"/>
      <c r="S632" s="461"/>
      <c r="T632" s="462"/>
      <c r="U632" s="462"/>
      <c r="V632" s="462"/>
      <c r="W632" s="462"/>
      <c r="X632" s="462"/>
      <c r="Y632" s="462"/>
      <c r="Z632" s="463"/>
      <c r="AA632" s="463"/>
    </row>
    <row r="633" ht="14.25" customHeight="1">
      <c r="A633" s="462"/>
      <c r="B633" s="462"/>
      <c r="C633" s="462"/>
      <c r="D633" s="462"/>
      <c r="E633" s="462"/>
      <c r="F633" s="462"/>
      <c r="G633" s="462"/>
      <c r="H633" s="463"/>
      <c r="I633" s="463"/>
      <c r="J633" s="461"/>
      <c r="K633" s="462"/>
      <c r="L633" s="462"/>
      <c r="M633" s="462"/>
      <c r="N633" s="462"/>
      <c r="O633" s="462"/>
      <c r="P633" s="462"/>
      <c r="Q633" s="463"/>
      <c r="R633" s="463"/>
      <c r="S633" s="461"/>
      <c r="T633" s="462"/>
      <c r="U633" s="462"/>
      <c r="V633" s="462"/>
      <c r="W633" s="462"/>
      <c r="X633" s="462"/>
      <c r="Y633" s="462"/>
      <c r="Z633" s="463"/>
      <c r="AA633" s="463"/>
    </row>
    <row r="634" ht="14.25" customHeight="1">
      <c r="A634" s="462"/>
      <c r="B634" s="462"/>
      <c r="C634" s="462"/>
      <c r="D634" s="462"/>
      <c r="E634" s="462"/>
      <c r="F634" s="462"/>
      <c r="G634" s="462"/>
      <c r="H634" s="463"/>
      <c r="I634" s="463"/>
      <c r="J634" s="461"/>
      <c r="K634" s="462"/>
      <c r="L634" s="462"/>
      <c r="M634" s="462"/>
      <c r="N634" s="462"/>
      <c r="O634" s="462"/>
      <c r="P634" s="462"/>
      <c r="Q634" s="463"/>
      <c r="R634" s="463"/>
      <c r="S634" s="461"/>
      <c r="T634" s="462"/>
      <c r="U634" s="462"/>
      <c r="V634" s="462"/>
      <c r="W634" s="462"/>
      <c r="X634" s="462"/>
      <c r="Y634" s="462"/>
      <c r="Z634" s="463"/>
      <c r="AA634" s="463"/>
    </row>
    <row r="635" ht="14.25" customHeight="1">
      <c r="A635" s="462"/>
      <c r="B635" s="462"/>
      <c r="C635" s="462"/>
      <c r="D635" s="462"/>
      <c r="E635" s="462"/>
      <c r="F635" s="462"/>
      <c r="G635" s="462"/>
      <c r="H635" s="463"/>
      <c r="I635" s="463"/>
      <c r="J635" s="461"/>
      <c r="K635" s="462"/>
      <c r="L635" s="462"/>
      <c r="M635" s="462"/>
      <c r="N635" s="462"/>
      <c r="O635" s="462"/>
      <c r="P635" s="462"/>
      <c r="Q635" s="463"/>
      <c r="R635" s="463"/>
      <c r="S635" s="461"/>
      <c r="T635" s="462"/>
      <c r="U635" s="462"/>
      <c r="V635" s="462"/>
      <c r="W635" s="462"/>
      <c r="X635" s="462"/>
      <c r="Y635" s="462"/>
      <c r="Z635" s="463"/>
      <c r="AA635" s="463"/>
    </row>
    <row r="636" ht="14.25" customHeight="1">
      <c r="A636" s="462"/>
      <c r="B636" s="462"/>
      <c r="C636" s="462"/>
      <c r="D636" s="462"/>
      <c r="E636" s="462"/>
      <c r="F636" s="462"/>
      <c r="G636" s="462"/>
      <c r="H636" s="463"/>
      <c r="I636" s="463"/>
      <c r="J636" s="461"/>
      <c r="K636" s="462"/>
      <c r="L636" s="462"/>
      <c r="M636" s="462"/>
      <c r="N636" s="462"/>
      <c r="O636" s="462"/>
      <c r="P636" s="462"/>
      <c r="Q636" s="463"/>
      <c r="R636" s="463"/>
      <c r="S636" s="461"/>
      <c r="T636" s="462"/>
      <c r="U636" s="462"/>
      <c r="V636" s="462"/>
      <c r="W636" s="462"/>
      <c r="X636" s="462"/>
      <c r="Y636" s="462"/>
      <c r="Z636" s="463"/>
      <c r="AA636" s="463"/>
    </row>
    <row r="637" ht="14.25" customHeight="1">
      <c r="A637" s="462"/>
      <c r="B637" s="462"/>
      <c r="C637" s="462"/>
      <c r="D637" s="462"/>
      <c r="E637" s="462"/>
      <c r="F637" s="462"/>
      <c r="G637" s="462"/>
      <c r="H637" s="463"/>
      <c r="I637" s="463"/>
      <c r="J637" s="461"/>
      <c r="K637" s="462"/>
      <c r="L637" s="462"/>
      <c r="M637" s="462"/>
      <c r="N637" s="462"/>
      <c r="O637" s="462"/>
      <c r="P637" s="462"/>
      <c r="Q637" s="463"/>
      <c r="R637" s="463"/>
      <c r="S637" s="461"/>
      <c r="T637" s="462"/>
      <c r="U637" s="462"/>
      <c r="V637" s="462"/>
      <c r="W637" s="462"/>
      <c r="X637" s="462"/>
      <c r="Y637" s="462"/>
      <c r="Z637" s="463"/>
      <c r="AA637" s="463"/>
    </row>
    <row r="638" ht="14.25" customHeight="1">
      <c r="A638" s="462"/>
      <c r="B638" s="462"/>
      <c r="C638" s="462"/>
      <c r="D638" s="462"/>
      <c r="E638" s="462"/>
      <c r="F638" s="462"/>
      <c r="G638" s="462"/>
      <c r="H638" s="463"/>
      <c r="I638" s="463"/>
      <c r="J638" s="461"/>
      <c r="K638" s="462"/>
      <c r="L638" s="462"/>
      <c r="M638" s="462"/>
      <c r="N638" s="462"/>
      <c r="O638" s="462"/>
      <c r="P638" s="462"/>
      <c r="Q638" s="463"/>
      <c r="R638" s="463"/>
      <c r="S638" s="461"/>
      <c r="T638" s="462"/>
      <c r="U638" s="462"/>
      <c r="V638" s="462"/>
      <c r="W638" s="462"/>
      <c r="X638" s="462"/>
      <c r="Y638" s="462"/>
      <c r="Z638" s="463"/>
      <c r="AA638" s="463"/>
    </row>
    <row r="639" ht="14.25" customHeight="1">
      <c r="A639" s="462"/>
      <c r="B639" s="462"/>
      <c r="C639" s="462"/>
      <c r="D639" s="462"/>
      <c r="E639" s="462"/>
      <c r="F639" s="462"/>
      <c r="G639" s="462"/>
      <c r="H639" s="463"/>
      <c r="I639" s="463"/>
      <c r="J639" s="461"/>
      <c r="K639" s="462"/>
      <c r="L639" s="462"/>
      <c r="M639" s="462"/>
      <c r="N639" s="462"/>
      <c r="O639" s="462"/>
      <c r="P639" s="462"/>
      <c r="Q639" s="463"/>
      <c r="R639" s="463"/>
      <c r="S639" s="461"/>
      <c r="T639" s="462"/>
      <c r="U639" s="462"/>
      <c r="V639" s="462"/>
      <c r="W639" s="462"/>
      <c r="X639" s="462"/>
      <c r="Y639" s="462"/>
      <c r="Z639" s="463"/>
      <c r="AA639" s="463"/>
    </row>
    <row r="640" ht="14.25" customHeight="1">
      <c r="A640" s="462"/>
      <c r="B640" s="462"/>
      <c r="C640" s="462"/>
      <c r="D640" s="462"/>
      <c r="E640" s="462"/>
      <c r="F640" s="462"/>
      <c r="G640" s="462"/>
      <c r="H640" s="463"/>
      <c r="I640" s="463"/>
      <c r="J640" s="461"/>
      <c r="K640" s="462"/>
      <c r="L640" s="462"/>
      <c r="M640" s="462"/>
      <c r="N640" s="462"/>
      <c r="O640" s="462"/>
      <c r="P640" s="462"/>
      <c r="Q640" s="463"/>
      <c r="R640" s="463"/>
      <c r="S640" s="461"/>
      <c r="T640" s="462"/>
      <c r="U640" s="462"/>
      <c r="V640" s="462"/>
      <c r="W640" s="462"/>
      <c r="X640" s="462"/>
      <c r="Y640" s="462"/>
      <c r="Z640" s="463"/>
      <c r="AA640" s="463"/>
    </row>
    <row r="641" ht="14.25" customHeight="1">
      <c r="A641" s="462"/>
      <c r="B641" s="462"/>
      <c r="C641" s="462"/>
      <c r="D641" s="462"/>
      <c r="E641" s="462"/>
      <c r="F641" s="462"/>
      <c r="G641" s="462"/>
      <c r="H641" s="463"/>
      <c r="I641" s="463"/>
      <c r="J641" s="461"/>
      <c r="K641" s="462"/>
      <c r="L641" s="462"/>
      <c r="M641" s="462"/>
      <c r="N641" s="462"/>
      <c r="O641" s="462"/>
      <c r="P641" s="462"/>
      <c r="Q641" s="463"/>
      <c r="R641" s="463"/>
      <c r="S641" s="461"/>
      <c r="T641" s="462"/>
      <c r="U641" s="462"/>
      <c r="V641" s="462"/>
      <c r="W641" s="462"/>
      <c r="X641" s="462"/>
      <c r="Y641" s="462"/>
      <c r="Z641" s="463"/>
      <c r="AA641" s="463"/>
    </row>
    <row r="642" ht="14.25" customHeight="1">
      <c r="A642" s="462"/>
      <c r="B642" s="462"/>
      <c r="C642" s="462"/>
      <c r="D642" s="462"/>
      <c r="E642" s="462"/>
      <c r="F642" s="462"/>
      <c r="G642" s="462"/>
      <c r="H642" s="463"/>
      <c r="I642" s="463"/>
      <c r="J642" s="461"/>
      <c r="K642" s="462"/>
      <c r="L642" s="462"/>
      <c r="M642" s="462"/>
      <c r="N642" s="462"/>
      <c r="O642" s="462"/>
      <c r="P642" s="462"/>
      <c r="Q642" s="463"/>
      <c r="R642" s="463"/>
      <c r="S642" s="461"/>
      <c r="T642" s="462"/>
      <c r="U642" s="462"/>
      <c r="V642" s="462"/>
      <c r="W642" s="462"/>
      <c r="X642" s="462"/>
      <c r="Y642" s="462"/>
      <c r="Z642" s="463"/>
      <c r="AA642" s="463"/>
    </row>
    <row r="643" ht="14.25" customHeight="1">
      <c r="A643" s="462"/>
      <c r="B643" s="462"/>
      <c r="C643" s="462"/>
      <c r="D643" s="462"/>
      <c r="E643" s="462"/>
      <c r="F643" s="462"/>
      <c r="G643" s="462"/>
      <c r="H643" s="463"/>
      <c r="I643" s="463"/>
      <c r="J643" s="461"/>
      <c r="K643" s="462"/>
      <c r="L643" s="462"/>
      <c r="M643" s="462"/>
      <c r="N643" s="462"/>
      <c r="O643" s="462"/>
      <c r="P643" s="462"/>
      <c r="Q643" s="463"/>
      <c r="R643" s="463"/>
      <c r="S643" s="461"/>
      <c r="T643" s="462"/>
      <c r="U643" s="462"/>
      <c r="V643" s="462"/>
      <c r="W643" s="462"/>
      <c r="X643" s="462"/>
      <c r="Y643" s="462"/>
      <c r="Z643" s="463"/>
      <c r="AA643" s="463"/>
    </row>
    <row r="644" ht="14.25" customHeight="1">
      <c r="A644" s="462"/>
      <c r="B644" s="462"/>
      <c r="C644" s="462"/>
      <c r="D644" s="462"/>
      <c r="E644" s="462"/>
      <c r="F644" s="462"/>
      <c r="G644" s="462"/>
      <c r="H644" s="463"/>
      <c r="I644" s="463"/>
      <c r="J644" s="461"/>
      <c r="K644" s="462"/>
      <c r="L644" s="462"/>
      <c r="M644" s="462"/>
      <c r="N644" s="462"/>
      <c r="O644" s="462"/>
      <c r="P644" s="462"/>
      <c r="Q644" s="463"/>
      <c r="R644" s="463"/>
      <c r="S644" s="461"/>
      <c r="T644" s="462"/>
      <c r="U644" s="462"/>
      <c r="V644" s="462"/>
      <c r="W644" s="462"/>
      <c r="X644" s="462"/>
      <c r="Y644" s="462"/>
      <c r="Z644" s="463"/>
      <c r="AA644" s="463"/>
    </row>
    <row r="645" ht="14.25" customHeight="1">
      <c r="A645" s="462"/>
      <c r="B645" s="462"/>
      <c r="C645" s="462"/>
      <c r="D645" s="462"/>
      <c r="E645" s="462"/>
      <c r="F645" s="462"/>
      <c r="G645" s="462"/>
      <c r="H645" s="463"/>
      <c r="I645" s="463"/>
      <c r="J645" s="461"/>
      <c r="K645" s="462"/>
      <c r="L645" s="462"/>
      <c r="M645" s="462"/>
      <c r="N645" s="462"/>
      <c r="O645" s="462"/>
      <c r="P645" s="462"/>
      <c r="Q645" s="463"/>
      <c r="R645" s="463"/>
      <c r="S645" s="461"/>
      <c r="T645" s="462"/>
      <c r="U645" s="462"/>
      <c r="V645" s="462"/>
      <c r="W645" s="462"/>
      <c r="X645" s="462"/>
      <c r="Y645" s="462"/>
      <c r="Z645" s="463"/>
      <c r="AA645" s="463"/>
    </row>
    <row r="646" ht="14.25" customHeight="1">
      <c r="A646" s="462"/>
      <c r="B646" s="462"/>
      <c r="C646" s="462"/>
      <c r="D646" s="462"/>
      <c r="E646" s="462"/>
      <c r="F646" s="462"/>
      <c r="G646" s="462"/>
      <c r="H646" s="463"/>
      <c r="I646" s="463"/>
      <c r="J646" s="461"/>
      <c r="K646" s="462"/>
      <c r="L646" s="462"/>
      <c r="M646" s="462"/>
      <c r="N646" s="462"/>
      <c r="O646" s="462"/>
      <c r="P646" s="462"/>
      <c r="Q646" s="463"/>
      <c r="R646" s="463"/>
      <c r="S646" s="461"/>
      <c r="T646" s="462"/>
      <c r="U646" s="462"/>
      <c r="V646" s="462"/>
      <c r="W646" s="462"/>
      <c r="X646" s="462"/>
      <c r="Y646" s="462"/>
      <c r="Z646" s="463"/>
      <c r="AA646" s="463"/>
    </row>
    <row r="647" ht="14.25" customHeight="1">
      <c r="A647" s="462"/>
      <c r="B647" s="462"/>
      <c r="C647" s="462"/>
      <c r="D647" s="462"/>
      <c r="E647" s="462"/>
      <c r="F647" s="462"/>
      <c r="G647" s="462"/>
      <c r="H647" s="463"/>
      <c r="I647" s="463"/>
      <c r="J647" s="461"/>
      <c r="K647" s="462"/>
      <c r="L647" s="462"/>
      <c r="M647" s="462"/>
      <c r="N647" s="462"/>
      <c r="O647" s="462"/>
      <c r="P647" s="462"/>
      <c r="Q647" s="463"/>
      <c r="R647" s="463"/>
      <c r="S647" s="461"/>
      <c r="T647" s="462"/>
      <c r="U647" s="462"/>
      <c r="V647" s="462"/>
      <c r="W647" s="462"/>
      <c r="X647" s="462"/>
      <c r="Y647" s="462"/>
      <c r="Z647" s="463"/>
      <c r="AA647" s="463"/>
    </row>
    <row r="648" ht="14.25" customHeight="1">
      <c r="A648" s="462"/>
      <c r="B648" s="462"/>
      <c r="C648" s="462"/>
      <c r="D648" s="462"/>
      <c r="E648" s="462"/>
      <c r="F648" s="462"/>
      <c r="G648" s="462"/>
      <c r="H648" s="463"/>
      <c r="I648" s="463"/>
      <c r="J648" s="461"/>
      <c r="K648" s="462"/>
      <c r="L648" s="462"/>
      <c r="M648" s="462"/>
      <c r="N648" s="462"/>
      <c r="O648" s="462"/>
      <c r="P648" s="462"/>
      <c r="Q648" s="463"/>
      <c r="R648" s="463"/>
      <c r="S648" s="461"/>
      <c r="T648" s="462"/>
      <c r="U648" s="462"/>
      <c r="V648" s="462"/>
      <c r="W648" s="462"/>
      <c r="X648" s="462"/>
      <c r="Y648" s="462"/>
      <c r="Z648" s="463"/>
      <c r="AA648" s="463"/>
    </row>
    <row r="649" ht="14.25" customHeight="1">
      <c r="A649" s="462"/>
      <c r="B649" s="462"/>
      <c r="C649" s="462"/>
      <c r="D649" s="462"/>
      <c r="E649" s="462"/>
      <c r="F649" s="462"/>
      <c r="G649" s="462"/>
      <c r="H649" s="463"/>
      <c r="I649" s="463"/>
      <c r="J649" s="461"/>
      <c r="K649" s="462"/>
      <c r="L649" s="462"/>
      <c r="M649" s="462"/>
      <c r="N649" s="462"/>
      <c r="O649" s="462"/>
      <c r="P649" s="462"/>
      <c r="Q649" s="463"/>
      <c r="R649" s="463"/>
      <c r="S649" s="461"/>
      <c r="T649" s="462"/>
      <c r="U649" s="462"/>
      <c r="V649" s="462"/>
      <c r="W649" s="462"/>
      <c r="X649" s="462"/>
      <c r="Y649" s="462"/>
      <c r="Z649" s="463"/>
      <c r="AA649" s="463"/>
    </row>
    <row r="650" ht="14.25" customHeight="1">
      <c r="A650" s="462"/>
      <c r="B650" s="462"/>
      <c r="C650" s="462"/>
      <c r="D650" s="462"/>
      <c r="E650" s="462"/>
      <c r="F650" s="462"/>
      <c r="G650" s="462"/>
      <c r="H650" s="463"/>
      <c r="I650" s="463"/>
      <c r="J650" s="461"/>
      <c r="K650" s="462"/>
      <c r="L650" s="462"/>
      <c r="M650" s="462"/>
      <c r="N650" s="462"/>
      <c r="O650" s="462"/>
      <c r="P650" s="462"/>
      <c r="Q650" s="463"/>
      <c r="R650" s="463"/>
      <c r="S650" s="461"/>
      <c r="T650" s="462"/>
      <c r="U650" s="462"/>
      <c r="V650" s="462"/>
      <c r="W650" s="462"/>
      <c r="X650" s="462"/>
      <c r="Y650" s="462"/>
      <c r="Z650" s="463"/>
      <c r="AA650" s="463"/>
    </row>
    <row r="651" ht="14.25" customHeight="1">
      <c r="A651" s="462"/>
      <c r="B651" s="462"/>
      <c r="C651" s="462"/>
      <c r="D651" s="462"/>
      <c r="E651" s="462"/>
      <c r="F651" s="462"/>
      <c r="G651" s="462"/>
      <c r="H651" s="463"/>
      <c r="I651" s="463"/>
      <c r="J651" s="461"/>
      <c r="K651" s="462"/>
      <c r="L651" s="462"/>
      <c r="M651" s="462"/>
      <c r="N651" s="462"/>
      <c r="O651" s="462"/>
      <c r="P651" s="462"/>
      <c r="Q651" s="463"/>
      <c r="R651" s="463"/>
      <c r="S651" s="461"/>
      <c r="T651" s="462"/>
      <c r="U651" s="462"/>
      <c r="V651" s="462"/>
      <c r="W651" s="462"/>
      <c r="X651" s="462"/>
      <c r="Y651" s="462"/>
      <c r="Z651" s="463"/>
      <c r="AA651" s="463"/>
    </row>
    <row r="652" ht="14.25" customHeight="1">
      <c r="A652" s="462"/>
      <c r="B652" s="462"/>
      <c r="C652" s="462"/>
      <c r="D652" s="462"/>
      <c r="E652" s="462"/>
      <c r="F652" s="462"/>
      <c r="G652" s="462"/>
      <c r="H652" s="463"/>
      <c r="I652" s="463"/>
      <c r="J652" s="461"/>
      <c r="K652" s="462"/>
      <c r="L652" s="462"/>
      <c r="M652" s="462"/>
      <c r="N652" s="462"/>
      <c r="O652" s="462"/>
      <c r="P652" s="462"/>
      <c r="Q652" s="463"/>
      <c r="R652" s="463"/>
      <c r="S652" s="461"/>
      <c r="T652" s="462"/>
      <c r="U652" s="462"/>
      <c r="V652" s="462"/>
      <c r="W652" s="462"/>
      <c r="X652" s="462"/>
      <c r="Y652" s="462"/>
      <c r="Z652" s="463"/>
      <c r="AA652" s="463"/>
    </row>
    <row r="653" ht="14.25" customHeight="1">
      <c r="A653" s="462"/>
      <c r="B653" s="462"/>
      <c r="C653" s="462"/>
      <c r="D653" s="462"/>
      <c r="E653" s="462"/>
      <c r="F653" s="462"/>
      <c r="G653" s="462"/>
      <c r="H653" s="463"/>
      <c r="I653" s="463"/>
      <c r="J653" s="461"/>
      <c r="K653" s="462"/>
      <c r="L653" s="462"/>
      <c r="M653" s="462"/>
      <c r="N653" s="462"/>
      <c r="O653" s="462"/>
      <c r="P653" s="462"/>
      <c r="Q653" s="463"/>
      <c r="R653" s="463"/>
      <c r="S653" s="461"/>
      <c r="T653" s="462"/>
      <c r="U653" s="462"/>
      <c r="V653" s="462"/>
      <c r="W653" s="462"/>
      <c r="X653" s="462"/>
      <c r="Y653" s="462"/>
      <c r="Z653" s="463"/>
      <c r="AA653" s="463"/>
    </row>
    <row r="654" ht="14.25" customHeight="1">
      <c r="A654" s="462"/>
      <c r="B654" s="462"/>
      <c r="C654" s="462"/>
      <c r="D654" s="462"/>
      <c r="E654" s="462"/>
      <c r="F654" s="462"/>
      <c r="G654" s="462"/>
      <c r="H654" s="463"/>
      <c r="I654" s="463"/>
      <c r="J654" s="461"/>
      <c r="K654" s="462"/>
      <c r="L654" s="462"/>
      <c r="M654" s="462"/>
      <c r="N654" s="462"/>
      <c r="O654" s="462"/>
      <c r="P654" s="462"/>
      <c r="Q654" s="463"/>
      <c r="R654" s="463"/>
      <c r="S654" s="461"/>
      <c r="T654" s="462"/>
      <c r="U654" s="462"/>
      <c r="V654" s="462"/>
      <c r="W654" s="462"/>
      <c r="X654" s="462"/>
      <c r="Y654" s="462"/>
      <c r="Z654" s="463"/>
      <c r="AA654" s="463"/>
    </row>
    <row r="655" ht="14.25" customHeight="1">
      <c r="A655" s="462"/>
      <c r="B655" s="462"/>
      <c r="C655" s="462"/>
      <c r="D655" s="462"/>
      <c r="E655" s="462"/>
      <c r="F655" s="462"/>
      <c r="G655" s="462"/>
      <c r="H655" s="463"/>
      <c r="I655" s="463"/>
      <c r="J655" s="461"/>
      <c r="K655" s="462"/>
      <c r="L655" s="462"/>
      <c r="M655" s="462"/>
      <c r="N655" s="462"/>
      <c r="O655" s="462"/>
      <c r="P655" s="462"/>
      <c r="Q655" s="463"/>
      <c r="R655" s="463"/>
      <c r="S655" s="461"/>
      <c r="T655" s="462"/>
      <c r="U655" s="462"/>
      <c r="V655" s="462"/>
      <c r="W655" s="462"/>
      <c r="X655" s="462"/>
      <c r="Y655" s="462"/>
      <c r="Z655" s="463"/>
      <c r="AA655" s="463"/>
    </row>
    <row r="656" ht="14.25" customHeight="1">
      <c r="A656" s="462"/>
      <c r="B656" s="462"/>
      <c r="C656" s="462"/>
      <c r="D656" s="462"/>
      <c r="E656" s="462"/>
      <c r="F656" s="462"/>
      <c r="G656" s="462"/>
      <c r="H656" s="463"/>
      <c r="I656" s="463"/>
      <c r="J656" s="461"/>
      <c r="K656" s="462"/>
      <c r="L656" s="462"/>
      <c r="M656" s="462"/>
      <c r="N656" s="462"/>
      <c r="O656" s="462"/>
      <c r="P656" s="462"/>
      <c r="Q656" s="463"/>
      <c r="R656" s="463"/>
      <c r="S656" s="461"/>
      <c r="T656" s="462"/>
      <c r="U656" s="462"/>
      <c r="V656" s="462"/>
      <c r="W656" s="462"/>
      <c r="X656" s="462"/>
      <c r="Y656" s="462"/>
      <c r="Z656" s="463"/>
      <c r="AA656" s="463"/>
    </row>
    <row r="657" ht="14.25" customHeight="1">
      <c r="A657" s="462"/>
      <c r="B657" s="462"/>
      <c r="C657" s="462"/>
      <c r="D657" s="462"/>
      <c r="E657" s="462"/>
      <c r="F657" s="462"/>
      <c r="G657" s="462"/>
      <c r="H657" s="463"/>
      <c r="I657" s="463"/>
      <c r="J657" s="461"/>
      <c r="K657" s="462"/>
      <c r="L657" s="462"/>
      <c r="M657" s="462"/>
      <c r="N657" s="462"/>
      <c r="O657" s="462"/>
      <c r="P657" s="462"/>
      <c r="Q657" s="463"/>
      <c r="R657" s="463"/>
      <c r="S657" s="461"/>
      <c r="T657" s="462"/>
      <c r="U657" s="462"/>
      <c r="V657" s="462"/>
      <c r="W657" s="462"/>
      <c r="X657" s="462"/>
      <c r="Y657" s="462"/>
      <c r="Z657" s="463"/>
      <c r="AA657" s="463"/>
    </row>
    <row r="658" ht="14.25" customHeight="1">
      <c r="A658" s="462"/>
      <c r="B658" s="462"/>
      <c r="C658" s="462"/>
      <c r="D658" s="462"/>
      <c r="E658" s="462"/>
      <c r="F658" s="462"/>
      <c r="G658" s="462"/>
      <c r="H658" s="463"/>
      <c r="I658" s="463"/>
      <c r="J658" s="461"/>
      <c r="K658" s="462"/>
      <c r="L658" s="462"/>
      <c r="M658" s="462"/>
      <c r="N658" s="462"/>
      <c r="O658" s="462"/>
      <c r="P658" s="462"/>
      <c r="Q658" s="463"/>
      <c r="R658" s="463"/>
      <c r="S658" s="461"/>
      <c r="T658" s="462"/>
      <c r="U658" s="462"/>
      <c r="V658" s="462"/>
      <c r="W658" s="462"/>
      <c r="X658" s="462"/>
      <c r="Y658" s="462"/>
      <c r="Z658" s="463"/>
      <c r="AA658" s="463"/>
    </row>
    <row r="659" ht="14.25" customHeight="1">
      <c r="A659" s="462"/>
      <c r="B659" s="462"/>
      <c r="C659" s="462"/>
      <c r="D659" s="462"/>
      <c r="E659" s="462"/>
      <c r="F659" s="462"/>
      <c r="G659" s="462"/>
      <c r="H659" s="463"/>
      <c r="I659" s="463"/>
      <c r="J659" s="461"/>
      <c r="K659" s="462"/>
      <c r="L659" s="462"/>
      <c r="M659" s="462"/>
      <c r="N659" s="462"/>
      <c r="O659" s="462"/>
      <c r="P659" s="462"/>
      <c r="Q659" s="463"/>
      <c r="R659" s="463"/>
      <c r="S659" s="461"/>
      <c r="T659" s="462"/>
      <c r="U659" s="462"/>
      <c r="V659" s="462"/>
      <c r="W659" s="462"/>
      <c r="X659" s="462"/>
      <c r="Y659" s="462"/>
      <c r="Z659" s="463"/>
      <c r="AA659" s="463"/>
    </row>
    <row r="660" ht="14.25" customHeight="1">
      <c r="A660" s="462"/>
      <c r="B660" s="462"/>
      <c r="C660" s="462"/>
      <c r="D660" s="462"/>
      <c r="E660" s="462"/>
      <c r="F660" s="462"/>
      <c r="G660" s="462"/>
      <c r="H660" s="463"/>
      <c r="I660" s="463"/>
      <c r="J660" s="461"/>
      <c r="K660" s="462"/>
      <c r="L660" s="462"/>
      <c r="M660" s="462"/>
      <c r="N660" s="462"/>
      <c r="O660" s="462"/>
      <c r="P660" s="462"/>
      <c r="Q660" s="463"/>
      <c r="R660" s="463"/>
      <c r="S660" s="461"/>
      <c r="T660" s="462"/>
      <c r="U660" s="462"/>
      <c r="V660" s="462"/>
      <c r="W660" s="462"/>
      <c r="X660" s="462"/>
      <c r="Y660" s="462"/>
      <c r="Z660" s="463"/>
      <c r="AA660" s="463"/>
    </row>
    <row r="661" ht="14.25" customHeight="1">
      <c r="A661" s="462"/>
      <c r="B661" s="462"/>
      <c r="C661" s="462"/>
      <c r="D661" s="462"/>
      <c r="E661" s="462"/>
      <c r="F661" s="462"/>
      <c r="G661" s="462"/>
      <c r="H661" s="463"/>
      <c r="I661" s="463"/>
      <c r="J661" s="461"/>
      <c r="K661" s="462"/>
      <c r="L661" s="462"/>
      <c r="M661" s="462"/>
      <c r="N661" s="462"/>
      <c r="O661" s="462"/>
      <c r="P661" s="462"/>
      <c r="Q661" s="463"/>
      <c r="R661" s="463"/>
      <c r="S661" s="461"/>
      <c r="T661" s="462"/>
      <c r="U661" s="462"/>
      <c r="V661" s="462"/>
      <c r="W661" s="462"/>
      <c r="X661" s="462"/>
      <c r="Y661" s="462"/>
      <c r="Z661" s="463"/>
      <c r="AA661" s="463"/>
    </row>
    <row r="662" ht="14.25" customHeight="1">
      <c r="A662" s="462"/>
      <c r="B662" s="462"/>
      <c r="C662" s="462"/>
      <c r="D662" s="462"/>
      <c r="E662" s="462"/>
      <c r="F662" s="462"/>
      <c r="G662" s="462"/>
      <c r="H662" s="463"/>
      <c r="I662" s="463"/>
      <c r="J662" s="461"/>
      <c r="K662" s="462"/>
      <c r="L662" s="462"/>
      <c r="M662" s="462"/>
      <c r="N662" s="462"/>
      <c r="O662" s="462"/>
      <c r="P662" s="462"/>
      <c r="Q662" s="463"/>
      <c r="R662" s="463"/>
      <c r="S662" s="461"/>
      <c r="T662" s="462"/>
      <c r="U662" s="462"/>
      <c r="V662" s="462"/>
      <c r="W662" s="462"/>
      <c r="X662" s="462"/>
      <c r="Y662" s="462"/>
      <c r="Z662" s="463"/>
      <c r="AA662" s="463"/>
    </row>
    <row r="663" ht="14.25" customHeight="1">
      <c r="A663" s="462"/>
      <c r="B663" s="462"/>
      <c r="C663" s="462"/>
      <c r="D663" s="462"/>
      <c r="E663" s="462"/>
      <c r="F663" s="462"/>
      <c r="G663" s="462"/>
      <c r="H663" s="463"/>
      <c r="I663" s="463"/>
      <c r="J663" s="461"/>
      <c r="K663" s="462"/>
      <c r="L663" s="462"/>
      <c r="M663" s="462"/>
      <c r="N663" s="462"/>
      <c r="O663" s="462"/>
      <c r="P663" s="462"/>
      <c r="Q663" s="463"/>
      <c r="R663" s="463"/>
      <c r="S663" s="461"/>
      <c r="T663" s="462"/>
      <c r="U663" s="462"/>
      <c r="V663" s="462"/>
      <c r="W663" s="462"/>
      <c r="X663" s="462"/>
      <c r="Y663" s="462"/>
      <c r="Z663" s="463"/>
      <c r="AA663" s="463"/>
    </row>
    <row r="664" ht="14.25" customHeight="1">
      <c r="A664" s="462"/>
      <c r="B664" s="462"/>
      <c r="C664" s="462"/>
      <c r="D664" s="462"/>
      <c r="E664" s="462"/>
      <c r="F664" s="462"/>
      <c r="G664" s="462"/>
      <c r="H664" s="463"/>
      <c r="I664" s="463"/>
      <c r="J664" s="461"/>
      <c r="K664" s="462"/>
      <c r="L664" s="462"/>
      <c r="M664" s="462"/>
      <c r="N664" s="462"/>
      <c r="O664" s="462"/>
      <c r="P664" s="462"/>
      <c r="Q664" s="463"/>
      <c r="R664" s="463"/>
      <c r="S664" s="461"/>
      <c r="T664" s="462"/>
      <c r="U664" s="462"/>
      <c r="V664" s="462"/>
      <c r="W664" s="462"/>
      <c r="X664" s="462"/>
      <c r="Y664" s="462"/>
      <c r="Z664" s="463"/>
      <c r="AA664" s="463"/>
    </row>
    <row r="665" ht="14.25" customHeight="1">
      <c r="A665" s="462"/>
      <c r="B665" s="462"/>
      <c r="C665" s="462"/>
      <c r="D665" s="462"/>
      <c r="E665" s="462"/>
      <c r="F665" s="462"/>
      <c r="G665" s="462"/>
      <c r="H665" s="463"/>
      <c r="I665" s="463"/>
      <c r="J665" s="461"/>
      <c r="K665" s="462"/>
      <c r="L665" s="462"/>
      <c r="M665" s="462"/>
      <c r="N665" s="462"/>
      <c r="O665" s="462"/>
      <c r="P665" s="462"/>
      <c r="Q665" s="463"/>
      <c r="R665" s="463"/>
      <c r="S665" s="461"/>
      <c r="T665" s="462"/>
      <c r="U665" s="462"/>
      <c r="V665" s="462"/>
      <c r="W665" s="462"/>
      <c r="X665" s="462"/>
      <c r="Y665" s="462"/>
      <c r="Z665" s="463"/>
      <c r="AA665" s="463"/>
    </row>
    <row r="666" ht="14.25" customHeight="1">
      <c r="A666" s="462"/>
      <c r="B666" s="462"/>
      <c r="C666" s="462"/>
      <c r="D666" s="462"/>
      <c r="E666" s="462"/>
      <c r="F666" s="462"/>
      <c r="G666" s="462"/>
      <c r="H666" s="463"/>
      <c r="I666" s="463"/>
      <c r="J666" s="461"/>
      <c r="K666" s="462"/>
      <c r="L666" s="462"/>
      <c r="M666" s="462"/>
      <c r="N666" s="462"/>
      <c r="O666" s="462"/>
      <c r="P666" s="462"/>
      <c r="Q666" s="463"/>
      <c r="R666" s="463"/>
      <c r="S666" s="461"/>
      <c r="T666" s="462"/>
      <c r="U666" s="462"/>
      <c r="V666" s="462"/>
      <c r="W666" s="462"/>
      <c r="X666" s="462"/>
      <c r="Y666" s="462"/>
      <c r="Z666" s="463"/>
      <c r="AA666" s="463"/>
    </row>
    <row r="667" ht="14.25" customHeight="1">
      <c r="A667" s="462"/>
      <c r="B667" s="462"/>
      <c r="C667" s="462"/>
      <c r="D667" s="462"/>
      <c r="E667" s="462"/>
      <c r="F667" s="462"/>
      <c r="G667" s="462"/>
      <c r="H667" s="463"/>
      <c r="I667" s="463"/>
      <c r="J667" s="461"/>
      <c r="K667" s="462"/>
      <c r="L667" s="462"/>
      <c r="M667" s="462"/>
      <c r="N667" s="462"/>
      <c r="O667" s="462"/>
      <c r="P667" s="462"/>
      <c r="Q667" s="463"/>
      <c r="R667" s="463"/>
      <c r="S667" s="461"/>
      <c r="T667" s="462"/>
      <c r="U667" s="462"/>
      <c r="V667" s="462"/>
      <c r="W667" s="462"/>
      <c r="X667" s="462"/>
      <c r="Y667" s="462"/>
      <c r="Z667" s="463"/>
      <c r="AA667" s="463"/>
    </row>
    <row r="668" ht="14.25" customHeight="1">
      <c r="A668" s="462"/>
      <c r="B668" s="462"/>
      <c r="C668" s="462"/>
      <c r="D668" s="462"/>
      <c r="E668" s="462"/>
      <c r="F668" s="462"/>
      <c r="G668" s="462"/>
      <c r="H668" s="463"/>
      <c r="I668" s="463"/>
      <c r="J668" s="461"/>
      <c r="K668" s="462"/>
      <c r="L668" s="462"/>
      <c r="M668" s="462"/>
      <c r="N668" s="462"/>
      <c r="O668" s="462"/>
      <c r="P668" s="462"/>
      <c r="Q668" s="463"/>
      <c r="R668" s="463"/>
      <c r="S668" s="461"/>
      <c r="T668" s="462"/>
      <c r="U668" s="462"/>
      <c r="V668" s="462"/>
      <c r="W668" s="462"/>
      <c r="X668" s="462"/>
      <c r="Y668" s="462"/>
      <c r="Z668" s="463"/>
      <c r="AA668" s="463"/>
    </row>
    <row r="669" ht="14.25" customHeight="1">
      <c r="A669" s="462"/>
      <c r="B669" s="462"/>
      <c r="C669" s="462"/>
      <c r="D669" s="462"/>
      <c r="E669" s="462"/>
      <c r="F669" s="462"/>
      <c r="G669" s="462"/>
      <c r="H669" s="463"/>
      <c r="I669" s="463"/>
      <c r="J669" s="461"/>
      <c r="K669" s="462"/>
      <c r="L669" s="462"/>
      <c r="M669" s="462"/>
      <c r="N669" s="462"/>
      <c r="O669" s="462"/>
      <c r="P669" s="462"/>
      <c r="Q669" s="463"/>
      <c r="R669" s="463"/>
      <c r="S669" s="461"/>
      <c r="T669" s="462"/>
      <c r="U669" s="462"/>
      <c r="V669" s="462"/>
      <c r="W669" s="462"/>
      <c r="X669" s="462"/>
      <c r="Y669" s="462"/>
      <c r="Z669" s="463"/>
      <c r="AA669" s="463"/>
    </row>
    <row r="670" ht="14.25" customHeight="1">
      <c r="A670" s="462"/>
      <c r="B670" s="462"/>
      <c r="C670" s="462"/>
      <c r="D670" s="462"/>
      <c r="E670" s="462"/>
      <c r="F670" s="462"/>
      <c r="G670" s="462"/>
      <c r="H670" s="463"/>
      <c r="I670" s="463"/>
      <c r="J670" s="461"/>
      <c r="K670" s="462"/>
      <c r="L670" s="462"/>
      <c r="M670" s="462"/>
      <c r="N670" s="462"/>
      <c r="O670" s="462"/>
      <c r="P670" s="462"/>
      <c r="Q670" s="463"/>
      <c r="R670" s="463"/>
      <c r="S670" s="461"/>
      <c r="T670" s="462"/>
      <c r="U670" s="462"/>
      <c r="V670" s="462"/>
      <c r="W670" s="462"/>
      <c r="X670" s="462"/>
      <c r="Y670" s="462"/>
      <c r="Z670" s="463"/>
      <c r="AA670" s="463"/>
    </row>
    <row r="671" ht="14.25" customHeight="1">
      <c r="A671" s="462"/>
      <c r="B671" s="462"/>
      <c r="C671" s="462"/>
      <c r="D671" s="462"/>
      <c r="E671" s="462"/>
      <c r="F671" s="462"/>
      <c r="G671" s="462"/>
      <c r="H671" s="463"/>
      <c r="I671" s="463"/>
      <c r="J671" s="461"/>
      <c r="K671" s="462"/>
      <c r="L671" s="462"/>
      <c r="M671" s="462"/>
      <c r="N671" s="462"/>
      <c r="O671" s="462"/>
      <c r="P671" s="462"/>
      <c r="Q671" s="463"/>
      <c r="R671" s="463"/>
      <c r="S671" s="461"/>
      <c r="T671" s="462"/>
      <c r="U671" s="462"/>
      <c r="V671" s="462"/>
      <c r="W671" s="462"/>
      <c r="X671" s="462"/>
      <c r="Y671" s="462"/>
      <c r="Z671" s="463"/>
      <c r="AA671" s="463"/>
    </row>
    <row r="672" ht="14.25" customHeight="1">
      <c r="A672" s="462"/>
      <c r="B672" s="462"/>
      <c r="C672" s="462"/>
      <c r="D672" s="462"/>
      <c r="E672" s="462"/>
      <c r="F672" s="462"/>
      <c r="G672" s="462"/>
      <c r="H672" s="463"/>
      <c r="I672" s="463"/>
      <c r="J672" s="461"/>
      <c r="K672" s="462"/>
      <c r="L672" s="462"/>
      <c r="M672" s="462"/>
      <c r="N672" s="462"/>
      <c r="O672" s="462"/>
      <c r="P672" s="462"/>
      <c r="Q672" s="463"/>
      <c r="R672" s="463"/>
      <c r="S672" s="461"/>
      <c r="T672" s="462"/>
      <c r="U672" s="462"/>
      <c r="V672" s="462"/>
      <c r="W672" s="462"/>
      <c r="X672" s="462"/>
      <c r="Y672" s="462"/>
      <c r="Z672" s="463"/>
      <c r="AA672" s="463"/>
    </row>
    <row r="673" ht="14.25" customHeight="1">
      <c r="A673" s="462"/>
      <c r="B673" s="462"/>
      <c r="C673" s="462"/>
      <c r="D673" s="462"/>
      <c r="E673" s="462"/>
      <c r="F673" s="462"/>
      <c r="G673" s="462"/>
      <c r="H673" s="463"/>
      <c r="I673" s="463"/>
      <c r="J673" s="461"/>
      <c r="K673" s="462"/>
      <c r="L673" s="462"/>
      <c r="M673" s="462"/>
      <c r="N673" s="462"/>
      <c r="O673" s="462"/>
      <c r="P673" s="462"/>
      <c r="Q673" s="463"/>
      <c r="R673" s="463"/>
      <c r="S673" s="461"/>
      <c r="T673" s="462"/>
      <c r="U673" s="462"/>
      <c r="V673" s="462"/>
      <c r="W673" s="462"/>
      <c r="X673" s="462"/>
      <c r="Y673" s="462"/>
      <c r="Z673" s="463"/>
      <c r="AA673" s="463"/>
    </row>
    <row r="674" ht="14.25" customHeight="1">
      <c r="A674" s="462"/>
      <c r="B674" s="462"/>
      <c r="C674" s="462"/>
      <c r="D674" s="462"/>
      <c r="E674" s="462"/>
      <c r="F674" s="462"/>
      <c r="G674" s="462"/>
      <c r="H674" s="463"/>
      <c r="I674" s="463"/>
      <c r="J674" s="461"/>
      <c r="K674" s="462"/>
      <c r="L674" s="462"/>
      <c r="M674" s="462"/>
      <c r="N674" s="462"/>
      <c r="O674" s="462"/>
      <c r="P674" s="462"/>
      <c r="Q674" s="463"/>
      <c r="R674" s="463"/>
      <c r="S674" s="461"/>
      <c r="T674" s="462"/>
      <c r="U674" s="462"/>
      <c r="V674" s="462"/>
      <c r="W674" s="462"/>
      <c r="X674" s="462"/>
      <c r="Y674" s="462"/>
      <c r="Z674" s="463"/>
      <c r="AA674" s="463"/>
    </row>
    <row r="675" ht="14.25" customHeight="1">
      <c r="A675" s="462"/>
      <c r="B675" s="462"/>
      <c r="C675" s="462"/>
      <c r="D675" s="462"/>
      <c r="E675" s="462"/>
      <c r="F675" s="462"/>
      <c r="G675" s="462"/>
      <c r="H675" s="463"/>
      <c r="I675" s="463"/>
      <c r="J675" s="461"/>
      <c r="K675" s="462"/>
      <c r="L675" s="462"/>
      <c r="M675" s="462"/>
      <c r="N675" s="462"/>
      <c r="O675" s="462"/>
      <c r="P675" s="462"/>
      <c r="Q675" s="463"/>
      <c r="R675" s="463"/>
      <c r="S675" s="461"/>
      <c r="T675" s="462"/>
      <c r="U675" s="462"/>
      <c r="V675" s="462"/>
      <c r="W675" s="462"/>
      <c r="X675" s="462"/>
      <c r="Y675" s="462"/>
      <c r="Z675" s="463"/>
      <c r="AA675" s="463"/>
    </row>
    <row r="676" ht="14.25" customHeight="1">
      <c r="A676" s="462"/>
      <c r="B676" s="462"/>
      <c r="C676" s="462"/>
      <c r="D676" s="462"/>
      <c r="E676" s="462"/>
      <c r="F676" s="462"/>
      <c r="G676" s="462"/>
      <c r="H676" s="463"/>
      <c r="I676" s="463"/>
      <c r="J676" s="461"/>
      <c r="K676" s="462"/>
      <c r="L676" s="462"/>
      <c r="M676" s="462"/>
      <c r="N676" s="462"/>
      <c r="O676" s="462"/>
      <c r="P676" s="462"/>
      <c r="Q676" s="463"/>
      <c r="R676" s="463"/>
      <c r="S676" s="461"/>
      <c r="T676" s="462"/>
      <c r="U676" s="462"/>
      <c r="V676" s="462"/>
      <c r="W676" s="462"/>
      <c r="X676" s="462"/>
      <c r="Y676" s="462"/>
      <c r="Z676" s="463"/>
      <c r="AA676" s="463"/>
    </row>
    <row r="677" ht="14.25" customHeight="1">
      <c r="A677" s="462"/>
      <c r="B677" s="462"/>
      <c r="C677" s="462"/>
      <c r="D677" s="462"/>
      <c r="E677" s="462"/>
      <c r="F677" s="462"/>
      <c r="G677" s="462"/>
      <c r="H677" s="463"/>
      <c r="I677" s="463"/>
      <c r="J677" s="461"/>
      <c r="K677" s="462"/>
      <c r="L677" s="462"/>
      <c r="M677" s="462"/>
      <c r="N677" s="462"/>
      <c r="O677" s="462"/>
      <c r="P677" s="462"/>
      <c r="Q677" s="463"/>
      <c r="R677" s="463"/>
      <c r="S677" s="461"/>
      <c r="T677" s="462"/>
      <c r="U677" s="462"/>
      <c r="V677" s="462"/>
      <c r="W677" s="462"/>
      <c r="X677" s="462"/>
      <c r="Y677" s="462"/>
      <c r="Z677" s="463"/>
      <c r="AA677" s="463"/>
    </row>
    <row r="678" ht="14.25" customHeight="1">
      <c r="A678" s="462"/>
      <c r="B678" s="462"/>
      <c r="C678" s="462"/>
      <c r="D678" s="462"/>
      <c r="E678" s="462"/>
      <c r="F678" s="462"/>
      <c r="G678" s="462"/>
      <c r="H678" s="463"/>
      <c r="I678" s="463"/>
      <c r="J678" s="461"/>
      <c r="K678" s="462"/>
      <c r="L678" s="462"/>
      <c r="M678" s="462"/>
      <c r="N678" s="462"/>
      <c r="O678" s="462"/>
      <c r="P678" s="462"/>
      <c r="Q678" s="463"/>
      <c r="R678" s="463"/>
      <c r="S678" s="461"/>
      <c r="T678" s="462"/>
      <c r="U678" s="462"/>
      <c r="V678" s="462"/>
      <c r="W678" s="462"/>
      <c r="X678" s="462"/>
      <c r="Y678" s="462"/>
      <c r="Z678" s="463"/>
      <c r="AA678" s="463"/>
    </row>
    <row r="679" ht="14.25" customHeight="1">
      <c r="A679" s="462"/>
      <c r="B679" s="462"/>
      <c r="C679" s="462"/>
      <c r="D679" s="462"/>
      <c r="E679" s="462"/>
      <c r="F679" s="462"/>
      <c r="G679" s="462"/>
      <c r="H679" s="463"/>
      <c r="I679" s="463"/>
      <c r="J679" s="461"/>
      <c r="K679" s="462"/>
      <c r="L679" s="462"/>
      <c r="M679" s="462"/>
      <c r="N679" s="462"/>
      <c r="O679" s="462"/>
      <c r="P679" s="462"/>
      <c r="Q679" s="463"/>
      <c r="R679" s="463"/>
      <c r="S679" s="461"/>
      <c r="T679" s="462"/>
      <c r="U679" s="462"/>
      <c r="V679" s="462"/>
      <c r="W679" s="462"/>
      <c r="X679" s="462"/>
      <c r="Y679" s="462"/>
      <c r="Z679" s="463"/>
      <c r="AA679" s="463"/>
    </row>
    <row r="680" ht="14.25" customHeight="1">
      <c r="A680" s="462"/>
      <c r="B680" s="462"/>
      <c r="C680" s="462"/>
      <c r="D680" s="462"/>
      <c r="E680" s="462"/>
      <c r="F680" s="462"/>
      <c r="G680" s="462"/>
      <c r="H680" s="463"/>
      <c r="I680" s="463"/>
      <c r="J680" s="461"/>
      <c r="K680" s="462"/>
      <c r="L680" s="462"/>
      <c r="M680" s="462"/>
      <c r="N680" s="462"/>
      <c r="O680" s="462"/>
      <c r="P680" s="462"/>
      <c r="Q680" s="463"/>
      <c r="R680" s="463"/>
      <c r="S680" s="461"/>
      <c r="T680" s="462"/>
      <c r="U680" s="462"/>
      <c r="V680" s="462"/>
      <c r="W680" s="462"/>
      <c r="X680" s="462"/>
      <c r="Y680" s="462"/>
      <c r="Z680" s="463"/>
      <c r="AA680" s="463"/>
    </row>
    <row r="681" ht="14.25" customHeight="1">
      <c r="A681" s="462"/>
      <c r="B681" s="462"/>
      <c r="C681" s="462"/>
      <c r="D681" s="462"/>
      <c r="E681" s="462"/>
      <c r="F681" s="462"/>
      <c r="G681" s="462"/>
      <c r="H681" s="463"/>
      <c r="I681" s="463"/>
      <c r="J681" s="461"/>
      <c r="K681" s="462"/>
      <c r="L681" s="462"/>
      <c r="M681" s="462"/>
      <c r="N681" s="462"/>
      <c r="O681" s="462"/>
      <c r="P681" s="462"/>
      <c r="Q681" s="463"/>
      <c r="R681" s="463"/>
      <c r="S681" s="461"/>
      <c r="T681" s="462"/>
      <c r="U681" s="462"/>
      <c r="V681" s="462"/>
      <c r="W681" s="462"/>
      <c r="X681" s="462"/>
      <c r="Y681" s="462"/>
      <c r="Z681" s="463"/>
      <c r="AA681" s="463"/>
    </row>
    <row r="682" ht="14.25" customHeight="1">
      <c r="A682" s="462"/>
      <c r="B682" s="462"/>
      <c r="C682" s="462"/>
      <c r="D682" s="462"/>
      <c r="E682" s="462"/>
      <c r="F682" s="462"/>
      <c r="G682" s="462"/>
      <c r="H682" s="463"/>
      <c r="I682" s="463"/>
      <c r="J682" s="461"/>
      <c r="K682" s="462"/>
      <c r="L682" s="462"/>
      <c r="M682" s="462"/>
      <c r="N682" s="462"/>
      <c r="O682" s="462"/>
      <c r="P682" s="462"/>
      <c r="Q682" s="463"/>
      <c r="R682" s="463"/>
      <c r="S682" s="461"/>
      <c r="T682" s="462"/>
      <c r="U682" s="462"/>
      <c r="V682" s="462"/>
      <c r="W682" s="462"/>
      <c r="X682" s="462"/>
      <c r="Y682" s="462"/>
      <c r="Z682" s="463"/>
      <c r="AA682" s="463"/>
    </row>
    <row r="683" ht="14.25" customHeight="1">
      <c r="A683" s="462"/>
      <c r="B683" s="462"/>
      <c r="C683" s="462"/>
      <c r="D683" s="462"/>
      <c r="E683" s="462"/>
      <c r="F683" s="462"/>
      <c r="G683" s="462"/>
      <c r="H683" s="463"/>
      <c r="I683" s="463"/>
      <c r="J683" s="461"/>
      <c r="K683" s="462"/>
      <c r="L683" s="462"/>
      <c r="M683" s="462"/>
      <c r="N683" s="462"/>
      <c r="O683" s="462"/>
      <c r="P683" s="462"/>
      <c r="Q683" s="463"/>
      <c r="R683" s="463"/>
      <c r="S683" s="461"/>
      <c r="T683" s="462"/>
      <c r="U683" s="462"/>
      <c r="V683" s="462"/>
      <c r="W683" s="462"/>
      <c r="X683" s="462"/>
      <c r="Y683" s="462"/>
      <c r="Z683" s="463"/>
      <c r="AA683" s="463"/>
    </row>
    <row r="684" ht="14.25" customHeight="1">
      <c r="A684" s="462"/>
      <c r="B684" s="462"/>
      <c r="C684" s="462"/>
      <c r="D684" s="462"/>
      <c r="E684" s="462"/>
      <c r="F684" s="462"/>
      <c r="G684" s="462"/>
      <c r="H684" s="463"/>
      <c r="I684" s="463"/>
      <c r="J684" s="461"/>
      <c r="K684" s="462"/>
      <c r="L684" s="462"/>
      <c r="M684" s="462"/>
      <c r="N684" s="462"/>
      <c r="O684" s="462"/>
      <c r="P684" s="462"/>
      <c r="Q684" s="463"/>
      <c r="R684" s="463"/>
      <c r="S684" s="461"/>
      <c r="T684" s="462"/>
      <c r="U684" s="462"/>
      <c r="V684" s="462"/>
      <c r="W684" s="462"/>
      <c r="X684" s="462"/>
      <c r="Y684" s="462"/>
      <c r="Z684" s="463"/>
      <c r="AA684" s="463"/>
    </row>
    <row r="685" ht="14.25" customHeight="1">
      <c r="A685" s="462"/>
      <c r="B685" s="462"/>
      <c r="C685" s="462"/>
      <c r="D685" s="462"/>
      <c r="E685" s="462"/>
      <c r="F685" s="462"/>
      <c r="G685" s="462"/>
      <c r="H685" s="463"/>
      <c r="I685" s="463"/>
      <c r="J685" s="461"/>
      <c r="K685" s="462"/>
      <c r="L685" s="462"/>
      <c r="M685" s="462"/>
      <c r="N685" s="462"/>
      <c r="O685" s="462"/>
      <c r="P685" s="462"/>
      <c r="Q685" s="463"/>
      <c r="R685" s="463"/>
      <c r="S685" s="461"/>
      <c r="T685" s="462"/>
      <c r="U685" s="462"/>
      <c r="V685" s="462"/>
      <c r="W685" s="462"/>
      <c r="X685" s="462"/>
      <c r="Y685" s="462"/>
      <c r="Z685" s="463"/>
      <c r="AA685" s="463"/>
    </row>
    <row r="686" ht="14.25" customHeight="1">
      <c r="A686" s="462"/>
      <c r="B686" s="462"/>
      <c r="C686" s="462"/>
      <c r="D686" s="462"/>
      <c r="E686" s="462"/>
      <c r="F686" s="462"/>
      <c r="G686" s="462"/>
      <c r="H686" s="463"/>
      <c r="I686" s="463"/>
      <c r="J686" s="461"/>
      <c r="K686" s="462"/>
      <c r="L686" s="462"/>
      <c r="M686" s="462"/>
      <c r="N686" s="462"/>
      <c r="O686" s="462"/>
      <c r="P686" s="462"/>
      <c r="Q686" s="463"/>
      <c r="R686" s="463"/>
      <c r="S686" s="461"/>
      <c r="T686" s="462"/>
      <c r="U686" s="462"/>
      <c r="V686" s="462"/>
      <c r="W686" s="462"/>
      <c r="X686" s="462"/>
      <c r="Y686" s="462"/>
      <c r="Z686" s="463"/>
      <c r="AA686" s="463"/>
    </row>
    <row r="687" ht="14.25" customHeight="1">
      <c r="A687" s="462"/>
      <c r="B687" s="462"/>
      <c r="C687" s="462"/>
      <c r="D687" s="462"/>
      <c r="E687" s="462"/>
      <c r="F687" s="462"/>
      <c r="G687" s="462"/>
      <c r="H687" s="463"/>
      <c r="I687" s="463"/>
      <c r="J687" s="461"/>
      <c r="K687" s="462"/>
      <c r="L687" s="462"/>
      <c r="M687" s="462"/>
      <c r="N687" s="462"/>
      <c r="O687" s="462"/>
      <c r="P687" s="462"/>
      <c r="Q687" s="463"/>
      <c r="R687" s="463"/>
      <c r="S687" s="461"/>
      <c r="T687" s="462"/>
      <c r="U687" s="462"/>
      <c r="V687" s="462"/>
      <c r="W687" s="462"/>
      <c r="X687" s="462"/>
      <c r="Y687" s="462"/>
      <c r="Z687" s="463"/>
      <c r="AA687" s="463"/>
    </row>
    <row r="688" ht="14.25" customHeight="1">
      <c r="A688" s="462"/>
      <c r="B688" s="462"/>
      <c r="C688" s="462"/>
      <c r="D688" s="462"/>
      <c r="E688" s="462"/>
      <c r="F688" s="462"/>
      <c r="G688" s="462"/>
      <c r="H688" s="463"/>
      <c r="I688" s="463"/>
      <c r="J688" s="461"/>
      <c r="K688" s="462"/>
      <c r="L688" s="462"/>
      <c r="M688" s="462"/>
      <c r="N688" s="462"/>
      <c r="O688" s="462"/>
      <c r="P688" s="462"/>
      <c r="Q688" s="463"/>
      <c r="R688" s="463"/>
      <c r="S688" s="461"/>
      <c r="T688" s="462"/>
      <c r="U688" s="462"/>
      <c r="V688" s="462"/>
      <c r="W688" s="462"/>
      <c r="X688" s="462"/>
      <c r="Y688" s="462"/>
      <c r="Z688" s="463"/>
      <c r="AA688" s="463"/>
    </row>
    <row r="689" ht="14.25" customHeight="1">
      <c r="A689" s="462"/>
      <c r="B689" s="462"/>
      <c r="C689" s="462"/>
      <c r="D689" s="462"/>
      <c r="E689" s="462"/>
      <c r="F689" s="462"/>
      <c r="G689" s="462"/>
      <c r="H689" s="463"/>
      <c r="I689" s="463"/>
      <c r="J689" s="461"/>
      <c r="K689" s="462"/>
      <c r="L689" s="462"/>
      <c r="M689" s="462"/>
      <c r="N689" s="462"/>
      <c r="O689" s="462"/>
      <c r="P689" s="462"/>
      <c r="Q689" s="463"/>
      <c r="R689" s="463"/>
      <c r="S689" s="461"/>
      <c r="T689" s="462"/>
      <c r="U689" s="462"/>
      <c r="V689" s="462"/>
      <c r="W689" s="462"/>
      <c r="X689" s="462"/>
      <c r="Y689" s="462"/>
      <c r="Z689" s="463"/>
      <c r="AA689" s="463"/>
    </row>
    <row r="690" ht="14.25" customHeight="1">
      <c r="A690" s="462"/>
      <c r="B690" s="462"/>
      <c r="C690" s="462"/>
      <c r="D690" s="462"/>
      <c r="E690" s="462"/>
      <c r="F690" s="462"/>
      <c r="G690" s="462"/>
      <c r="H690" s="463"/>
      <c r="I690" s="463"/>
      <c r="J690" s="461"/>
      <c r="K690" s="462"/>
      <c r="L690" s="462"/>
      <c r="M690" s="462"/>
      <c r="N690" s="462"/>
      <c r="O690" s="462"/>
      <c r="P690" s="462"/>
      <c r="Q690" s="463"/>
      <c r="R690" s="463"/>
      <c r="S690" s="461"/>
      <c r="T690" s="462"/>
      <c r="U690" s="462"/>
      <c r="V690" s="462"/>
      <c r="W690" s="462"/>
      <c r="X690" s="462"/>
      <c r="Y690" s="462"/>
      <c r="Z690" s="463"/>
      <c r="AA690" s="463"/>
    </row>
    <row r="691" ht="14.25" customHeight="1">
      <c r="A691" s="462"/>
      <c r="B691" s="462"/>
      <c r="C691" s="462"/>
      <c r="D691" s="462"/>
      <c r="E691" s="462"/>
      <c r="F691" s="462"/>
      <c r="G691" s="462"/>
      <c r="H691" s="463"/>
      <c r="I691" s="463"/>
      <c r="J691" s="461"/>
      <c r="K691" s="462"/>
      <c r="L691" s="462"/>
      <c r="M691" s="462"/>
      <c r="N691" s="462"/>
      <c r="O691" s="462"/>
      <c r="P691" s="462"/>
      <c r="Q691" s="463"/>
      <c r="R691" s="463"/>
      <c r="S691" s="461"/>
      <c r="T691" s="462"/>
      <c r="U691" s="462"/>
      <c r="V691" s="462"/>
      <c r="W691" s="462"/>
      <c r="X691" s="462"/>
      <c r="Y691" s="462"/>
      <c r="Z691" s="463"/>
      <c r="AA691" s="463"/>
    </row>
    <row r="692" ht="14.25" customHeight="1">
      <c r="A692" s="462"/>
      <c r="B692" s="462"/>
      <c r="C692" s="462"/>
      <c r="D692" s="462"/>
      <c r="E692" s="462"/>
      <c r="F692" s="462"/>
      <c r="G692" s="462"/>
      <c r="H692" s="463"/>
      <c r="I692" s="463"/>
      <c r="J692" s="461"/>
      <c r="K692" s="462"/>
      <c r="L692" s="462"/>
      <c r="M692" s="462"/>
      <c r="N692" s="462"/>
      <c r="O692" s="462"/>
      <c r="P692" s="462"/>
      <c r="Q692" s="463"/>
      <c r="R692" s="463"/>
      <c r="S692" s="461"/>
      <c r="T692" s="462"/>
      <c r="U692" s="462"/>
      <c r="V692" s="462"/>
      <c r="W692" s="462"/>
      <c r="X692" s="462"/>
      <c r="Y692" s="462"/>
      <c r="Z692" s="463"/>
      <c r="AA692" s="463"/>
    </row>
    <row r="693" ht="14.25" customHeight="1">
      <c r="A693" s="462"/>
      <c r="B693" s="462"/>
      <c r="C693" s="462"/>
      <c r="D693" s="462"/>
      <c r="E693" s="462"/>
      <c r="F693" s="462"/>
      <c r="G693" s="462"/>
      <c r="H693" s="463"/>
      <c r="I693" s="463"/>
      <c r="J693" s="461"/>
      <c r="K693" s="462"/>
      <c r="L693" s="462"/>
      <c r="M693" s="462"/>
      <c r="N693" s="462"/>
      <c r="O693" s="462"/>
      <c r="P693" s="462"/>
      <c r="Q693" s="463"/>
      <c r="R693" s="463"/>
      <c r="S693" s="461"/>
      <c r="T693" s="462"/>
      <c r="U693" s="462"/>
      <c r="V693" s="462"/>
      <c r="W693" s="462"/>
      <c r="X693" s="462"/>
      <c r="Y693" s="462"/>
      <c r="Z693" s="463"/>
      <c r="AA693" s="463"/>
    </row>
    <row r="694" ht="14.25" customHeight="1">
      <c r="A694" s="462"/>
      <c r="B694" s="462"/>
      <c r="C694" s="462"/>
      <c r="D694" s="462"/>
      <c r="E694" s="462"/>
      <c r="F694" s="462"/>
      <c r="G694" s="462"/>
      <c r="H694" s="463"/>
      <c r="I694" s="463"/>
      <c r="J694" s="461"/>
      <c r="K694" s="462"/>
      <c r="L694" s="462"/>
      <c r="M694" s="462"/>
      <c r="N694" s="462"/>
      <c r="O694" s="462"/>
      <c r="P694" s="462"/>
      <c r="Q694" s="463"/>
      <c r="R694" s="463"/>
      <c r="S694" s="461"/>
      <c r="T694" s="462"/>
      <c r="U694" s="462"/>
      <c r="V694" s="462"/>
      <c r="W694" s="462"/>
      <c r="X694" s="462"/>
      <c r="Y694" s="462"/>
      <c r="Z694" s="463"/>
      <c r="AA694" s="463"/>
    </row>
    <row r="695" ht="14.25" customHeight="1">
      <c r="A695" s="462"/>
      <c r="B695" s="462"/>
      <c r="C695" s="462"/>
      <c r="D695" s="462"/>
      <c r="E695" s="462"/>
      <c r="F695" s="462"/>
      <c r="G695" s="462"/>
      <c r="H695" s="463"/>
      <c r="I695" s="463"/>
      <c r="J695" s="461"/>
      <c r="K695" s="462"/>
      <c r="L695" s="462"/>
      <c r="M695" s="462"/>
      <c r="N695" s="462"/>
      <c r="O695" s="462"/>
      <c r="P695" s="462"/>
      <c r="Q695" s="463"/>
      <c r="R695" s="463"/>
      <c r="S695" s="461"/>
      <c r="T695" s="462"/>
      <c r="U695" s="462"/>
      <c r="V695" s="462"/>
      <c r="W695" s="462"/>
      <c r="X695" s="462"/>
      <c r="Y695" s="462"/>
      <c r="Z695" s="463"/>
      <c r="AA695" s="463"/>
    </row>
    <row r="696" ht="14.25" customHeight="1">
      <c r="A696" s="462"/>
      <c r="B696" s="462"/>
      <c r="C696" s="462"/>
      <c r="D696" s="462"/>
      <c r="E696" s="462"/>
      <c r="F696" s="462"/>
      <c r="G696" s="462"/>
      <c r="H696" s="463"/>
      <c r="I696" s="463"/>
      <c r="J696" s="461"/>
      <c r="K696" s="462"/>
      <c r="L696" s="462"/>
      <c r="M696" s="462"/>
      <c r="N696" s="462"/>
      <c r="O696" s="462"/>
      <c r="P696" s="462"/>
      <c r="Q696" s="463"/>
      <c r="R696" s="463"/>
      <c r="S696" s="461"/>
      <c r="T696" s="462"/>
      <c r="U696" s="462"/>
      <c r="V696" s="462"/>
      <c r="W696" s="462"/>
      <c r="X696" s="462"/>
      <c r="Y696" s="462"/>
      <c r="Z696" s="463"/>
      <c r="AA696" s="463"/>
    </row>
    <row r="697" ht="14.25" customHeight="1">
      <c r="A697" s="462"/>
      <c r="B697" s="462"/>
      <c r="C697" s="462"/>
      <c r="D697" s="462"/>
      <c r="E697" s="462"/>
      <c r="F697" s="462"/>
      <c r="G697" s="462"/>
      <c r="H697" s="463"/>
      <c r="I697" s="463"/>
      <c r="J697" s="461"/>
      <c r="K697" s="462"/>
      <c r="L697" s="462"/>
      <c r="M697" s="462"/>
      <c r="N697" s="462"/>
      <c r="O697" s="462"/>
      <c r="P697" s="462"/>
      <c r="Q697" s="463"/>
      <c r="R697" s="463"/>
      <c r="S697" s="461"/>
      <c r="T697" s="462"/>
      <c r="U697" s="462"/>
      <c r="V697" s="462"/>
      <c r="W697" s="462"/>
      <c r="X697" s="462"/>
      <c r="Y697" s="462"/>
      <c r="Z697" s="463"/>
      <c r="AA697" s="463"/>
    </row>
    <row r="698" ht="14.25" customHeight="1">
      <c r="A698" s="462"/>
      <c r="B698" s="462"/>
      <c r="C698" s="462"/>
      <c r="D698" s="462"/>
      <c r="E698" s="462"/>
      <c r="F698" s="462"/>
      <c r="G698" s="462"/>
      <c r="H698" s="463"/>
      <c r="I698" s="463"/>
      <c r="J698" s="461"/>
      <c r="K698" s="462"/>
      <c r="L698" s="462"/>
      <c r="M698" s="462"/>
      <c r="N698" s="462"/>
      <c r="O698" s="462"/>
      <c r="P698" s="462"/>
      <c r="Q698" s="463"/>
      <c r="R698" s="463"/>
      <c r="S698" s="461"/>
      <c r="T698" s="462"/>
      <c r="U698" s="462"/>
      <c r="V698" s="462"/>
      <c r="W698" s="462"/>
      <c r="X698" s="462"/>
      <c r="Y698" s="462"/>
      <c r="Z698" s="463"/>
      <c r="AA698" s="463"/>
    </row>
    <row r="699" ht="14.25" customHeight="1">
      <c r="A699" s="462"/>
      <c r="B699" s="462"/>
      <c r="C699" s="462"/>
      <c r="D699" s="462"/>
      <c r="E699" s="462"/>
      <c r="F699" s="462"/>
      <c r="G699" s="462"/>
      <c r="H699" s="463"/>
      <c r="I699" s="463"/>
      <c r="J699" s="461"/>
      <c r="K699" s="462"/>
      <c r="L699" s="462"/>
      <c r="M699" s="462"/>
      <c r="N699" s="462"/>
      <c r="O699" s="462"/>
      <c r="P699" s="462"/>
      <c r="Q699" s="463"/>
      <c r="R699" s="463"/>
      <c r="S699" s="461"/>
      <c r="T699" s="462"/>
      <c r="U699" s="462"/>
      <c r="V699" s="462"/>
      <c r="W699" s="462"/>
      <c r="X699" s="462"/>
      <c r="Y699" s="462"/>
      <c r="Z699" s="463"/>
      <c r="AA699" s="463"/>
    </row>
    <row r="700" ht="14.25" customHeight="1">
      <c r="A700" s="462"/>
      <c r="B700" s="462"/>
      <c r="C700" s="462"/>
      <c r="D700" s="462"/>
      <c r="E700" s="462"/>
      <c r="F700" s="462"/>
      <c r="G700" s="462"/>
      <c r="H700" s="463"/>
      <c r="I700" s="463"/>
      <c r="J700" s="461"/>
      <c r="K700" s="462"/>
      <c r="L700" s="462"/>
      <c r="M700" s="462"/>
      <c r="N700" s="462"/>
      <c r="O700" s="462"/>
      <c r="P700" s="462"/>
      <c r="Q700" s="463"/>
      <c r="R700" s="463"/>
      <c r="S700" s="461"/>
      <c r="T700" s="462"/>
      <c r="U700" s="462"/>
      <c r="V700" s="462"/>
      <c r="W700" s="462"/>
      <c r="X700" s="462"/>
      <c r="Y700" s="462"/>
      <c r="Z700" s="463"/>
      <c r="AA700" s="463"/>
    </row>
    <row r="701" ht="14.25" customHeight="1">
      <c r="A701" s="462"/>
      <c r="B701" s="462"/>
      <c r="C701" s="462"/>
      <c r="D701" s="462"/>
      <c r="E701" s="462"/>
      <c r="F701" s="462"/>
      <c r="G701" s="462"/>
      <c r="H701" s="463"/>
      <c r="I701" s="463"/>
      <c r="J701" s="461"/>
      <c r="K701" s="462"/>
      <c r="L701" s="462"/>
      <c r="M701" s="462"/>
      <c r="N701" s="462"/>
      <c r="O701" s="462"/>
      <c r="P701" s="462"/>
      <c r="Q701" s="463"/>
      <c r="R701" s="463"/>
      <c r="S701" s="461"/>
      <c r="T701" s="462"/>
      <c r="U701" s="462"/>
      <c r="V701" s="462"/>
      <c r="W701" s="462"/>
      <c r="X701" s="462"/>
      <c r="Y701" s="462"/>
      <c r="Z701" s="463"/>
      <c r="AA701" s="463"/>
    </row>
    <row r="702" ht="14.25" customHeight="1">
      <c r="A702" s="462"/>
      <c r="B702" s="462"/>
      <c r="C702" s="462"/>
      <c r="D702" s="462"/>
      <c r="E702" s="462"/>
      <c r="F702" s="462"/>
      <c r="G702" s="462"/>
      <c r="H702" s="463"/>
      <c r="I702" s="463"/>
      <c r="J702" s="461"/>
      <c r="K702" s="462"/>
      <c r="L702" s="462"/>
      <c r="M702" s="462"/>
      <c r="N702" s="462"/>
      <c r="O702" s="462"/>
      <c r="P702" s="462"/>
      <c r="Q702" s="463"/>
      <c r="R702" s="463"/>
      <c r="S702" s="461"/>
      <c r="T702" s="462"/>
      <c r="U702" s="462"/>
      <c r="V702" s="462"/>
      <c r="W702" s="462"/>
      <c r="X702" s="462"/>
      <c r="Y702" s="462"/>
      <c r="Z702" s="463"/>
      <c r="AA702" s="463"/>
    </row>
    <row r="703" ht="14.25" customHeight="1">
      <c r="A703" s="462"/>
      <c r="B703" s="462"/>
      <c r="C703" s="462"/>
      <c r="D703" s="462"/>
      <c r="E703" s="462"/>
      <c r="F703" s="462"/>
      <c r="G703" s="462"/>
      <c r="H703" s="463"/>
      <c r="I703" s="463"/>
      <c r="J703" s="461"/>
      <c r="K703" s="462"/>
      <c r="L703" s="462"/>
      <c r="M703" s="462"/>
      <c r="N703" s="462"/>
      <c r="O703" s="462"/>
      <c r="P703" s="462"/>
      <c r="Q703" s="463"/>
      <c r="R703" s="463"/>
      <c r="S703" s="461"/>
      <c r="T703" s="462"/>
      <c r="U703" s="462"/>
      <c r="V703" s="462"/>
      <c r="W703" s="462"/>
      <c r="X703" s="462"/>
      <c r="Y703" s="462"/>
      <c r="Z703" s="463"/>
      <c r="AA703" s="463"/>
    </row>
    <row r="704" ht="14.25" customHeight="1">
      <c r="A704" s="462"/>
      <c r="B704" s="462"/>
      <c r="C704" s="462"/>
      <c r="D704" s="462"/>
      <c r="E704" s="462"/>
      <c r="F704" s="462"/>
      <c r="G704" s="462"/>
      <c r="H704" s="463"/>
      <c r="I704" s="463"/>
      <c r="J704" s="461"/>
      <c r="K704" s="462"/>
      <c r="L704" s="462"/>
      <c r="M704" s="462"/>
      <c r="N704" s="462"/>
      <c r="O704" s="462"/>
      <c r="P704" s="462"/>
      <c r="Q704" s="463"/>
      <c r="R704" s="463"/>
      <c r="S704" s="461"/>
      <c r="T704" s="462"/>
      <c r="U704" s="462"/>
      <c r="V704" s="462"/>
      <c r="W704" s="462"/>
      <c r="X704" s="462"/>
      <c r="Y704" s="462"/>
      <c r="Z704" s="463"/>
      <c r="AA704" s="463"/>
    </row>
    <row r="705" ht="14.25" customHeight="1">
      <c r="A705" s="462"/>
      <c r="B705" s="462"/>
      <c r="C705" s="462"/>
      <c r="D705" s="462"/>
      <c r="E705" s="462"/>
      <c r="F705" s="462"/>
      <c r="G705" s="462"/>
      <c r="H705" s="463"/>
      <c r="I705" s="463"/>
      <c r="J705" s="461"/>
      <c r="K705" s="462"/>
      <c r="L705" s="462"/>
      <c r="M705" s="462"/>
      <c r="N705" s="462"/>
      <c r="O705" s="462"/>
      <c r="P705" s="462"/>
      <c r="Q705" s="463"/>
      <c r="R705" s="463"/>
      <c r="S705" s="461"/>
      <c r="T705" s="462"/>
      <c r="U705" s="462"/>
      <c r="V705" s="462"/>
      <c r="W705" s="462"/>
      <c r="X705" s="462"/>
      <c r="Y705" s="462"/>
      <c r="Z705" s="463"/>
      <c r="AA705" s="463"/>
    </row>
    <row r="706" ht="14.25" customHeight="1">
      <c r="A706" s="462"/>
      <c r="B706" s="462"/>
      <c r="C706" s="462"/>
      <c r="D706" s="462"/>
      <c r="E706" s="462"/>
      <c r="F706" s="462"/>
      <c r="G706" s="462"/>
      <c r="H706" s="463"/>
      <c r="I706" s="463"/>
      <c r="J706" s="461"/>
      <c r="K706" s="462"/>
      <c r="L706" s="462"/>
      <c r="M706" s="462"/>
      <c r="N706" s="462"/>
      <c r="O706" s="462"/>
      <c r="P706" s="462"/>
      <c r="Q706" s="463"/>
      <c r="R706" s="463"/>
      <c r="S706" s="461"/>
      <c r="T706" s="462"/>
      <c r="U706" s="462"/>
      <c r="V706" s="462"/>
      <c r="W706" s="462"/>
      <c r="X706" s="462"/>
      <c r="Y706" s="462"/>
      <c r="Z706" s="463"/>
      <c r="AA706" s="463"/>
    </row>
    <row r="707" ht="14.25" customHeight="1">
      <c r="A707" s="462"/>
      <c r="B707" s="462"/>
      <c r="C707" s="462"/>
      <c r="D707" s="462"/>
      <c r="E707" s="462"/>
      <c r="F707" s="462"/>
      <c r="G707" s="462"/>
      <c r="H707" s="463"/>
      <c r="I707" s="463"/>
      <c r="J707" s="461"/>
      <c r="K707" s="462"/>
      <c r="L707" s="462"/>
      <c r="M707" s="462"/>
      <c r="N707" s="462"/>
      <c r="O707" s="462"/>
      <c r="P707" s="462"/>
      <c r="Q707" s="463"/>
      <c r="R707" s="463"/>
      <c r="S707" s="461"/>
      <c r="T707" s="462"/>
      <c r="U707" s="462"/>
      <c r="V707" s="462"/>
      <c r="W707" s="462"/>
      <c r="X707" s="462"/>
      <c r="Y707" s="462"/>
      <c r="Z707" s="463"/>
      <c r="AA707" s="463"/>
    </row>
    <row r="708" ht="14.25" customHeight="1">
      <c r="A708" s="462"/>
      <c r="B708" s="462"/>
      <c r="C708" s="462"/>
      <c r="D708" s="462"/>
      <c r="E708" s="462"/>
      <c r="F708" s="462"/>
      <c r="G708" s="462"/>
      <c r="H708" s="463"/>
      <c r="I708" s="463"/>
      <c r="J708" s="461"/>
      <c r="K708" s="462"/>
      <c r="L708" s="462"/>
      <c r="M708" s="462"/>
      <c r="N708" s="462"/>
      <c r="O708" s="462"/>
      <c r="P708" s="462"/>
      <c r="Q708" s="463"/>
      <c r="R708" s="463"/>
      <c r="S708" s="461"/>
      <c r="T708" s="462"/>
      <c r="U708" s="462"/>
      <c r="V708" s="462"/>
      <c r="W708" s="462"/>
      <c r="X708" s="462"/>
      <c r="Y708" s="462"/>
      <c r="Z708" s="463"/>
      <c r="AA708" s="463"/>
    </row>
    <row r="709" ht="14.25" customHeight="1">
      <c r="A709" s="462"/>
      <c r="B709" s="462"/>
      <c r="C709" s="462"/>
      <c r="D709" s="462"/>
      <c r="E709" s="462"/>
      <c r="F709" s="462"/>
      <c r="G709" s="462"/>
      <c r="H709" s="463"/>
      <c r="I709" s="463"/>
      <c r="J709" s="461"/>
      <c r="K709" s="462"/>
      <c r="L709" s="462"/>
      <c r="M709" s="462"/>
      <c r="N709" s="462"/>
      <c r="O709" s="462"/>
      <c r="P709" s="462"/>
      <c r="Q709" s="463"/>
      <c r="R709" s="463"/>
      <c r="S709" s="461"/>
      <c r="T709" s="462"/>
      <c r="U709" s="462"/>
      <c r="V709" s="462"/>
      <c r="W709" s="462"/>
      <c r="X709" s="462"/>
      <c r="Y709" s="462"/>
      <c r="Z709" s="463"/>
      <c r="AA709" s="463"/>
    </row>
    <row r="710" ht="14.25" customHeight="1">
      <c r="A710" s="462"/>
      <c r="B710" s="462"/>
      <c r="C710" s="462"/>
      <c r="D710" s="462"/>
      <c r="E710" s="462"/>
      <c r="F710" s="462"/>
      <c r="G710" s="462"/>
      <c r="H710" s="463"/>
      <c r="I710" s="463"/>
      <c r="J710" s="461"/>
      <c r="K710" s="462"/>
      <c r="L710" s="462"/>
      <c r="M710" s="462"/>
      <c r="N710" s="462"/>
      <c r="O710" s="462"/>
      <c r="P710" s="462"/>
      <c r="Q710" s="463"/>
      <c r="R710" s="463"/>
      <c r="S710" s="461"/>
      <c r="T710" s="462"/>
      <c r="U710" s="462"/>
      <c r="V710" s="462"/>
      <c r="W710" s="462"/>
      <c r="X710" s="462"/>
      <c r="Y710" s="462"/>
      <c r="Z710" s="463"/>
      <c r="AA710" s="463"/>
    </row>
    <row r="711" ht="14.25" customHeight="1">
      <c r="A711" s="462"/>
      <c r="B711" s="462"/>
      <c r="C711" s="462"/>
      <c r="D711" s="462"/>
      <c r="E711" s="462"/>
      <c r="F711" s="462"/>
      <c r="G711" s="462"/>
      <c r="H711" s="463"/>
      <c r="I711" s="463"/>
      <c r="J711" s="461"/>
      <c r="K711" s="462"/>
      <c r="L711" s="462"/>
      <c r="M711" s="462"/>
      <c r="N711" s="462"/>
      <c r="O711" s="462"/>
      <c r="P711" s="462"/>
      <c r="Q711" s="463"/>
      <c r="R711" s="463"/>
      <c r="S711" s="461"/>
      <c r="T711" s="462"/>
      <c r="U711" s="462"/>
      <c r="V711" s="462"/>
      <c r="W711" s="462"/>
      <c r="X711" s="462"/>
      <c r="Y711" s="462"/>
      <c r="Z711" s="463"/>
      <c r="AA711" s="463"/>
    </row>
    <row r="712" ht="14.25" customHeight="1">
      <c r="A712" s="462"/>
      <c r="B712" s="462"/>
      <c r="C712" s="462"/>
      <c r="D712" s="462"/>
      <c r="E712" s="462"/>
      <c r="F712" s="462"/>
      <c r="G712" s="462"/>
      <c r="H712" s="463"/>
      <c r="I712" s="463"/>
      <c r="J712" s="461"/>
      <c r="K712" s="462"/>
      <c r="L712" s="462"/>
      <c r="M712" s="462"/>
      <c r="N712" s="462"/>
      <c r="O712" s="462"/>
      <c r="P712" s="462"/>
      <c r="Q712" s="463"/>
      <c r="R712" s="463"/>
      <c r="S712" s="461"/>
      <c r="T712" s="462"/>
      <c r="U712" s="462"/>
      <c r="V712" s="462"/>
      <c r="W712" s="462"/>
      <c r="X712" s="462"/>
      <c r="Y712" s="462"/>
      <c r="Z712" s="463"/>
      <c r="AA712" s="463"/>
    </row>
    <row r="713" ht="14.25" customHeight="1">
      <c r="A713" s="462"/>
      <c r="B713" s="462"/>
      <c r="C713" s="462"/>
      <c r="D713" s="462"/>
      <c r="E713" s="462"/>
      <c r="F713" s="462"/>
      <c r="G713" s="462"/>
      <c r="H713" s="463"/>
      <c r="I713" s="463"/>
      <c r="J713" s="461"/>
      <c r="K713" s="462"/>
      <c r="L713" s="462"/>
      <c r="M713" s="462"/>
      <c r="N713" s="462"/>
      <c r="O713" s="462"/>
      <c r="P713" s="462"/>
      <c r="Q713" s="463"/>
      <c r="R713" s="463"/>
      <c r="S713" s="461"/>
      <c r="T713" s="462"/>
      <c r="U713" s="462"/>
      <c r="V713" s="462"/>
      <c r="W713" s="462"/>
      <c r="X713" s="462"/>
      <c r="Y713" s="462"/>
      <c r="Z713" s="463"/>
      <c r="AA713" s="463"/>
    </row>
    <row r="714" ht="14.25" customHeight="1">
      <c r="A714" s="462"/>
      <c r="B714" s="462"/>
      <c r="C714" s="462"/>
      <c r="D714" s="462"/>
      <c r="E714" s="462"/>
      <c r="F714" s="462"/>
      <c r="G714" s="462"/>
      <c r="H714" s="463"/>
      <c r="I714" s="463"/>
      <c r="J714" s="461"/>
      <c r="K714" s="462"/>
      <c r="L714" s="462"/>
      <c r="M714" s="462"/>
      <c r="N714" s="462"/>
      <c r="O714" s="462"/>
      <c r="P714" s="462"/>
      <c r="Q714" s="463"/>
      <c r="R714" s="463"/>
      <c r="S714" s="461"/>
      <c r="T714" s="462"/>
      <c r="U714" s="462"/>
      <c r="V714" s="462"/>
      <c r="W714" s="462"/>
      <c r="X714" s="462"/>
      <c r="Y714" s="462"/>
      <c r="Z714" s="463"/>
      <c r="AA714" s="463"/>
    </row>
    <row r="715" ht="14.25" customHeight="1">
      <c r="A715" s="462"/>
      <c r="B715" s="462"/>
      <c r="C715" s="462"/>
      <c r="D715" s="462"/>
      <c r="E715" s="462"/>
      <c r="F715" s="462"/>
      <c r="G715" s="462"/>
      <c r="H715" s="463"/>
      <c r="I715" s="463"/>
      <c r="J715" s="461"/>
      <c r="K715" s="462"/>
      <c r="L715" s="462"/>
      <c r="M715" s="462"/>
      <c r="N715" s="462"/>
      <c r="O715" s="462"/>
      <c r="P715" s="462"/>
      <c r="Q715" s="463"/>
      <c r="R715" s="463"/>
      <c r="S715" s="461"/>
      <c r="T715" s="462"/>
      <c r="U715" s="462"/>
      <c r="V715" s="462"/>
      <c r="W715" s="462"/>
      <c r="X715" s="462"/>
      <c r="Y715" s="462"/>
      <c r="Z715" s="463"/>
      <c r="AA715" s="463"/>
    </row>
    <row r="716" ht="14.25" customHeight="1">
      <c r="A716" s="462"/>
      <c r="B716" s="462"/>
      <c r="C716" s="462"/>
      <c r="D716" s="462"/>
      <c r="E716" s="462"/>
      <c r="F716" s="462"/>
      <c r="G716" s="462"/>
      <c r="H716" s="463"/>
      <c r="I716" s="463"/>
      <c r="J716" s="461"/>
      <c r="K716" s="462"/>
      <c r="L716" s="462"/>
      <c r="M716" s="462"/>
      <c r="N716" s="462"/>
      <c r="O716" s="462"/>
      <c r="P716" s="462"/>
      <c r="Q716" s="463"/>
      <c r="R716" s="463"/>
      <c r="S716" s="461"/>
      <c r="T716" s="462"/>
      <c r="U716" s="462"/>
      <c r="V716" s="462"/>
      <c r="W716" s="462"/>
      <c r="X716" s="462"/>
      <c r="Y716" s="462"/>
      <c r="Z716" s="463"/>
      <c r="AA716" s="463"/>
    </row>
    <row r="717" ht="14.25" customHeight="1">
      <c r="A717" s="462"/>
      <c r="B717" s="462"/>
      <c r="C717" s="462"/>
      <c r="D717" s="462"/>
      <c r="E717" s="462"/>
      <c r="F717" s="462"/>
      <c r="G717" s="462"/>
      <c r="H717" s="463"/>
      <c r="I717" s="463"/>
      <c r="J717" s="461"/>
      <c r="K717" s="462"/>
      <c r="L717" s="462"/>
      <c r="M717" s="462"/>
      <c r="N717" s="462"/>
      <c r="O717" s="462"/>
      <c r="P717" s="462"/>
      <c r="Q717" s="463"/>
      <c r="R717" s="463"/>
      <c r="S717" s="461"/>
      <c r="T717" s="462"/>
      <c r="U717" s="462"/>
      <c r="V717" s="462"/>
      <c r="W717" s="462"/>
      <c r="X717" s="462"/>
      <c r="Y717" s="462"/>
      <c r="Z717" s="463"/>
      <c r="AA717" s="463"/>
    </row>
    <row r="718" ht="14.25" customHeight="1">
      <c r="A718" s="462"/>
      <c r="B718" s="462"/>
      <c r="C718" s="462"/>
      <c r="D718" s="462"/>
      <c r="E718" s="462"/>
      <c r="F718" s="462"/>
      <c r="G718" s="462"/>
      <c r="H718" s="463"/>
      <c r="I718" s="463"/>
      <c r="J718" s="461"/>
      <c r="K718" s="462"/>
      <c r="L718" s="462"/>
      <c r="M718" s="462"/>
      <c r="N718" s="462"/>
      <c r="O718" s="462"/>
      <c r="P718" s="462"/>
      <c r="Q718" s="463"/>
      <c r="R718" s="463"/>
      <c r="S718" s="461"/>
      <c r="T718" s="462"/>
      <c r="U718" s="462"/>
      <c r="V718" s="462"/>
      <c r="W718" s="462"/>
      <c r="X718" s="462"/>
      <c r="Y718" s="462"/>
      <c r="Z718" s="463"/>
      <c r="AA718" s="463"/>
    </row>
    <row r="719" ht="14.25" customHeight="1">
      <c r="A719" s="462"/>
      <c r="B719" s="462"/>
      <c r="C719" s="462"/>
      <c r="D719" s="462"/>
      <c r="E719" s="462"/>
      <c r="F719" s="462"/>
      <c r="G719" s="462"/>
      <c r="H719" s="463"/>
      <c r="I719" s="463"/>
      <c r="J719" s="461"/>
      <c r="K719" s="462"/>
      <c r="L719" s="462"/>
      <c r="M719" s="462"/>
      <c r="N719" s="462"/>
      <c r="O719" s="462"/>
      <c r="P719" s="462"/>
      <c r="Q719" s="463"/>
      <c r="R719" s="463"/>
      <c r="S719" s="461"/>
      <c r="T719" s="462"/>
      <c r="U719" s="462"/>
      <c r="V719" s="462"/>
      <c r="W719" s="462"/>
      <c r="X719" s="462"/>
      <c r="Y719" s="462"/>
      <c r="Z719" s="463"/>
      <c r="AA719" s="463"/>
    </row>
    <row r="720" ht="14.25" customHeight="1">
      <c r="A720" s="462"/>
      <c r="B720" s="462"/>
      <c r="C720" s="462"/>
      <c r="D720" s="462"/>
      <c r="E720" s="462"/>
      <c r="F720" s="462"/>
      <c r="G720" s="462"/>
      <c r="H720" s="463"/>
      <c r="I720" s="463"/>
      <c r="J720" s="461"/>
      <c r="K720" s="462"/>
      <c r="L720" s="462"/>
      <c r="M720" s="462"/>
      <c r="N720" s="462"/>
      <c r="O720" s="462"/>
      <c r="P720" s="462"/>
      <c r="Q720" s="463"/>
      <c r="R720" s="463"/>
      <c r="S720" s="461"/>
      <c r="T720" s="462"/>
      <c r="U720" s="462"/>
      <c r="V720" s="462"/>
      <c r="W720" s="462"/>
      <c r="X720" s="462"/>
      <c r="Y720" s="462"/>
      <c r="Z720" s="463"/>
      <c r="AA720" s="463"/>
    </row>
    <row r="721" ht="14.25" customHeight="1">
      <c r="A721" s="462"/>
      <c r="B721" s="462"/>
      <c r="C721" s="462"/>
      <c r="D721" s="462"/>
      <c r="E721" s="462"/>
      <c r="F721" s="462"/>
      <c r="G721" s="462"/>
      <c r="H721" s="463"/>
      <c r="I721" s="463"/>
      <c r="J721" s="461"/>
      <c r="K721" s="462"/>
      <c r="L721" s="462"/>
      <c r="M721" s="462"/>
      <c r="N721" s="462"/>
      <c r="O721" s="462"/>
      <c r="P721" s="462"/>
      <c r="Q721" s="463"/>
      <c r="R721" s="463"/>
      <c r="S721" s="461"/>
      <c r="T721" s="462"/>
      <c r="U721" s="462"/>
      <c r="V721" s="462"/>
      <c r="W721" s="462"/>
      <c r="X721" s="462"/>
      <c r="Y721" s="462"/>
      <c r="Z721" s="463"/>
      <c r="AA721" s="463"/>
    </row>
    <row r="722" ht="14.25" customHeight="1">
      <c r="A722" s="462"/>
      <c r="B722" s="462"/>
      <c r="C722" s="462"/>
      <c r="D722" s="462"/>
      <c r="E722" s="462"/>
      <c r="F722" s="462"/>
      <c r="G722" s="462"/>
      <c r="H722" s="463"/>
      <c r="I722" s="463"/>
      <c r="J722" s="461"/>
      <c r="K722" s="462"/>
      <c r="L722" s="462"/>
      <c r="M722" s="462"/>
      <c r="N722" s="462"/>
      <c r="O722" s="462"/>
      <c r="P722" s="462"/>
      <c r="Q722" s="463"/>
      <c r="R722" s="463"/>
      <c r="S722" s="461"/>
      <c r="T722" s="462"/>
      <c r="U722" s="462"/>
      <c r="V722" s="462"/>
      <c r="W722" s="462"/>
      <c r="X722" s="462"/>
      <c r="Y722" s="462"/>
      <c r="Z722" s="463"/>
      <c r="AA722" s="463"/>
    </row>
    <row r="723" ht="14.25" customHeight="1">
      <c r="A723" s="462"/>
      <c r="B723" s="462"/>
      <c r="C723" s="462"/>
      <c r="D723" s="462"/>
      <c r="E723" s="462"/>
      <c r="F723" s="462"/>
      <c r="G723" s="462"/>
      <c r="H723" s="463"/>
      <c r="I723" s="463"/>
      <c r="J723" s="461"/>
      <c r="K723" s="462"/>
      <c r="L723" s="462"/>
      <c r="M723" s="462"/>
      <c r="N723" s="462"/>
      <c r="O723" s="462"/>
      <c r="P723" s="462"/>
      <c r="Q723" s="463"/>
      <c r="R723" s="463"/>
      <c r="S723" s="461"/>
      <c r="T723" s="462"/>
      <c r="U723" s="462"/>
      <c r="V723" s="462"/>
      <c r="W723" s="462"/>
      <c r="X723" s="462"/>
      <c r="Y723" s="462"/>
      <c r="Z723" s="463"/>
      <c r="AA723" s="463"/>
    </row>
    <row r="724" ht="14.25" customHeight="1">
      <c r="A724" s="462"/>
      <c r="B724" s="462"/>
      <c r="C724" s="462"/>
      <c r="D724" s="462"/>
      <c r="E724" s="462"/>
      <c r="F724" s="462"/>
      <c r="G724" s="462"/>
      <c r="H724" s="463"/>
      <c r="I724" s="463"/>
      <c r="J724" s="461"/>
      <c r="K724" s="462"/>
      <c r="L724" s="462"/>
      <c r="M724" s="462"/>
      <c r="N724" s="462"/>
      <c r="O724" s="462"/>
      <c r="P724" s="462"/>
      <c r="Q724" s="463"/>
      <c r="R724" s="463"/>
      <c r="S724" s="461"/>
      <c r="T724" s="462"/>
      <c r="U724" s="462"/>
      <c r="V724" s="462"/>
      <c r="W724" s="462"/>
      <c r="X724" s="462"/>
      <c r="Y724" s="462"/>
      <c r="Z724" s="463"/>
      <c r="AA724" s="463"/>
    </row>
    <row r="725" ht="14.25" customHeight="1">
      <c r="A725" s="462"/>
      <c r="B725" s="462"/>
      <c r="C725" s="462"/>
      <c r="D725" s="462"/>
      <c r="E725" s="462"/>
      <c r="F725" s="462"/>
      <c r="G725" s="462"/>
      <c r="H725" s="463"/>
      <c r="I725" s="463"/>
      <c r="J725" s="461"/>
      <c r="K725" s="462"/>
      <c r="L725" s="462"/>
      <c r="M725" s="462"/>
      <c r="N725" s="462"/>
      <c r="O725" s="462"/>
      <c r="P725" s="462"/>
      <c r="Q725" s="463"/>
      <c r="R725" s="463"/>
      <c r="S725" s="461"/>
      <c r="T725" s="462"/>
      <c r="U725" s="462"/>
      <c r="V725" s="462"/>
      <c r="W725" s="462"/>
      <c r="X725" s="462"/>
      <c r="Y725" s="462"/>
      <c r="Z725" s="463"/>
      <c r="AA725" s="463"/>
    </row>
    <row r="726" ht="14.25" customHeight="1">
      <c r="A726" s="462"/>
      <c r="B726" s="462"/>
      <c r="C726" s="462"/>
      <c r="D726" s="462"/>
      <c r="E726" s="462"/>
      <c r="F726" s="462"/>
      <c r="G726" s="462"/>
      <c r="H726" s="463"/>
      <c r="I726" s="463"/>
      <c r="J726" s="461"/>
      <c r="K726" s="462"/>
      <c r="L726" s="462"/>
      <c r="M726" s="462"/>
      <c r="N726" s="462"/>
      <c r="O726" s="462"/>
      <c r="P726" s="462"/>
      <c r="Q726" s="463"/>
      <c r="R726" s="463"/>
      <c r="S726" s="461"/>
      <c r="T726" s="462"/>
      <c r="U726" s="462"/>
      <c r="V726" s="462"/>
      <c r="W726" s="462"/>
      <c r="X726" s="462"/>
      <c r="Y726" s="462"/>
      <c r="Z726" s="463"/>
      <c r="AA726" s="463"/>
    </row>
    <row r="727" ht="14.25" customHeight="1">
      <c r="A727" s="462"/>
      <c r="B727" s="462"/>
      <c r="C727" s="462"/>
      <c r="D727" s="462"/>
      <c r="E727" s="462"/>
      <c r="F727" s="462"/>
      <c r="G727" s="462"/>
      <c r="H727" s="463"/>
      <c r="I727" s="463"/>
      <c r="J727" s="461"/>
      <c r="K727" s="462"/>
      <c r="L727" s="462"/>
      <c r="M727" s="462"/>
      <c r="N727" s="462"/>
      <c r="O727" s="462"/>
      <c r="P727" s="462"/>
      <c r="Q727" s="463"/>
      <c r="R727" s="463"/>
      <c r="S727" s="461"/>
      <c r="T727" s="462"/>
      <c r="U727" s="462"/>
      <c r="V727" s="462"/>
      <c r="W727" s="462"/>
      <c r="X727" s="462"/>
      <c r="Y727" s="462"/>
      <c r="Z727" s="463"/>
      <c r="AA727" s="463"/>
    </row>
    <row r="728" ht="14.25" customHeight="1">
      <c r="A728" s="462"/>
      <c r="B728" s="462"/>
      <c r="C728" s="462"/>
      <c r="D728" s="462"/>
      <c r="E728" s="462"/>
      <c r="F728" s="462"/>
      <c r="G728" s="462"/>
      <c r="H728" s="463"/>
      <c r="I728" s="463"/>
      <c r="J728" s="461"/>
      <c r="K728" s="462"/>
      <c r="L728" s="462"/>
      <c r="M728" s="462"/>
      <c r="N728" s="462"/>
      <c r="O728" s="462"/>
      <c r="P728" s="462"/>
      <c r="Q728" s="463"/>
      <c r="R728" s="463"/>
      <c r="S728" s="461"/>
      <c r="T728" s="462"/>
      <c r="U728" s="462"/>
      <c r="V728" s="462"/>
      <c r="W728" s="462"/>
      <c r="X728" s="462"/>
      <c r="Y728" s="462"/>
      <c r="Z728" s="463"/>
      <c r="AA728" s="463"/>
    </row>
    <row r="729" ht="14.25" customHeight="1">
      <c r="A729" s="462"/>
      <c r="B729" s="462"/>
      <c r="C729" s="462"/>
      <c r="D729" s="462"/>
      <c r="E729" s="462"/>
      <c r="F729" s="462"/>
      <c r="G729" s="462"/>
      <c r="H729" s="463"/>
      <c r="I729" s="463"/>
      <c r="J729" s="461"/>
      <c r="K729" s="462"/>
      <c r="L729" s="462"/>
      <c r="M729" s="462"/>
      <c r="N729" s="462"/>
      <c r="O729" s="462"/>
      <c r="P729" s="462"/>
      <c r="Q729" s="463"/>
      <c r="R729" s="463"/>
      <c r="S729" s="461"/>
      <c r="T729" s="462"/>
      <c r="U729" s="462"/>
      <c r="V729" s="462"/>
      <c r="W729" s="462"/>
      <c r="X729" s="462"/>
      <c r="Y729" s="462"/>
      <c r="Z729" s="463"/>
      <c r="AA729" s="463"/>
    </row>
    <row r="730" ht="14.25" customHeight="1">
      <c r="A730" s="462"/>
      <c r="B730" s="462"/>
      <c r="C730" s="462"/>
      <c r="D730" s="462"/>
      <c r="E730" s="462"/>
      <c r="F730" s="462"/>
      <c r="G730" s="462"/>
      <c r="H730" s="463"/>
      <c r="I730" s="463"/>
      <c r="J730" s="461"/>
      <c r="K730" s="462"/>
      <c r="L730" s="462"/>
      <c r="M730" s="462"/>
      <c r="N730" s="462"/>
      <c r="O730" s="462"/>
      <c r="P730" s="462"/>
      <c r="Q730" s="463"/>
      <c r="R730" s="463"/>
      <c r="S730" s="461"/>
      <c r="T730" s="462"/>
      <c r="U730" s="462"/>
      <c r="V730" s="462"/>
      <c r="W730" s="462"/>
      <c r="X730" s="462"/>
      <c r="Y730" s="462"/>
      <c r="Z730" s="463"/>
      <c r="AA730" s="463"/>
    </row>
    <row r="731" ht="14.25" customHeight="1">
      <c r="A731" s="462"/>
      <c r="B731" s="462"/>
      <c r="C731" s="462"/>
      <c r="D731" s="462"/>
      <c r="E731" s="462"/>
      <c r="F731" s="462"/>
      <c r="G731" s="462"/>
      <c r="H731" s="463"/>
      <c r="I731" s="463"/>
      <c r="J731" s="461"/>
      <c r="K731" s="462"/>
      <c r="L731" s="462"/>
      <c r="M731" s="462"/>
      <c r="N731" s="462"/>
      <c r="O731" s="462"/>
      <c r="P731" s="462"/>
      <c r="Q731" s="463"/>
      <c r="R731" s="463"/>
      <c r="S731" s="461"/>
      <c r="T731" s="462"/>
      <c r="U731" s="462"/>
      <c r="V731" s="462"/>
      <c r="W731" s="462"/>
      <c r="X731" s="462"/>
      <c r="Y731" s="462"/>
      <c r="Z731" s="463"/>
      <c r="AA731" s="463"/>
    </row>
    <row r="732" ht="14.25" customHeight="1">
      <c r="A732" s="462"/>
      <c r="B732" s="462"/>
      <c r="C732" s="462"/>
      <c r="D732" s="462"/>
      <c r="E732" s="462"/>
      <c r="F732" s="462"/>
      <c r="G732" s="462"/>
      <c r="H732" s="463"/>
      <c r="I732" s="463"/>
      <c r="J732" s="461"/>
      <c r="K732" s="462"/>
      <c r="L732" s="462"/>
      <c r="M732" s="462"/>
      <c r="N732" s="462"/>
      <c r="O732" s="462"/>
      <c r="P732" s="462"/>
      <c r="Q732" s="463"/>
      <c r="R732" s="463"/>
      <c r="S732" s="461"/>
      <c r="T732" s="462"/>
      <c r="U732" s="462"/>
      <c r="V732" s="462"/>
      <c r="W732" s="462"/>
      <c r="X732" s="462"/>
      <c r="Y732" s="462"/>
      <c r="Z732" s="463"/>
      <c r="AA732" s="463"/>
    </row>
    <row r="733" ht="14.25" customHeight="1">
      <c r="A733" s="462"/>
      <c r="B733" s="462"/>
      <c r="C733" s="462"/>
      <c r="D733" s="462"/>
      <c r="E733" s="462"/>
      <c r="F733" s="462"/>
      <c r="G733" s="462"/>
      <c r="H733" s="463"/>
      <c r="I733" s="463"/>
      <c r="J733" s="461"/>
      <c r="K733" s="462"/>
      <c r="L733" s="462"/>
      <c r="M733" s="462"/>
      <c r="N733" s="462"/>
      <c r="O733" s="462"/>
      <c r="P733" s="462"/>
      <c r="Q733" s="463"/>
      <c r="R733" s="463"/>
      <c r="S733" s="461"/>
      <c r="T733" s="462"/>
      <c r="U733" s="462"/>
      <c r="V733" s="462"/>
      <c r="W733" s="462"/>
      <c r="X733" s="462"/>
      <c r="Y733" s="462"/>
      <c r="Z733" s="463"/>
      <c r="AA733" s="463"/>
    </row>
    <row r="734" ht="14.25" customHeight="1">
      <c r="A734" s="462"/>
      <c r="B734" s="462"/>
      <c r="C734" s="462"/>
      <c r="D734" s="462"/>
      <c r="E734" s="462"/>
      <c r="F734" s="462"/>
      <c r="G734" s="462"/>
      <c r="H734" s="463"/>
      <c r="I734" s="463"/>
      <c r="J734" s="461"/>
      <c r="K734" s="462"/>
      <c r="L734" s="462"/>
      <c r="M734" s="462"/>
      <c r="N734" s="462"/>
      <c r="O734" s="462"/>
      <c r="P734" s="462"/>
      <c r="Q734" s="463"/>
      <c r="R734" s="463"/>
      <c r="S734" s="461"/>
      <c r="T734" s="462"/>
      <c r="U734" s="462"/>
      <c r="V734" s="462"/>
      <c r="W734" s="462"/>
      <c r="X734" s="462"/>
      <c r="Y734" s="462"/>
      <c r="Z734" s="463"/>
      <c r="AA734" s="463"/>
    </row>
    <row r="735" ht="14.25" customHeight="1">
      <c r="A735" s="462"/>
      <c r="B735" s="462"/>
      <c r="C735" s="462"/>
      <c r="D735" s="462"/>
      <c r="E735" s="462"/>
      <c r="F735" s="462"/>
      <c r="G735" s="462"/>
      <c r="H735" s="463"/>
      <c r="I735" s="463"/>
      <c r="J735" s="461"/>
      <c r="K735" s="462"/>
      <c r="L735" s="462"/>
      <c r="M735" s="462"/>
      <c r="N735" s="462"/>
      <c r="O735" s="462"/>
      <c r="P735" s="462"/>
      <c r="Q735" s="463"/>
      <c r="R735" s="463"/>
      <c r="S735" s="461"/>
      <c r="T735" s="462"/>
      <c r="U735" s="462"/>
      <c r="V735" s="462"/>
      <c r="W735" s="462"/>
      <c r="X735" s="462"/>
      <c r="Y735" s="462"/>
      <c r="Z735" s="463"/>
      <c r="AA735" s="463"/>
    </row>
    <row r="736" ht="14.25" customHeight="1">
      <c r="A736" s="462"/>
      <c r="B736" s="462"/>
      <c r="C736" s="462"/>
      <c r="D736" s="462"/>
      <c r="E736" s="462"/>
      <c r="F736" s="462"/>
      <c r="G736" s="462"/>
      <c r="H736" s="463"/>
      <c r="I736" s="463"/>
      <c r="J736" s="461"/>
      <c r="K736" s="462"/>
      <c r="L736" s="462"/>
      <c r="M736" s="462"/>
      <c r="N736" s="462"/>
      <c r="O736" s="462"/>
      <c r="P736" s="462"/>
      <c r="Q736" s="463"/>
      <c r="R736" s="463"/>
      <c r="S736" s="461"/>
      <c r="T736" s="462"/>
      <c r="U736" s="462"/>
      <c r="V736" s="462"/>
      <c r="W736" s="462"/>
      <c r="X736" s="462"/>
      <c r="Y736" s="462"/>
      <c r="Z736" s="463"/>
      <c r="AA736" s="463"/>
    </row>
    <row r="737" ht="14.25" customHeight="1">
      <c r="A737" s="462"/>
      <c r="B737" s="462"/>
      <c r="C737" s="462"/>
      <c r="D737" s="462"/>
      <c r="E737" s="462"/>
      <c r="F737" s="462"/>
      <c r="G737" s="462"/>
      <c r="H737" s="463"/>
      <c r="I737" s="463"/>
      <c r="J737" s="461"/>
      <c r="K737" s="462"/>
      <c r="L737" s="462"/>
      <c r="M737" s="462"/>
      <c r="N737" s="462"/>
      <c r="O737" s="462"/>
      <c r="P737" s="462"/>
      <c r="Q737" s="463"/>
      <c r="R737" s="463"/>
      <c r="S737" s="461"/>
      <c r="T737" s="462"/>
      <c r="U737" s="462"/>
      <c r="V737" s="462"/>
      <c r="W737" s="462"/>
      <c r="X737" s="462"/>
      <c r="Y737" s="462"/>
      <c r="Z737" s="463"/>
      <c r="AA737" s="463"/>
    </row>
    <row r="738" ht="14.25" customHeight="1">
      <c r="A738" s="462"/>
      <c r="B738" s="462"/>
      <c r="C738" s="462"/>
      <c r="D738" s="462"/>
      <c r="E738" s="462"/>
      <c r="F738" s="462"/>
      <c r="G738" s="462"/>
      <c r="H738" s="463"/>
      <c r="I738" s="463"/>
      <c r="J738" s="461"/>
      <c r="K738" s="462"/>
      <c r="L738" s="462"/>
      <c r="M738" s="462"/>
      <c r="N738" s="462"/>
      <c r="O738" s="462"/>
      <c r="P738" s="462"/>
      <c r="Q738" s="463"/>
      <c r="R738" s="463"/>
      <c r="S738" s="461"/>
      <c r="T738" s="462"/>
      <c r="U738" s="462"/>
      <c r="V738" s="462"/>
      <c r="W738" s="462"/>
      <c r="X738" s="462"/>
      <c r="Y738" s="462"/>
      <c r="Z738" s="463"/>
      <c r="AA738" s="463"/>
    </row>
    <row r="739" ht="14.25" customHeight="1">
      <c r="A739" s="462"/>
      <c r="B739" s="462"/>
      <c r="C739" s="462"/>
      <c r="D739" s="462"/>
      <c r="E739" s="462"/>
      <c r="F739" s="462"/>
      <c r="G739" s="462"/>
      <c r="H739" s="463"/>
      <c r="I739" s="463"/>
      <c r="J739" s="461"/>
      <c r="K739" s="462"/>
      <c r="L739" s="462"/>
      <c r="M739" s="462"/>
      <c r="N739" s="462"/>
      <c r="O739" s="462"/>
      <c r="P739" s="462"/>
      <c r="Q739" s="463"/>
      <c r="R739" s="463"/>
      <c r="S739" s="461"/>
      <c r="T739" s="462"/>
      <c r="U739" s="462"/>
      <c r="V739" s="462"/>
      <c r="W739" s="462"/>
      <c r="X739" s="462"/>
      <c r="Y739" s="462"/>
      <c r="Z739" s="463"/>
      <c r="AA739" s="463"/>
    </row>
    <row r="740" ht="14.25" customHeight="1">
      <c r="A740" s="462"/>
      <c r="B740" s="462"/>
      <c r="C740" s="462"/>
      <c r="D740" s="462"/>
      <c r="E740" s="462"/>
      <c r="F740" s="462"/>
      <c r="G740" s="462"/>
      <c r="H740" s="463"/>
      <c r="I740" s="463"/>
      <c r="J740" s="461"/>
      <c r="K740" s="462"/>
      <c r="L740" s="462"/>
      <c r="M740" s="462"/>
      <c r="N740" s="462"/>
      <c r="O740" s="462"/>
      <c r="P740" s="462"/>
      <c r="Q740" s="463"/>
      <c r="R740" s="463"/>
      <c r="S740" s="461"/>
      <c r="T740" s="462"/>
      <c r="U740" s="462"/>
      <c r="V740" s="462"/>
      <c r="W740" s="462"/>
      <c r="X740" s="462"/>
      <c r="Y740" s="462"/>
      <c r="Z740" s="463"/>
      <c r="AA740" s="463"/>
    </row>
    <row r="741" ht="14.25" customHeight="1">
      <c r="A741" s="462"/>
      <c r="B741" s="462"/>
      <c r="C741" s="462"/>
      <c r="D741" s="462"/>
      <c r="E741" s="462"/>
      <c r="F741" s="462"/>
      <c r="G741" s="462"/>
      <c r="H741" s="463"/>
      <c r="I741" s="463"/>
      <c r="J741" s="461"/>
      <c r="K741" s="462"/>
      <c r="L741" s="462"/>
      <c r="M741" s="462"/>
      <c r="N741" s="462"/>
      <c r="O741" s="462"/>
      <c r="P741" s="462"/>
      <c r="Q741" s="463"/>
      <c r="R741" s="463"/>
      <c r="S741" s="461"/>
      <c r="T741" s="462"/>
      <c r="U741" s="462"/>
      <c r="V741" s="462"/>
      <c r="W741" s="462"/>
      <c r="X741" s="462"/>
      <c r="Y741" s="462"/>
      <c r="Z741" s="463"/>
      <c r="AA741" s="463"/>
    </row>
    <row r="742" ht="14.25" customHeight="1">
      <c r="A742" s="462"/>
      <c r="B742" s="462"/>
      <c r="C742" s="462"/>
      <c r="D742" s="462"/>
      <c r="E742" s="462"/>
      <c r="F742" s="462"/>
      <c r="G742" s="462"/>
      <c r="H742" s="463"/>
      <c r="I742" s="463"/>
      <c r="J742" s="461"/>
      <c r="K742" s="462"/>
      <c r="L742" s="462"/>
      <c r="M742" s="462"/>
      <c r="N742" s="462"/>
      <c r="O742" s="462"/>
      <c r="P742" s="462"/>
      <c r="Q742" s="463"/>
      <c r="R742" s="463"/>
      <c r="S742" s="461"/>
      <c r="T742" s="462"/>
      <c r="U742" s="462"/>
      <c r="V742" s="462"/>
      <c r="W742" s="462"/>
      <c r="X742" s="462"/>
      <c r="Y742" s="462"/>
      <c r="Z742" s="463"/>
      <c r="AA742" s="463"/>
    </row>
    <row r="743" ht="14.25" customHeight="1">
      <c r="A743" s="462"/>
      <c r="B743" s="462"/>
      <c r="C743" s="462"/>
      <c r="D743" s="462"/>
      <c r="E743" s="462"/>
      <c r="F743" s="462"/>
      <c r="G743" s="462"/>
      <c r="H743" s="463"/>
      <c r="I743" s="463"/>
      <c r="J743" s="461"/>
      <c r="K743" s="462"/>
      <c r="L743" s="462"/>
      <c r="M743" s="462"/>
      <c r="N743" s="462"/>
      <c r="O743" s="462"/>
      <c r="P743" s="462"/>
      <c r="Q743" s="463"/>
      <c r="R743" s="463"/>
      <c r="S743" s="461"/>
      <c r="T743" s="462"/>
      <c r="U743" s="462"/>
      <c r="V743" s="462"/>
      <c r="W743" s="462"/>
      <c r="X743" s="462"/>
      <c r="Y743" s="462"/>
      <c r="Z743" s="463"/>
      <c r="AA743" s="463"/>
    </row>
    <row r="744" ht="14.25" customHeight="1">
      <c r="A744" s="462"/>
      <c r="B744" s="462"/>
      <c r="C744" s="462"/>
      <c r="D744" s="462"/>
      <c r="E744" s="462"/>
      <c r="F744" s="462"/>
      <c r="G744" s="462"/>
      <c r="H744" s="463"/>
      <c r="I744" s="463"/>
      <c r="J744" s="461"/>
      <c r="K744" s="462"/>
      <c r="L744" s="462"/>
      <c r="M744" s="462"/>
      <c r="N744" s="462"/>
      <c r="O744" s="462"/>
      <c r="P744" s="462"/>
      <c r="Q744" s="463"/>
      <c r="R744" s="463"/>
      <c r="S744" s="461"/>
      <c r="T744" s="462"/>
      <c r="U744" s="462"/>
      <c r="V744" s="462"/>
      <c r="W744" s="462"/>
      <c r="X744" s="462"/>
      <c r="Y744" s="462"/>
      <c r="Z744" s="463"/>
      <c r="AA744" s="463"/>
    </row>
    <row r="745" ht="14.25" customHeight="1">
      <c r="A745" s="462"/>
      <c r="B745" s="462"/>
      <c r="C745" s="462"/>
      <c r="D745" s="462"/>
      <c r="E745" s="462"/>
      <c r="F745" s="462"/>
      <c r="G745" s="462"/>
      <c r="H745" s="463"/>
      <c r="I745" s="463"/>
      <c r="J745" s="461"/>
      <c r="K745" s="462"/>
      <c r="L745" s="462"/>
      <c r="M745" s="462"/>
      <c r="N745" s="462"/>
      <c r="O745" s="462"/>
      <c r="P745" s="462"/>
      <c r="Q745" s="463"/>
      <c r="R745" s="463"/>
      <c r="S745" s="461"/>
      <c r="T745" s="462"/>
      <c r="U745" s="462"/>
      <c r="V745" s="462"/>
      <c r="W745" s="462"/>
      <c r="X745" s="462"/>
      <c r="Y745" s="462"/>
      <c r="Z745" s="463"/>
      <c r="AA745" s="463"/>
    </row>
    <row r="746" ht="14.25" customHeight="1">
      <c r="A746" s="462"/>
      <c r="B746" s="462"/>
      <c r="C746" s="462"/>
      <c r="D746" s="462"/>
      <c r="E746" s="462"/>
      <c r="F746" s="462"/>
      <c r="G746" s="462"/>
      <c r="H746" s="463"/>
      <c r="I746" s="463"/>
      <c r="J746" s="461"/>
      <c r="K746" s="462"/>
      <c r="L746" s="462"/>
      <c r="M746" s="462"/>
      <c r="N746" s="462"/>
      <c r="O746" s="462"/>
      <c r="P746" s="462"/>
      <c r="Q746" s="463"/>
      <c r="R746" s="463"/>
      <c r="S746" s="461"/>
      <c r="T746" s="462"/>
      <c r="U746" s="462"/>
      <c r="V746" s="462"/>
      <c r="W746" s="462"/>
      <c r="X746" s="462"/>
      <c r="Y746" s="462"/>
      <c r="Z746" s="463"/>
      <c r="AA746" s="463"/>
    </row>
    <row r="747" ht="14.25" customHeight="1">
      <c r="A747" s="462"/>
      <c r="B747" s="462"/>
      <c r="C747" s="462"/>
      <c r="D747" s="462"/>
      <c r="E747" s="462"/>
      <c r="F747" s="462"/>
      <c r="G747" s="462"/>
      <c r="H747" s="463"/>
      <c r="I747" s="463"/>
      <c r="J747" s="461"/>
      <c r="K747" s="462"/>
      <c r="L747" s="462"/>
      <c r="M747" s="462"/>
      <c r="N747" s="462"/>
      <c r="O747" s="462"/>
      <c r="P747" s="462"/>
      <c r="Q747" s="463"/>
      <c r="R747" s="463"/>
      <c r="S747" s="461"/>
      <c r="T747" s="462"/>
      <c r="U747" s="462"/>
      <c r="V747" s="462"/>
      <c r="W747" s="462"/>
      <c r="X747" s="462"/>
      <c r="Y747" s="462"/>
      <c r="Z747" s="463"/>
      <c r="AA747" s="463"/>
    </row>
    <row r="748" ht="14.25" customHeight="1">
      <c r="A748" s="462"/>
      <c r="B748" s="462"/>
      <c r="C748" s="462"/>
      <c r="D748" s="462"/>
      <c r="E748" s="462"/>
      <c r="F748" s="462"/>
      <c r="G748" s="462"/>
      <c r="H748" s="463"/>
      <c r="I748" s="463"/>
      <c r="J748" s="461"/>
      <c r="K748" s="462"/>
      <c r="L748" s="462"/>
      <c r="M748" s="462"/>
      <c r="N748" s="462"/>
      <c r="O748" s="462"/>
      <c r="P748" s="462"/>
      <c r="Q748" s="463"/>
      <c r="R748" s="463"/>
      <c r="S748" s="461"/>
      <c r="T748" s="462"/>
      <c r="U748" s="462"/>
      <c r="V748" s="462"/>
      <c r="W748" s="462"/>
      <c r="X748" s="462"/>
      <c r="Y748" s="462"/>
      <c r="Z748" s="463"/>
      <c r="AA748" s="463"/>
    </row>
    <row r="749" ht="14.25" customHeight="1">
      <c r="A749" s="462"/>
      <c r="B749" s="462"/>
      <c r="C749" s="462"/>
      <c r="D749" s="462"/>
      <c r="E749" s="462"/>
      <c r="F749" s="462"/>
      <c r="G749" s="462"/>
      <c r="H749" s="463"/>
      <c r="I749" s="463"/>
      <c r="J749" s="461"/>
      <c r="K749" s="462"/>
      <c r="L749" s="462"/>
      <c r="M749" s="462"/>
      <c r="N749" s="462"/>
      <c r="O749" s="462"/>
      <c r="P749" s="462"/>
      <c r="Q749" s="463"/>
      <c r="R749" s="463"/>
      <c r="S749" s="461"/>
      <c r="T749" s="462"/>
      <c r="U749" s="462"/>
      <c r="V749" s="462"/>
      <c r="W749" s="462"/>
      <c r="X749" s="462"/>
      <c r="Y749" s="462"/>
      <c r="Z749" s="463"/>
      <c r="AA749" s="463"/>
    </row>
    <row r="750" ht="14.25" customHeight="1">
      <c r="A750" s="462"/>
      <c r="B750" s="462"/>
      <c r="C750" s="462"/>
      <c r="D750" s="462"/>
      <c r="E750" s="462"/>
      <c r="F750" s="462"/>
      <c r="G750" s="462"/>
      <c r="H750" s="463"/>
      <c r="I750" s="463"/>
      <c r="J750" s="461"/>
      <c r="K750" s="462"/>
      <c r="L750" s="462"/>
      <c r="M750" s="462"/>
      <c r="N750" s="462"/>
      <c r="O750" s="462"/>
      <c r="P750" s="462"/>
      <c r="Q750" s="463"/>
      <c r="R750" s="463"/>
      <c r="S750" s="461"/>
      <c r="T750" s="462"/>
      <c r="U750" s="462"/>
      <c r="V750" s="462"/>
      <c r="W750" s="462"/>
      <c r="X750" s="462"/>
      <c r="Y750" s="462"/>
      <c r="Z750" s="463"/>
      <c r="AA750" s="463"/>
    </row>
    <row r="751" ht="14.25" customHeight="1">
      <c r="A751" s="462"/>
      <c r="B751" s="462"/>
      <c r="C751" s="462"/>
      <c r="D751" s="462"/>
      <c r="E751" s="462"/>
      <c r="F751" s="462"/>
      <c r="G751" s="462"/>
      <c r="H751" s="463"/>
      <c r="I751" s="463"/>
      <c r="J751" s="461"/>
      <c r="K751" s="462"/>
      <c r="L751" s="462"/>
      <c r="M751" s="462"/>
      <c r="N751" s="462"/>
      <c r="O751" s="462"/>
      <c r="P751" s="462"/>
      <c r="Q751" s="463"/>
      <c r="R751" s="463"/>
      <c r="S751" s="461"/>
      <c r="T751" s="462"/>
      <c r="U751" s="462"/>
      <c r="V751" s="462"/>
      <c r="W751" s="462"/>
      <c r="X751" s="462"/>
      <c r="Y751" s="462"/>
      <c r="Z751" s="463"/>
      <c r="AA751" s="463"/>
    </row>
    <row r="752" ht="14.25" customHeight="1">
      <c r="A752" s="462"/>
      <c r="B752" s="462"/>
      <c r="C752" s="462"/>
      <c r="D752" s="462"/>
      <c r="E752" s="462"/>
      <c r="F752" s="462"/>
      <c r="G752" s="462"/>
      <c r="H752" s="463"/>
      <c r="I752" s="463"/>
      <c r="J752" s="461"/>
      <c r="K752" s="462"/>
      <c r="L752" s="462"/>
      <c r="M752" s="462"/>
      <c r="N752" s="462"/>
      <c r="O752" s="462"/>
      <c r="P752" s="462"/>
      <c r="Q752" s="463"/>
      <c r="R752" s="463"/>
      <c r="S752" s="461"/>
      <c r="T752" s="462"/>
      <c r="U752" s="462"/>
      <c r="V752" s="462"/>
      <c r="W752" s="462"/>
      <c r="X752" s="462"/>
      <c r="Y752" s="462"/>
      <c r="Z752" s="463"/>
      <c r="AA752" s="463"/>
    </row>
    <row r="753" ht="14.25" customHeight="1">
      <c r="A753" s="462"/>
      <c r="B753" s="462"/>
      <c r="C753" s="462"/>
      <c r="D753" s="462"/>
      <c r="E753" s="462"/>
      <c r="F753" s="462"/>
      <c r="G753" s="462"/>
      <c r="H753" s="463"/>
      <c r="I753" s="463"/>
      <c r="J753" s="461"/>
      <c r="K753" s="462"/>
      <c r="L753" s="462"/>
      <c r="M753" s="462"/>
      <c r="N753" s="462"/>
      <c r="O753" s="462"/>
      <c r="P753" s="462"/>
      <c r="Q753" s="463"/>
      <c r="R753" s="463"/>
      <c r="S753" s="461"/>
      <c r="T753" s="462"/>
      <c r="U753" s="462"/>
      <c r="V753" s="462"/>
      <c r="W753" s="462"/>
      <c r="X753" s="462"/>
      <c r="Y753" s="462"/>
      <c r="Z753" s="463"/>
      <c r="AA753" s="463"/>
    </row>
    <row r="754" ht="14.25" customHeight="1">
      <c r="A754" s="462"/>
      <c r="B754" s="462"/>
      <c r="C754" s="462"/>
      <c r="D754" s="462"/>
      <c r="E754" s="462"/>
      <c r="F754" s="462"/>
      <c r="G754" s="462"/>
      <c r="H754" s="463"/>
      <c r="I754" s="463"/>
      <c r="J754" s="461"/>
      <c r="K754" s="462"/>
      <c r="L754" s="462"/>
      <c r="M754" s="462"/>
      <c r="N754" s="462"/>
      <c r="O754" s="462"/>
      <c r="P754" s="462"/>
      <c r="Q754" s="463"/>
      <c r="R754" s="463"/>
      <c r="S754" s="461"/>
      <c r="T754" s="462"/>
      <c r="U754" s="462"/>
      <c r="V754" s="462"/>
      <c r="W754" s="462"/>
      <c r="X754" s="462"/>
      <c r="Y754" s="462"/>
      <c r="Z754" s="463"/>
      <c r="AA754" s="463"/>
    </row>
    <row r="755" ht="14.25" customHeight="1">
      <c r="A755" s="462"/>
      <c r="B755" s="462"/>
      <c r="C755" s="462"/>
      <c r="D755" s="462"/>
      <c r="E755" s="462"/>
      <c r="F755" s="462"/>
      <c r="G755" s="462"/>
      <c r="H755" s="463"/>
      <c r="I755" s="463"/>
      <c r="J755" s="461"/>
      <c r="K755" s="462"/>
      <c r="L755" s="462"/>
      <c r="M755" s="462"/>
      <c r="N755" s="462"/>
      <c r="O755" s="462"/>
      <c r="P755" s="462"/>
      <c r="Q755" s="463"/>
      <c r="R755" s="463"/>
      <c r="S755" s="461"/>
      <c r="T755" s="462"/>
      <c r="U755" s="462"/>
      <c r="V755" s="462"/>
      <c r="W755" s="462"/>
      <c r="X755" s="462"/>
      <c r="Y755" s="462"/>
      <c r="Z755" s="463"/>
      <c r="AA755" s="463"/>
    </row>
    <row r="756" ht="14.25" customHeight="1">
      <c r="A756" s="462"/>
      <c r="B756" s="462"/>
      <c r="C756" s="462"/>
      <c r="D756" s="462"/>
      <c r="E756" s="462"/>
      <c r="F756" s="462"/>
      <c r="G756" s="462"/>
      <c r="H756" s="463"/>
      <c r="I756" s="463"/>
      <c r="J756" s="461"/>
      <c r="K756" s="462"/>
      <c r="L756" s="462"/>
      <c r="M756" s="462"/>
      <c r="N756" s="462"/>
      <c r="O756" s="462"/>
      <c r="P756" s="462"/>
      <c r="Q756" s="463"/>
      <c r="R756" s="463"/>
      <c r="S756" s="461"/>
      <c r="T756" s="462"/>
      <c r="U756" s="462"/>
      <c r="V756" s="462"/>
      <c r="W756" s="462"/>
      <c r="X756" s="462"/>
      <c r="Y756" s="462"/>
      <c r="Z756" s="463"/>
      <c r="AA756" s="463"/>
    </row>
    <row r="757" ht="14.25" customHeight="1">
      <c r="A757" s="462"/>
      <c r="B757" s="462"/>
      <c r="C757" s="462"/>
      <c r="D757" s="462"/>
      <c r="E757" s="462"/>
      <c r="F757" s="462"/>
      <c r="G757" s="462"/>
      <c r="H757" s="463"/>
      <c r="I757" s="463"/>
      <c r="J757" s="461"/>
      <c r="K757" s="462"/>
      <c r="L757" s="462"/>
      <c r="M757" s="462"/>
      <c r="N757" s="462"/>
      <c r="O757" s="462"/>
      <c r="P757" s="462"/>
      <c r="Q757" s="463"/>
      <c r="R757" s="463"/>
      <c r="S757" s="461"/>
      <c r="T757" s="462"/>
      <c r="U757" s="462"/>
      <c r="V757" s="462"/>
      <c r="W757" s="462"/>
      <c r="X757" s="462"/>
      <c r="Y757" s="462"/>
      <c r="Z757" s="463"/>
      <c r="AA757" s="463"/>
    </row>
    <row r="758" ht="14.25" customHeight="1">
      <c r="A758" s="462"/>
      <c r="B758" s="462"/>
      <c r="C758" s="462"/>
      <c r="D758" s="462"/>
      <c r="E758" s="462"/>
      <c r="F758" s="462"/>
      <c r="G758" s="462"/>
      <c r="H758" s="463"/>
      <c r="I758" s="463"/>
      <c r="J758" s="461"/>
      <c r="K758" s="462"/>
      <c r="L758" s="462"/>
      <c r="M758" s="462"/>
      <c r="N758" s="462"/>
      <c r="O758" s="462"/>
      <c r="P758" s="462"/>
      <c r="Q758" s="463"/>
      <c r="R758" s="463"/>
      <c r="S758" s="461"/>
      <c r="T758" s="462"/>
      <c r="U758" s="462"/>
      <c r="V758" s="462"/>
      <c r="W758" s="462"/>
      <c r="X758" s="462"/>
      <c r="Y758" s="462"/>
      <c r="Z758" s="463"/>
      <c r="AA758" s="463"/>
    </row>
    <row r="759" ht="14.25" customHeight="1">
      <c r="A759" s="462"/>
      <c r="B759" s="462"/>
      <c r="C759" s="462"/>
      <c r="D759" s="462"/>
      <c r="E759" s="462"/>
      <c r="F759" s="462"/>
      <c r="G759" s="462"/>
      <c r="H759" s="463"/>
      <c r="I759" s="463"/>
      <c r="J759" s="461"/>
      <c r="K759" s="462"/>
      <c r="L759" s="462"/>
      <c r="M759" s="462"/>
      <c r="N759" s="462"/>
      <c r="O759" s="462"/>
      <c r="P759" s="462"/>
      <c r="Q759" s="463"/>
      <c r="R759" s="463"/>
      <c r="S759" s="461"/>
      <c r="T759" s="462"/>
      <c r="U759" s="462"/>
      <c r="V759" s="462"/>
      <c r="W759" s="462"/>
      <c r="X759" s="462"/>
      <c r="Y759" s="462"/>
      <c r="Z759" s="463"/>
      <c r="AA759" s="463"/>
    </row>
    <row r="760" ht="14.25" customHeight="1">
      <c r="A760" s="462"/>
      <c r="B760" s="462"/>
      <c r="C760" s="462"/>
      <c r="D760" s="462"/>
      <c r="E760" s="462"/>
      <c r="F760" s="462"/>
      <c r="G760" s="462"/>
      <c r="H760" s="463"/>
      <c r="I760" s="463"/>
      <c r="J760" s="461"/>
      <c r="K760" s="462"/>
      <c r="L760" s="462"/>
      <c r="M760" s="462"/>
      <c r="N760" s="462"/>
      <c r="O760" s="462"/>
      <c r="P760" s="462"/>
      <c r="Q760" s="463"/>
      <c r="R760" s="463"/>
      <c r="S760" s="461"/>
      <c r="T760" s="462"/>
      <c r="U760" s="462"/>
      <c r="V760" s="462"/>
      <c r="W760" s="462"/>
      <c r="X760" s="462"/>
      <c r="Y760" s="462"/>
      <c r="Z760" s="463"/>
      <c r="AA760" s="463"/>
    </row>
    <row r="761" ht="14.25" customHeight="1">
      <c r="A761" s="462"/>
      <c r="B761" s="462"/>
      <c r="C761" s="462"/>
      <c r="D761" s="462"/>
      <c r="E761" s="462"/>
      <c r="F761" s="462"/>
      <c r="G761" s="462"/>
      <c r="H761" s="463"/>
      <c r="I761" s="463"/>
      <c r="J761" s="461"/>
      <c r="K761" s="462"/>
      <c r="L761" s="462"/>
      <c r="M761" s="462"/>
      <c r="N761" s="462"/>
      <c r="O761" s="462"/>
      <c r="P761" s="462"/>
      <c r="Q761" s="463"/>
      <c r="R761" s="463"/>
      <c r="S761" s="461"/>
      <c r="T761" s="462"/>
      <c r="U761" s="462"/>
      <c r="V761" s="462"/>
      <c r="W761" s="462"/>
      <c r="X761" s="462"/>
      <c r="Y761" s="462"/>
      <c r="Z761" s="463"/>
      <c r="AA761" s="463"/>
    </row>
    <row r="762" ht="14.25" customHeight="1">
      <c r="A762" s="462"/>
      <c r="B762" s="462"/>
      <c r="C762" s="462"/>
      <c r="D762" s="462"/>
      <c r="E762" s="462"/>
      <c r="F762" s="462"/>
      <c r="G762" s="462"/>
      <c r="H762" s="463"/>
      <c r="I762" s="463"/>
      <c r="J762" s="461"/>
      <c r="K762" s="462"/>
      <c r="L762" s="462"/>
      <c r="M762" s="462"/>
      <c r="N762" s="462"/>
      <c r="O762" s="462"/>
      <c r="P762" s="462"/>
      <c r="Q762" s="463"/>
      <c r="R762" s="463"/>
      <c r="S762" s="461"/>
      <c r="T762" s="462"/>
      <c r="U762" s="462"/>
      <c r="V762" s="462"/>
      <c r="W762" s="462"/>
      <c r="X762" s="462"/>
      <c r="Y762" s="462"/>
      <c r="Z762" s="463"/>
      <c r="AA762" s="463"/>
    </row>
    <row r="763" ht="14.25" customHeight="1">
      <c r="A763" s="462"/>
      <c r="B763" s="462"/>
      <c r="C763" s="462"/>
      <c r="D763" s="462"/>
      <c r="E763" s="462"/>
      <c r="F763" s="462"/>
      <c r="G763" s="462"/>
      <c r="H763" s="463"/>
      <c r="I763" s="463"/>
      <c r="J763" s="461"/>
      <c r="K763" s="462"/>
      <c r="L763" s="462"/>
      <c r="M763" s="462"/>
      <c r="N763" s="462"/>
      <c r="O763" s="462"/>
      <c r="P763" s="462"/>
      <c r="Q763" s="463"/>
      <c r="R763" s="463"/>
      <c r="S763" s="461"/>
      <c r="T763" s="462"/>
      <c r="U763" s="462"/>
      <c r="V763" s="462"/>
      <c r="W763" s="462"/>
      <c r="X763" s="462"/>
      <c r="Y763" s="462"/>
      <c r="Z763" s="463"/>
      <c r="AA763" s="463"/>
    </row>
    <row r="764" ht="14.25" customHeight="1">
      <c r="A764" s="462"/>
      <c r="B764" s="462"/>
      <c r="C764" s="462"/>
      <c r="D764" s="462"/>
      <c r="E764" s="462"/>
      <c r="F764" s="462"/>
      <c r="G764" s="462"/>
      <c r="H764" s="463"/>
      <c r="I764" s="463"/>
      <c r="J764" s="461"/>
      <c r="K764" s="462"/>
      <c r="L764" s="462"/>
      <c r="M764" s="462"/>
      <c r="N764" s="462"/>
      <c r="O764" s="462"/>
      <c r="P764" s="462"/>
      <c r="Q764" s="463"/>
      <c r="R764" s="463"/>
      <c r="S764" s="461"/>
      <c r="T764" s="462"/>
      <c r="U764" s="462"/>
      <c r="V764" s="462"/>
      <c r="W764" s="462"/>
      <c r="X764" s="462"/>
      <c r="Y764" s="462"/>
      <c r="Z764" s="463"/>
      <c r="AA764" s="463"/>
    </row>
    <row r="765" ht="14.25" customHeight="1">
      <c r="A765" s="462"/>
      <c r="B765" s="462"/>
      <c r="C765" s="462"/>
      <c r="D765" s="462"/>
      <c r="E765" s="462"/>
      <c r="F765" s="462"/>
      <c r="G765" s="462"/>
      <c r="H765" s="463"/>
      <c r="I765" s="463"/>
      <c r="J765" s="461"/>
      <c r="K765" s="462"/>
      <c r="L765" s="462"/>
      <c r="M765" s="462"/>
      <c r="N765" s="462"/>
      <c r="O765" s="462"/>
      <c r="P765" s="462"/>
      <c r="Q765" s="463"/>
      <c r="R765" s="463"/>
      <c r="S765" s="461"/>
      <c r="T765" s="462"/>
      <c r="U765" s="462"/>
      <c r="V765" s="462"/>
      <c r="W765" s="462"/>
      <c r="X765" s="462"/>
      <c r="Y765" s="462"/>
      <c r="Z765" s="463"/>
      <c r="AA765" s="463"/>
    </row>
    <row r="766" ht="14.25" customHeight="1">
      <c r="A766" s="462"/>
      <c r="B766" s="462"/>
      <c r="C766" s="462"/>
      <c r="D766" s="462"/>
      <c r="E766" s="462"/>
      <c r="F766" s="462"/>
      <c r="G766" s="462"/>
      <c r="H766" s="463"/>
      <c r="I766" s="463"/>
      <c r="J766" s="461"/>
      <c r="K766" s="462"/>
      <c r="L766" s="462"/>
      <c r="M766" s="462"/>
      <c r="N766" s="462"/>
      <c r="O766" s="462"/>
      <c r="P766" s="462"/>
      <c r="Q766" s="463"/>
      <c r="R766" s="463"/>
      <c r="S766" s="461"/>
      <c r="T766" s="462"/>
      <c r="U766" s="462"/>
      <c r="V766" s="462"/>
      <c r="W766" s="462"/>
      <c r="X766" s="462"/>
      <c r="Y766" s="462"/>
      <c r="Z766" s="463"/>
      <c r="AA766" s="463"/>
    </row>
    <row r="767" ht="14.25" customHeight="1">
      <c r="A767" s="462"/>
      <c r="B767" s="462"/>
      <c r="C767" s="462"/>
      <c r="D767" s="462"/>
      <c r="E767" s="462"/>
      <c r="F767" s="462"/>
      <c r="G767" s="462"/>
      <c r="H767" s="463"/>
      <c r="I767" s="463"/>
      <c r="J767" s="461"/>
      <c r="K767" s="462"/>
      <c r="L767" s="462"/>
      <c r="M767" s="462"/>
      <c r="N767" s="462"/>
      <c r="O767" s="462"/>
      <c r="P767" s="462"/>
      <c r="Q767" s="463"/>
      <c r="R767" s="463"/>
      <c r="S767" s="461"/>
      <c r="T767" s="462"/>
      <c r="U767" s="462"/>
      <c r="V767" s="462"/>
      <c r="W767" s="462"/>
      <c r="X767" s="462"/>
      <c r="Y767" s="462"/>
      <c r="Z767" s="463"/>
      <c r="AA767" s="463"/>
    </row>
    <row r="768" ht="14.25" customHeight="1">
      <c r="A768" s="462"/>
      <c r="B768" s="462"/>
      <c r="C768" s="462"/>
      <c r="D768" s="462"/>
      <c r="E768" s="462"/>
      <c r="F768" s="462"/>
      <c r="G768" s="462"/>
      <c r="H768" s="463"/>
      <c r="I768" s="463"/>
      <c r="J768" s="461"/>
      <c r="K768" s="462"/>
      <c r="L768" s="462"/>
      <c r="M768" s="462"/>
      <c r="N768" s="462"/>
      <c r="O768" s="462"/>
      <c r="P768" s="462"/>
      <c r="Q768" s="463"/>
      <c r="R768" s="463"/>
      <c r="S768" s="461"/>
      <c r="T768" s="462"/>
      <c r="U768" s="462"/>
      <c r="V768" s="462"/>
      <c r="W768" s="462"/>
      <c r="X768" s="462"/>
      <c r="Y768" s="462"/>
      <c r="Z768" s="463"/>
      <c r="AA768" s="463"/>
    </row>
    <row r="769" ht="14.25" customHeight="1">
      <c r="A769" s="462"/>
      <c r="B769" s="462"/>
      <c r="C769" s="462"/>
      <c r="D769" s="462"/>
      <c r="E769" s="462"/>
      <c r="F769" s="462"/>
      <c r="G769" s="462"/>
      <c r="H769" s="463"/>
      <c r="I769" s="463"/>
      <c r="J769" s="461"/>
      <c r="K769" s="462"/>
      <c r="L769" s="462"/>
      <c r="M769" s="462"/>
      <c r="N769" s="462"/>
      <c r="O769" s="462"/>
      <c r="P769" s="462"/>
      <c r="Q769" s="463"/>
      <c r="R769" s="463"/>
      <c r="S769" s="461"/>
      <c r="T769" s="462"/>
      <c r="U769" s="462"/>
      <c r="V769" s="462"/>
      <c r="W769" s="462"/>
      <c r="X769" s="462"/>
      <c r="Y769" s="462"/>
      <c r="Z769" s="463"/>
      <c r="AA769" s="463"/>
    </row>
    <row r="770" ht="14.25" customHeight="1">
      <c r="A770" s="462"/>
      <c r="B770" s="462"/>
      <c r="C770" s="462"/>
      <c r="D770" s="462"/>
      <c r="E770" s="462"/>
      <c r="F770" s="462"/>
      <c r="G770" s="462"/>
      <c r="H770" s="463"/>
      <c r="I770" s="463"/>
      <c r="J770" s="461"/>
      <c r="K770" s="462"/>
      <c r="L770" s="462"/>
      <c r="M770" s="462"/>
      <c r="N770" s="462"/>
      <c r="O770" s="462"/>
      <c r="P770" s="462"/>
      <c r="Q770" s="463"/>
      <c r="R770" s="463"/>
      <c r="S770" s="461"/>
      <c r="T770" s="462"/>
      <c r="U770" s="462"/>
      <c r="V770" s="462"/>
      <c r="W770" s="462"/>
      <c r="X770" s="462"/>
      <c r="Y770" s="462"/>
      <c r="Z770" s="463"/>
      <c r="AA770" s="463"/>
    </row>
    <row r="771" ht="14.25" customHeight="1">
      <c r="A771" s="462"/>
      <c r="B771" s="462"/>
      <c r="C771" s="462"/>
      <c r="D771" s="462"/>
      <c r="E771" s="462"/>
      <c r="F771" s="462"/>
      <c r="G771" s="462"/>
      <c r="H771" s="463"/>
      <c r="I771" s="463"/>
      <c r="J771" s="461"/>
      <c r="K771" s="462"/>
      <c r="L771" s="462"/>
      <c r="M771" s="462"/>
      <c r="N771" s="462"/>
      <c r="O771" s="462"/>
      <c r="P771" s="462"/>
      <c r="Q771" s="463"/>
      <c r="R771" s="463"/>
      <c r="S771" s="461"/>
      <c r="T771" s="462"/>
      <c r="U771" s="462"/>
      <c r="V771" s="462"/>
      <c r="W771" s="462"/>
      <c r="X771" s="462"/>
      <c r="Y771" s="462"/>
      <c r="Z771" s="463"/>
      <c r="AA771" s="463"/>
    </row>
    <row r="772" ht="14.25" customHeight="1">
      <c r="A772" s="462"/>
      <c r="B772" s="462"/>
      <c r="C772" s="462"/>
      <c r="D772" s="462"/>
      <c r="E772" s="462"/>
      <c r="F772" s="462"/>
      <c r="G772" s="462"/>
      <c r="H772" s="463"/>
      <c r="I772" s="463"/>
      <c r="J772" s="461"/>
      <c r="K772" s="462"/>
      <c r="L772" s="462"/>
      <c r="M772" s="462"/>
      <c r="N772" s="462"/>
      <c r="O772" s="462"/>
      <c r="P772" s="462"/>
      <c r="Q772" s="463"/>
      <c r="R772" s="463"/>
      <c r="S772" s="461"/>
      <c r="T772" s="462"/>
      <c r="U772" s="462"/>
      <c r="V772" s="462"/>
      <c r="W772" s="462"/>
      <c r="X772" s="462"/>
      <c r="Y772" s="462"/>
      <c r="Z772" s="463"/>
      <c r="AA772" s="463"/>
    </row>
    <row r="773" ht="14.25" customHeight="1">
      <c r="A773" s="462"/>
      <c r="B773" s="462"/>
      <c r="C773" s="462"/>
      <c r="D773" s="462"/>
      <c r="E773" s="462"/>
      <c r="F773" s="462"/>
      <c r="G773" s="462"/>
      <c r="H773" s="463"/>
      <c r="I773" s="463"/>
      <c r="J773" s="461"/>
      <c r="K773" s="462"/>
      <c r="L773" s="462"/>
      <c r="M773" s="462"/>
      <c r="N773" s="462"/>
      <c r="O773" s="462"/>
      <c r="P773" s="462"/>
      <c r="Q773" s="463"/>
      <c r="R773" s="463"/>
      <c r="S773" s="461"/>
      <c r="T773" s="462"/>
      <c r="U773" s="462"/>
      <c r="V773" s="462"/>
      <c r="W773" s="462"/>
      <c r="X773" s="462"/>
      <c r="Y773" s="462"/>
      <c r="Z773" s="463"/>
      <c r="AA773" s="463"/>
    </row>
    <row r="774" ht="14.25" customHeight="1">
      <c r="A774" s="462"/>
      <c r="B774" s="462"/>
      <c r="C774" s="462"/>
      <c r="D774" s="462"/>
      <c r="E774" s="462"/>
      <c r="F774" s="462"/>
      <c r="G774" s="462"/>
      <c r="H774" s="463"/>
      <c r="I774" s="463"/>
      <c r="J774" s="461"/>
      <c r="K774" s="462"/>
      <c r="L774" s="462"/>
      <c r="M774" s="462"/>
      <c r="N774" s="462"/>
      <c r="O774" s="462"/>
      <c r="P774" s="462"/>
      <c r="Q774" s="463"/>
      <c r="R774" s="463"/>
      <c r="S774" s="461"/>
      <c r="T774" s="462"/>
      <c r="U774" s="462"/>
      <c r="V774" s="462"/>
      <c r="W774" s="462"/>
      <c r="X774" s="462"/>
      <c r="Y774" s="462"/>
      <c r="Z774" s="463"/>
      <c r="AA774" s="463"/>
    </row>
    <row r="775" ht="14.25" customHeight="1">
      <c r="A775" s="462"/>
      <c r="B775" s="462"/>
      <c r="C775" s="462"/>
      <c r="D775" s="462"/>
      <c r="E775" s="462"/>
      <c r="F775" s="462"/>
      <c r="G775" s="462"/>
      <c r="H775" s="463"/>
      <c r="I775" s="463"/>
      <c r="J775" s="461"/>
      <c r="K775" s="462"/>
      <c r="L775" s="462"/>
      <c r="M775" s="462"/>
      <c r="N775" s="462"/>
      <c r="O775" s="462"/>
      <c r="P775" s="462"/>
      <c r="Q775" s="463"/>
      <c r="R775" s="463"/>
      <c r="S775" s="461"/>
      <c r="T775" s="462"/>
      <c r="U775" s="462"/>
      <c r="V775" s="462"/>
      <c r="W775" s="462"/>
      <c r="X775" s="462"/>
      <c r="Y775" s="462"/>
      <c r="Z775" s="463"/>
      <c r="AA775" s="463"/>
    </row>
    <row r="776" ht="14.25" customHeight="1">
      <c r="A776" s="462"/>
      <c r="B776" s="462"/>
      <c r="C776" s="462"/>
      <c r="D776" s="462"/>
      <c r="E776" s="462"/>
      <c r="F776" s="462"/>
      <c r="G776" s="462"/>
      <c r="H776" s="463"/>
      <c r="I776" s="463"/>
      <c r="J776" s="461"/>
      <c r="K776" s="462"/>
      <c r="L776" s="462"/>
      <c r="M776" s="462"/>
      <c r="N776" s="462"/>
      <c r="O776" s="462"/>
      <c r="P776" s="462"/>
      <c r="Q776" s="463"/>
      <c r="R776" s="463"/>
      <c r="S776" s="461"/>
      <c r="T776" s="462"/>
      <c r="U776" s="462"/>
      <c r="V776" s="462"/>
      <c r="W776" s="462"/>
      <c r="X776" s="462"/>
      <c r="Y776" s="462"/>
      <c r="Z776" s="463"/>
      <c r="AA776" s="463"/>
    </row>
    <row r="777" ht="14.25" customHeight="1">
      <c r="A777" s="462"/>
      <c r="B777" s="462"/>
      <c r="C777" s="462"/>
      <c r="D777" s="462"/>
      <c r="E777" s="462"/>
      <c r="F777" s="462"/>
      <c r="G777" s="462"/>
      <c r="H777" s="463"/>
      <c r="I777" s="463"/>
      <c r="J777" s="461"/>
      <c r="K777" s="462"/>
      <c r="L777" s="462"/>
      <c r="M777" s="462"/>
      <c r="N777" s="462"/>
      <c r="O777" s="462"/>
      <c r="P777" s="462"/>
      <c r="Q777" s="463"/>
      <c r="R777" s="463"/>
      <c r="S777" s="461"/>
      <c r="T777" s="462"/>
      <c r="U777" s="462"/>
      <c r="V777" s="462"/>
      <c r="W777" s="462"/>
      <c r="X777" s="462"/>
      <c r="Y777" s="462"/>
      <c r="Z777" s="463"/>
      <c r="AA777" s="463"/>
    </row>
    <row r="778" ht="14.25" customHeight="1">
      <c r="A778" s="462"/>
      <c r="B778" s="462"/>
      <c r="C778" s="462"/>
      <c r="D778" s="462"/>
      <c r="E778" s="462"/>
      <c r="F778" s="462"/>
      <c r="G778" s="462"/>
      <c r="H778" s="463"/>
      <c r="I778" s="463"/>
      <c r="J778" s="461"/>
      <c r="K778" s="462"/>
      <c r="L778" s="462"/>
      <c r="M778" s="462"/>
      <c r="N778" s="462"/>
      <c r="O778" s="462"/>
      <c r="P778" s="462"/>
      <c r="Q778" s="463"/>
      <c r="R778" s="463"/>
      <c r="S778" s="461"/>
      <c r="T778" s="462"/>
      <c r="U778" s="462"/>
      <c r="V778" s="462"/>
      <c r="W778" s="462"/>
      <c r="X778" s="462"/>
      <c r="Y778" s="462"/>
      <c r="Z778" s="463"/>
      <c r="AA778" s="463"/>
    </row>
    <row r="779" ht="14.25" customHeight="1">
      <c r="A779" s="462"/>
      <c r="B779" s="462"/>
      <c r="C779" s="462"/>
      <c r="D779" s="462"/>
      <c r="E779" s="462"/>
      <c r="F779" s="462"/>
      <c r="G779" s="462"/>
      <c r="H779" s="463"/>
      <c r="I779" s="463"/>
      <c r="J779" s="461"/>
      <c r="K779" s="462"/>
      <c r="L779" s="462"/>
      <c r="M779" s="462"/>
      <c r="N779" s="462"/>
      <c r="O779" s="462"/>
      <c r="P779" s="462"/>
      <c r="Q779" s="463"/>
      <c r="R779" s="463"/>
      <c r="S779" s="461"/>
      <c r="T779" s="462"/>
      <c r="U779" s="462"/>
      <c r="V779" s="462"/>
      <c r="W779" s="462"/>
      <c r="X779" s="462"/>
      <c r="Y779" s="462"/>
      <c r="Z779" s="463"/>
      <c r="AA779" s="463"/>
    </row>
    <row r="780" ht="14.25" customHeight="1">
      <c r="A780" s="462"/>
      <c r="B780" s="462"/>
      <c r="C780" s="462"/>
      <c r="D780" s="462"/>
      <c r="E780" s="462"/>
      <c r="F780" s="462"/>
      <c r="G780" s="462"/>
      <c r="H780" s="463"/>
      <c r="I780" s="463"/>
      <c r="J780" s="461"/>
      <c r="K780" s="462"/>
      <c r="L780" s="462"/>
      <c r="M780" s="462"/>
      <c r="N780" s="462"/>
      <c r="O780" s="462"/>
      <c r="P780" s="462"/>
      <c r="Q780" s="463"/>
      <c r="R780" s="463"/>
      <c r="S780" s="461"/>
      <c r="T780" s="462"/>
      <c r="U780" s="462"/>
      <c r="V780" s="462"/>
      <c r="W780" s="462"/>
      <c r="X780" s="462"/>
      <c r="Y780" s="462"/>
      <c r="Z780" s="463"/>
      <c r="AA780" s="463"/>
    </row>
    <row r="781" ht="14.25" customHeight="1">
      <c r="A781" s="462"/>
      <c r="B781" s="462"/>
      <c r="C781" s="462"/>
      <c r="D781" s="462"/>
      <c r="E781" s="462"/>
      <c r="F781" s="462"/>
      <c r="G781" s="462"/>
      <c r="H781" s="463"/>
      <c r="I781" s="463"/>
      <c r="J781" s="461"/>
      <c r="K781" s="462"/>
      <c r="L781" s="462"/>
      <c r="M781" s="462"/>
      <c r="N781" s="462"/>
      <c r="O781" s="462"/>
      <c r="P781" s="462"/>
      <c r="Q781" s="463"/>
      <c r="R781" s="463"/>
      <c r="S781" s="461"/>
      <c r="T781" s="462"/>
      <c r="U781" s="462"/>
      <c r="V781" s="462"/>
      <c r="W781" s="462"/>
      <c r="X781" s="462"/>
      <c r="Y781" s="462"/>
      <c r="Z781" s="463"/>
      <c r="AA781" s="463"/>
    </row>
    <row r="782" ht="14.25" customHeight="1">
      <c r="A782" s="462"/>
      <c r="B782" s="462"/>
      <c r="C782" s="462"/>
      <c r="D782" s="462"/>
      <c r="E782" s="462"/>
      <c r="F782" s="462"/>
      <c r="G782" s="462"/>
      <c r="H782" s="463"/>
      <c r="I782" s="463"/>
      <c r="J782" s="461"/>
      <c r="K782" s="462"/>
      <c r="L782" s="462"/>
      <c r="M782" s="462"/>
      <c r="N782" s="462"/>
      <c r="O782" s="462"/>
      <c r="P782" s="462"/>
      <c r="Q782" s="463"/>
      <c r="R782" s="463"/>
      <c r="S782" s="461"/>
      <c r="T782" s="462"/>
      <c r="U782" s="462"/>
      <c r="V782" s="462"/>
      <c r="W782" s="462"/>
      <c r="X782" s="462"/>
      <c r="Y782" s="462"/>
      <c r="Z782" s="463"/>
      <c r="AA782" s="463"/>
    </row>
    <row r="783" ht="14.25" customHeight="1">
      <c r="A783" s="462"/>
      <c r="B783" s="462"/>
      <c r="C783" s="462"/>
      <c r="D783" s="462"/>
      <c r="E783" s="462"/>
      <c r="F783" s="462"/>
      <c r="G783" s="462"/>
      <c r="H783" s="463"/>
      <c r="I783" s="463"/>
      <c r="J783" s="461"/>
      <c r="K783" s="462"/>
      <c r="L783" s="462"/>
      <c r="M783" s="462"/>
      <c r="N783" s="462"/>
      <c r="O783" s="462"/>
      <c r="P783" s="462"/>
      <c r="Q783" s="463"/>
      <c r="R783" s="463"/>
      <c r="S783" s="461"/>
      <c r="T783" s="462"/>
      <c r="U783" s="462"/>
      <c r="V783" s="462"/>
      <c r="W783" s="462"/>
      <c r="X783" s="462"/>
      <c r="Y783" s="462"/>
      <c r="Z783" s="463"/>
      <c r="AA783" s="463"/>
    </row>
    <row r="784" ht="14.25" customHeight="1">
      <c r="A784" s="462"/>
      <c r="B784" s="462"/>
      <c r="C784" s="462"/>
      <c r="D784" s="462"/>
      <c r="E784" s="462"/>
      <c r="F784" s="462"/>
      <c r="G784" s="462"/>
      <c r="H784" s="463"/>
      <c r="I784" s="463"/>
      <c r="J784" s="461"/>
      <c r="K784" s="462"/>
      <c r="L784" s="462"/>
      <c r="M784" s="462"/>
      <c r="N784" s="462"/>
      <c r="O784" s="462"/>
      <c r="P784" s="462"/>
      <c r="Q784" s="463"/>
      <c r="R784" s="463"/>
      <c r="S784" s="461"/>
      <c r="T784" s="462"/>
      <c r="U784" s="462"/>
      <c r="V784" s="462"/>
      <c r="W784" s="462"/>
      <c r="X784" s="462"/>
      <c r="Y784" s="462"/>
      <c r="Z784" s="463"/>
      <c r="AA784" s="463"/>
    </row>
    <row r="785" ht="14.25" customHeight="1">
      <c r="A785" s="462"/>
      <c r="B785" s="462"/>
      <c r="C785" s="462"/>
      <c r="D785" s="462"/>
      <c r="E785" s="462"/>
      <c r="F785" s="462"/>
      <c r="G785" s="462"/>
      <c r="H785" s="463"/>
      <c r="I785" s="463"/>
      <c r="J785" s="461"/>
      <c r="K785" s="462"/>
      <c r="L785" s="462"/>
      <c r="M785" s="462"/>
      <c r="N785" s="462"/>
      <c r="O785" s="462"/>
      <c r="P785" s="462"/>
      <c r="Q785" s="463"/>
      <c r="R785" s="463"/>
      <c r="S785" s="461"/>
      <c r="T785" s="462"/>
      <c r="U785" s="462"/>
      <c r="V785" s="462"/>
      <c r="W785" s="462"/>
      <c r="X785" s="462"/>
      <c r="Y785" s="462"/>
      <c r="Z785" s="463"/>
      <c r="AA785" s="463"/>
    </row>
    <row r="786" ht="14.25" customHeight="1">
      <c r="A786" s="462"/>
      <c r="B786" s="462"/>
      <c r="C786" s="462"/>
      <c r="D786" s="462"/>
      <c r="E786" s="462"/>
      <c r="F786" s="462"/>
      <c r="G786" s="462"/>
      <c r="H786" s="463"/>
      <c r="I786" s="463"/>
      <c r="J786" s="461"/>
      <c r="K786" s="462"/>
      <c r="L786" s="462"/>
      <c r="M786" s="462"/>
      <c r="N786" s="462"/>
      <c r="O786" s="462"/>
      <c r="P786" s="462"/>
      <c r="Q786" s="463"/>
      <c r="R786" s="463"/>
      <c r="S786" s="461"/>
      <c r="T786" s="462"/>
      <c r="U786" s="462"/>
      <c r="V786" s="462"/>
      <c r="W786" s="462"/>
      <c r="X786" s="462"/>
      <c r="Y786" s="462"/>
      <c r="Z786" s="463"/>
      <c r="AA786" s="463"/>
    </row>
    <row r="787" ht="14.25" customHeight="1">
      <c r="A787" s="462"/>
      <c r="B787" s="462"/>
      <c r="C787" s="462"/>
      <c r="D787" s="462"/>
      <c r="E787" s="462"/>
      <c r="F787" s="462"/>
      <c r="G787" s="462"/>
      <c r="H787" s="463"/>
      <c r="I787" s="463"/>
      <c r="J787" s="461"/>
      <c r="K787" s="462"/>
      <c r="L787" s="462"/>
      <c r="M787" s="462"/>
      <c r="N787" s="462"/>
      <c r="O787" s="462"/>
      <c r="P787" s="462"/>
      <c r="Q787" s="463"/>
      <c r="R787" s="463"/>
      <c r="S787" s="461"/>
      <c r="T787" s="462"/>
      <c r="U787" s="462"/>
      <c r="V787" s="462"/>
      <c r="W787" s="462"/>
      <c r="X787" s="462"/>
      <c r="Y787" s="462"/>
      <c r="Z787" s="463"/>
      <c r="AA787" s="463"/>
    </row>
    <row r="788" ht="14.25" customHeight="1">
      <c r="A788" s="462"/>
      <c r="B788" s="462"/>
      <c r="C788" s="462"/>
      <c r="D788" s="462"/>
      <c r="E788" s="462"/>
      <c r="F788" s="462"/>
      <c r="G788" s="462"/>
      <c r="H788" s="463"/>
      <c r="I788" s="463"/>
      <c r="J788" s="461"/>
      <c r="K788" s="462"/>
      <c r="L788" s="462"/>
      <c r="M788" s="462"/>
      <c r="N788" s="462"/>
      <c r="O788" s="462"/>
      <c r="P788" s="462"/>
      <c r="Q788" s="463"/>
      <c r="R788" s="463"/>
      <c r="S788" s="461"/>
      <c r="T788" s="462"/>
      <c r="U788" s="462"/>
      <c r="V788" s="462"/>
      <c r="W788" s="462"/>
      <c r="X788" s="462"/>
      <c r="Y788" s="462"/>
      <c r="Z788" s="463"/>
      <c r="AA788" s="463"/>
    </row>
    <row r="789" ht="14.25" customHeight="1">
      <c r="A789" s="462"/>
      <c r="B789" s="462"/>
      <c r="C789" s="462"/>
      <c r="D789" s="462"/>
      <c r="E789" s="462"/>
      <c r="F789" s="462"/>
      <c r="G789" s="462"/>
      <c r="H789" s="463"/>
      <c r="I789" s="463"/>
      <c r="J789" s="461"/>
      <c r="K789" s="462"/>
      <c r="L789" s="462"/>
      <c r="M789" s="462"/>
      <c r="N789" s="462"/>
      <c r="O789" s="462"/>
      <c r="P789" s="462"/>
      <c r="Q789" s="463"/>
      <c r="R789" s="463"/>
      <c r="S789" s="461"/>
      <c r="T789" s="462"/>
      <c r="U789" s="462"/>
      <c r="V789" s="462"/>
      <c r="W789" s="462"/>
      <c r="X789" s="462"/>
      <c r="Y789" s="462"/>
      <c r="Z789" s="463"/>
      <c r="AA789" s="463"/>
    </row>
    <row r="790" ht="14.25" customHeight="1">
      <c r="A790" s="462"/>
      <c r="B790" s="462"/>
      <c r="C790" s="462"/>
      <c r="D790" s="462"/>
      <c r="E790" s="462"/>
      <c r="F790" s="462"/>
      <c r="G790" s="462"/>
      <c r="H790" s="463"/>
      <c r="I790" s="463"/>
      <c r="J790" s="461"/>
      <c r="K790" s="462"/>
      <c r="L790" s="462"/>
      <c r="M790" s="462"/>
      <c r="N790" s="462"/>
      <c r="O790" s="462"/>
      <c r="P790" s="462"/>
      <c r="Q790" s="463"/>
      <c r="R790" s="463"/>
      <c r="S790" s="461"/>
      <c r="T790" s="462"/>
      <c r="U790" s="462"/>
      <c r="V790" s="462"/>
      <c r="W790" s="462"/>
      <c r="X790" s="462"/>
      <c r="Y790" s="462"/>
      <c r="Z790" s="463"/>
      <c r="AA790" s="463"/>
    </row>
    <row r="791" ht="14.25" customHeight="1">
      <c r="A791" s="462"/>
      <c r="B791" s="462"/>
      <c r="C791" s="462"/>
      <c r="D791" s="462"/>
      <c r="E791" s="462"/>
      <c r="F791" s="462"/>
      <c r="G791" s="462"/>
      <c r="H791" s="463"/>
      <c r="I791" s="463"/>
      <c r="J791" s="461"/>
      <c r="K791" s="462"/>
      <c r="L791" s="462"/>
      <c r="M791" s="462"/>
      <c r="N791" s="462"/>
      <c r="O791" s="462"/>
      <c r="P791" s="462"/>
      <c r="Q791" s="463"/>
      <c r="R791" s="463"/>
      <c r="S791" s="461"/>
      <c r="T791" s="462"/>
      <c r="U791" s="462"/>
      <c r="V791" s="462"/>
      <c r="W791" s="462"/>
      <c r="X791" s="462"/>
      <c r="Y791" s="462"/>
      <c r="Z791" s="463"/>
      <c r="AA791" s="463"/>
    </row>
    <row r="792" ht="14.25" customHeight="1">
      <c r="A792" s="462"/>
      <c r="B792" s="462"/>
      <c r="C792" s="462"/>
      <c r="D792" s="462"/>
      <c r="E792" s="462"/>
      <c r="F792" s="462"/>
      <c r="G792" s="462"/>
      <c r="H792" s="463"/>
      <c r="I792" s="463"/>
      <c r="J792" s="461"/>
      <c r="K792" s="462"/>
      <c r="L792" s="462"/>
      <c r="M792" s="462"/>
      <c r="N792" s="462"/>
      <c r="O792" s="462"/>
      <c r="P792" s="462"/>
      <c r="Q792" s="463"/>
      <c r="R792" s="463"/>
      <c r="S792" s="461"/>
      <c r="T792" s="462"/>
      <c r="U792" s="462"/>
      <c r="V792" s="462"/>
      <c r="W792" s="462"/>
      <c r="X792" s="462"/>
      <c r="Y792" s="462"/>
      <c r="Z792" s="463"/>
      <c r="AA792" s="463"/>
    </row>
    <row r="793" ht="14.25" customHeight="1">
      <c r="A793" s="462"/>
      <c r="B793" s="462"/>
      <c r="C793" s="462"/>
      <c r="D793" s="462"/>
      <c r="E793" s="462"/>
      <c r="F793" s="462"/>
      <c r="G793" s="462"/>
      <c r="H793" s="463"/>
      <c r="I793" s="463"/>
      <c r="J793" s="461"/>
      <c r="K793" s="462"/>
      <c r="L793" s="462"/>
      <c r="M793" s="462"/>
      <c r="N793" s="462"/>
      <c r="O793" s="462"/>
      <c r="P793" s="462"/>
      <c r="Q793" s="463"/>
      <c r="R793" s="463"/>
      <c r="S793" s="461"/>
      <c r="T793" s="462"/>
      <c r="U793" s="462"/>
      <c r="V793" s="462"/>
      <c r="W793" s="462"/>
      <c r="X793" s="462"/>
      <c r="Y793" s="462"/>
      <c r="Z793" s="463"/>
      <c r="AA793" s="463"/>
    </row>
    <row r="794" ht="14.25" customHeight="1">
      <c r="A794" s="462"/>
      <c r="B794" s="462"/>
      <c r="C794" s="462"/>
      <c r="D794" s="462"/>
      <c r="E794" s="462"/>
      <c r="F794" s="462"/>
      <c r="G794" s="462"/>
      <c r="H794" s="463"/>
      <c r="I794" s="463"/>
      <c r="J794" s="461"/>
      <c r="K794" s="462"/>
      <c r="L794" s="462"/>
      <c r="M794" s="462"/>
      <c r="N794" s="462"/>
      <c r="O794" s="462"/>
      <c r="P794" s="462"/>
      <c r="Q794" s="463"/>
      <c r="R794" s="463"/>
      <c r="S794" s="461"/>
      <c r="T794" s="462"/>
      <c r="U794" s="462"/>
      <c r="V794" s="462"/>
      <c r="W794" s="462"/>
      <c r="X794" s="462"/>
      <c r="Y794" s="462"/>
      <c r="Z794" s="463"/>
      <c r="AA794" s="463"/>
    </row>
    <row r="795" ht="14.25" customHeight="1">
      <c r="A795" s="462"/>
      <c r="B795" s="462"/>
      <c r="C795" s="462"/>
      <c r="D795" s="462"/>
      <c r="E795" s="462"/>
      <c r="F795" s="462"/>
      <c r="G795" s="462"/>
      <c r="H795" s="463"/>
      <c r="I795" s="463"/>
      <c r="J795" s="461"/>
      <c r="K795" s="462"/>
      <c r="L795" s="462"/>
      <c r="M795" s="462"/>
      <c r="N795" s="462"/>
      <c r="O795" s="462"/>
      <c r="P795" s="462"/>
      <c r="Q795" s="463"/>
      <c r="R795" s="463"/>
      <c r="S795" s="461"/>
      <c r="T795" s="462"/>
      <c r="U795" s="462"/>
      <c r="V795" s="462"/>
      <c r="W795" s="462"/>
      <c r="X795" s="462"/>
      <c r="Y795" s="462"/>
      <c r="Z795" s="463"/>
      <c r="AA795" s="463"/>
    </row>
    <row r="796" ht="14.25" customHeight="1">
      <c r="A796" s="462"/>
      <c r="B796" s="462"/>
      <c r="C796" s="462"/>
      <c r="D796" s="462"/>
      <c r="E796" s="462"/>
      <c r="F796" s="462"/>
      <c r="G796" s="462"/>
      <c r="H796" s="463"/>
      <c r="I796" s="463"/>
      <c r="J796" s="461"/>
      <c r="K796" s="462"/>
      <c r="L796" s="462"/>
      <c r="M796" s="462"/>
      <c r="N796" s="462"/>
      <c r="O796" s="462"/>
      <c r="P796" s="462"/>
      <c r="Q796" s="463"/>
      <c r="R796" s="463"/>
      <c r="S796" s="461"/>
      <c r="T796" s="462"/>
      <c r="U796" s="462"/>
      <c r="V796" s="462"/>
      <c r="W796" s="462"/>
      <c r="X796" s="462"/>
      <c r="Y796" s="462"/>
      <c r="Z796" s="463"/>
      <c r="AA796" s="463"/>
    </row>
    <row r="797" ht="14.25" customHeight="1">
      <c r="A797" s="462"/>
      <c r="B797" s="462"/>
      <c r="C797" s="462"/>
      <c r="D797" s="462"/>
      <c r="E797" s="462"/>
      <c r="F797" s="462"/>
      <c r="G797" s="462"/>
      <c r="H797" s="463"/>
      <c r="I797" s="463"/>
      <c r="J797" s="461"/>
      <c r="K797" s="462"/>
      <c r="L797" s="462"/>
      <c r="M797" s="462"/>
      <c r="N797" s="462"/>
      <c r="O797" s="462"/>
      <c r="P797" s="462"/>
      <c r="Q797" s="463"/>
      <c r="R797" s="463"/>
      <c r="S797" s="461"/>
      <c r="T797" s="462"/>
      <c r="U797" s="462"/>
      <c r="V797" s="462"/>
      <c r="W797" s="462"/>
      <c r="X797" s="462"/>
      <c r="Y797" s="462"/>
      <c r="Z797" s="463"/>
      <c r="AA797" s="463"/>
    </row>
    <row r="798" ht="14.25" customHeight="1">
      <c r="A798" s="462"/>
      <c r="B798" s="462"/>
      <c r="C798" s="462"/>
      <c r="D798" s="462"/>
      <c r="E798" s="462"/>
      <c r="F798" s="462"/>
      <c r="G798" s="462"/>
      <c r="H798" s="463"/>
      <c r="I798" s="463"/>
      <c r="J798" s="461"/>
      <c r="K798" s="462"/>
      <c r="L798" s="462"/>
      <c r="M798" s="462"/>
      <c r="N798" s="462"/>
      <c r="O798" s="462"/>
      <c r="P798" s="462"/>
      <c r="Q798" s="463"/>
      <c r="R798" s="463"/>
      <c r="S798" s="461"/>
      <c r="T798" s="462"/>
      <c r="U798" s="462"/>
      <c r="V798" s="462"/>
      <c r="W798" s="462"/>
      <c r="X798" s="462"/>
      <c r="Y798" s="462"/>
      <c r="Z798" s="463"/>
      <c r="AA798" s="463"/>
    </row>
    <row r="799" ht="14.25" customHeight="1">
      <c r="A799" s="462"/>
      <c r="B799" s="462"/>
      <c r="C799" s="462"/>
      <c r="D799" s="462"/>
      <c r="E799" s="462"/>
      <c r="F799" s="462"/>
      <c r="G799" s="462"/>
      <c r="H799" s="463"/>
      <c r="I799" s="463"/>
      <c r="J799" s="461"/>
      <c r="K799" s="462"/>
      <c r="L799" s="462"/>
      <c r="M799" s="462"/>
      <c r="N799" s="462"/>
      <c r="O799" s="462"/>
      <c r="P799" s="462"/>
      <c r="Q799" s="463"/>
      <c r="R799" s="463"/>
      <c r="S799" s="461"/>
      <c r="T799" s="462"/>
      <c r="U799" s="462"/>
      <c r="V799" s="462"/>
      <c r="W799" s="462"/>
      <c r="X799" s="462"/>
      <c r="Y799" s="462"/>
      <c r="Z799" s="463"/>
      <c r="AA799" s="463"/>
    </row>
    <row r="800" ht="14.25" customHeight="1">
      <c r="A800" s="462"/>
      <c r="B800" s="462"/>
      <c r="C800" s="462"/>
      <c r="D800" s="462"/>
      <c r="E800" s="462"/>
      <c r="F800" s="462"/>
      <c r="G800" s="462"/>
      <c r="H800" s="463"/>
      <c r="I800" s="463"/>
      <c r="J800" s="461"/>
      <c r="K800" s="462"/>
      <c r="L800" s="462"/>
      <c r="M800" s="462"/>
      <c r="N800" s="462"/>
      <c r="O800" s="462"/>
      <c r="P800" s="462"/>
      <c r="Q800" s="463"/>
      <c r="R800" s="463"/>
      <c r="S800" s="461"/>
      <c r="T800" s="462"/>
      <c r="U800" s="462"/>
      <c r="V800" s="462"/>
      <c r="W800" s="462"/>
      <c r="X800" s="462"/>
      <c r="Y800" s="462"/>
      <c r="Z800" s="463"/>
      <c r="AA800" s="463"/>
    </row>
    <row r="801" ht="14.25" customHeight="1">
      <c r="A801" s="462"/>
      <c r="B801" s="462"/>
      <c r="C801" s="462"/>
      <c r="D801" s="462"/>
      <c r="E801" s="462"/>
      <c r="F801" s="462"/>
      <c r="G801" s="462"/>
      <c r="H801" s="463"/>
      <c r="I801" s="463"/>
      <c r="J801" s="461"/>
      <c r="K801" s="462"/>
      <c r="L801" s="462"/>
      <c r="M801" s="462"/>
      <c r="N801" s="462"/>
      <c r="O801" s="462"/>
      <c r="P801" s="462"/>
      <c r="Q801" s="463"/>
      <c r="R801" s="463"/>
      <c r="S801" s="461"/>
      <c r="T801" s="462"/>
      <c r="U801" s="462"/>
      <c r="V801" s="462"/>
      <c r="W801" s="462"/>
      <c r="X801" s="462"/>
      <c r="Y801" s="462"/>
      <c r="Z801" s="463"/>
      <c r="AA801" s="463"/>
    </row>
    <row r="802" ht="14.25" customHeight="1">
      <c r="A802" s="462"/>
      <c r="B802" s="462"/>
      <c r="C802" s="462"/>
      <c r="D802" s="462"/>
      <c r="E802" s="462"/>
      <c r="F802" s="462"/>
      <c r="G802" s="462"/>
      <c r="H802" s="463"/>
      <c r="I802" s="463"/>
      <c r="J802" s="461"/>
      <c r="K802" s="462"/>
      <c r="L802" s="462"/>
      <c r="M802" s="462"/>
      <c r="N802" s="462"/>
      <c r="O802" s="462"/>
      <c r="P802" s="462"/>
      <c r="Q802" s="463"/>
      <c r="R802" s="463"/>
      <c r="S802" s="461"/>
      <c r="T802" s="462"/>
      <c r="U802" s="462"/>
      <c r="V802" s="462"/>
      <c r="W802" s="462"/>
      <c r="X802" s="462"/>
      <c r="Y802" s="462"/>
      <c r="Z802" s="463"/>
      <c r="AA802" s="463"/>
    </row>
    <row r="803" ht="14.25" customHeight="1">
      <c r="A803" s="462"/>
      <c r="B803" s="462"/>
      <c r="C803" s="462"/>
      <c r="D803" s="462"/>
      <c r="E803" s="462"/>
      <c r="F803" s="462"/>
      <c r="G803" s="462"/>
      <c r="H803" s="463"/>
      <c r="I803" s="463"/>
      <c r="J803" s="461"/>
      <c r="K803" s="462"/>
      <c r="L803" s="462"/>
      <c r="M803" s="462"/>
      <c r="N803" s="462"/>
      <c r="O803" s="462"/>
      <c r="P803" s="462"/>
      <c r="Q803" s="463"/>
      <c r="R803" s="463"/>
      <c r="S803" s="461"/>
      <c r="T803" s="462"/>
      <c r="U803" s="462"/>
      <c r="V803" s="462"/>
      <c r="W803" s="462"/>
      <c r="X803" s="462"/>
      <c r="Y803" s="462"/>
      <c r="Z803" s="463"/>
      <c r="AA803" s="463"/>
    </row>
    <row r="804" ht="14.25" customHeight="1">
      <c r="A804" s="462"/>
      <c r="B804" s="462"/>
      <c r="C804" s="462"/>
      <c r="D804" s="462"/>
      <c r="E804" s="462"/>
      <c r="F804" s="462"/>
      <c r="G804" s="462"/>
      <c r="H804" s="463"/>
      <c r="I804" s="463"/>
      <c r="J804" s="461"/>
      <c r="K804" s="462"/>
      <c r="L804" s="462"/>
      <c r="M804" s="462"/>
      <c r="N804" s="462"/>
      <c r="O804" s="462"/>
      <c r="P804" s="462"/>
      <c r="Q804" s="463"/>
      <c r="R804" s="463"/>
      <c r="S804" s="461"/>
      <c r="T804" s="462"/>
      <c r="U804" s="462"/>
      <c r="V804" s="462"/>
      <c r="W804" s="462"/>
      <c r="X804" s="462"/>
      <c r="Y804" s="462"/>
      <c r="Z804" s="463"/>
      <c r="AA804" s="463"/>
    </row>
    <row r="805" ht="14.25" customHeight="1">
      <c r="A805" s="462"/>
      <c r="B805" s="462"/>
      <c r="C805" s="462"/>
      <c r="D805" s="462"/>
      <c r="E805" s="462"/>
      <c r="F805" s="462"/>
      <c r="G805" s="462"/>
      <c r="H805" s="463"/>
      <c r="I805" s="463"/>
      <c r="J805" s="461"/>
      <c r="K805" s="462"/>
      <c r="L805" s="462"/>
      <c r="M805" s="462"/>
      <c r="N805" s="462"/>
      <c r="O805" s="462"/>
      <c r="P805" s="462"/>
      <c r="Q805" s="463"/>
      <c r="R805" s="463"/>
      <c r="S805" s="461"/>
      <c r="T805" s="462"/>
      <c r="U805" s="462"/>
      <c r="V805" s="462"/>
      <c r="W805" s="462"/>
      <c r="X805" s="462"/>
      <c r="Y805" s="462"/>
      <c r="Z805" s="463"/>
      <c r="AA805" s="463"/>
    </row>
    <row r="806" ht="14.25" customHeight="1">
      <c r="A806" s="462"/>
      <c r="B806" s="462"/>
      <c r="C806" s="462"/>
      <c r="D806" s="462"/>
      <c r="E806" s="462"/>
      <c r="F806" s="462"/>
      <c r="G806" s="462"/>
      <c r="H806" s="463"/>
      <c r="I806" s="463"/>
      <c r="J806" s="461"/>
      <c r="K806" s="462"/>
      <c r="L806" s="462"/>
      <c r="M806" s="462"/>
      <c r="N806" s="462"/>
      <c r="O806" s="462"/>
      <c r="P806" s="462"/>
      <c r="Q806" s="463"/>
      <c r="R806" s="463"/>
      <c r="S806" s="461"/>
      <c r="T806" s="462"/>
      <c r="U806" s="462"/>
      <c r="V806" s="462"/>
      <c r="W806" s="462"/>
      <c r="X806" s="462"/>
      <c r="Y806" s="462"/>
      <c r="Z806" s="463"/>
      <c r="AA806" s="463"/>
    </row>
    <row r="807" ht="14.25" customHeight="1">
      <c r="A807" s="462"/>
      <c r="B807" s="462"/>
      <c r="C807" s="462"/>
      <c r="D807" s="462"/>
      <c r="E807" s="462"/>
      <c r="F807" s="462"/>
      <c r="G807" s="462"/>
      <c r="H807" s="463"/>
      <c r="I807" s="463"/>
      <c r="J807" s="461"/>
      <c r="K807" s="462"/>
      <c r="L807" s="462"/>
      <c r="M807" s="462"/>
      <c r="N807" s="462"/>
      <c r="O807" s="462"/>
      <c r="P807" s="462"/>
      <c r="Q807" s="463"/>
      <c r="R807" s="463"/>
      <c r="S807" s="461"/>
      <c r="T807" s="462"/>
      <c r="U807" s="462"/>
      <c r="V807" s="462"/>
      <c r="W807" s="462"/>
      <c r="X807" s="462"/>
      <c r="Y807" s="462"/>
      <c r="Z807" s="463"/>
      <c r="AA807" s="463"/>
    </row>
    <row r="808" ht="14.25" customHeight="1">
      <c r="A808" s="462"/>
      <c r="B808" s="462"/>
      <c r="C808" s="462"/>
      <c r="D808" s="462"/>
      <c r="E808" s="462"/>
      <c r="F808" s="462"/>
      <c r="G808" s="462"/>
      <c r="H808" s="463"/>
      <c r="I808" s="463"/>
      <c r="J808" s="461"/>
      <c r="K808" s="462"/>
      <c r="L808" s="462"/>
      <c r="M808" s="462"/>
      <c r="N808" s="462"/>
      <c r="O808" s="462"/>
      <c r="P808" s="462"/>
      <c r="Q808" s="463"/>
      <c r="R808" s="463"/>
      <c r="S808" s="461"/>
      <c r="T808" s="462"/>
      <c r="U808" s="462"/>
      <c r="V808" s="462"/>
      <c r="W808" s="462"/>
      <c r="X808" s="462"/>
      <c r="Y808" s="462"/>
      <c r="Z808" s="463"/>
      <c r="AA808" s="463"/>
    </row>
    <row r="809" ht="14.25" customHeight="1">
      <c r="A809" s="462"/>
      <c r="B809" s="462"/>
      <c r="C809" s="462"/>
      <c r="D809" s="462"/>
      <c r="E809" s="462"/>
      <c r="F809" s="462"/>
      <c r="G809" s="462"/>
      <c r="H809" s="463"/>
      <c r="I809" s="463"/>
      <c r="J809" s="461"/>
      <c r="K809" s="462"/>
      <c r="L809" s="462"/>
      <c r="M809" s="462"/>
      <c r="N809" s="462"/>
      <c r="O809" s="462"/>
      <c r="P809" s="462"/>
      <c r="Q809" s="463"/>
      <c r="R809" s="463"/>
      <c r="S809" s="461"/>
      <c r="T809" s="462"/>
      <c r="U809" s="462"/>
      <c r="V809" s="462"/>
      <c r="W809" s="462"/>
      <c r="X809" s="462"/>
      <c r="Y809" s="462"/>
      <c r="Z809" s="463"/>
      <c r="AA809" s="463"/>
    </row>
    <row r="810" ht="14.25" customHeight="1">
      <c r="A810" s="462"/>
      <c r="B810" s="462"/>
      <c r="C810" s="462"/>
      <c r="D810" s="462"/>
      <c r="E810" s="462"/>
      <c r="F810" s="462"/>
      <c r="G810" s="462"/>
      <c r="H810" s="463"/>
      <c r="I810" s="463"/>
      <c r="J810" s="461"/>
      <c r="K810" s="462"/>
      <c r="L810" s="462"/>
      <c r="M810" s="462"/>
      <c r="N810" s="462"/>
      <c r="O810" s="462"/>
      <c r="P810" s="462"/>
      <c r="Q810" s="463"/>
      <c r="R810" s="463"/>
      <c r="S810" s="461"/>
      <c r="T810" s="462"/>
      <c r="U810" s="462"/>
      <c r="V810" s="462"/>
      <c r="W810" s="462"/>
      <c r="X810" s="462"/>
      <c r="Y810" s="462"/>
      <c r="Z810" s="463"/>
      <c r="AA810" s="463"/>
    </row>
    <row r="811" ht="14.25" customHeight="1">
      <c r="A811" s="462"/>
      <c r="B811" s="462"/>
      <c r="C811" s="462"/>
      <c r="D811" s="462"/>
      <c r="E811" s="462"/>
      <c r="F811" s="462"/>
      <c r="G811" s="462"/>
      <c r="H811" s="463"/>
      <c r="I811" s="463"/>
      <c r="J811" s="461"/>
      <c r="K811" s="462"/>
      <c r="L811" s="462"/>
      <c r="M811" s="462"/>
      <c r="N811" s="462"/>
      <c r="O811" s="462"/>
      <c r="P811" s="462"/>
      <c r="Q811" s="463"/>
      <c r="R811" s="463"/>
      <c r="S811" s="461"/>
      <c r="T811" s="462"/>
      <c r="U811" s="462"/>
      <c r="V811" s="462"/>
      <c r="W811" s="462"/>
      <c r="X811" s="462"/>
      <c r="Y811" s="462"/>
      <c r="Z811" s="463"/>
      <c r="AA811" s="463"/>
    </row>
    <row r="812" ht="14.25" customHeight="1">
      <c r="A812" s="462"/>
      <c r="B812" s="462"/>
      <c r="C812" s="462"/>
      <c r="D812" s="462"/>
      <c r="E812" s="462"/>
      <c r="F812" s="462"/>
      <c r="G812" s="462"/>
      <c r="H812" s="463"/>
      <c r="I812" s="463"/>
      <c r="J812" s="461"/>
      <c r="K812" s="462"/>
      <c r="L812" s="462"/>
      <c r="M812" s="462"/>
      <c r="N812" s="462"/>
      <c r="O812" s="462"/>
      <c r="P812" s="462"/>
      <c r="Q812" s="463"/>
      <c r="R812" s="463"/>
      <c r="S812" s="461"/>
      <c r="T812" s="462"/>
      <c r="U812" s="462"/>
      <c r="V812" s="462"/>
      <c r="W812" s="462"/>
      <c r="X812" s="462"/>
      <c r="Y812" s="462"/>
      <c r="Z812" s="463"/>
      <c r="AA812" s="463"/>
    </row>
    <row r="813" ht="14.25" customHeight="1">
      <c r="A813" s="462"/>
      <c r="B813" s="462"/>
      <c r="C813" s="462"/>
      <c r="D813" s="462"/>
      <c r="E813" s="462"/>
      <c r="F813" s="462"/>
      <c r="G813" s="462"/>
      <c r="H813" s="463"/>
      <c r="I813" s="463"/>
      <c r="J813" s="461"/>
      <c r="K813" s="462"/>
      <c r="L813" s="462"/>
      <c r="M813" s="462"/>
      <c r="N813" s="462"/>
      <c r="O813" s="462"/>
      <c r="P813" s="462"/>
      <c r="Q813" s="463"/>
      <c r="R813" s="463"/>
      <c r="S813" s="461"/>
      <c r="T813" s="462"/>
      <c r="U813" s="462"/>
      <c r="V813" s="462"/>
      <c r="W813" s="462"/>
      <c r="X813" s="462"/>
      <c r="Y813" s="462"/>
      <c r="Z813" s="463"/>
      <c r="AA813" s="463"/>
    </row>
    <row r="814" ht="14.25" customHeight="1">
      <c r="A814" s="462"/>
      <c r="B814" s="462"/>
      <c r="C814" s="462"/>
      <c r="D814" s="462"/>
      <c r="E814" s="462"/>
      <c r="F814" s="462"/>
      <c r="G814" s="462"/>
      <c r="H814" s="463"/>
      <c r="I814" s="463"/>
      <c r="J814" s="461"/>
      <c r="K814" s="462"/>
      <c r="L814" s="462"/>
      <c r="M814" s="462"/>
      <c r="N814" s="462"/>
      <c r="O814" s="462"/>
      <c r="P814" s="462"/>
      <c r="Q814" s="463"/>
      <c r="R814" s="463"/>
      <c r="S814" s="461"/>
      <c r="T814" s="462"/>
      <c r="U814" s="462"/>
      <c r="V814" s="462"/>
      <c r="W814" s="462"/>
      <c r="X814" s="462"/>
      <c r="Y814" s="462"/>
      <c r="Z814" s="463"/>
      <c r="AA814" s="463"/>
    </row>
    <row r="815" ht="14.25" customHeight="1">
      <c r="A815" s="462"/>
      <c r="B815" s="462"/>
      <c r="C815" s="462"/>
      <c r="D815" s="462"/>
      <c r="E815" s="462"/>
      <c r="F815" s="462"/>
      <c r="G815" s="462"/>
      <c r="H815" s="463"/>
      <c r="I815" s="463"/>
      <c r="J815" s="461"/>
      <c r="K815" s="462"/>
      <c r="L815" s="462"/>
      <c r="M815" s="462"/>
      <c r="N815" s="462"/>
      <c r="O815" s="462"/>
      <c r="P815" s="462"/>
      <c r="Q815" s="463"/>
      <c r="R815" s="463"/>
      <c r="S815" s="461"/>
      <c r="T815" s="462"/>
      <c r="U815" s="462"/>
      <c r="V815" s="462"/>
      <c r="W815" s="462"/>
      <c r="X815" s="462"/>
      <c r="Y815" s="462"/>
      <c r="Z815" s="463"/>
      <c r="AA815" s="463"/>
    </row>
    <row r="816" ht="14.25" customHeight="1">
      <c r="A816" s="462"/>
      <c r="B816" s="462"/>
      <c r="C816" s="462"/>
      <c r="D816" s="462"/>
      <c r="E816" s="462"/>
      <c r="F816" s="462"/>
      <c r="G816" s="462"/>
      <c r="H816" s="463"/>
      <c r="I816" s="463"/>
      <c r="J816" s="461"/>
      <c r="K816" s="462"/>
      <c r="L816" s="462"/>
      <c r="M816" s="462"/>
      <c r="N816" s="462"/>
      <c r="O816" s="462"/>
      <c r="P816" s="462"/>
      <c r="Q816" s="463"/>
      <c r="R816" s="463"/>
      <c r="S816" s="461"/>
      <c r="T816" s="462"/>
      <c r="U816" s="462"/>
      <c r="V816" s="462"/>
      <c r="W816" s="462"/>
      <c r="X816" s="462"/>
      <c r="Y816" s="462"/>
      <c r="Z816" s="463"/>
      <c r="AA816" s="463"/>
    </row>
    <row r="817" ht="14.25" customHeight="1">
      <c r="A817" s="462"/>
      <c r="B817" s="462"/>
      <c r="C817" s="462"/>
      <c r="D817" s="462"/>
      <c r="E817" s="462"/>
      <c r="F817" s="462"/>
      <c r="G817" s="462"/>
      <c r="H817" s="463"/>
      <c r="I817" s="463"/>
      <c r="J817" s="461"/>
      <c r="K817" s="462"/>
      <c r="L817" s="462"/>
      <c r="M817" s="462"/>
      <c r="N817" s="462"/>
      <c r="O817" s="462"/>
      <c r="P817" s="462"/>
      <c r="Q817" s="463"/>
      <c r="R817" s="463"/>
      <c r="S817" s="461"/>
      <c r="T817" s="462"/>
      <c r="U817" s="462"/>
      <c r="V817" s="462"/>
      <c r="W817" s="462"/>
      <c r="X817" s="462"/>
      <c r="Y817" s="462"/>
      <c r="Z817" s="463"/>
      <c r="AA817" s="463"/>
    </row>
    <row r="818" ht="14.25" customHeight="1">
      <c r="A818" s="462"/>
      <c r="B818" s="462"/>
      <c r="C818" s="462"/>
      <c r="D818" s="462"/>
      <c r="E818" s="462"/>
      <c r="F818" s="462"/>
      <c r="G818" s="462"/>
      <c r="H818" s="463"/>
      <c r="I818" s="463"/>
      <c r="J818" s="461"/>
      <c r="K818" s="462"/>
      <c r="L818" s="462"/>
      <c r="M818" s="462"/>
      <c r="N818" s="462"/>
      <c r="O818" s="462"/>
      <c r="P818" s="462"/>
      <c r="Q818" s="463"/>
      <c r="R818" s="463"/>
      <c r="S818" s="461"/>
      <c r="T818" s="462"/>
      <c r="U818" s="462"/>
      <c r="V818" s="462"/>
      <c r="W818" s="462"/>
      <c r="X818" s="462"/>
      <c r="Y818" s="462"/>
      <c r="Z818" s="463"/>
      <c r="AA818" s="463"/>
    </row>
    <row r="819" ht="14.25" customHeight="1">
      <c r="A819" s="462"/>
      <c r="B819" s="462"/>
      <c r="C819" s="462"/>
      <c r="D819" s="462"/>
      <c r="E819" s="462"/>
      <c r="F819" s="462"/>
      <c r="G819" s="462"/>
      <c r="H819" s="463"/>
      <c r="I819" s="463"/>
      <c r="J819" s="461"/>
      <c r="K819" s="462"/>
      <c r="L819" s="462"/>
      <c r="M819" s="462"/>
      <c r="N819" s="462"/>
      <c r="O819" s="462"/>
      <c r="P819" s="462"/>
      <c r="Q819" s="463"/>
      <c r="R819" s="463"/>
      <c r="S819" s="461"/>
      <c r="T819" s="462"/>
      <c r="U819" s="462"/>
      <c r="V819" s="462"/>
      <c r="W819" s="462"/>
      <c r="X819" s="462"/>
      <c r="Y819" s="462"/>
      <c r="Z819" s="463"/>
      <c r="AA819" s="463"/>
    </row>
    <row r="820" ht="14.25" customHeight="1">
      <c r="A820" s="462"/>
      <c r="B820" s="462"/>
      <c r="C820" s="462"/>
      <c r="D820" s="462"/>
      <c r="E820" s="462"/>
      <c r="F820" s="462"/>
      <c r="G820" s="462"/>
      <c r="H820" s="463"/>
      <c r="I820" s="463"/>
      <c r="J820" s="461"/>
      <c r="K820" s="462"/>
      <c r="L820" s="462"/>
      <c r="M820" s="462"/>
      <c r="N820" s="462"/>
      <c r="O820" s="462"/>
      <c r="P820" s="462"/>
      <c r="Q820" s="463"/>
      <c r="R820" s="463"/>
      <c r="S820" s="461"/>
      <c r="T820" s="462"/>
      <c r="U820" s="462"/>
      <c r="V820" s="462"/>
      <c r="W820" s="462"/>
      <c r="X820" s="462"/>
      <c r="Y820" s="462"/>
      <c r="Z820" s="463"/>
      <c r="AA820" s="463"/>
    </row>
    <row r="821" ht="14.25" customHeight="1">
      <c r="A821" s="462"/>
      <c r="B821" s="462"/>
      <c r="C821" s="462"/>
      <c r="D821" s="462"/>
      <c r="E821" s="462"/>
      <c r="F821" s="462"/>
      <c r="G821" s="462"/>
      <c r="H821" s="463"/>
      <c r="I821" s="463"/>
      <c r="J821" s="461"/>
      <c r="K821" s="462"/>
      <c r="L821" s="462"/>
      <c r="M821" s="462"/>
      <c r="N821" s="462"/>
      <c r="O821" s="462"/>
      <c r="P821" s="462"/>
      <c r="Q821" s="463"/>
      <c r="R821" s="463"/>
      <c r="S821" s="461"/>
      <c r="T821" s="462"/>
      <c r="U821" s="462"/>
      <c r="V821" s="462"/>
      <c r="W821" s="462"/>
      <c r="X821" s="462"/>
      <c r="Y821" s="462"/>
      <c r="Z821" s="463"/>
      <c r="AA821" s="463"/>
    </row>
    <row r="822" ht="14.25" customHeight="1">
      <c r="A822" s="462"/>
      <c r="B822" s="462"/>
      <c r="C822" s="462"/>
      <c r="D822" s="462"/>
      <c r="E822" s="462"/>
      <c r="F822" s="462"/>
      <c r="G822" s="462"/>
      <c r="H822" s="463"/>
      <c r="I822" s="463"/>
      <c r="J822" s="461"/>
      <c r="K822" s="462"/>
      <c r="L822" s="462"/>
      <c r="M822" s="462"/>
      <c r="N822" s="462"/>
      <c r="O822" s="462"/>
      <c r="P822" s="462"/>
      <c r="Q822" s="463"/>
      <c r="R822" s="463"/>
      <c r="S822" s="461"/>
      <c r="T822" s="462"/>
      <c r="U822" s="462"/>
      <c r="V822" s="462"/>
      <c r="W822" s="462"/>
      <c r="X822" s="462"/>
      <c r="Y822" s="462"/>
      <c r="Z822" s="463"/>
      <c r="AA822" s="463"/>
    </row>
    <row r="823" ht="14.25" customHeight="1">
      <c r="A823" s="462"/>
      <c r="B823" s="462"/>
      <c r="C823" s="462"/>
      <c r="D823" s="462"/>
      <c r="E823" s="462"/>
      <c r="F823" s="462"/>
      <c r="G823" s="462"/>
      <c r="H823" s="463"/>
      <c r="I823" s="463"/>
      <c r="J823" s="461"/>
      <c r="K823" s="462"/>
      <c r="L823" s="462"/>
      <c r="M823" s="462"/>
      <c r="N823" s="462"/>
      <c r="O823" s="462"/>
      <c r="P823" s="462"/>
      <c r="Q823" s="463"/>
      <c r="R823" s="463"/>
      <c r="S823" s="461"/>
      <c r="T823" s="462"/>
      <c r="U823" s="462"/>
      <c r="V823" s="462"/>
      <c r="W823" s="462"/>
      <c r="X823" s="462"/>
      <c r="Y823" s="462"/>
      <c r="Z823" s="463"/>
      <c r="AA823" s="463"/>
    </row>
    <row r="824" ht="14.25" customHeight="1">
      <c r="A824" s="462"/>
      <c r="B824" s="462"/>
      <c r="C824" s="462"/>
      <c r="D824" s="462"/>
      <c r="E824" s="462"/>
      <c r="F824" s="462"/>
      <c r="G824" s="462"/>
      <c r="H824" s="463"/>
      <c r="I824" s="463"/>
      <c r="J824" s="461"/>
      <c r="K824" s="462"/>
      <c r="L824" s="462"/>
      <c r="M824" s="462"/>
      <c r="N824" s="462"/>
      <c r="O824" s="462"/>
      <c r="P824" s="462"/>
      <c r="Q824" s="463"/>
      <c r="R824" s="463"/>
      <c r="S824" s="461"/>
      <c r="T824" s="462"/>
      <c r="U824" s="462"/>
      <c r="V824" s="462"/>
      <c r="W824" s="462"/>
      <c r="X824" s="462"/>
      <c r="Y824" s="462"/>
      <c r="Z824" s="463"/>
      <c r="AA824" s="463"/>
    </row>
    <row r="825" ht="14.25" customHeight="1">
      <c r="A825" s="462"/>
      <c r="B825" s="462"/>
      <c r="C825" s="462"/>
      <c r="D825" s="462"/>
      <c r="E825" s="462"/>
      <c r="F825" s="462"/>
      <c r="G825" s="462"/>
      <c r="H825" s="463"/>
      <c r="I825" s="463"/>
      <c r="J825" s="461"/>
      <c r="K825" s="462"/>
      <c r="L825" s="462"/>
      <c r="M825" s="462"/>
      <c r="N825" s="462"/>
      <c r="O825" s="462"/>
      <c r="P825" s="462"/>
      <c r="Q825" s="463"/>
      <c r="R825" s="463"/>
      <c r="S825" s="461"/>
      <c r="T825" s="462"/>
      <c r="U825" s="462"/>
      <c r="V825" s="462"/>
      <c r="W825" s="462"/>
      <c r="X825" s="462"/>
      <c r="Y825" s="462"/>
      <c r="Z825" s="463"/>
      <c r="AA825" s="463"/>
    </row>
    <row r="826" ht="14.25" customHeight="1">
      <c r="A826" s="462"/>
      <c r="B826" s="462"/>
      <c r="C826" s="462"/>
      <c r="D826" s="462"/>
      <c r="E826" s="462"/>
      <c r="F826" s="462"/>
      <c r="G826" s="462"/>
      <c r="H826" s="463"/>
      <c r="I826" s="463"/>
      <c r="J826" s="461"/>
      <c r="K826" s="462"/>
      <c r="L826" s="462"/>
      <c r="M826" s="462"/>
      <c r="N826" s="462"/>
      <c r="O826" s="462"/>
      <c r="P826" s="462"/>
      <c r="Q826" s="463"/>
      <c r="R826" s="463"/>
      <c r="S826" s="461"/>
      <c r="T826" s="462"/>
      <c r="U826" s="462"/>
      <c r="V826" s="462"/>
      <c r="W826" s="462"/>
      <c r="X826" s="462"/>
      <c r="Y826" s="462"/>
      <c r="Z826" s="463"/>
      <c r="AA826" s="463"/>
    </row>
    <row r="827" ht="14.25" customHeight="1">
      <c r="A827" s="462"/>
      <c r="B827" s="462"/>
      <c r="C827" s="462"/>
      <c r="D827" s="462"/>
      <c r="E827" s="462"/>
      <c r="F827" s="462"/>
      <c r="G827" s="462"/>
      <c r="H827" s="463"/>
      <c r="I827" s="463"/>
      <c r="J827" s="461"/>
      <c r="K827" s="462"/>
      <c r="L827" s="462"/>
      <c r="M827" s="462"/>
      <c r="N827" s="462"/>
      <c r="O827" s="462"/>
      <c r="P827" s="462"/>
      <c r="Q827" s="463"/>
      <c r="R827" s="463"/>
      <c r="S827" s="461"/>
      <c r="T827" s="462"/>
      <c r="U827" s="462"/>
      <c r="V827" s="462"/>
      <c r="W827" s="462"/>
      <c r="X827" s="462"/>
      <c r="Y827" s="462"/>
      <c r="Z827" s="463"/>
      <c r="AA827" s="463"/>
    </row>
    <row r="828" ht="14.25" customHeight="1">
      <c r="A828" s="462"/>
      <c r="B828" s="462"/>
      <c r="C828" s="462"/>
      <c r="D828" s="462"/>
      <c r="E828" s="462"/>
      <c r="F828" s="462"/>
      <c r="G828" s="462"/>
      <c r="H828" s="463"/>
      <c r="I828" s="463"/>
      <c r="J828" s="461"/>
      <c r="K828" s="462"/>
      <c r="L828" s="462"/>
      <c r="M828" s="462"/>
      <c r="N828" s="462"/>
      <c r="O828" s="462"/>
      <c r="P828" s="462"/>
      <c r="Q828" s="463"/>
      <c r="R828" s="463"/>
      <c r="S828" s="461"/>
      <c r="T828" s="462"/>
      <c r="U828" s="462"/>
      <c r="V828" s="462"/>
      <c r="W828" s="462"/>
      <c r="X828" s="462"/>
      <c r="Y828" s="462"/>
      <c r="Z828" s="463"/>
      <c r="AA828" s="463"/>
    </row>
    <row r="829" ht="14.25" customHeight="1">
      <c r="A829" s="462"/>
      <c r="B829" s="462"/>
      <c r="C829" s="462"/>
      <c r="D829" s="462"/>
      <c r="E829" s="462"/>
      <c r="F829" s="462"/>
      <c r="G829" s="462"/>
      <c r="H829" s="463"/>
      <c r="I829" s="463"/>
      <c r="J829" s="461"/>
      <c r="K829" s="462"/>
      <c r="L829" s="462"/>
      <c r="M829" s="462"/>
      <c r="N829" s="462"/>
      <c r="O829" s="462"/>
      <c r="P829" s="462"/>
      <c r="Q829" s="463"/>
      <c r="R829" s="463"/>
      <c r="S829" s="461"/>
      <c r="T829" s="462"/>
      <c r="U829" s="462"/>
      <c r="V829" s="462"/>
      <c r="W829" s="462"/>
      <c r="X829" s="462"/>
      <c r="Y829" s="462"/>
      <c r="Z829" s="463"/>
      <c r="AA829" s="463"/>
    </row>
    <row r="830" ht="14.25" customHeight="1">
      <c r="A830" s="462"/>
      <c r="B830" s="462"/>
      <c r="C830" s="462"/>
      <c r="D830" s="462"/>
      <c r="E830" s="462"/>
      <c r="F830" s="462"/>
      <c r="G830" s="462"/>
      <c r="H830" s="463"/>
      <c r="I830" s="463"/>
      <c r="J830" s="461"/>
      <c r="K830" s="462"/>
      <c r="L830" s="462"/>
      <c r="M830" s="462"/>
      <c r="N830" s="462"/>
      <c r="O830" s="462"/>
      <c r="P830" s="462"/>
      <c r="Q830" s="463"/>
      <c r="R830" s="463"/>
      <c r="S830" s="461"/>
      <c r="T830" s="462"/>
      <c r="U830" s="462"/>
      <c r="V830" s="462"/>
      <c r="W830" s="462"/>
      <c r="X830" s="462"/>
      <c r="Y830" s="462"/>
      <c r="Z830" s="463"/>
      <c r="AA830" s="463"/>
    </row>
    <row r="831" ht="14.25" customHeight="1">
      <c r="A831" s="462"/>
      <c r="B831" s="462"/>
      <c r="C831" s="462"/>
      <c r="D831" s="462"/>
      <c r="E831" s="462"/>
      <c r="F831" s="462"/>
      <c r="G831" s="462"/>
      <c r="H831" s="463"/>
      <c r="I831" s="463"/>
      <c r="J831" s="461"/>
      <c r="K831" s="462"/>
      <c r="L831" s="462"/>
      <c r="M831" s="462"/>
      <c r="N831" s="462"/>
      <c r="O831" s="462"/>
      <c r="P831" s="462"/>
      <c r="Q831" s="463"/>
      <c r="R831" s="463"/>
      <c r="S831" s="461"/>
      <c r="T831" s="462"/>
      <c r="U831" s="462"/>
      <c r="V831" s="462"/>
      <c r="W831" s="462"/>
      <c r="X831" s="462"/>
      <c r="Y831" s="462"/>
      <c r="Z831" s="463"/>
      <c r="AA831" s="463"/>
    </row>
    <row r="832" ht="14.25" customHeight="1">
      <c r="A832" s="462"/>
      <c r="B832" s="462"/>
      <c r="C832" s="462"/>
      <c r="D832" s="462"/>
      <c r="E832" s="462"/>
      <c r="F832" s="462"/>
      <c r="G832" s="462"/>
      <c r="H832" s="463"/>
      <c r="I832" s="463"/>
      <c r="J832" s="461"/>
      <c r="K832" s="462"/>
      <c r="L832" s="462"/>
      <c r="M832" s="462"/>
      <c r="N832" s="462"/>
      <c r="O832" s="462"/>
      <c r="P832" s="462"/>
      <c r="Q832" s="463"/>
      <c r="R832" s="463"/>
      <c r="S832" s="461"/>
      <c r="T832" s="462"/>
      <c r="U832" s="462"/>
      <c r="V832" s="462"/>
      <c r="W832" s="462"/>
      <c r="X832" s="462"/>
      <c r="Y832" s="462"/>
      <c r="Z832" s="463"/>
      <c r="AA832" s="463"/>
    </row>
    <row r="833" ht="14.25" customHeight="1">
      <c r="A833" s="462"/>
      <c r="B833" s="462"/>
      <c r="C833" s="462"/>
      <c r="D833" s="462"/>
      <c r="E833" s="462"/>
      <c r="F833" s="462"/>
      <c r="G833" s="462"/>
      <c r="H833" s="463"/>
      <c r="I833" s="463"/>
      <c r="J833" s="461"/>
      <c r="K833" s="462"/>
      <c r="L833" s="462"/>
      <c r="M833" s="462"/>
      <c r="N833" s="462"/>
      <c r="O833" s="462"/>
      <c r="P833" s="462"/>
      <c r="Q833" s="463"/>
      <c r="R833" s="463"/>
      <c r="S833" s="461"/>
      <c r="T833" s="462"/>
      <c r="U833" s="462"/>
      <c r="V833" s="462"/>
      <c r="W833" s="462"/>
      <c r="X833" s="462"/>
      <c r="Y833" s="462"/>
      <c r="Z833" s="463"/>
      <c r="AA833" s="463"/>
    </row>
    <row r="834" ht="14.25" customHeight="1">
      <c r="A834" s="462"/>
      <c r="B834" s="462"/>
      <c r="C834" s="462"/>
      <c r="D834" s="462"/>
      <c r="E834" s="462"/>
      <c r="F834" s="462"/>
      <c r="G834" s="462"/>
      <c r="H834" s="463"/>
      <c r="I834" s="463"/>
      <c r="J834" s="461"/>
      <c r="K834" s="462"/>
      <c r="L834" s="462"/>
      <c r="M834" s="462"/>
      <c r="N834" s="462"/>
      <c r="O834" s="462"/>
      <c r="P834" s="462"/>
      <c r="Q834" s="463"/>
      <c r="R834" s="463"/>
      <c r="S834" s="461"/>
      <c r="T834" s="462"/>
      <c r="U834" s="462"/>
      <c r="V834" s="462"/>
      <c r="W834" s="462"/>
      <c r="X834" s="462"/>
      <c r="Y834" s="462"/>
      <c r="Z834" s="463"/>
      <c r="AA834" s="463"/>
    </row>
    <row r="835" ht="14.25" customHeight="1">
      <c r="A835" s="462"/>
      <c r="B835" s="462"/>
      <c r="C835" s="462"/>
      <c r="D835" s="462"/>
      <c r="E835" s="462"/>
      <c r="F835" s="462"/>
      <c r="G835" s="462"/>
      <c r="H835" s="463"/>
      <c r="I835" s="463"/>
      <c r="J835" s="461"/>
      <c r="K835" s="462"/>
      <c r="L835" s="462"/>
      <c r="M835" s="462"/>
      <c r="N835" s="462"/>
      <c r="O835" s="462"/>
      <c r="P835" s="462"/>
      <c r="Q835" s="463"/>
      <c r="R835" s="463"/>
      <c r="S835" s="461"/>
      <c r="T835" s="462"/>
      <c r="U835" s="462"/>
      <c r="V835" s="462"/>
      <c r="W835" s="462"/>
      <c r="X835" s="462"/>
      <c r="Y835" s="462"/>
      <c r="Z835" s="463"/>
      <c r="AA835" s="463"/>
    </row>
    <row r="836" ht="14.25" customHeight="1">
      <c r="A836" s="462"/>
      <c r="B836" s="462"/>
      <c r="C836" s="462"/>
      <c r="D836" s="462"/>
      <c r="E836" s="462"/>
      <c r="F836" s="462"/>
      <c r="G836" s="462"/>
      <c r="H836" s="463"/>
      <c r="I836" s="463"/>
      <c r="J836" s="461"/>
      <c r="K836" s="462"/>
      <c r="L836" s="462"/>
      <c r="M836" s="462"/>
      <c r="N836" s="462"/>
      <c r="O836" s="462"/>
      <c r="P836" s="462"/>
      <c r="Q836" s="463"/>
      <c r="R836" s="463"/>
      <c r="S836" s="461"/>
      <c r="T836" s="462"/>
      <c r="U836" s="462"/>
      <c r="V836" s="462"/>
      <c r="W836" s="462"/>
      <c r="X836" s="462"/>
      <c r="Y836" s="462"/>
      <c r="Z836" s="463"/>
      <c r="AA836" s="463"/>
    </row>
    <row r="837" ht="14.25" customHeight="1">
      <c r="A837" s="462"/>
      <c r="B837" s="462"/>
      <c r="C837" s="462"/>
      <c r="D837" s="462"/>
      <c r="E837" s="462"/>
      <c r="F837" s="462"/>
      <c r="G837" s="462"/>
      <c r="H837" s="463"/>
      <c r="I837" s="463"/>
      <c r="J837" s="461"/>
      <c r="K837" s="462"/>
      <c r="L837" s="462"/>
      <c r="M837" s="462"/>
      <c r="N837" s="462"/>
      <c r="O837" s="462"/>
      <c r="P837" s="462"/>
      <c r="Q837" s="463"/>
      <c r="R837" s="463"/>
      <c r="S837" s="461"/>
      <c r="T837" s="462"/>
      <c r="U837" s="462"/>
      <c r="V837" s="462"/>
      <c r="W837" s="462"/>
      <c r="X837" s="462"/>
      <c r="Y837" s="462"/>
      <c r="Z837" s="463"/>
      <c r="AA837" s="463"/>
    </row>
    <row r="838" ht="14.25" customHeight="1">
      <c r="A838" s="462"/>
      <c r="B838" s="462"/>
      <c r="C838" s="462"/>
      <c r="D838" s="462"/>
      <c r="E838" s="462"/>
      <c r="F838" s="462"/>
      <c r="G838" s="462"/>
      <c r="H838" s="463"/>
      <c r="I838" s="463"/>
      <c r="J838" s="461"/>
      <c r="K838" s="462"/>
      <c r="L838" s="462"/>
      <c r="M838" s="462"/>
      <c r="N838" s="462"/>
      <c r="O838" s="462"/>
      <c r="P838" s="462"/>
      <c r="Q838" s="463"/>
      <c r="R838" s="463"/>
      <c r="S838" s="461"/>
      <c r="T838" s="462"/>
      <c r="U838" s="462"/>
      <c r="V838" s="462"/>
      <c r="W838" s="462"/>
      <c r="X838" s="462"/>
      <c r="Y838" s="462"/>
      <c r="Z838" s="463"/>
      <c r="AA838" s="463"/>
    </row>
    <row r="839" ht="14.25" customHeight="1">
      <c r="A839" s="462"/>
      <c r="B839" s="462"/>
      <c r="C839" s="462"/>
      <c r="D839" s="462"/>
      <c r="E839" s="462"/>
      <c r="F839" s="462"/>
      <c r="G839" s="462"/>
      <c r="H839" s="463"/>
      <c r="I839" s="463"/>
      <c r="J839" s="461"/>
      <c r="K839" s="462"/>
      <c r="L839" s="462"/>
      <c r="M839" s="462"/>
      <c r="N839" s="462"/>
      <c r="O839" s="462"/>
      <c r="P839" s="462"/>
      <c r="Q839" s="463"/>
      <c r="R839" s="463"/>
      <c r="S839" s="461"/>
      <c r="T839" s="462"/>
      <c r="U839" s="462"/>
      <c r="V839" s="462"/>
      <c r="W839" s="462"/>
      <c r="X839" s="462"/>
      <c r="Y839" s="462"/>
      <c r="Z839" s="463"/>
      <c r="AA839" s="463"/>
    </row>
    <row r="840" ht="14.25" customHeight="1">
      <c r="A840" s="462"/>
      <c r="B840" s="462"/>
      <c r="C840" s="462"/>
      <c r="D840" s="462"/>
      <c r="E840" s="462"/>
      <c r="F840" s="462"/>
      <c r="G840" s="462"/>
      <c r="H840" s="463"/>
      <c r="I840" s="463"/>
      <c r="J840" s="461"/>
      <c r="K840" s="462"/>
      <c r="L840" s="462"/>
      <c r="M840" s="462"/>
      <c r="N840" s="462"/>
      <c r="O840" s="462"/>
      <c r="P840" s="462"/>
      <c r="Q840" s="463"/>
      <c r="R840" s="463"/>
      <c r="S840" s="461"/>
      <c r="T840" s="462"/>
      <c r="U840" s="462"/>
      <c r="V840" s="462"/>
      <c r="W840" s="462"/>
      <c r="X840" s="462"/>
      <c r="Y840" s="462"/>
      <c r="Z840" s="463"/>
      <c r="AA840" s="463"/>
    </row>
    <row r="841" ht="14.25" customHeight="1">
      <c r="A841" s="462"/>
      <c r="B841" s="462"/>
      <c r="C841" s="462"/>
      <c r="D841" s="462"/>
      <c r="E841" s="462"/>
      <c r="F841" s="462"/>
      <c r="G841" s="462"/>
      <c r="H841" s="463"/>
      <c r="I841" s="463"/>
      <c r="J841" s="461"/>
      <c r="K841" s="462"/>
      <c r="L841" s="462"/>
      <c r="M841" s="462"/>
      <c r="N841" s="462"/>
      <c r="O841" s="462"/>
      <c r="P841" s="462"/>
      <c r="Q841" s="463"/>
      <c r="R841" s="463"/>
      <c r="S841" s="461"/>
      <c r="T841" s="462"/>
      <c r="U841" s="462"/>
      <c r="V841" s="462"/>
      <c r="W841" s="462"/>
      <c r="X841" s="462"/>
      <c r="Y841" s="462"/>
      <c r="Z841" s="463"/>
      <c r="AA841" s="463"/>
    </row>
    <row r="842" ht="14.25" customHeight="1">
      <c r="A842" s="462"/>
      <c r="B842" s="462"/>
      <c r="C842" s="462"/>
      <c r="D842" s="462"/>
      <c r="E842" s="462"/>
      <c r="F842" s="462"/>
      <c r="G842" s="462"/>
      <c r="H842" s="463"/>
      <c r="I842" s="463"/>
      <c r="J842" s="461"/>
      <c r="K842" s="462"/>
      <c r="L842" s="462"/>
      <c r="M842" s="462"/>
      <c r="N842" s="462"/>
      <c r="O842" s="462"/>
      <c r="P842" s="462"/>
      <c r="Q842" s="463"/>
      <c r="R842" s="463"/>
      <c r="S842" s="461"/>
      <c r="T842" s="462"/>
      <c r="U842" s="462"/>
      <c r="V842" s="462"/>
      <c r="W842" s="462"/>
      <c r="X842" s="462"/>
      <c r="Y842" s="462"/>
      <c r="Z842" s="463"/>
      <c r="AA842" s="463"/>
    </row>
    <row r="843" ht="14.25" customHeight="1">
      <c r="A843" s="462"/>
      <c r="B843" s="462"/>
      <c r="C843" s="462"/>
      <c r="D843" s="462"/>
      <c r="E843" s="462"/>
      <c r="F843" s="462"/>
      <c r="G843" s="462"/>
      <c r="H843" s="463"/>
      <c r="I843" s="463"/>
      <c r="J843" s="461"/>
      <c r="K843" s="462"/>
      <c r="L843" s="462"/>
      <c r="M843" s="462"/>
      <c r="N843" s="462"/>
      <c r="O843" s="462"/>
      <c r="P843" s="462"/>
      <c r="Q843" s="463"/>
      <c r="R843" s="463"/>
      <c r="S843" s="461"/>
      <c r="T843" s="462"/>
      <c r="U843" s="462"/>
      <c r="V843" s="462"/>
      <c r="W843" s="462"/>
      <c r="X843" s="462"/>
      <c r="Y843" s="462"/>
      <c r="Z843" s="463"/>
      <c r="AA843" s="463"/>
    </row>
    <row r="844" ht="14.25" customHeight="1">
      <c r="A844" s="462"/>
      <c r="B844" s="462"/>
      <c r="C844" s="462"/>
      <c r="D844" s="462"/>
      <c r="E844" s="462"/>
      <c r="F844" s="462"/>
      <c r="G844" s="462"/>
      <c r="H844" s="463"/>
      <c r="I844" s="463"/>
      <c r="J844" s="461"/>
      <c r="K844" s="462"/>
      <c r="L844" s="462"/>
      <c r="M844" s="462"/>
      <c r="N844" s="462"/>
      <c r="O844" s="462"/>
      <c r="P844" s="462"/>
      <c r="Q844" s="463"/>
      <c r="R844" s="463"/>
      <c r="S844" s="461"/>
      <c r="T844" s="462"/>
      <c r="U844" s="462"/>
      <c r="V844" s="462"/>
      <c r="W844" s="462"/>
      <c r="X844" s="462"/>
      <c r="Y844" s="462"/>
      <c r="Z844" s="463"/>
      <c r="AA844" s="463"/>
    </row>
    <row r="845" ht="14.25" customHeight="1">
      <c r="A845" s="462"/>
      <c r="B845" s="462"/>
      <c r="C845" s="462"/>
      <c r="D845" s="462"/>
      <c r="E845" s="462"/>
      <c r="F845" s="462"/>
      <c r="G845" s="462"/>
      <c r="H845" s="463"/>
      <c r="I845" s="463"/>
      <c r="J845" s="461"/>
      <c r="K845" s="462"/>
      <c r="L845" s="462"/>
      <c r="M845" s="462"/>
      <c r="N845" s="462"/>
      <c r="O845" s="462"/>
      <c r="P845" s="462"/>
      <c r="Q845" s="463"/>
      <c r="R845" s="463"/>
      <c r="S845" s="461"/>
      <c r="T845" s="462"/>
      <c r="U845" s="462"/>
      <c r="V845" s="462"/>
      <c r="W845" s="462"/>
      <c r="X845" s="462"/>
      <c r="Y845" s="462"/>
      <c r="Z845" s="463"/>
      <c r="AA845" s="463"/>
    </row>
    <row r="846" ht="14.25" customHeight="1">
      <c r="A846" s="462"/>
      <c r="B846" s="462"/>
      <c r="C846" s="462"/>
      <c r="D846" s="462"/>
      <c r="E846" s="462"/>
      <c r="F846" s="462"/>
      <c r="G846" s="462"/>
      <c r="H846" s="463"/>
      <c r="I846" s="463"/>
      <c r="J846" s="461"/>
      <c r="K846" s="462"/>
      <c r="L846" s="462"/>
      <c r="M846" s="462"/>
      <c r="N846" s="462"/>
      <c r="O846" s="462"/>
      <c r="P846" s="462"/>
      <c r="Q846" s="463"/>
      <c r="R846" s="463"/>
      <c r="S846" s="461"/>
      <c r="T846" s="462"/>
      <c r="U846" s="462"/>
      <c r="V846" s="462"/>
      <c r="W846" s="462"/>
      <c r="X846" s="462"/>
      <c r="Y846" s="462"/>
      <c r="Z846" s="463"/>
      <c r="AA846" s="463"/>
    </row>
    <row r="847" ht="14.25" customHeight="1">
      <c r="A847" s="462"/>
      <c r="B847" s="462"/>
      <c r="C847" s="462"/>
      <c r="D847" s="462"/>
      <c r="E847" s="462"/>
      <c r="F847" s="462"/>
      <c r="G847" s="462"/>
      <c r="H847" s="463"/>
      <c r="I847" s="463"/>
      <c r="J847" s="461"/>
      <c r="K847" s="462"/>
      <c r="L847" s="462"/>
      <c r="M847" s="462"/>
      <c r="N847" s="462"/>
      <c r="O847" s="462"/>
      <c r="P847" s="462"/>
      <c r="Q847" s="463"/>
      <c r="R847" s="463"/>
      <c r="S847" s="461"/>
      <c r="T847" s="462"/>
      <c r="U847" s="462"/>
      <c r="V847" s="462"/>
      <c r="W847" s="462"/>
      <c r="X847" s="462"/>
      <c r="Y847" s="462"/>
      <c r="Z847" s="463"/>
      <c r="AA847" s="463"/>
    </row>
    <row r="848" ht="14.25" customHeight="1">
      <c r="A848" s="462"/>
      <c r="B848" s="462"/>
      <c r="C848" s="462"/>
      <c r="D848" s="462"/>
      <c r="E848" s="462"/>
      <c r="F848" s="462"/>
      <c r="G848" s="462"/>
      <c r="H848" s="463"/>
      <c r="I848" s="463"/>
      <c r="J848" s="461"/>
      <c r="K848" s="462"/>
      <c r="L848" s="462"/>
      <c r="M848" s="462"/>
      <c r="N848" s="462"/>
      <c r="O848" s="462"/>
      <c r="P848" s="462"/>
      <c r="Q848" s="463"/>
      <c r="R848" s="463"/>
      <c r="S848" s="461"/>
      <c r="T848" s="462"/>
      <c r="U848" s="462"/>
      <c r="V848" s="462"/>
      <c r="W848" s="462"/>
      <c r="X848" s="462"/>
      <c r="Y848" s="462"/>
      <c r="Z848" s="463"/>
      <c r="AA848" s="463"/>
    </row>
    <row r="849" ht="14.25" customHeight="1">
      <c r="A849" s="462"/>
      <c r="B849" s="462"/>
      <c r="C849" s="462"/>
      <c r="D849" s="462"/>
      <c r="E849" s="462"/>
      <c r="F849" s="462"/>
      <c r="G849" s="462"/>
      <c r="H849" s="463"/>
      <c r="I849" s="463"/>
      <c r="J849" s="461"/>
      <c r="K849" s="462"/>
      <c r="L849" s="462"/>
      <c r="M849" s="462"/>
      <c r="N849" s="462"/>
      <c r="O849" s="462"/>
      <c r="P849" s="462"/>
      <c r="Q849" s="463"/>
      <c r="R849" s="463"/>
      <c r="S849" s="461"/>
      <c r="T849" s="462"/>
      <c r="U849" s="462"/>
      <c r="V849" s="462"/>
      <c r="W849" s="462"/>
      <c r="X849" s="462"/>
      <c r="Y849" s="462"/>
      <c r="Z849" s="463"/>
      <c r="AA849" s="463"/>
    </row>
    <row r="850" ht="14.25" customHeight="1">
      <c r="A850" s="462"/>
      <c r="B850" s="462"/>
      <c r="C850" s="462"/>
      <c r="D850" s="462"/>
      <c r="E850" s="462"/>
      <c r="F850" s="462"/>
      <c r="G850" s="462"/>
      <c r="H850" s="463"/>
      <c r="I850" s="463"/>
      <c r="J850" s="461"/>
      <c r="K850" s="462"/>
      <c r="L850" s="462"/>
      <c r="M850" s="462"/>
      <c r="N850" s="462"/>
      <c r="O850" s="462"/>
      <c r="P850" s="462"/>
      <c r="Q850" s="463"/>
      <c r="R850" s="463"/>
      <c r="S850" s="461"/>
      <c r="T850" s="462"/>
      <c r="U850" s="462"/>
      <c r="V850" s="462"/>
      <c r="W850" s="462"/>
      <c r="X850" s="462"/>
      <c r="Y850" s="462"/>
      <c r="Z850" s="463"/>
      <c r="AA850" s="463"/>
    </row>
    <row r="851" ht="14.25" customHeight="1">
      <c r="A851" s="462"/>
      <c r="B851" s="462"/>
      <c r="C851" s="462"/>
      <c r="D851" s="462"/>
      <c r="E851" s="462"/>
      <c r="F851" s="462"/>
      <c r="G851" s="462"/>
      <c r="H851" s="463"/>
      <c r="I851" s="463"/>
      <c r="J851" s="461"/>
      <c r="K851" s="462"/>
      <c r="L851" s="462"/>
      <c r="M851" s="462"/>
      <c r="N851" s="462"/>
      <c r="O851" s="462"/>
      <c r="P851" s="462"/>
      <c r="Q851" s="463"/>
      <c r="R851" s="463"/>
      <c r="S851" s="461"/>
      <c r="T851" s="462"/>
      <c r="U851" s="462"/>
      <c r="V851" s="462"/>
      <c r="W851" s="462"/>
      <c r="X851" s="462"/>
      <c r="Y851" s="462"/>
      <c r="Z851" s="463"/>
      <c r="AA851" s="463"/>
    </row>
    <row r="852" ht="14.25" customHeight="1">
      <c r="A852" s="462"/>
      <c r="B852" s="462"/>
      <c r="C852" s="462"/>
      <c r="D852" s="462"/>
      <c r="E852" s="462"/>
      <c r="F852" s="462"/>
      <c r="G852" s="462"/>
      <c r="H852" s="463"/>
      <c r="I852" s="463"/>
      <c r="J852" s="461"/>
      <c r="K852" s="462"/>
      <c r="L852" s="462"/>
      <c r="M852" s="462"/>
      <c r="N852" s="462"/>
      <c r="O852" s="462"/>
      <c r="P852" s="462"/>
      <c r="Q852" s="463"/>
      <c r="R852" s="463"/>
      <c r="S852" s="461"/>
      <c r="T852" s="462"/>
      <c r="U852" s="462"/>
      <c r="V852" s="462"/>
      <c r="W852" s="462"/>
      <c r="X852" s="462"/>
      <c r="Y852" s="462"/>
      <c r="Z852" s="463"/>
      <c r="AA852" s="463"/>
    </row>
    <row r="853" ht="14.25" customHeight="1">
      <c r="A853" s="462"/>
      <c r="B853" s="462"/>
      <c r="C853" s="462"/>
      <c r="D853" s="462"/>
      <c r="E853" s="462"/>
      <c r="F853" s="462"/>
      <c r="G853" s="462"/>
      <c r="H853" s="463"/>
      <c r="I853" s="463"/>
      <c r="J853" s="461"/>
      <c r="K853" s="462"/>
      <c r="L853" s="462"/>
      <c r="M853" s="462"/>
      <c r="N853" s="462"/>
      <c r="O853" s="462"/>
      <c r="P853" s="462"/>
      <c r="Q853" s="463"/>
      <c r="R853" s="463"/>
      <c r="S853" s="461"/>
      <c r="T853" s="462"/>
      <c r="U853" s="462"/>
      <c r="V853" s="462"/>
      <c r="W853" s="462"/>
      <c r="X853" s="462"/>
      <c r="Y853" s="462"/>
      <c r="Z853" s="463"/>
      <c r="AA853" s="463"/>
    </row>
    <row r="854" ht="14.25" customHeight="1">
      <c r="A854" s="462"/>
      <c r="B854" s="462"/>
      <c r="C854" s="462"/>
      <c r="D854" s="462"/>
      <c r="E854" s="462"/>
      <c r="F854" s="462"/>
      <c r="G854" s="462"/>
      <c r="H854" s="463"/>
      <c r="I854" s="463"/>
      <c r="J854" s="461"/>
      <c r="K854" s="462"/>
      <c r="L854" s="462"/>
      <c r="M854" s="462"/>
      <c r="N854" s="462"/>
      <c r="O854" s="462"/>
      <c r="P854" s="462"/>
      <c r="Q854" s="463"/>
      <c r="R854" s="463"/>
      <c r="S854" s="461"/>
      <c r="T854" s="462"/>
      <c r="U854" s="462"/>
      <c r="V854" s="462"/>
      <c r="W854" s="462"/>
      <c r="X854" s="462"/>
      <c r="Y854" s="462"/>
      <c r="Z854" s="463"/>
      <c r="AA854" s="463"/>
    </row>
    <row r="855" ht="14.25" customHeight="1">
      <c r="A855" s="462"/>
      <c r="B855" s="462"/>
      <c r="C855" s="462"/>
      <c r="D855" s="462"/>
      <c r="E855" s="462"/>
      <c r="F855" s="462"/>
      <c r="G855" s="462"/>
      <c r="H855" s="463"/>
      <c r="I855" s="463"/>
      <c r="J855" s="461"/>
      <c r="K855" s="462"/>
      <c r="L855" s="462"/>
      <c r="M855" s="462"/>
      <c r="N855" s="462"/>
      <c r="O855" s="462"/>
      <c r="P855" s="462"/>
      <c r="Q855" s="463"/>
      <c r="R855" s="463"/>
      <c r="S855" s="461"/>
      <c r="T855" s="462"/>
      <c r="U855" s="462"/>
      <c r="V855" s="462"/>
      <c r="W855" s="462"/>
      <c r="X855" s="462"/>
      <c r="Y855" s="462"/>
      <c r="Z855" s="463"/>
      <c r="AA855" s="463"/>
    </row>
    <row r="856" ht="14.25" customHeight="1">
      <c r="A856" s="462"/>
      <c r="B856" s="462"/>
      <c r="C856" s="462"/>
      <c r="D856" s="462"/>
      <c r="E856" s="462"/>
      <c r="F856" s="462"/>
      <c r="G856" s="462"/>
      <c r="H856" s="463"/>
      <c r="I856" s="463"/>
      <c r="J856" s="461"/>
      <c r="K856" s="462"/>
      <c r="L856" s="462"/>
      <c r="M856" s="462"/>
      <c r="N856" s="462"/>
      <c r="O856" s="462"/>
      <c r="P856" s="462"/>
      <c r="Q856" s="463"/>
      <c r="R856" s="463"/>
      <c r="S856" s="461"/>
      <c r="T856" s="462"/>
      <c r="U856" s="462"/>
      <c r="V856" s="462"/>
      <c r="W856" s="462"/>
      <c r="X856" s="462"/>
      <c r="Y856" s="462"/>
      <c r="Z856" s="463"/>
      <c r="AA856" s="463"/>
    </row>
    <row r="857" ht="14.25" customHeight="1">
      <c r="A857" s="462"/>
      <c r="B857" s="462"/>
      <c r="C857" s="462"/>
      <c r="D857" s="462"/>
      <c r="E857" s="462"/>
      <c r="F857" s="462"/>
      <c r="G857" s="462"/>
      <c r="H857" s="463"/>
      <c r="I857" s="463"/>
      <c r="J857" s="461"/>
      <c r="K857" s="462"/>
      <c r="L857" s="462"/>
      <c r="M857" s="462"/>
      <c r="N857" s="462"/>
      <c r="O857" s="462"/>
      <c r="P857" s="462"/>
      <c r="Q857" s="463"/>
      <c r="R857" s="463"/>
      <c r="S857" s="461"/>
      <c r="T857" s="462"/>
      <c r="U857" s="462"/>
      <c r="V857" s="462"/>
      <c r="W857" s="462"/>
      <c r="X857" s="462"/>
      <c r="Y857" s="462"/>
      <c r="Z857" s="463"/>
      <c r="AA857" s="463"/>
    </row>
    <row r="858" ht="14.25" customHeight="1">
      <c r="A858" s="462"/>
      <c r="B858" s="462"/>
      <c r="C858" s="462"/>
      <c r="D858" s="462"/>
      <c r="E858" s="462"/>
      <c r="F858" s="462"/>
      <c r="G858" s="462"/>
      <c r="H858" s="463"/>
      <c r="I858" s="463"/>
      <c r="J858" s="461"/>
      <c r="K858" s="462"/>
      <c r="L858" s="462"/>
      <c r="M858" s="462"/>
      <c r="N858" s="462"/>
      <c r="O858" s="462"/>
      <c r="P858" s="462"/>
      <c r="Q858" s="463"/>
      <c r="R858" s="463"/>
      <c r="S858" s="461"/>
      <c r="T858" s="462"/>
      <c r="U858" s="462"/>
      <c r="V858" s="462"/>
      <c r="W858" s="462"/>
      <c r="X858" s="462"/>
      <c r="Y858" s="462"/>
      <c r="Z858" s="463"/>
      <c r="AA858" s="463"/>
    </row>
    <row r="859" ht="14.25" customHeight="1">
      <c r="A859" s="462"/>
      <c r="B859" s="462"/>
      <c r="C859" s="462"/>
      <c r="D859" s="462"/>
      <c r="E859" s="462"/>
      <c r="F859" s="462"/>
      <c r="G859" s="462"/>
      <c r="H859" s="463"/>
      <c r="I859" s="463"/>
      <c r="J859" s="461"/>
      <c r="K859" s="462"/>
      <c r="L859" s="462"/>
      <c r="M859" s="462"/>
      <c r="N859" s="462"/>
      <c r="O859" s="462"/>
      <c r="P859" s="462"/>
      <c r="Q859" s="463"/>
      <c r="R859" s="463"/>
      <c r="S859" s="461"/>
      <c r="T859" s="462"/>
      <c r="U859" s="462"/>
      <c r="V859" s="462"/>
      <c r="W859" s="462"/>
      <c r="X859" s="462"/>
      <c r="Y859" s="462"/>
      <c r="Z859" s="463"/>
      <c r="AA859" s="463"/>
    </row>
    <row r="860" ht="14.25" customHeight="1">
      <c r="A860" s="462"/>
      <c r="B860" s="462"/>
      <c r="C860" s="462"/>
      <c r="D860" s="462"/>
      <c r="E860" s="462"/>
      <c r="F860" s="462"/>
      <c r="G860" s="462"/>
      <c r="H860" s="463"/>
      <c r="I860" s="463"/>
      <c r="J860" s="461"/>
      <c r="K860" s="462"/>
      <c r="L860" s="462"/>
      <c r="M860" s="462"/>
      <c r="N860" s="462"/>
      <c r="O860" s="462"/>
      <c r="P860" s="462"/>
      <c r="Q860" s="463"/>
      <c r="R860" s="463"/>
      <c r="S860" s="461"/>
      <c r="T860" s="462"/>
      <c r="U860" s="462"/>
      <c r="V860" s="462"/>
      <c r="W860" s="462"/>
      <c r="X860" s="462"/>
      <c r="Y860" s="462"/>
      <c r="Z860" s="463"/>
      <c r="AA860" s="463"/>
    </row>
    <row r="861" ht="14.25" customHeight="1">
      <c r="A861" s="462"/>
      <c r="B861" s="462"/>
      <c r="C861" s="462"/>
      <c r="D861" s="462"/>
      <c r="E861" s="462"/>
      <c r="F861" s="462"/>
      <c r="G861" s="462"/>
      <c r="H861" s="463"/>
      <c r="I861" s="463"/>
      <c r="J861" s="461"/>
      <c r="K861" s="462"/>
      <c r="L861" s="462"/>
      <c r="M861" s="462"/>
      <c r="N861" s="462"/>
      <c r="O861" s="462"/>
      <c r="P861" s="462"/>
      <c r="Q861" s="463"/>
      <c r="R861" s="463"/>
      <c r="S861" s="461"/>
      <c r="T861" s="462"/>
      <c r="U861" s="462"/>
      <c r="V861" s="462"/>
      <c r="W861" s="462"/>
      <c r="X861" s="462"/>
      <c r="Y861" s="462"/>
      <c r="Z861" s="463"/>
      <c r="AA861" s="463"/>
    </row>
    <row r="862" ht="14.25" customHeight="1">
      <c r="A862" s="462"/>
      <c r="B862" s="462"/>
      <c r="C862" s="462"/>
      <c r="D862" s="462"/>
      <c r="E862" s="462"/>
      <c r="F862" s="462"/>
      <c r="G862" s="462"/>
      <c r="H862" s="463"/>
      <c r="I862" s="463"/>
      <c r="J862" s="461"/>
      <c r="K862" s="462"/>
      <c r="L862" s="462"/>
      <c r="M862" s="462"/>
      <c r="N862" s="462"/>
      <c r="O862" s="462"/>
      <c r="P862" s="462"/>
      <c r="Q862" s="463"/>
      <c r="R862" s="463"/>
      <c r="S862" s="461"/>
      <c r="T862" s="462"/>
      <c r="U862" s="462"/>
      <c r="V862" s="462"/>
      <c r="W862" s="462"/>
      <c r="X862" s="462"/>
      <c r="Y862" s="462"/>
      <c r="Z862" s="463"/>
      <c r="AA862" s="463"/>
    </row>
    <row r="863" ht="14.25" customHeight="1">
      <c r="A863" s="462"/>
      <c r="B863" s="462"/>
      <c r="C863" s="462"/>
      <c r="D863" s="462"/>
      <c r="E863" s="462"/>
      <c r="F863" s="462"/>
      <c r="G863" s="462"/>
      <c r="H863" s="463"/>
      <c r="I863" s="463"/>
      <c r="J863" s="461"/>
      <c r="K863" s="462"/>
      <c r="L863" s="462"/>
      <c r="M863" s="462"/>
      <c r="N863" s="462"/>
      <c r="O863" s="462"/>
      <c r="P863" s="462"/>
      <c r="Q863" s="463"/>
      <c r="R863" s="463"/>
      <c r="S863" s="461"/>
      <c r="T863" s="462"/>
      <c r="U863" s="462"/>
      <c r="V863" s="462"/>
      <c r="W863" s="462"/>
      <c r="X863" s="462"/>
      <c r="Y863" s="462"/>
      <c r="Z863" s="463"/>
      <c r="AA863" s="463"/>
    </row>
    <row r="864" ht="14.25" customHeight="1">
      <c r="A864" s="462"/>
      <c r="B864" s="462"/>
      <c r="C864" s="462"/>
      <c r="D864" s="462"/>
      <c r="E864" s="462"/>
      <c r="F864" s="462"/>
      <c r="G864" s="462"/>
      <c r="H864" s="463"/>
      <c r="I864" s="463"/>
      <c r="J864" s="461"/>
      <c r="K864" s="462"/>
      <c r="L864" s="462"/>
      <c r="M864" s="462"/>
      <c r="N864" s="462"/>
      <c r="O864" s="462"/>
      <c r="P864" s="462"/>
      <c r="Q864" s="463"/>
      <c r="R864" s="463"/>
      <c r="S864" s="461"/>
      <c r="T864" s="462"/>
      <c r="U864" s="462"/>
      <c r="V864" s="462"/>
      <c r="W864" s="462"/>
      <c r="X864" s="462"/>
      <c r="Y864" s="462"/>
      <c r="Z864" s="463"/>
      <c r="AA864" s="463"/>
    </row>
    <row r="865" ht="14.25" customHeight="1">
      <c r="A865" s="462"/>
      <c r="B865" s="462"/>
      <c r="C865" s="462"/>
      <c r="D865" s="462"/>
      <c r="E865" s="462"/>
      <c r="F865" s="462"/>
      <c r="G865" s="462"/>
      <c r="H865" s="463"/>
      <c r="I865" s="463"/>
      <c r="J865" s="461"/>
      <c r="K865" s="462"/>
      <c r="L865" s="462"/>
      <c r="M865" s="462"/>
      <c r="N865" s="462"/>
      <c r="O865" s="462"/>
      <c r="P865" s="462"/>
      <c r="Q865" s="463"/>
      <c r="R865" s="463"/>
      <c r="S865" s="461"/>
      <c r="T865" s="462"/>
      <c r="U865" s="462"/>
      <c r="V865" s="462"/>
      <c r="W865" s="462"/>
      <c r="X865" s="462"/>
      <c r="Y865" s="462"/>
      <c r="Z865" s="463"/>
      <c r="AA865" s="463"/>
    </row>
    <row r="866" ht="14.25" customHeight="1">
      <c r="A866" s="462"/>
      <c r="B866" s="462"/>
      <c r="C866" s="462"/>
      <c r="D866" s="462"/>
      <c r="E866" s="462"/>
      <c r="F866" s="462"/>
      <c r="G866" s="462"/>
      <c r="H866" s="463"/>
      <c r="I866" s="463"/>
      <c r="J866" s="461"/>
      <c r="K866" s="462"/>
      <c r="L866" s="462"/>
      <c r="M866" s="462"/>
      <c r="N866" s="462"/>
      <c r="O866" s="462"/>
      <c r="P866" s="462"/>
      <c r="Q866" s="463"/>
      <c r="R866" s="463"/>
      <c r="S866" s="461"/>
      <c r="T866" s="462"/>
      <c r="U866" s="462"/>
      <c r="V866" s="462"/>
      <c r="W866" s="462"/>
      <c r="X866" s="462"/>
      <c r="Y866" s="462"/>
      <c r="Z866" s="463"/>
      <c r="AA866" s="463"/>
    </row>
    <row r="867" ht="14.25" customHeight="1">
      <c r="A867" s="462"/>
      <c r="B867" s="462"/>
      <c r="C867" s="462"/>
      <c r="D867" s="462"/>
      <c r="E867" s="462"/>
      <c r="F867" s="462"/>
      <c r="G867" s="462"/>
      <c r="H867" s="463"/>
      <c r="I867" s="463"/>
      <c r="J867" s="461"/>
      <c r="K867" s="462"/>
      <c r="L867" s="462"/>
      <c r="M867" s="462"/>
      <c r="N867" s="462"/>
      <c r="O867" s="462"/>
      <c r="P867" s="462"/>
      <c r="Q867" s="463"/>
      <c r="R867" s="463"/>
      <c r="S867" s="461"/>
      <c r="T867" s="462"/>
      <c r="U867" s="462"/>
      <c r="V867" s="462"/>
      <c r="W867" s="462"/>
      <c r="X867" s="462"/>
      <c r="Y867" s="462"/>
      <c r="Z867" s="463"/>
      <c r="AA867" s="463"/>
    </row>
    <row r="868" ht="14.25" customHeight="1">
      <c r="A868" s="462"/>
      <c r="B868" s="462"/>
      <c r="C868" s="462"/>
      <c r="D868" s="462"/>
      <c r="E868" s="462"/>
      <c r="F868" s="462"/>
      <c r="G868" s="462"/>
      <c r="H868" s="463"/>
      <c r="I868" s="463"/>
      <c r="J868" s="461"/>
      <c r="K868" s="462"/>
      <c r="L868" s="462"/>
      <c r="M868" s="462"/>
      <c r="N868" s="462"/>
      <c r="O868" s="462"/>
      <c r="P868" s="462"/>
      <c r="Q868" s="463"/>
      <c r="R868" s="463"/>
      <c r="S868" s="461"/>
      <c r="T868" s="462"/>
      <c r="U868" s="462"/>
      <c r="V868" s="462"/>
      <c r="W868" s="462"/>
      <c r="X868" s="462"/>
      <c r="Y868" s="462"/>
      <c r="Z868" s="463"/>
      <c r="AA868" s="463"/>
    </row>
    <row r="869" ht="14.25" customHeight="1">
      <c r="A869" s="462"/>
      <c r="B869" s="462"/>
      <c r="C869" s="462"/>
      <c r="D869" s="462"/>
      <c r="E869" s="462"/>
      <c r="F869" s="462"/>
      <c r="G869" s="462"/>
      <c r="H869" s="463"/>
      <c r="I869" s="463"/>
      <c r="J869" s="461"/>
      <c r="K869" s="462"/>
      <c r="L869" s="462"/>
      <c r="M869" s="462"/>
      <c r="N869" s="462"/>
      <c r="O869" s="462"/>
      <c r="P869" s="462"/>
      <c r="Q869" s="463"/>
      <c r="R869" s="463"/>
      <c r="S869" s="461"/>
      <c r="T869" s="462"/>
      <c r="U869" s="462"/>
      <c r="V869" s="462"/>
      <c r="W869" s="462"/>
      <c r="X869" s="462"/>
      <c r="Y869" s="462"/>
      <c r="Z869" s="463"/>
      <c r="AA869" s="463"/>
    </row>
    <row r="870" ht="14.25" customHeight="1">
      <c r="A870" s="462"/>
      <c r="B870" s="462"/>
      <c r="C870" s="462"/>
      <c r="D870" s="462"/>
      <c r="E870" s="462"/>
      <c r="F870" s="462"/>
      <c r="G870" s="462"/>
      <c r="H870" s="463"/>
      <c r="I870" s="463"/>
      <c r="J870" s="461"/>
      <c r="K870" s="462"/>
      <c r="L870" s="462"/>
      <c r="M870" s="462"/>
      <c r="N870" s="462"/>
      <c r="O870" s="462"/>
      <c r="P870" s="462"/>
      <c r="Q870" s="463"/>
      <c r="R870" s="463"/>
      <c r="S870" s="461"/>
      <c r="T870" s="462"/>
      <c r="U870" s="462"/>
      <c r="V870" s="462"/>
      <c r="W870" s="462"/>
      <c r="X870" s="462"/>
      <c r="Y870" s="462"/>
      <c r="Z870" s="463"/>
      <c r="AA870" s="463"/>
    </row>
    <row r="871" ht="14.25" customHeight="1">
      <c r="A871" s="462"/>
      <c r="B871" s="462"/>
      <c r="C871" s="462"/>
      <c r="D871" s="462"/>
      <c r="E871" s="462"/>
      <c r="F871" s="462"/>
      <c r="G871" s="462"/>
      <c r="H871" s="463"/>
      <c r="I871" s="463"/>
      <c r="J871" s="461"/>
      <c r="K871" s="462"/>
      <c r="L871" s="462"/>
      <c r="M871" s="462"/>
      <c r="N871" s="462"/>
      <c r="O871" s="462"/>
      <c r="P871" s="462"/>
      <c r="Q871" s="463"/>
      <c r="R871" s="463"/>
      <c r="S871" s="461"/>
      <c r="T871" s="462"/>
      <c r="U871" s="462"/>
      <c r="V871" s="462"/>
      <c r="W871" s="462"/>
      <c r="X871" s="462"/>
      <c r="Y871" s="462"/>
      <c r="Z871" s="463"/>
      <c r="AA871" s="463"/>
    </row>
    <row r="872" ht="14.25" customHeight="1">
      <c r="A872" s="462"/>
      <c r="B872" s="462"/>
      <c r="C872" s="462"/>
      <c r="D872" s="462"/>
      <c r="E872" s="462"/>
      <c r="F872" s="462"/>
      <c r="G872" s="462"/>
      <c r="H872" s="463"/>
      <c r="I872" s="463"/>
      <c r="J872" s="461"/>
      <c r="K872" s="462"/>
      <c r="L872" s="462"/>
      <c r="M872" s="462"/>
      <c r="N872" s="462"/>
      <c r="O872" s="462"/>
      <c r="P872" s="462"/>
      <c r="Q872" s="463"/>
      <c r="R872" s="463"/>
      <c r="S872" s="461"/>
      <c r="T872" s="462"/>
      <c r="U872" s="462"/>
      <c r="V872" s="462"/>
      <c r="W872" s="462"/>
      <c r="X872" s="462"/>
      <c r="Y872" s="462"/>
      <c r="Z872" s="463"/>
      <c r="AA872" s="463"/>
    </row>
    <row r="873" ht="14.25" customHeight="1">
      <c r="A873" s="462"/>
      <c r="B873" s="462"/>
      <c r="C873" s="462"/>
      <c r="D873" s="462"/>
      <c r="E873" s="462"/>
      <c r="F873" s="462"/>
      <c r="G873" s="462"/>
      <c r="H873" s="463"/>
      <c r="I873" s="463"/>
      <c r="J873" s="461"/>
      <c r="K873" s="462"/>
      <c r="L873" s="462"/>
      <c r="M873" s="462"/>
      <c r="N873" s="462"/>
      <c r="O873" s="462"/>
      <c r="P873" s="462"/>
      <c r="Q873" s="463"/>
      <c r="R873" s="463"/>
      <c r="S873" s="461"/>
      <c r="T873" s="462"/>
      <c r="U873" s="462"/>
      <c r="V873" s="462"/>
      <c r="W873" s="462"/>
      <c r="X873" s="462"/>
      <c r="Y873" s="462"/>
      <c r="Z873" s="463"/>
      <c r="AA873" s="463"/>
    </row>
    <row r="874" ht="14.25" customHeight="1">
      <c r="A874" s="462"/>
      <c r="B874" s="462"/>
      <c r="C874" s="462"/>
      <c r="D874" s="462"/>
      <c r="E874" s="462"/>
      <c r="F874" s="462"/>
      <c r="G874" s="462"/>
      <c r="H874" s="463"/>
      <c r="I874" s="463"/>
      <c r="J874" s="461"/>
      <c r="K874" s="462"/>
      <c r="L874" s="462"/>
      <c r="M874" s="462"/>
      <c r="N874" s="462"/>
      <c r="O874" s="462"/>
      <c r="P874" s="462"/>
      <c r="Q874" s="463"/>
      <c r="R874" s="463"/>
      <c r="S874" s="461"/>
      <c r="T874" s="462"/>
      <c r="U874" s="462"/>
      <c r="V874" s="462"/>
      <c r="W874" s="462"/>
      <c r="X874" s="462"/>
      <c r="Y874" s="462"/>
      <c r="Z874" s="463"/>
      <c r="AA874" s="463"/>
    </row>
    <row r="875" ht="14.25" customHeight="1">
      <c r="A875" s="462"/>
      <c r="B875" s="462"/>
      <c r="C875" s="462"/>
      <c r="D875" s="462"/>
      <c r="E875" s="462"/>
      <c r="F875" s="462"/>
      <c r="G875" s="462"/>
      <c r="H875" s="463"/>
      <c r="I875" s="463"/>
      <c r="J875" s="461"/>
      <c r="K875" s="462"/>
      <c r="L875" s="462"/>
      <c r="M875" s="462"/>
      <c r="N875" s="462"/>
      <c r="O875" s="462"/>
      <c r="P875" s="462"/>
      <c r="Q875" s="463"/>
      <c r="R875" s="463"/>
      <c r="S875" s="461"/>
      <c r="T875" s="462"/>
      <c r="U875" s="462"/>
      <c r="V875" s="462"/>
      <c r="W875" s="462"/>
      <c r="X875" s="462"/>
      <c r="Y875" s="462"/>
      <c r="Z875" s="463"/>
      <c r="AA875" s="463"/>
    </row>
    <row r="876" ht="14.25" customHeight="1">
      <c r="A876" s="462"/>
      <c r="B876" s="462"/>
      <c r="C876" s="462"/>
      <c r="D876" s="462"/>
      <c r="E876" s="462"/>
      <c r="F876" s="462"/>
      <c r="G876" s="462"/>
      <c r="H876" s="463"/>
      <c r="I876" s="463"/>
      <c r="J876" s="461"/>
      <c r="K876" s="462"/>
      <c r="L876" s="462"/>
      <c r="M876" s="462"/>
      <c r="N876" s="462"/>
      <c r="O876" s="462"/>
      <c r="P876" s="462"/>
      <c r="Q876" s="463"/>
      <c r="R876" s="463"/>
      <c r="S876" s="461"/>
      <c r="T876" s="462"/>
      <c r="U876" s="462"/>
      <c r="V876" s="462"/>
      <c r="W876" s="462"/>
      <c r="X876" s="462"/>
      <c r="Y876" s="462"/>
      <c r="Z876" s="463"/>
      <c r="AA876" s="463"/>
    </row>
    <row r="877" ht="14.25" customHeight="1">
      <c r="A877" s="462"/>
      <c r="B877" s="462"/>
      <c r="C877" s="462"/>
      <c r="D877" s="462"/>
      <c r="E877" s="462"/>
      <c r="F877" s="462"/>
      <c r="G877" s="462"/>
      <c r="H877" s="463"/>
      <c r="I877" s="463"/>
      <c r="J877" s="461"/>
      <c r="K877" s="462"/>
      <c r="L877" s="462"/>
      <c r="M877" s="462"/>
      <c r="N877" s="462"/>
      <c r="O877" s="462"/>
      <c r="P877" s="462"/>
      <c r="Q877" s="463"/>
      <c r="R877" s="463"/>
      <c r="S877" s="461"/>
      <c r="T877" s="462"/>
      <c r="U877" s="462"/>
      <c r="V877" s="462"/>
      <c r="W877" s="462"/>
      <c r="X877" s="462"/>
      <c r="Y877" s="462"/>
      <c r="Z877" s="463"/>
      <c r="AA877" s="463"/>
    </row>
    <row r="878" ht="14.25" customHeight="1">
      <c r="A878" s="462"/>
      <c r="B878" s="462"/>
      <c r="C878" s="462"/>
      <c r="D878" s="462"/>
      <c r="E878" s="462"/>
      <c r="F878" s="462"/>
      <c r="G878" s="462"/>
      <c r="H878" s="463"/>
      <c r="I878" s="463"/>
      <c r="J878" s="461"/>
      <c r="K878" s="462"/>
      <c r="L878" s="462"/>
      <c r="M878" s="462"/>
      <c r="N878" s="462"/>
      <c r="O878" s="462"/>
      <c r="P878" s="462"/>
      <c r="Q878" s="463"/>
      <c r="R878" s="463"/>
      <c r="S878" s="461"/>
      <c r="T878" s="462"/>
      <c r="U878" s="462"/>
      <c r="V878" s="462"/>
      <c r="W878" s="462"/>
      <c r="X878" s="462"/>
      <c r="Y878" s="462"/>
      <c r="Z878" s="463"/>
      <c r="AA878" s="463"/>
    </row>
    <row r="879" ht="14.25" customHeight="1">
      <c r="A879" s="462"/>
      <c r="B879" s="462"/>
      <c r="C879" s="462"/>
      <c r="D879" s="462"/>
      <c r="E879" s="462"/>
      <c r="F879" s="462"/>
      <c r="G879" s="462"/>
      <c r="H879" s="463"/>
      <c r="I879" s="463"/>
      <c r="J879" s="461"/>
      <c r="K879" s="462"/>
      <c r="L879" s="462"/>
      <c r="M879" s="462"/>
      <c r="N879" s="462"/>
      <c r="O879" s="462"/>
      <c r="P879" s="462"/>
      <c r="Q879" s="463"/>
      <c r="R879" s="463"/>
      <c r="S879" s="461"/>
      <c r="T879" s="462"/>
      <c r="U879" s="462"/>
      <c r="V879" s="462"/>
      <c r="W879" s="462"/>
      <c r="X879" s="462"/>
      <c r="Y879" s="462"/>
      <c r="Z879" s="463"/>
      <c r="AA879" s="463"/>
    </row>
    <row r="880" ht="14.25" customHeight="1">
      <c r="A880" s="462"/>
      <c r="B880" s="462"/>
      <c r="C880" s="462"/>
      <c r="D880" s="462"/>
      <c r="E880" s="462"/>
      <c r="F880" s="462"/>
      <c r="G880" s="462"/>
      <c r="H880" s="463"/>
      <c r="I880" s="463"/>
      <c r="J880" s="461"/>
      <c r="K880" s="462"/>
      <c r="L880" s="462"/>
      <c r="M880" s="462"/>
      <c r="N880" s="462"/>
      <c r="O880" s="462"/>
      <c r="P880" s="462"/>
      <c r="Q880" s="463"/>
      <c r="R880" s="463"/>
      <c r="S880" s="461"/>
      <c r="T880" s="462"/>
      <c r="U880" s="462"/>
      <c r="V880" s="462"/>
      <c r="W880" s="462"/>
      <c r="X880" s="462"/>
      <c r="Y880" s="462"/>
      <c r="Z880" s="463"/>
      <c r="AA880" s="463"/>
    </row>
    <row r="881" ht="14.25" customHeight="1">
      <c r="A881" s="462"/>
      <c r="B881" s="462"/>
      <c r="C881" s="462"/>
      <c r="D881" s="462"/>
      <c r="E881" s="462"/>
      <c r="F881" s="462"/>
      <c r="G881" s="462"/>
      <c r="H881" s="463"/>
      <c r="I881" s="463"/>
      <c r="J881" s="461"/>
      <c r="K881" s="462"/>
      <c r="L881" s="462"/>
      <c r="M881" s="462"/>
      <c r="N881" s="462"/>
      <c r="O881" s="462"/>
      <c r="P881" s="462"/>
      <c r="Q881" s="463"/>
      <c r="R881" s="463"/>
      <c r="S881" s="461"/>
      <c r="T881" s="462"/>
      <c r="U881" s="462"/>
      <c r="V881" s="462"/>
      <c r="W881" s="462"/>
      <c r="X881" s="462"/>
      <c r="Y881" s="462"/>
      <c r="Z881" s="463"/>
      <c r="AA881" s="463"/>
    </row>
    <row r="882" ht="14.25" customHeight="1">
      <c r="A882" s="462"/>
      <c r="B882" s="462"/>
      <c r="C882" s="462"/>
      <c r="D882" s="462"/>
      <c r="E882" s="462"/>
      <c r="F882" s="462"/>
      <c r="G882" s="462"/>
      <c r="H882" s="463"/>
      <c r="I882" s="463"/>
      <c r="J882" s="461"/>
      <c r="K882" s="462"/>
      <c r="L882" s="462"/>
      <c r="M882" s="462"/>
      <c r="N882" s="462"/>
      <c r="O882" s="462"/>
      <c r="P882" s="462"/>
      <c r="Q882" s="463"/>
      <c r="R882" s="463"/>
      <c r="S882" s="461"/>
      <c r="T882" s="462"/>
      <c r="U882" s="462"/>
      <c r="V882" s="462"/>
      <c r="W882" s="462"/>
      <c r="X882" s="462"/>
      <c r="Y882" s="462"/>
      <c r="Z882" s="463"/>
      <c r="AA882" s="463"/>
    </row>
    <row r="883" ht="14.25" customHeight="1">
      <c r="A883" s="462"/>
      <c r="B883" s="462"/>
      <c r="C883" s="462"/>
      <c r="D883" s="462"/>
      <c r="E883" s="462"/>
      <c r="F883" s="462"/>
      <c r="G883" s="462"/>
      <c r="H883" s="463"/>
      <c r="I883" s="463"/>
      <c r="J883" s="461"/>
      <c r="K883" s="462"/>
      <c r="L883" s="462"/>
      <c r="M883" s="462"/>
      <c r="N883" s="462"/>
      <c r="O883" s="462"/>
      <c r="P883" s="462"/>
      <c r="Q883" s="463"/>
      <c r="R883" s="463"/>
      <c r="S883" s="461"/>
      <c r="T883" s="462"/>
      <c r="U883" s="462"/>
      <c r="V883" s="462"/>
      <c r="W883" s="462"/>
      <c r="X883" s="462"/>
      <c r="Y883" s="462"/>
      <c r="Z883" s="463"/>
      <c r="AA883" s="463"/>
    </row>
    <row r="884" ht="14.25" customHeight="1">
      <c r="A884" s="462"/>
      <c r="B884" s="462"/>
      <c r="C884" s="462"/>
      <c r="D884" s="462"/>
      <c r="E884" s="462"/>
      <c r="F884" s="462"/>
      <c r="G884" s="462"/>
      <c r="H884" s="463"/>
      <c r="I884" s="463"/>
      <c r="J884" s="461"/>
      <c r="K884" s="462"/>
      <c r="L884" s="462"/>
      <c r="M884" s="462"/>
      <c r="N884" s="462"/>
      <c r="O884" s="462"/>
      <c r="P884" s="462"/>
      <c r="Q884" s="463"/>
      <c r="R884" s="463"/>
      <c r="S884" s="461"/>
      <c r="T884" s="462"/>
      <c r="U884" s="462"/>
      <c r="V884" s="462"/>
      <c r="W884" s="462"/>
      <c r="X884" s="462"/>
      <c r="Y884" s="462"/>
      <c r="Z884" s="463"/>
      <c r="AA884" s="463"/>
    </row>
    <row r="885" ht="14.25" customHeight="1">
      <c r="A885" s="462"/>
      <c r="B885" s="462"/>
      <c r="C885" s="462"/>
      <c r="D885" s="462"/>
      <c r="E885" s="462"/>
      <c r="F885" s="462"/>
      <c r="G885" s="462"/>
      <c r="H885" s="463"/>
      <c r="I885" s="463"/>
      <c r="J885" s="461"/>
      <c r="K885" s="462"/>
      <c r="L885" s="462"/>
      <c r="M885" s="462"/>
      <c r="N885" s="462"/>
      <c r="O885" s="462"/>
      <c r="P885" s="462"/>
      <c r="Q885" s="463"/>
      <c r="R885" s="463"/>
      <c r="S885" s="461"/>
      <c r="T885" s="462"/>
      <c r="U885" s="462"/>
      <c r="V885" s="462"/>
      <c r="W885" s="462"/>
      <c r="X885" s="462"/>
      <c r="Y885" s="462"/>
      <c r="Z885" s="463"/>
      <c r="AA885" s="463"/>
    </row>
    <row r="886" ht="14.25" customHeight="1">
      <c r="A886" s="462"/>
      <c r="B886" s="462"/>
      <c r="C886" s="462"/>
      <c r="D886" s="462"/>
      <c r="E886" s="462"/>
      <c r="F886" s="462"/>
      <c r="G886" s="462"/>
      <c r="H886" s="463"/>
      <c r="I886" s="463"/>
      <c r="J886" s="461"/>
      <c r="K886" s="462"/>
      <c r="L886" s="462"/>
      <c r="M886" s="462"/>
      <c r="N886" s="462"/>
      <c r="O886" s="462"/>
      <c r="P886" s="462"/>
      <c r="Q886" s="463"/>
      <c r="R886" s="463"/>
      <c r="S886" s="461"/>
      <c r="T886" s="462"/>
      <c r="U886" s="462"/>
      <c r="V886" s="462"/>
      <c r="W886" s="462"/>
      <c r="X886" s="462"/>
      <c r="Y886" s="462"/>
      <c r="Z886" s="463"/>
      <c r="AA886" s="463"/>
    </row>
    <row r="887" ht="14.25" customHeight="1">
      <c r="A887" s="462"/>
      <c r="B887" s="462"/>
      <c r="C887" s="462"/>
      <c r="D887" s="462"/>
      <c r="E887" s="462"/>
      <c r="F887" s="462"/>
      <c r="G887" s="462"/>
      <c r="H887" s="463"/>
      <c r="I887" s="463"/>
      <c r="J887" s="461"/>
      <c r="K887" s="462"/>
      <c r="L887" s="462"/>
      <c r="M887" s="462"/>
      <c r="N887" s="462"/>
      <c r="O887" s="462"/>
      <c r="P887" s="462"/>
      <c r="Q887" s="463"/>
      <c r="R887" s="463"/>
      <c r="S887" s="461"/>
      <c r="T887" s="462"/>
      <c r="U887" s="462"/>
      <c r="V887" s="462"/>
      <c r="W887" s="462"/>
      <c r="X887" s="462"/>
      <c r="Y887" s="462"/>
      <c r="Z887" s="463"/>
      <c r="AA887" s="463"/>
    </row>
    <row r="888" ht="14.25" customHeight="1">
      <c r="A888" s="462"/>
      <c r="B888" s="462"/>
      <c r="C888" s="462"/>
      <c r="D888" s="462"/>
      <c r="E888" s="462"/>
      <c r="F888" s="462"/>
      <c r="G888" s="462"/>
      <c r="H888" s="463"/>
      <c r="I888" s="463"/>
      <c r="J888" s="461"/>
      <c r="K888" s="462"/>
      <c r="L888" s="462"/>
      <c r="M888" s="462"/>
      <c r="N888" s="462"/>
      <c r="O888" s="462"/>
      <c r="P888" s="462"/>
      <c r="Q888" s="463"/>
      <c r="R888" s="463"/>
      <c r="S888" s="461"/>
      <c r="T888" s="462"/>
      <c r="U888" s="462"/>
      <c r="V888" s="462"/>
      <c r="W888" s="462"/>
      <c r="X888" s="462"/>
      <c r="Y888" s="462"/>
      <c r="Z888" s="463"/>
      <c r="AA888" s="463"/>
    </row>
    <row r="889" ht="14.25" customHeight="1">
      <c r="A889" s="462"/>
      <c r="B889" s="462"/>
      <c r="C889" s="462"/>
      <c r="D889" s="462"/>
      <c r="E889" s="462"/>
      <c r="F889" s="462"/>
      <c r="G889" s="462"/>
      <c r="H889" s="463"/>
      <c r="I889" s="463"/>
      <c r="J889" s="461"/>
      <c r="K889" s="462"/>
      <c r="L889" s="462"/>
      <c r="M889" s="462"/>
      <c r="N889" s="462"/>
      <c r="O889" s="462"/>
      <c r="P889" s="462"/>
      <c r="Q889" s="463"/>
      <c r="R889" s="463"/>
      <c r="S889" s="461"/>
      <c r="T889" s="462"/>
      <c r="U889" s="462"/>
      <c r="V889" s="462"/>
      <c r="W889" s="462"/>
      <c r="X889" s="462"/>
      <c r="Y889" s="462"/>
      <c r="Z889" s="463"/>
      <c r="AA889" s="463"/>
    </row>
    <row r="890" ht="14.25" customHeight="1">
      <c r="A890" s="462"/>
      <c r="B890" s="462"/>
      <c r="C890" s="462"/>
      <c r="D890" s="462"/>
      <c r="E890" s="462"/>
      <c r="F890" s="462"/>
      <c r="G890" s="462"/>
      <c r="H890" s="463"/>
      <c r="I890" s="463"/>
      <c r="J890" s="461"/>
      <c r="K890" s="462"/>
      <c r="L890" s="462"/>
      <c r="M890" s="462"/>
      <c r="N890" s="462"/>
      <c r="O890" s="462"/>
      <c r="P890" s="462"/>
      <c r="Q890" s="463"/>
      <c r="R890" s="463"/>
      <c r="S890" s="461"/>
      <c r="T890" s="462"/>
      <c r="U890" s="462"/>
      <c r="V890" s="462"/>
      <c r="W890" s="462"/>
      <c r="X890" s="462"/>
      <c r="Y890" s="462"/>
      <c r="Z890" s="463"/>
      <c r="AA890" s="463"/>
    </row>
    <row r="891" ht="14.25" customHeight="1">
      <c r="A891" s="462"/>
      <c r="B891" s="462"/>
      <c r="C891" s="462"/>
      <c r="D891" s="462"/>
      <c r="E891" s="462"/>
      <c r="F891" s="462"/>
      <c r="G891" s="462"/>
      <c r="H891" s="463"/>
      <c r="I891" s="463"/>
      <c r="J891" s="461"/>
      <c r="K891" s="462"/>
      <c r="L891" s="462"/>
      <c r="M891" s="462"/>
      <c r="N891" s="462"/>
      <c r="O891" s="462"/>
      <c r="P891" s="462"/>
      <c r="Q891" s="463"/>
      <c r="R891" s="463"/>
      <c r="S891" s="461"/>
      <c r="T891" s="462"/>
      <c r="U891" s="462"/>
      <c r="V891" s="462"/>
      <c r="W891" s="462"/>
      <c r="X891" s="462"/>
      <c r="Y891" s="462"/>
      <c r="Z891" s="463"/>
      <c r="AA891" s="463"/>
    </row>
    <row r="892" ht="14.25" customHeight="1">
      <c r="A892" s="462"/>
      <c r="B892" s="462"/>
      <c r="C892" s="462"/>
      <c r="D892" s="462"/>
      <c r="E892" s="462"/>
      <c r="F892" s="462"/>
      <c r="G892" s="462"/>
      <c r="H892" s="463"/>
      <c r="I892" s="463"/>
      <c r="J892" s="461"/>
      <c r="K892" s="462"/>
      <c r="L892" s="462"/>
      <c r="M892" s="462"/>
      <c r="N892" s="462"/>
      <c r="O892" s="462"/>
      <c r="P892" s="462"/>
      <c r="Q892" s="463"/>
      <c r="R892" s="463"/>
      <c r="S892" s="461"/>
      <c r="T892" s="462"/>
      <c r="U892" s="462"/>
      <c r="V892" s="462"/>
      <c r="W892" s="462"/>
      <c r="X892" s="462"/>
      <c r="Y892" s="462"/>
      <c r="Z892" s="463"/>
      <c r="AA892" s="463"/>
    </row>
    <row r="893" ht="14.25" customHeight="1">
      <c r="A893" s="462"/>
      <c r="B893" s="462"/>
      <c r="C893" s="462"/>
      <c r="D893" s="462"/>
      <c r="E893" s="462"/>
      <c r="F893" s="462"/>
      <c r="G893" s="462"/>
      <c r="H893" s="463"/>
      <c r="I893" s="463"/>
      <c r="J893" s="461"/>
      <c r="K893" s="462"/>
      <c r="L893" s="462"/>
      <c r="M893" s="462"/>
      <c r="N893" s="462"/>
      <c r="O893" s="462"/>
      <c r="P893" s="462"/>
      <c r="Q893" s="463"/>
      <c r="R893" s="463"/>
      <c r="S893" s="461"/>
      <c r="T893" s="462"/>
      <c r="U893" s="462"/>
      <c r="V893" s="462"/>
      <c r="W893" s="462"/>
      <c r="X893" s="462"/>
      <c r="Y893" s="462"/>
      <c r="Z893" s="463"/>
      <c r="AA893" s="463"/>
    </row>
    <row r="894" ht="14.25" customHeight="1">
      <c r="A894" s="462"/>
      <c r="B894" s="462"/>
      <c r="C894" s="462"/>
      <c r="D894" s="462"/>
      <c r="E894" s="462"/>
      <c r="F894" s="462"/>
      <c r="G894" s="462"/>
      <c r="H894" s="463"/>
      <c r="I894" s="463"/>
      <c r="J894" s="461"/>
      <c r="K894" s="462"/>
      <c r="L894" s="462"/>
      <c r="M894" s="462"/>
      <c r="N894" s="462"/>
      <c r="O894" s="462"/>
      <c r="P894" s="462"/>
      <c r="Q894" s="463"/>
      <c r="R894" s="463"/>
      <c r="S894" s="461"/>
      <c r="T894" s="462"/>
      <c r="U894" s="462"/>
      <c r="V894" s="462"/>
      <c r="W894" s="462"/>
      <c r="X894" s="462"/>
      <c r="Y894" s="462"/>
      <c r="Z894" s="463"/>
      <c r="AA894" s="463"/>
    </row>
    <row r="895" ht="14.25" customHeight="1">
      <c r="A895" s="462"/>
      <c r="B895" s="462"/>
      <c r="C895" s="462"/>
      <c r="D895" s="462"/>
      <c r="E895" s="462"/>
      <c r="F895" s="462"/>
      <c r="G895" s="462"/>
      <c r="H895" s="463"/>
      <c r="I895" s="463"/>
      <c r="J895" s="461"/>
      <c r="K895" s="462"/>
      <c r="L895" s="462"/>
      <c r="M895" s="462"/>
      <c r="N895" s="462"/>
      <c r="O895" s="462"/>
      <c r="P895" s="462"/>
      <c r="Q895" s="463"/>
      <c r="R895" s="463"/>
      <c r="S895" s="461"/>
      <c r="T895" s="462"/>
      <c r="U895" s="462"/>
      <c r="V895" s="462"/>
      <c r="W895" s="462"/>
      <c r="X895" s="462"/>
      <c r="Y895" s="462"/>
      <c r="Z895" s="463"/>
      <c r="AA895" s="463"/>
    </row>
    <row r="896" ht="14.25" customHeight="1">
      <c r="A896" s="462"/>
      <c r="B896" s="462"/>
      <c r="C896" s="462"/>
      <c r="D896" s="462"/>
      <c r="E896" s="462"/>
      <c r="F896" s="462"/>
      <c r="G896" s="462"/>
      <c r="H896" s="463"/>
      <c r="I896" s="463"/>
      <c r="J896" s="461"/>
      <c r="K896" s="462"/>
      <c r="L896" s="462"/>
      <c r="M896" s="462"/>
      <c r="N896" s="462"/>
      <c r="O896" s="462"/>
      <c r="P896" s="462"/>
      <c r="Q896" s="463"/>
      <c r="R896" s="463"/>
      <c r="S896" s="461"/>
      <c r="T896" s="462"/>
      <c r="U896" s="462"/>
      <c r="V896" s="462"/>
      <c r="W896" s="462"/>
      <c r="X896" s="462"/>
      <c r="Y896" s="462"/>
      <c r="Z896" s="463"/>
      <c r="AA896" s="463"/>
    </row>
    <row r="897" ht="14.25" customHeight="1">
      <c r="A897" s="462"/>
      <c r="B897" s="462"/>
      <c r="C897" s="462"/>
      <c r="D897" s="462"/>
      <c r="E897" s="462"/>
      <c r="F897" s="462"/>
      <c r="G897" s="462"/>
      <c r="H897" s="463"/>
      <c r="I897" s="463"/>
      <c r="J897" s="461"/>
      <c r="K897" s="462"/>
      <c r="L897" s="462"/>
      <c r="M897" s="462"/>
      <c r="N897" s="462"/>
      <c r="O897" s="462"/>
      <c r="P897" s="462"/>
      <c r="Q897" s="463"/>
      <c r="R897" s="463"/>
      <c r="S897" s="461"/>
      <c r="T897" s="462"/>
      <c r="U897" s="462"/>
      <c r="V897" s="462"/>
      <c r="W897" s="462"/>
      <c r="X897" s="462"/>
      <c r="Y897" s="462"/>
      <c r="Z897" s="463"/>
      <c r="AA897" s="463"/>
    </row>
    <row r="898" ht="14.25" customHeight="1">
      <c r="A898" s="462"/>
      <c r="B898" s="462"/>
      <c r="C898" s="462"/>
      <c r="D898" s="462"/>
      <c r="E898" s="462"/>
      <c r="F898" s="462"/>
      <c r="G898" s="462"/>
      <c r="H898" s="463"/>
      <c r="I898" s="463"/>
      <c r="J898" s="461"/>
      <c r="K898" s="462"/>
      <c r="L898" s="462"/>
      <c r="M898" s="462"/>
      <c r="N898" s="462"/>
      <c r="O898" s="462"/>
      <c r="P898" s="462"/>
      <c r="Q898" s="463"/>
      <c r="R898" s="463"/>
      <c r="S898" s="461"/>
      <c r="T898" s="462"/>
      <c r="U898" s="462"/>
      <c r="V898" s="462"/>
      <c r="W898" s="462"/>
      <c r="X898" s="462"/>
      <c r="Y898" s="462"/>
      <c r="Z898" s="463"/>
      <c r="AA898" s="463"/>
    </row>
    <row r="899" ht="14.25" customHeight="1">
      <c r="A899" s="462"/>
      <c r="B899" s="462"/>
      <c r="C899" s="462"/>
      <c r="D899" s="462"/>
      <c r="E899" s="462"/>
      <c r="F899" s="462"/>
      <c r="G899" s="462"/>
      <c r="H899" s="463"/>
      <c r="I899" s="463"/>
      <c r="J899" s="461"/>
      <c r="K899" s="462"/>
      <c r="L899" s="462"/>
      <c r="M899" s="462"/>
      <c r="N899" s="462"/>
      <c r="O899" s="462"/>
      <c r="P899" s="462"/>
      <c r="Q899" s="463"/>
      <c r="R899" s="463"/>
      <c r="S899" s="461"/>
      <c r="T899" s="462"/>
      <c r="U899" s="462"/>
      <c r="V899" s="462"/>
      <c r="W899" s="462"/>
      <c r="X899" s="462"/>
      <c r="Y899" s="462"/>
      <c r="Z899" s="463"/>
      <c r="AA899" s="463"/>
    </row>
    <row r="900" ht="14.25" customHeight="1">
      <c r="A900" s="462"/>
      <c r="B900" s="462"/>
      <c r="C900" s="462"/>
      <c r="D900" s="462"/>
      <c r="E900" s="462"/>
      <c r="F900" s="462"/>
      <c r="G900" s="462"/>
      <c r="H900" s="463"/>
      <c r="I900" s="463"/>
      <c r="J900" s="461"/>
      <c r="K900" s="462"/>
      <c r="L900" s="462"/>
      <c r="M900" s="462"/>
      <c r="N900" s="462"/>
      <c r="O900" s="462"/>
      <c r="P900" s="462"/>
      <c r="Q900" s="463"/>
      <c r="R900" s="463"/>
      <c r="S900" s="461"/>
      <c r="T900" s="462"/>
      <c r="U900" s="462"/>
      <c r="V900" s="462"/>
      <c r="W900" s="462"/>
      <c r="X900" s="462"/>
      <c r="Y900" s="462"/>
      <c r="Z900" s="463"/>
      <c r="AA900" s="463"/>
    </row>
    <row r="901" ht="14.25" customHeight="1">
      <c r="A901" s="462"/>
      <c r="B901" s="462"/>
      <c r="C901" s="462"/>
      <c r="D901" s="462"/>
      <c r="E901" s="462"/>
      <c r="F901" s="462"/>
      <c r="G901" s="462"/>
      <c r="H901" s="463"/>
      <c r="I901" s="463"/>
      <c r="J901" s="461"/>
      <c r="K901" s="462"/>
      <c r="L901" s="462"/>
      <c r="M901" s="462"/>
      <c r="N901" s="462"/>
      <c r="O901" s="462"/>
      <c r="P901" s="462"/>
      <c r="Q901" s="463"/>
      <c r="R901" s="463"/>
      <c r="S901" s="461"/>
      <c r="T901" s="462"/>
      <c r="U901" s="462"/>
      <c r="V901" s="462"/>
      <c r="W901" s="462"/>
      <c r="X901" s="462"/>
      <c r="Y901" s="462"/>
      <c r="Z901" s="463"/>
      <c r="AA901" s="463"/>
    </row>
    <row r="902" ht="14.25" customHeight="1">
      <c r="A902" s="462"/>
      <c r="B902" s="462"/>
      <c r="C902" s="462"/>
      <c r="D902" s="462"/>
      <c r="E902" s="462"/>
      <c r="F902" s="462"/>
      <c r="G902" s="462"/>
      <c r="H902" s="463"/>
      <c r="I902" s="463"/>
      <c r="J902" s="461"/>
      <c r="K902" s="462"/>
      <c r="L902" s="462"/>
      <c r="M902" s="462"/>
      <c r="N902" s="462"/>
      <c r="O902" s="462"/>
      <c r="P902" s="462"/>
      <c r="Q902" s="463"/>
      <c r="R902" s="463"/>
      <c r="S902" s="461"/>
      <c r="T902" s="462"/>
      <c r="U902" s="462"/>
      <c r="V902" s="462"/>
      <c r="W902" s="462"/>
      <c r="X902" s="462"/>
      <c r="Y902" s="462"/>
      <c r="Z902" s="463"/>
      <c r="AA902" s="463"/>
    </row>
    <row r="903" ht="14.25" customHeight="1">
      <c r="A903" s="462"/>
      <c r="B903" s="462"/>
      <c r="C903" s="462"/>
      <c r="D903" s="462"/>
      <c r="E903" s="462"/>
      <c r="F903" s="462"/>
      <c r="G903" s="462"/>
      <c r="H903" s="463"/>
      <c r="I903" s="463"/>
      <c r="J903" s="461"/>
      <c r="K903" s="462"/>
      <c r="L903" s="462"/>
      <c r="M903" s="462"/>
      <c r="N903" s="462"/>
      <c r="O903" s="462"/>
      <c r="P903" s="462"/>
      <c r="Q903" s="463"/>
      <c r="R903" s="463"/>
      <c r="S903" s="461"/>
      <c r="T903" s="462"/>
      <c r="U903" s="462"/>
      <c r="V903" s="462"/>
      <c r="W903" s="462"/>
      <c r="X903" s="462"/>
      <c r="Y903" s="462"/>
      <c r="Z903" s="463"/>
      <c r="AA903" s="463"/>
    </row>
    <row r="904" ht="14.25" customHeight="1">
      <c r="A904" s="462"/>
      <c r="B904" s="462"/>
      <c r="C904" s="462"/>
      <c r="D904" s="462"/>
      <c r="E904" s="462"/>
      <c r="F904" s="462"/>
      <c r="G904" s="462"/>
      <c r="H904" s="463"/>
      <c r="I904" s="463"/>
      <c r="J904" s="461"/>
      <c r="K904" s="462"/>
      <c r="L904" s="462"/>
      <c r="M904" s="462"/>
      <c r="N904" s="462"/>
      <c r="O904" s="462"/>
      <c r="P904" s="462"/>
      <c r="Q904" s="463"/>
      <c r="R904" s="463"/>
      <c r="S904" s="461"/>
      <c r="T904" s="462"/>
      <c r="U904" s="462"/>
      <c r="V904" s="462"/>
      <c r="W904" s="462"/>
      <c r="X904" s="462"/>
      <c r="Y904" s="462"/>
      <c r="Z904" s="463"/>
      <c r="AA904" s="463"/>
    </row>
    <row r="905" ht="14.25" customHeight="1">
      <c r="A905" s="462"/>
      <c r="B905" s="462"/>
      <c r="C905" s="462"/>
      <c r="D905" s="462"/>
      <c r="E905" s="462"/>
      <c r="F905" s="462"/>
      <c r="G905" s="462"/>
      <c r="H905" s="463"/>
      <c r="I905" s="463"/>
      <c r="J905" s="461"/>
      <c r="K905" s="462"/>
      <c r="L905" s="462"/>
      <c r="M905" s="462"/>
      <c r="N905" s="462"/>
      <c r="O905" s="462"/>
      <c r="P905" s="462"/>
      <c r="Q905" s="463"/>
      <c r="R905" s="463"/>
      <c r="S905" s="461"/>
      <c r="T905" s="462"/>
      <c r="U905" s="462"/>
      <c r="V905" s="462"/>
      <c r="W905" s="462"/>
      <c r="X905" s="462"/>
      <c r="Y905" s="462"/>
      <c r="Z905" s="463"/>
      <c r="AA905" s="463"/>
    </row>
    <row r="906" ht="14.25" customHeight="1">
      <c r="A906" s="462"/>
      <c r="B906" s="462"/>
      <c r="C906" s="462"/>
      <c r="D906" s="462"/>
      <c r="E906" s="462"/>
      <c r="F906" s="462"/>
      <c r="G906" s="462"/>
      <c r="H906" s="463"/>
      <c r="I906" s="463"/>
      <c r="J906" s="461"/>
      <c r="K906" s="462"/>
      <c r="L906" s="462"/>
      <c r="M906" s="462"/>
      <c r="N906" s="462"/>
      <c r="O906" s="462"/>
      <c r="P906" s="462"/>
      <c r="Q906" s="463"/>
      <c r="R906" s="463"/>
      <c r="S906" s="461"/>
      <c r="T906" s="462"/>
      <c r="U906" s="462"/>
      <c r="V906" s="462"/>
      <c r="W906" s="462"/>
      <c r="X906" s="462"/>
      <c r="Y906" s="462"/>
      <c r="Z906" s="463"/>
      <c r="AA906" s="463"/>
    </row>
    <row r="907" ht="14.25" customHeight="1">
      <c r="A907" s="462"/>
      <c r="B907" s="462"/>
      <c r="C907" s="462"/>
      <c r="D907" s="462"/>
      <c r="E907" s="462"/>
      <c r="F907" s="462"/>
      <c r="G907" s="462"/>
      <c r="H907" s="463"/>
      <c r="I907" s="463"/>
      <c r="J907" s="461"/>
      <c r="K907" s="462"/>
      <c r="L907" s="462"/>
      <c r="M907" s="462"/>
      <c r="N907" s="462"/>
      <c r="O907" s="462"/>
      <c r="P907" s="462"/>
      <c r="Q907" s="463"/>
      <c r="R907" s="463"/>
      <c r="S907" s="461"/>
      <c r="T907" s="462"/>
      <c r="U907" s="462"/>
      <c r="V907" s="462"/>
      <c r="W907" s="462"/>
      <c r="X907" s="462"/>
      <c r="Y907" s="462"/>
      <c r="Z907" s="463"/>
      <c r="AA907" s="463"/>
    </row>
    <row r="908" ht="14.25" customHeight="1">
      <c r="A908" s="462"/>
      <c r="B908" s="462"/>
      <c r="C908" s="462"/>
      <c r="D908" s="462"/>
      <c r="E908" s="462"/>
      <c r="F908" s="462"/>
      <c r="G908" s="462"/>
      <c r="H908" s="463"/>
      <c r="I908" s="463"/>
      <c r="J908" s="461"/>
      <c r="K908" s="462"/>
      <c r="L908" s="462"/>
      <c r="M908" s="462"/>
      <c r="N908" s="462"/>
      <c r="O908" s="462"/>
      <c r="P908" s="462"/>
      <c r="Q908" s="463"/>
      <c r="R908" s="463"/>
      <c r="S908" s="461"/>
      <c r="T908" s="462"/>
      <c r="U908" s="462"/>
      <c r="V908" s="462"/>
      <c r="W908" s="462"/>
      <c r="X908" s="462"/>
      <c r="Y908" s="462"/>
      <c r="Z908" s="463"/>
      <c r="AA908" s="463"/>
    </row>
    <row r="909" ht="14.25" customHeight="1">
      <c r="A909" s="462"/>
      <c r="B909" s="462"/>
      <c r="C909" s="462"/>
      <c r="D909" s="462"/>
      <c r="E909" s="462"/>
      <c r="F909" s="462"/>
      <c r="G909" s="462"/>
      <c r="H909" s="463"/>
      <c r="I909" s="463"/>
      <c r="J909" s="461"/>
      <c r="K909" s="462"/>
      <c r="L909" s="462"/>
      <c r="M909" s="462"/>
      <c r="N909" s="462"/>
      <c r="O909" s="462"/>
      <c r="P909" s="462"/>
      <c r="Q909" s="463"/>
      <c r="R909" s="463"/>
      <c r="S909" s="461"/>
      <c r="T909" s="462"/>
      <c r="U909" s="462"/>
      <c r="V909" s="462"/>
      <c r="W909" s="462"/>
      <c r="X909" s="462"/>
      <c r="Y909" s="462"/>
      <c r="Z909" s="463"/>
      <c r="AA909" s="463"/>
    </row>
    <row r="910" ht="14.25" customHeight="1">
      <c r="A910" s="462"/>
      <c r="B910" s="462"/>
      <c r="C910" s="462"/>
      <c r="D910" s="462"/>
      <c r="E910" s="462"/>
      <c r="F910" s="462"/>
      <c r="G910" s="462"/>
      <c r="H910" s="463"/>
      <c r="I910" s="463"/>
      <c r="J910" s="461"/>
      <c r="K910" s="462"/>
      <c r="L910" s="462"/>
      <c r="M910" s="462"/>
      <c r="N910" s="462"/>
      <c r="O910" s="462"/>
      <c r="P910" s="462"/>
      <c r="Q910" s="463"/>
      <c r="R910" s="463"/>
      <c r="S910" s="461"/>
      <c r="T910" s="462"/>
      <c r="U910" s="462"/>
      <c r="V910" s="462"/>
      <c r="W910" s="462"/>
      <c r="X910" s="462"/>
      <c r="Y910" s="462"/>
      <c r="Z910" s="463"/>
      <c r="AA910" s="463"/>
    </row>
    <row r="911" ht="14.25" customHeight="1">
      <c r="A911" s="462"/>
      <c r="B911" s="462"/>
      <c r="C911" s="462"/>
      <c r="D911" s="462"/>
      <c r="E911" s="462"/>
      <c r="F911" s="462"/>
      <c r="G911" s="462"/>
      <c r="H911" s="463"/>
      <c r="I911" s="463"/>
      <c r="J911" s="461"/>
      <c r="K911" s="462"/>
      <c r="L911" s="462"/>
      <c r="M911" s="462"/>
      <c r="N911" s="462"/>
      <c r="O911" s="462"/>
      <c r="P911" s="462"/>
      <c r="Q911" s="463"/>
      <c r="R911" s="463"/>
      <c r="S911" s="461"/>
      <c r="T911" s="462"/>
      <c r="U911" s="462"/>
      <c r="V911" s="462"/>
      <c r="W911" s="462"/>
      <c r="X911" s="462"/>
      <c r="Y911" s="462"/>
      <c r="Z911" s="463"/>
      <c r="AA911" s="463"/>
    </row>
    <row r="912" ht="14.25" customHeight="1">
      <c r="A912" s="462"/>
      <c r="B912" s="462"/>
      <c r="C912" s="462"/>
      <c r="D912" s="462"/>
      <c r="E912" s="462"/>
      <c r="F912" s="462"/>
      <c r="G912" s="462"/>
      <c r="H912" s="463"/>
      <c r="I912" s="463"/>
      <c r="J912" s="461"/>
      <c r="K912" s="462"/>
      <c r="L912" s="462"/>
      <c r="M912" s="462"/>
      <c r="N912" s="462"/>
      <c r="O912" s="462"/>
      <c r="P912" s="462"/>
      <c r="Q912" s="463"/>
      <c r="R912" s="463"/>
      <c r="S912" s="461"/>
      <c r="T912" s="462"/>
      <c r="U912" s="462"/>
      <c r="V912" s="462"/>
      <c r="W912" s="462"/>
      <c r="X912" s="462"/>
      <c r="Y912" s="462"/>
      <c r="Z912" s="463"/>
      <c r="AA912" s="463"/>
    </row>
    <row r="913" ht="14.25" customHeight="1">
      <c r="A913" s="462"/>
      <c r="B913" s="462"/>
      <c r="C913" s="462"/>
      <c r="D913" s="462"/>
      <c r="E913" s="462"/>
      <c r="F913" s="462"/>
      <c r="G913" s="462"/>
      <c r="H913" s="463"/>
      <c r="I913" s="463"/>
      <c r="J913" s="461"/>
      <c r="K913" s="462"/>
      <c r="L913" s="462"/>
      <c r="M913" s="462"/>
      <c r="N913" s="462"/>
      <c r="O913" s="462"/>
      <c r="P913" s="462"/>
      <c r="Q913" s="463"/>
      <c r="R913" s="463"/>
      <c r="S913" s="461"/>
      <c r="T913" s="462"/>
      <c r="U913" s="462"/>
      <c r="V913" s="462"/>
      <c r="W913" s="462"/>
      <c r="X913" s="462"/>
      <c r="Y913" s="462"/>
      <c r="Z913" s="463"/>
      <c r="AA913" s="463"/>
    </row>
    <row r="914" ht="14.25" customHeight="1">
      <c r="A914" s="462"/>
      <c r="B914" s="462"/>
      <c r="C914" s="462"/>
      <c r="D914" s="462"/>
      <c r="E914" s="462"/>
      <c r="F914" s="462"/>
      <c r="G914" s="462"/>
      <c r="H914" s="463"/>
      <c r="I914" s="463"/>
      <c r="J914" s="461"/>
      <c r="K914" s="462"/>
      <c r="L914" s="462"/>
      <c r="M914" s="462"/>
      <c r="N914" s="462"/>
      <c r="O914" s="462"/>
      <c r="P914" s="462"/>
      <c r="Q914" s="463"/>
      <c r="R914" s="463"/>
      <c r="S914" s="461"/>
      <c r="T914" s="462"/>
      <c r="U914" s="462"/>
      <c r="V914" s="462"/>
      <c r="W914" s="462"/>
      <c r="X914" s="462"/>
      <c r="Y914" s="462"/>
      <c r="Z914" s="463"/>
      <c r="AA914" s="463"/>
    </row>
    <row r="915" ht="14.25" customHeight="1">
      <c r="A915" s="462"/>
      <c r="B915" s="462"/>
      <c r="C915" s="462"/>
      <c r="D915" s="462"/>
      <c r="E915" s="462"/>
      <c r="F915" s="462"/>
      <c r="G915" s="462"/>
      <c r="H915" s="463"/>
      <c r="I915" s="463"/>
      <c r="J915" s="461"/>
      <c r="K915" s="462"/>
      <c r="L915" s="462"/>
      <c r="M915" s="462"/>
      <c r="N915" s="462"/>
      <c r="O915" s="462"/>
      <c r="P915" s="462"/>
      <c r="Q915" s="463"/>
      <c r="R915" s="463"/>
      <c r="S915" s="461"/>
      <c r="T915" s="462"/>
      <c r="U915" s="462"/>
      <c r="V915" s="462"/>
      <c r="W915" s="462"/>
      <c r="X915" s="462"/>
      <c r="Y915" s="462"/>
      <c r="Z915" s="463"/>
      <c r="AA915" s="463"/>
    </row>
    <row r="916" ht="14.25" customHeight="1">
      <c r="A916" s="462"/>
      <c r="B916" s="462"/>
      <c r="C916" s="462"/>
      <c r="D916" s="462"/>
      <c r="E916" s="462"/>
      <c r="F916" s="462"/>
      <c r="G916" s="462"/>
      <c r="H916" s="463"/>
      <c r="I916" s="463"/>
      <c r="J916" s="461"/>
      <c r="K916" s="462"/>
      <c r="L916" s="462"/>
      <c r="M916" s="462"/>
      <c r="N916" s="462"/>
      <c r="O916" s="462"/>
      <c r="P916" s="462"/>
      <c r="Q916" s="463"/>
      <c r="R916" s="463"/>
      <c r="S916" s="461"/>
      <c r="T916" s="462"/>
      <c r="U916" s="462"/>
      <c r="V916" s="462"/>
      <c r="W916" s="462"/>
      <c r="X916" s="462"/>
      <c r="Y916" s="462"/>
      <c r="Z916" s="463"/>
      <c r="AA916" s="463"/>
    </row>
    <row r="917" ht="14.25" customHeight="1">
      <c r="A917" s="462"/>
      <c r="B917" s="462"/>
      <c r="C917" s="462"/>
      <c r="D917" s="462"/>
      <c r="E917" s="462"/>
      <c r="F917" s="462"/>
      <c r="G917" s="462"/>
      <c r="H917" s="463"/>
      <c r="I917" s="463"/>
      <c r="J917" s="461"/>
      <c r="K917" s="462"/>
      <c r="L917" s="462"/>
      <c r="M917" s="462"/>
      <c r="N917" s="462"/>
      <c r="O917" s="462"/>
      <c r="P917" s="462"/>
      <c r="Q917" s="463"/>
      <c r="R917" s="463"/>
      <c r="S917" s="461"/>
      <c r="T917" s="462"/>
      <c r="U917" s="462"/>
      <c r="V917" s="462"/>
      <c r="W917" s="462"/>
      <c r="X917" s="462"/>
      <c r="Y917" s="462"/>
      <c r="Z917" s="463"/>
      <c r="AA917" s="463"/>
    </row>
    <row r="918" ht="14.25" customHeight="1">
      <c r="A918" s="462"/>
      <c r="B918" s="462"/>
      <c r="C918" s="462"/>
      <c r="D918" s="462"/>
      <c r="E918" s="462"/>
      <c r="F918" s="462"/>
      <c r="G918" s="462"/>
      <c r="H918" s="463"/>
      <c r="I918" s="463"/>
      <c r="J918" s="461"/>
      <c r="K918" s="462"/>
      <c r="L918" s="462"/>
      <c r="M918" s="462"/>
      <c r="N918" s="462"/>
      <c r="O918" s="462"/>
      <c r="P918" s="462"/>
      <c r="Q918" s="463"/>
      <c r="R918" s="463"/>
      <c r="S918" s="461"/>
      <c r="T918" s="462"/>
      <c r="U918" s="462"/>
      <c r="V918" s="462"/>
      <c r="W918" s="462"/>
      <c r="X918" s="462"/>
      <c r="Y918" s="462"/>
      <c r="Z918" s="463"/>
      <c r="AA918" s="463"/>
    </row>
    <row r="919" ht="14.25" customHeight="1">
      <c r="A919" s="462"/>
      <c r="B919" s="462"/>
      <c r="C919" s="462"/>
      <c r="D919" s="462"/>
      <c r="E919" s="462"/>
      <c r="F919" s="462"/>
      <c r="G919" s="462"/>
      <c r="H919" s="463"/>
      <c r="I919" s="463"/>
      <c r="J919" s="461"/>
      <c r="K919" s="462"/>
      <c r="L919" s="462"/>
      <c r="M919" s="462"/>
      <c r="N919" s="462"/>
      <c r="O919" s="462"/>
      <c r="P919" s="462"/>
      <c r="Q919" s="463"/>
      <c r="R919" s="463"/>
      <c r="S919" s="461"/>
      <c r="T919" s="462"/>
      <c r="U919" s="462"/>
      <c r="V919" s="462"/>
      <c r="W919" s="462"/>
      <c r="X919" s="462"/>
      <c r="Y919" s="462"/>
      <c r="Z919" s="463"/>
      <c r="AA919" s="463"/>
    </row>
    <row r="920" ht="14.25" customHeight="1">
      <c r="A920" s="462"/>
      <c r="B920" s="462"/>
      <c r="C920" s="462"/>
      <c r="D920" s="462"/>
      <c r="E920" s="462"/>
      <c r="F920" s="462"/>
      <c r="G920" s="462"/>
      <c r="H920" s="463"/>
      <c r="I920" s="463"/>
      <c r="J920" s="461"/>
      <c r="K920" s="462"/>
      <c r="L920" s="462"/>
      <c r="M920" s="462"/>
      <c r="N920" s="462"/>
      <c r="O920" s="462"/>
      <c r="P920" s="462"/>
      <c r="Q920" s="463"/>
      <c r="R920" s="463"/>
      <c r="S920" s="461"/>
      <c r="T920" s="462"/>
      <c r="U920" s="462"/>
      <c r="V920" s="462"/>
      <c r="W920" s="462"/>
      <c r="X920" s="462"/>
      <c r="Y920" s="462"/>
      <c r="Z920" s="463"/>
      <c r="AA920" s="463"/>
    </row>
    <row r="921" ht="14.25" customHeight="1">
      <c r="A921" s="462"/>
      <c r="B921" s="462"/>
      <c r="C921" s="462"/>
      <c r="D921" s="462"/>
      <c r="E921" s="462"/>
      <c r="F921" s="462"/>
      <c r="G921" s="462"/>
      <c r="H921" s="463"/>
      <c r="I921" s="463"/>
      <c r="J921" s="461"/>
      <c r="K921" s="462"/>
      <c r="L921" s="462"/>
      <c r="M921" s="462"/>
      <c r="N921" s="462"/>
      <c r="O921" s="462"/>
      <c r="P921" s="462"/>
      <c r="Q921" s="463"/>
      <c r="R921" s="463"/>
      <c r="S921" s="461"/>
      <c r="T921" s="462"/>
      <c r="U921" s="462"/>
      <c r="V921" s="462"/>
      <c r="W921" s="462"/>
      <c r="X921" s="462"/>
      <c r="Y921" s="462"/>
      <c r="Z921" s="463"/>
      <c r="AA921" s="463"/>
    </row>
    <row r="922" ht="14.25" customHeight="1">
      <c r="A922" s="462"/>
      <c r="B922" s="462"/>
      <c r="C922" s="462"/>
      <c r="D922" s="462"/>
      <c r="E922" s="462"/>
      <c r="F922" s="462"/>
      <c r="G922" s="462"/>
      <c r="H922" s="463"/>
      <c r="I922" s="463"/>
      <c r="J922" s="461"/>
      <c r="K922" s="462"/>
      <c r="L922" s="462"/>
      <c r="M922" s="462"/>
      <c r="N922" s="462"/>
      <c r="O922" s="462"/>
      <c r="P922" s="462"/>
      <c r="Q922" s="463"/>
      <c r="R922" s="463"/>
      <c r="S922" s="461"/>
      <c r="T922" s="462"/>
      <c r="U922" s="462"/>
      <c r="V922" s="462"/>
      <c r="W922" s="462"/>
      <c r="X922" s="462"/>
      <c r="Y922" s="462"/>
      <c r="Z922" s="463"/>
      <c r="AA922" s="463"/>
    </row>
    <row r="923" ht="14.25" customHeight="1">
      <c r="A923" s="462"/>
      <c r="B923" s="462"/>
      <c r="C923" s="462"/>
      <c r="D923" s="462"/>
      <c r="E923" s="462"/>
      <c r="F923" s="462"/>
      <c r="G923" s="462"/>
      <c r="H923" s="463"/>
      <c r="I923" s="463"/>
      <c r="J923" s="461"/>
      <c r="K923" s="462"/>
      <c r="L923" s="462"/>
      <c r="M923" s="462"/>
      <c r="N923" s="462"/>
      <c r="O923" s="462"/>
      <c r="P923" s="462"/>
      <c r="Q923" s="463"/>
      <c r="R923" s="463"/>
      <c r="S923" s="461"/>
      <c r="T923" s="462"/>
      <c r="U923" s="462"/>
      <c r="V923" s="462"/>
      <c r="W923" s="462"/>
      <c r="X923" s="462"/>
      <c r="Y923" s="462"/>
      <c r="Z923" s="463"/>
      <c r="AA923" s="463"/>
    </row>
    <row r="924" ht="14.25" customHeight="1">
      <c r="A924" s="462"/>
      <c r="B924" s="462"/>
      <c r="C924" s="462"/>
      <c r="D924" s="462"/>
      <c r="E924" s="462"/>
      <c r="F924" s="462"/>
      <c r="G924" s="462"/>
      <c r="H924" s="463"/>
      <c r="I924" s="463"/>
      <c r="J924" s="461"/>
      <c r="K924" s="462"/>
      <c r="L924" s="462"/>
      <c r="M924" s="462"/>
      <c r="N924" s="462"/>
      <c r="O924" s="462"/>
      <c r="P924" s="462"/>
      <c r="Q924" s="463"/>
      <c r="R924" s="463"/>
      <c r="S924" s="461"/>
      <c r="T924" s="462"/>
      <c r="U924" s="462"/>
      <c r="V924" s="462"/>
      <c r="W924" s="462"/>
      <c r="X924" s="462"/>
      <c r="Y924" s="462"/>
      <c r="Z924" s="463"/>
      <c r="AA924" s="463"/>
    </row>
    <row r="925" ht="14.25" customHeight="1">
      <c r="A925" s="462"/>
      <c r="B925" s="462"/>
      <c r="C925" s="462"/>
      <c r="D925" s="462"/>
      <c r="E925" s="462"/>
      <c r="F925" s="462"/>
      <c r="G925" s="462"/>
      <c r="H925" s="463"/>
      <c r="I925" s="463"/>
      <c r="J925" s="461"/>
      <c r="K925" s="462"/>
      <c r="L925" s="462"/>
      <c r="M925" s="462"/>
      <c r="N925" s="462"/>
      <c r="O925" s="462"/>
      <c r="P925" s="462"/>
      <c r="Q925" s="463"/>
      <c r="R925" s="463"/>
      <c r="S925" s="461"/>
      <c r="T925" s="462"/>
      <c r="U925" s="462"/>
      <c r="V925" s="462"/>
      <c r="W925" s="462"/>
      <c r="X925" s="462"/>
      <c r="Y925" s="462"/>
      <c r="Z925" s="463"/>
      <c r="AA925" s="463"/>
    </row>
    <row r="926" ht="14.25" customHeight="1">
      <c r="A926" s="462"/>
      <c r="B926" s="462"/>
      <c r="C926" s="462"/>
      <c r="D926" s="462"/>
      <c r="E926" s="462"/>
      <c r="F926" s="462"/>
      <c r="G926" s="462"/>
      <c r="H926" s="463"/>
      <c r="I926" s="463"/>
      <c r="J926" s="461"/>
      <c r="K926" s="462"/>
      <c r="L926" s="462"/>
      <c r="M926" s="462"/>
      <c r="N926" s="462"/>
      <c r="O926" s="462"/>
      <c r="P926" s="462"/>
      <c r="Q926" s="463"/>
      <c r="R926" s="463"/>
      <c r="S926" s="461"/>
      <c r="T926" s="462"/>
      <c r="U926" s="462"/>
      <c r="V926" s="462"/>
      <c r="W926" s="462"/>
      <c r="X926" s="462"/>
      <c r="Y926" s="462"/>
      <c r="Z926" s="463"/>
      <c r="AA926" s="463"/>
    </row>
    <row r="927" ht="14.25" customHeight="1">
      <c r="A927" s="462"/>
      <c r="B927" s="462"/>
      <c r="C927" s="462"/>
      <c r="D927" s="462"/>
      <c r="E927" s="462"/>
      <c r="F927" s="462"/>
      <c r="G927" s="462"/>
      <c r="H927" s="463"/>
      <c r="I927" s="463"/>
      <c r="J927" s="461"/>
      <c r="K927" s="462"/>
      <c r="L927" s="462"/>
      <c r="M927" s="462"/>
      <c r="N927" s="462"/>
      <c r="O927" s="462"/>
      <c r="P927" s="462"/>
      <c r="Q927" s="463"/>
      <c r="R927" s="463"/>
      <c r="S927" s="461"/>
      <c r="T927" s="462"/>
      <c r="U927" s="462"/>
      <c r="V927" s="462"/>
      <c r="W927" s="462"/>
      <c r="X927" s="462"/>
      <c r="Y927" s="462"/>
      <c r="Z927" s="463"/>
      <c r="AA927" s="463"/>
    </row>
    <row r="928" ht="14.25" customHeight="1">
      <c r="A928" s="462"/>
      <c r="B928" s="462"/>
      <c r="C928" s="462"/>
      <c r="D928" s="462"/>
      <c r="E928" s="462"/>
      <c r="F928" s="462"/>
      <c r="G928" s="462"/>
      <c r="H928" s="463"/>
      <c r="I928" s="463"/>
      <c r="J928" s="461"/>
      <c r="K928" s="462"/>
      <c r="L928" s="462"/>
      <c r="M928" s="462"/>
      <c r="N928" s="462"/>
      <c r="O928" s="462"/>
      <c r="P928" s="462"/>
      <c r="Q928" s="463"/>
      <c r="R928" s="463"/>
      <c r="S928" s="461"/>
      <c r="T928" s="462"/>
      <c r="U928" s="462"/>
      <c r="V928" s="462"/>
      <c r="W928" s="462"/>
      <c r="X928" s="462"/>
      <c r="Y928" s="462"/>
      <c r="Z928" s="463"/>
      <c r="AA928" s="463"/>
    </row>
    <row r="929" ht="14.25" customHeight="1">
      <c r="A929" s="462"/>
      <c r="B929" s="462"/>
      <c r="C929" s="462"/>
      <c r="D929" s="462"/>
      <c r="E929" s="462"/>
      <c r="F929" s="462"/>
      <c r="G929" s="462"/>
      <c r="H929" s="463"/>
      <c r="I929" s="463"/>
      <c r="J929" s="461"/>
      <c r="K929" s="462"/>
      <c r="L929" s="462"/>
      <c r="M929" s="462"/>
      <c r="N929" s="462"/>
      <c r="O929" s="462"/>
      <c r="P929" s="462"/>
      <c r="Q929" s="463"/>
      <c r="R929" s="463"/>
      <c r="S929" s="461"/>
      <c r="T929" s="462"/>
      <c r="U929" s="462"/>
      <c r="V929" s="462"/>
      <c r="W929" s="462"/>
      <c r="X929" s="462"/>
      <c r="Y929" s="462"/>
      <c r="Z929" s="463"/>
      <c r="AA929" s="463"/>
    </row>
    <row r="930" ht="14.25" customHeight="1">
      <c r="A930" s="462"/>
      <c r="B930" s="462"/>
      <c r="C930" s="462"/>
      <c r="D930" s="462"/>
      <c r="E930" s="462"/>
      <c r="F930" s="462"/>
      <c r="G930" s="462"/>
      <c r="H930" s="463"/>
      <c r="I930" s="463"/>
      <c r="J930" s="461"/>
      <c r="K930" s="462"/>
      <c r="L930" s="462"/>
      <c r="M930" s="462"/>
      <c r="N930" s="462"/>
      <c r="O930" s="462"/>
      <c r="P930" s="462"/>
      <c r="Q930" s="463"/>
      <c r="R930" s="463"/>
      <c r="S930" s="461"/>
      <c r="T930" s="462"/>
      <c r="U930" s="462"/>
      <c r="V930" s="462"/>
      <c r="W930" s="462"/>
      <c r="X930" s="462"/>
      <c r="Y930" s="462"/>
      <c r="Z930" s="463"/>
      <c r="AA930" s="463"/>
    </row>
    <row r="931" ht="14.25" customHeight="1">
      <c r="A931" s="462"/>
      <c r="B931" s="462"/>
      <c r="C931" s="462"/>
      <c r="D931" s="462"/>
      <c r="E931" s="462"/>
      <c r="F931" s="462"/>
      <c r="G931" s="462"/>
      <c r="H931" s="463"/>
      <c r="I931" s="463"/>
      <c r="J931" s="461"/>
      <c r="K931" s="462"/>
      <c r="L931" s="462"/>
      <c r="M931" s="462"/>
      <c r="N931" s="462"/>
      <c r="O931" s="462"/>
      <c r="P931" s="462"/>
      <c r="Q931" s="463"/>
      <c r="R931" s="463"/>
      <c r="S931" s="461"/>
      <c r="T931" s="462"/>
      <c r="U931" s="462"/>
      <c r="V931" s="462"/>
      <c r="W931" s="462"/>
      <c r="X931" s="462"/>
      <c r="Y931" s="462"/>
      <c r="Z931" s="463"/>
      <c r="AA931" s="463"/>
    </row>
    <row r="932" ht="14.25" customHeight="1">
      <c r="A932" s="462"/>
      <c r="B932" s="462"/>
      <c r="C932" s="462"/>
      <c r="D932" s="462"/>
      <c r="E932" s="462"/>
      <c r="F932" s="462"/>
      <c r="G932" s="462"/>
      <c r="H932" s="463"/>
      <c r="I932" s="463"/>
      <c r="J932" s="461"/>
      <c r="K932" s="462"/>
      <c r="L932" s="462"/>
      <c r="M932" s="462"/>
      <c r="N932" s="462"/>
      <c r="O932" s="462"/>
      <c r="P932" s="462"/>
      <c r="Q932" s="463"/>
      <c r="R932" s="463"/>
      <c r="S932" s="461"/>
      <c r="T932" s="462"/>
      <c r="U932" s="462"/>
      <c r="V932" s="462"/>
      <c r="W932" s="462"/>
      <c r="X932" s="462"/>
      <c r="Y932" s="462"/>
      <c r="Z932" s="463"/>
      <c r="AA932" s="463"/>
    </row>
    <row r="933" ht="14.25" customHeight="1">
      <c r="A933" s="462"/>
      <c r="B933" s="462"/>
      <c r="C933" s="462"/>
      <c r="D933" s="462"/>
      <c r="E933" s="462"/>
      <c r="F933" s="462"/>
      <c r="G933" s="462"/>
      <c r="H933" s="463"/>
      <c r="I933" s="463"/>
      <c r="J933" s="461"/>
      <c r="K933" s="462"/>
      <c r="L933" s="462"/>
      <c r="M933" s="462"/>
      <c r="N933" s="462"/>
      <c r="O933" s="462"/>
      <c r="P933" s="462"/>
      <c r="Q933" s="463"/>
      <c r="R933" s="463"/>
      <c r="S933" s="461"/>
      <c r="T933" s="462"/>
      <c r="U933" s="462"/>
      <c r="V933" s="462"/>
      <c r="W933" s="462"/>
      <c r="X933" s="462"/>
      <c r="Y933" s="462"/>
      <c r="Z933" s="463"/>
      <c r="AA933" s="463"/>
    </row>
    <row r="934" ht="14.25" customHeight="1">
      <c r="A934" s="462"/>
      <c r="B934" s="462"/>
      <c r="C934" s="462"/>
      <c r="D934" s="462"/>
      <c r="E934" s="462"/>
      <c r="F934" s="462"/>
      <c r="G934" s="462"/>
      <c r="H934" s="463"/>
      <c r="I934" s="463"/>
      <c r="J934" s="461"/>
      <c r="K934" s="462"/>
      <c r="L934" s="462"/>
      <c r="M934" s="462"/>
      <c r="N934" s="462"/>
      <c r="O934" s="462"/>
      <c r="P934" s="462"/>
      <c r="Q934" s="463"/>
      <c r="R934" s="463"/>
      <c r="S934" s="461"/>
      <c r="T934" s="462"/>
      <c r="U934" s="462"/>
      <c r="V934" s="462"/>
      <c r="W934" s="462"/>
      <c r="X934" s="462"/>
      <c r="Y934" s="462"/>
      <c r="Z934" s="463"/>
      <c r="AA934" s="463"/>
    </row>
    <row r="935" ht="14.25" customHeight="1">
      <c r="A935" s="462"/>
      <c r="B935" s="462"/>
      <c r="C935" s="462"/>
      <c r="D935" s="462"/>
      <c r="E935" s="462"/>
      <c r="F935" s="462"/>
      <c r="G935" s="462"/>
      <c r="H935" s="463"/>
      <c r="I935" s="463"/>
      <c r="J935" s="461"/>
      <c r="K935" s="462"/>
      <c r="L935" s="462"/>
      <c r="M935" s="462"/>
      <c r="N935" s="462"/>
      <c r="O935" s="462"/>
      <c r="P935" s="462"/>
      <c r="Q935" s="463"/>
      <c r="R935" s="463"/>
      <c r="S935" s="461"/>
      <c r="T935" s="462"/>
      <c r="U935" s="462"/>
      <c r="V935" s="462"/>
      <c r="W935" s="462"/>
      <c r="X935" s="462"/>
      <c r="Y935" s="462"/>
      <c r="Z935" s="463"/>
      <c r="AA935" s="463"/>
    </row>
    <row r="936" ht="14.25" customHeight="1">
      <c r="A936" s="462"/>
      <c r="B936" s="462"/>
      <c r="C936" s="462"/>
      <c r="D936" s="462"/>
      <c r="E936" s="462"/>
      <c r="F936" s="462"/>
      <c r="G936" s="462"/>
      <c r="H936" s="463"/>
      <c r="I936" s="463"/>
      <c r="J936" s="461"/>
      <c r="K936" s="462"/>
      <c r="L936" s="462"/>
      <c r="M936" s="462"/>
      <c r="N936" s="462"/>
      <c r="O936" s="462"/>
      <c r="P936" s="462"/>
      <c r="Q936" s="463"/>
      <c r="R936" s="463"/>
      <c r="S936" s="461"/>
      <c r="T936" s="462"/>
      <c r="U936" s="462"/>
      <c r="V936" s="462"/>
      <c r="W936" s="462"/>
      <c r="X936" s="462"/>
      <c r="Y936" s="462"/>
      <c r="Z936" s="463"/>
      <c r="AA936" s="463"/>
    </row>
    <row r="937" ht="14.25" customHeight="1">
      <c r="A937" s="462"/>
      <c r="B937" s="462"/>
      <c r="C937" s="462"/>
      <c r="D937" s="462"/>
      <c r="E937" s="462"/>
      <c r="F937" s="462"/>
      <c r="G937" s="462"/>
      <c r="H937" s="463"/>
      <c r="I937" s="463"/>
      <c r="J937" s="461"/>
      <c r="K937" s="462"/>
      <c r="L937" s="462"/>
      <c r="M937" s="462"/>
      <c r="N937" s="462"/>
      <c r="O937" s="462"/>
      <c r="P937" s="462"/>
      <c r="Q937" s="463"/>
      <c r="R937" s="463"/>
      <c r="S937" s="461"/>
      <c r="T937" s="462"/>
      <c r="U937" s="462"/>
      <c r="V937" s="462"/>
      <c r="W937" s="462"/>
      <c r="X937" s="462"/>
      <c r="Y937" s="462"/>
      <c r="Z937" s="463"/>
      <c r="AA937" s="463"/>
    </row>
    <row r="938" ht="14.25" customHeight="1">
      <c r="A938" s="462"/>
      <c r="B938" s="462"/>
      <c r="C938" s="462"/>
      <c r="D938" s="462"/>
      <c r="E938" s="462"/>
      <c r="F938" s="462"/>
      <c r="G938" s="462"/>
      <c r="H938" s="463"/>
      <c r="I938" s="463"/>
      <c r="J938" s="461"/>
      <c r="K938" s="462"/>
      <c r="L938" s="462"/>
      <c r="M938" s="462"/>
      <c r="N938" s="462"/>
      <c r="O938" s="462"/>
      <c r="P938" s="462"/>
      <c r="Q938" s="463"/>
      <c r="R938" s="463"/>
      <c r="S938" s="461"/>
      <c r="T938" s="462"/>
      <c r="U938" s="462"/>
      <c r="V938" s="462"/>
      <c r="W938" s="462"/>
      <c r="X938" s="462"/>
      <c r="Y938" s="462"/>
      <c r="Z938" s="463"/>
      <c r="AA938" s="463"/>
    </row>
    <row r="939" ht="14.25" customHeight="1">
      <c r="A939" s="462"/>
      <c r="B939" s="462"/>
      <c r="C939" s="462"/>
      <c r="D939" s="462"/>
      <c r="E939" s="462"/>
      <c r="F939" s="462"/>
      <c r="G939" s="462"/>
      <c r="H939" s="463"/>
      <c r="I939" s="463"/>
      <c r="J939" s="461"/>
      <c r="K939" s="462"/>
      <c r="L939" s="462"/>
      <c r="M939" s="462"/>
      <c r="N939" s="462"/>
      <c r="O939" s="462"/>
      <c r="P939" s="462"/>
      <c r="Q939" s="463"/>
      <c r="R939" s="463"/>
      <c r="S939" s="461"/>
      <c r="T939" s="462"/>
      <c r="U939" s="462"/>
      <c r="V939" s="462"/>
      <c r="W939" s="462"/>
      <c r="X939" s="462"/>
      <c r="Y939" s="462"/>
      <c r="Z939" s="463"/>
      <c r="AA939" s="463"/>
    </row>
    <row r="940" ht="14.25" customHeight="1">
      <c r="A940" s="462"/>
      <c r="B940" s="462"/>
      <c r="C940" s="462"/>
      <c r="D940" s="462"/>
      <c r="E940" s="462"/>
      <c r="F940" s="462"/>
      <c r="G940" s="462"/>
      <c r="H940" s="463"/>
      <c r="I940" s="463"/>
      <c r="J940" s="461"/>
      <c r="K940" s="462"/>
      <c r="L940" s="462"/>
      <c r="M940" s="462"/>
      <c r="N940" s="462"/>
      <c r="O940" s="462"/>
      <c r="P940" s="462"/>
      <c r="Q940" s="463"/>
      <c r="R940" s="463"/>
      <c r="S940" s="461"/>
      <c r="T940" s="462"/>
      <c r="U940" s="462"/>
      <c r="V940" s="462"/>
      <c r="W940" s="462"/>
      <c r="X940" s="462"/>
      <c r="Y940" s="462"/>
      <c r="Z940" s="463"/>
      <c r="AA940" s="463"/>
    </row>
    <row r="941" ht="14.25" customHeight="1">
      <c r="A941" s="462"/>
      <c r="B941" s="462"/>
      <c r="C941" s="462"/>
      <c r="D941" s="462"/>
      <c r="E941" s="462"/>
      <c r="F941" s="462"/>
      <c r="G941" s="462"/>
      <c r="H941" s="463"/>
      <c r="I941" s="463"/>
      <c r="J941" s="461"/>
      <c r="K941" s="462"/>
      <c r="L941" s="462"/>
      <c r="M941" s="462"/>
      <c r="N941" s="462"/>
      <c r="O941" s="462"/>
      <c r="P941" s="462"/>
      <c r="Q941" s="463"/>
      <c r="R941" s="463"/>
      <c r="S941" s="461"/>
      <c r="T941" s="462"/>
      <c r="U941" s="462"/>
      <c r="V941" s="462"/>
      <c r="W941" s="462"/>
      <c r="X941" s="462"/>
      <c r="Y941" s="462"/>
      <c r="Z941" s="463"/>
      <c r="AA941" s="463"/>
    </row>
    <row r="942" ht="14.25" customHeight="1">
      <c r="A942" s="462"/>
      <c r="B942" s="462"/>
      <c r="C942" s="462"/>
      <c r="D942" s="462"/>
      <c r="E942" s="462"/>
      <c r="F942" s="462"/>
      <c r="G942" s="462"/>
      <c r="H942" s="463"/>
      <c r="I942" s="463"/>
      <c r="J942" s="461"/>
      <c r="K942" s="462"/>
      <c r="L942" s="462"/>
      <c r="M942" s="462"/>
      <c r="N942" s="462"/>
      <c r="O942" s="462"/>
      <c r="P942" s="462"/>
      <c r="Q942" s="463"/>
      <c r="R942" s="463"/>
      <c r="S942" s="461"/>
      <c r="T942" s="462"/>
      <c r="U942" s="462"/>
      <c r="V942" s="462"/>
      <c r="W942" s="462"/>
      <c r="X942" s="462"/>
      <c r="Y942" s="462"/>
      <c r="Z942" s="463"/>
      <c r="AA942" s="463"/>
    </row>
    <row r="943" ht="14.25" customHeight="1">
      <c r="A943" s="462"/>
      <c r="B943" s="462"/>
      <c r="C943" s="462"/>
      <c r="D943" s="462"/>
      <c r="E943" s="462"/>
      <c r="F943" s="462"/>
      <c r="G943" s="462"/>
      <c r="H943" s="463"/>
      <c r="I943" s="463"/>
      <c r="J943" s="461"/>
      <c r="K943" s="462"/>
      <c r="L943" s="462"/>
      <c r="M943" s="462"/>
      <c r="N943" s="462"/>
      <c r="O943" s="462"/>
      <c r="P943" s="462"/>
      <c r="Q943" s="463"/>
      <c r="R943" s="463"/>
      <c r="S943" s="461"/>
      <c r="T943" s="462"/>
      <c r="U943" s="462"/>
      <c r="V943" s="462"/>
      <c r="W943" s="462"/>
      <c r="X943" s="462"/>
      <c r="Y943" s="462"/>
      <c r="Z943" s="463"/>
      <c r="AA943" s="463"/>
    </row>
    <row r="944" ht="14.25" customHeight="1">
      <c r="A944" s="462"/>
      <c r="B944" s="462"/>
      <c r="C944" s="462"/>
      <c r="D944" s="462"/>
      <c r="E944" s="462"/>
      <c r="F944" s="462"/>
      <c r="G944" s="462"/>
      <c r="H944" s="463"/>
      <c r="I944" s="463"/>
      <c r="J944" s="461"/>
      <c r="K944" s="462"/>
      <c r="L944" s="462"/>
      <c r="M944" s="462"/>
      <c r="N944" s="462"/>
      <c r="O944" s="462"/>
      <c r="P944" s="462"/>
      <c r="Q944" s="463"/>
      <c r="R944" s="463"/>
      <c r="S944" s="461"/>
      <c r="T944" s="462"/>
      <c r="U944" s="462"/>
      <c r="V944" s="462"/>
      <c r="W944" s="462"/>
      <c r="X944" s="462"/>
      <c r="Y944" s="462"/>
      <c r="Z944" s="463"/>
      <c r="AA944" s="463"/>
    </row>
    <row r="945" ht="14.25" customHeight="1">
      <c r="A945" s="462"/>
      <c r="B945" s="462"/>
      <c r="C945" s="462"/>
      <c r="D945" s="462"/>
      <c r="E945" s="462"/>
      <c r="F945" s="462"/>
      <c r="G945" s="462"/>
      <c r="H945" s="463"/>
      <c r="I945" s="463"/>
      <c r="J945" s="461"/>
      <c r="K945" s="462"/>
      <c r="L945" s="462"/>
      <c r="M945" s="462"/>
      <c r="N945" s="462"/>
      <c r="O945" s="462"/>
      <c r="P945" s="462"/>
      <c r="Q945" s="463"/>
      <c r="R945" s="463"/>
      <c r="S945" s="461"/>
      <c r="T945" s="462"/>
      <c r="U945" s="462"/>
      <c r="V945" s="462"/>
      <c r="W945" s="462"/>
      <c r="X945" s="462"/>
      <c r="Y945" s="462"/>
      <c r="Z945" s="463"/>
      <c r="AA945" s="463"/>
    </row>
    <row r="946" ht="14.25" customHeight="1">
      <c r="A946" s="462"/>
      <c r="B946" s="462"/>
      <c r="C946" s="462"/>
      <c r="D946" s="462"/>
      <c r="E946" s="462"/>
      <c r="F946" s="462"/>
      <c r="G946" s="462"/>
      <c r="H946" s="463"/>
      <c r="I946" s="463"/>
      <c r="J946" s="461"/>
      <c r="K946" s="462"/>
      <c r="L946" s="462"/>
      <c r="M946" s="462"/>
      <c r="N946" s="462"/>
      <c r="O946" s="462"/>
      <c r="P946" s="462"/>
      <c r="Q946" s="463"/>
      <c r="R946" s="463"/>
      <c r="S946" s="461"/>
      <c r="T946" s="462"/>
      <c r="U946" s="462"/>
      <c r="V946" s="462"/>
      <c r="W946" s="462"/>
      <c r="X946" s="462"/>
      <c r="Y946" s="462"/>
      <c r="Z946" s="463"/>
      <c r="AA946" s="463"/>
    </row>
    <row r="947" ht="14.25" customHeight="1">
      <c r="A947" s="462"/>
      <c r="B947" s="462"/>
      <c r="C947" s="462"/>
      <c r="D947" s="462"/>
      <c r="E947" s="462"/>
      <c r="F947" s="462"/>
      <c r="G947" s="462"/>
      <c r="H947" s="463"/>
      <c r="I947" s="463"/>
      <c r="J947" s="461"/>
      <c r="K947" s="462"/>
      <c r="L947" s="462"/>
      <c r="M947" s="462"/>
      <c r="N947" s="462"/>
      <c r="O947" s="462"/>
      <c r="P947" s="462"/>
      <c r="Q947" s="463"/>
      <c r="R947" s="463"/>
      <c r="S947" s="461"/>
      <c r="T947" s="462"/>
      <c r="U947" s="462"/>
      <c r="V947" s="462"/>
      <c r="W947" s="462"/>
      <c r="X947" s="462"/>
      <c r="Y947" s="462"/>
      <c r="Z947" s="463"/>
      <c r="AA947" s="463"/>
    </row>
    <row r="948" ht="14.25" customHeight="1">
      <c r="A948" s="462"/>
      <c r="B948" s="462"/>
      <c r="C948" s="462"/>
      <c r="D948" s="462"/>
      <c r="E948" s="462"/>
      <c r="F948" s="462"/>
      <c r="G948" s="462"/>
      <c r="H948" s="463"/>
      <c r="I948" s="463"/>
      <c r="J948" s="461"/>
      <c r="K948" s="462"/>
      <c r="L948" s="462"/>
      <c r="M948" s="462"/>
      <c r="N948" s="462"/>
      <c r="O948" s="462"/>
      <c r="P948" s="462"/>
      <c r="Q948" s="463"/>
      <c r="R948" s="463"/>
      <c r="S948" s="461"/>
      <c r="T948" s="462"/>
      <c r="U948" s="462"/>
      <c r="V948" s="462"/>
      <c r="W948" s="462"/>
      <c r="X948" s="462"/>
      <c r="Y948" s="462"/>
      <c r="Z948" s="463"/>
      <c r="AA948" s="463"/>
    </row>
    <row r="949" ht="14.25" customHeight="1">
      <c r="A949" s="462"/>
      <c r="B949" s="462"/>
      <c r="C949" s="462"/>
      <c r="D949" s="462"/>
      <c r="E949" s="462"/>
      <c r="F949" s="462"/>
      <c r="G949" s="462"/>
      <c r="H949" s="463"/>
      <c r="I949" s="463"/>
      <c r="J949" s="461"/>
      <c r="K949" s="462"/>
      <c r="L949" s="462"/>
      <c r="M949" s="462"/>
      <c r="N949" s="462"/>
      <c r="O949" s="462"/>
      <c r="P949" s="462"/>
      <c r="Q949" s="463"/>
      <c r="R949" s="463"/>
      <c r="S949" s="461"/>
      <c r="T949" s="462"/>
      <c r="U949" s="462"/>
      <c r="V949" s="462"/>
      <c r="W949" s="462"/>
      <c r="X949" s="462"/>
      <c r="Y949" s="462"/>
      <c r="Z949" s="463"/>
      <c r="AA949" s="463"/>
    </row>
    <row r="950" ht="14.25" customHeight="1">
      <c r="A950" s="462"/>
      <c r="B950" s="462"/>
      <c r="C950" s="462"/>
      <c r="D950" s="462"/>
      <c r="E950" s="462"/>
      <c r="F950" s="462"/>
      <c r="G950" s="462"/>
      <c r="H950" s="463"/>
      <c r="I950" s="463"/>
      <c r="J950" s="461"/>
      <c r="K950" s="462"/>
      <c r="L950" s="462"/>
      <c r="M950" s="462"/>
      <c r="N950" s="462"/>
      <c r="O950" s="462"/>
      <c r="P950" s="462"/>
      <c r="Q950" s="463"/>
      <c r="R950" s="463"/>
      <c r="S950" s="461"/>
      <c r="T950" s="462"/>
      <c r="U950" s="462"/>
      <c r="V950" s="462"/>
      <c r="W950" s="462"/>
      <c r="X950" s="462"/>
      <c r="Y950" s="462"/>
      <c r="Z950" s="463"/>
      <c r="AA950" s="463"/>
    </row>
    <row r="951" ht="14.25" customHeight="1">
      <c r="A951" s="462"/>
      <c r="B951" s="462"/>
      <c r="C951" s="462"/>
      <c r="D951" s="462"/>
      <c r="E951" s="462"/>
      <c r="F951" s="462"/>
      <c r="G951" s="462"/>
      <c r="H951" s="463"/>
      <c r="I951" s="463"/>
      <c r="J951" s="461"/>
      <c r="K951" s="462"/>
      <c r="L951" s="462"/>
      <c r="M951" s="462"/>
      <c r="N951" s="462"/>
      <c r="O951" s="462"/>
      <c r="P951" s="462"/>
      <c r="Q951" s="463"/>
      <c r="R951" s="463"/>
      <c r="S951" s="461"/>
      <c r="T951" s="462"/>
      <c r="U951" s="462"/>
      <c r="V951" s="462"/>
      <c r="W951" s="462"/>
      <c r="X951" s="462"/>
      <c r="Y951" s="462"/>
      <c r="Z951" s="463"/>
      <c r="AA951" s="463"/>
    </row>
    <row r="952" ht="14.25" customHeight="1">
      <c r="A952" s="462"/>
      <c r="B952" s="462"/>
      <c r="C952" s="462"/>
      <c r="D952" s="462"/>
      <c r="E952" s="462"/>
      <c r="F952" s="462"/>
      <c r="G952" s="462"/>
      <c r="H952" s="463"/>
      <c r="I952" s="463"/>
      <c r="J952" s="461"/>
      <c r="K952" s="462"/>
      <c r="L952" s="462"/>
      <c r="M952" s="462"/>
      <c r="N952" s="462"/>
      <c r="O952" s="462"/>
      <c r="P952" s="462"/>
      <c r="Q952" s="463"/>
      <c r="R952" s="463"/>
      <c r="S952" s="461"/>
      <c r="T952" s="462"/>
      <c r="U952" s="462"/>
      <c r="V952" s="462"/>
      <c r="W952" s="462"/>
      <c r="X952" s="462"/>
      <c r="Y952" s="462"/>
      <c r="Z952" s="463"/>
      <c r="AA952" s="463"/>
    </row>
    <row r="953" ht="14.25" customHeight="1">
      <c r="A953" s="462"/>
      <c r="B953" s="462"/>
      <c r="C953" s="462"/>
      <c r="D953" s="462"/>
      <c r="E953" s="462"/>
      <c r="F953" s="462"/>
      <c r="G953" s="462"/>
      <c r="H953" s="463"/>
      <c r="I953" s="463"/>
      <c r="J953" s="461"/>
      <c r="K953" s="462"/>
      <c r="L953" s="462"/>
      <c r="M953" s="462"/>
      <c r="N953" s="462"/>
      <c r="O953" s="462"/>
      <c r="P953" s="462"/>
      <c r="Q953" s="463"/>
      <c r="R953" s="463"/>
      <c r="S953" s="461"/>
      <c r="T953" s="462"/>
      <c r="U953" s="462"/>
      <c r="V953" s="462"/>
      <c r="W953" s="462"/>
      <c r="X953" s="462"/>
      <c r="Y953" s="462"/>
      <c r="Z953" s="463"/>
      <c r="AA953" s="463"/>
    </row>
    <row r="954" ht="14.25" customHeight="1">
      <c r="A954" s="462"/>
      <c r="B954" s="462"/>
      <c r="C954" s="462"/>
      <c r="D954" s="462"/>
      <c r="E954" s="462"/>
      <c r="F954" s="462"/>
      <c r="G954" s="462"/>
      <c r="H954" s="463"/>
      <c r="I954" s="463"/>
      <c r="J954" s="461"/>
      <c r="K954" s="462"/>
      <c r="L954" s="462"/>
      <c r="M954" s="462"/>
      <c r="N954" s="462"/>
      <c r="O954" s="462"/>
      <c r="P954" s="462"/>
      <c r="Q954" s="463"/>
      <c r="R954" s="463"/>
      <c r="S954" s="461"/>
      <c r="T954" s="462"/>
      <c r="U954" s="462"/>
      <c r="V954" s="462"/>
      <c r="W954" s="462"/>
      <c r="X954" s="462"/>
      <c r="Y954" s="462"/>
      <c r="Z954" s="463"/>
      <c r="AA954" s="463"/>
    </row>
    <row r="955" ht="14.25" customHeight="1">
      <c r="A955" s="462"/>
      <c r="B955" s="462"/>
      <c r="C955" s="462"/>
      <c r="D955" s="462"/>
      <c r="E955" s="462"/>
      <c r="F955" s="462"/>
      <c r="G955" s="462"/>
      <c r="H955" s="463"/>
      <c r="I955" s="463"/>
      <c r="J955" s="461"/>
      <c r="K955" s="462"/>
      <c r="L955" s="462"/>
      <c r="M955" s="462"/>
      <c r="N955" s="462"/>
      <c r="O955" s="462"/>
      <c r="P955" s="462"/>
      <c r="Q955" s="463"/>
      <c r="R955" s="463"/>
      <c r="S955" s="461"/>
      <c r="T955" s="462"/>
      <c r="U955" s="462"/>
      <c r="V955" s="462"/>
      <c r="W955" s="462"/>
      <c r="X955" s="462"/>
      <c r="Y955" s="462"/>
      <c r="Z955" s="463"/>
      <c r="AA955" s="463"/>
    </row>
    <row r="956" ht="14.25" customHeight="1">
      <c r="A956" s="462"/>
      <c r="B956" s="462"/>
      <c r="C956" s="462"/>
      <c r="D956" s="462"/>
      <c r="E956" s="462"/>
      <c r="F956" s="462"/>
      <c r="G956" s="462"/>
      <c r="H956" s="463"/>
      <c r="I956" s="463"/>
      <c r="J956" s="461"/>
      <c r="K956" s="462"/>
      <c r="L956" s="462"/>
      <c r="M956" s="462"/>
      <c r="N956" s="462"/>
      <c r="O956" s="462"/>
      <c r="P956" s="462"/>
      <c r="Q956" s="463"/>
      <c r="R956" s="463"/>
      <c r="S956" s="461"/>
      <c r="T956" s="462"/>
      <c r="U956" s="462"/>
      <c r="V956" s="462"/>
      <c r="W956" s="462"/>
      <c r="X956" s="462"/>
      <c r="Y956" s="462"/>
      <c r="Z956" s="463"/>
      <c r="AA956" s="463"/>
    </row>
    <row r="957" ht="14.25" customHeight="1">
      <c r="A957" s="462"/>
      <c r="B957" s="462"/>
      <c r="C957" s="462"/>
      <c r="D957" s="462"/>
      <c r="E957" s="462"/>
      <c r="F957" s="462"/>
      <c r="G957" s="462"/>
      <c r="H957" s="463"/>
      <c r="I957" s="463"/>
      <c r="J957" s="461"/>
      <c r="K957" s="462"/>
      <c r="L957" s="462"/>
      <c r="M957" s="462"/>
      <c r="N957" s="462"/>
      <c r="O957" s="462"/>
      <c r="P957" s="462"/>
      <c r="Q957" s="463"/>
      <c r="R957" s="463"/>
      <c r="S957" s="461"/>
      <c r="T957" s="462"/>
      <c r="U957" s="462"/>
      <c r="V957" s="462"/>
      <c r="W957" s="462"/>
      <c r="X957" s="462"/>
      <c r="Y957" s="462"/>
      <c r="Z957" s="463"/>
      <c r="AA957" s="463"/>
    </row>
    <row r="958" ht="14.25" customHeight="1">
      <c r="A958" s="462"/>
      <c r="B958" s="462"/>
      <c r="C958" s="462"/>
      <c r="D958" s="462"/>
      <c r="E958" s="462"/>
      <c r="F958" s="462"/>
      <c r="G958" s="462"/>
      <c r="H958" s="463"/>
      <c r="I958" s="463"/>
      <c r="J958" s="461"/>
      <c r="K958" s="462"/>
      <c r="L958" s="462"/>
      <c r="M958" s="462"/>
      <c r="N958" s="462"/>
      <c r="O958" s="462"/>
      <c r="P958" s="462"/>
      <c r="Q958" s="463"/>
      <c r="R958" s="463"/>
      <c r="S958" s="461"/>
      <c r="T958" s="462"/>
      <c r="U958" s="462"/>
      <c r="V958" s="462"/>
      <c r="W958" s="462"/>
      <c r="X958" s="462"/>
      <c r="Y958" s="462"/>
      <c r="Z958" s="463"/>
      <c r="AA958" s="463"/>
    </row>
    <row r="959" ht="14.25" customHeight="1">
      <c r="A959" s="462"/>
      <c r="B959" s="462"/>
      <c r="C959" s="462"/>
      <c r="D959" s="462"/>
      <c r="E959" s="462"/>
      <c r="F959" s="462"/>
      <c r="G959" s="462"/>
      <c r="H959" s="463"/>
      <c r="I959" s="463"/>
      <c r="J959" s="461"/>
      <c r="K959" s="462"/>
      <c r="L959" s="462"/>
      <c r="M959" s="462"/>
      <c r="N959" s="462"/>
      <c r="O959" s="462"/>
      <c r="P959" s="462"/>
      <c r="Q959" s="463"/>
      <c r="R959" s="463"/>
      <c r="S959" s="461"/>
      <c r="T959" s="462"/>
      <c r="U959" s="462"/>
      <c r="V959" s="462"/>
      <c r="W959" s="462"/>
      <c r="X959" s="462"/>
      <c r="Y959" s="462"/>
      <c r="Z959" s="463"/>
      <c r="AA959" s="463"/>
    </row>
    <row r="960" ht="14.25" customHeight="1">
      <c r="A960" s="462"/>
      <c r="B960" s="462"/>
      <c r="C960" s="462"/>
      <c r="D960" s="462"/>
      <c r="E960" s="462"/>
      <c r="F960" s="462"/>
      <c r="G960" s="462"/>
      <c r="H960" s="463"/>
      <c r="I960" s="463"/>
      <c r="J960" s="461"/>
      <c r="K960" s="462"/>
      <c r="L960" s="462"/>
      <c r="M960" s="462"/>
      <c r="N960" s="462"/>
      <c r="O960" s="462"/>
      <c r="P960" s="462"/>
      <c r="Q960" s="463"/>
      <c r="R960" s="463"/>
      <c r="S960" s="461"/>
      <c r="T960" s="462"/>
      <c r="U960" s="462"/>
      <c r="V960" s="462"/>
      <c r="W960" s="462"/>
      <c r="X960" s="462"/>
      <c r="Y960" s="462"/>
      <c r="Z960" s="463"/>
      <c r="AA960" s="463"/>
    </row>
    <row r="961" ht="14.25" customHeight="1">
      <c r="A961" s="462"/>
      <c r="B961" s="462"/>
      <c r="C961" s="462"/>
      <c r="D961" s="462"/>
      <c r="E961" s="462"/>
      <c r="F961" s="462"/>
      <c r="G961" s="462"/>
      <c r="H961" s="463"/>
      <c r="I961" s="463"/>
      <c r="J961" s="461"/>
      <c r="K961" s="462"/>
      <c r="L961" s="462"/>
      <c r="M961" s="462"/>
      <c r="N961" s="462"/>
      <c r="O961" s="462"/>
      <c r="P961" s="462"/>
      <c r="Q961" s="463"/>
      <c r="R961" s="463"/>
      <c r="S961" s="461"/>
      <c r="T961" s="462"/>
      <c r="U961" s="462"/>
      <c r="V961" s="462"/>
      <c r="W961" s="462"/>
      <c r="X961" s="462"/>
      <c r="Y961" s="462"/>
      <c r="Z961" s="463"/>
      <c r="AA961" s="463"/>
    </row>
    <row r="962" ht="14.25" customHeight="1">
      <c r="A962" s="462"/>
      <c r="B962" s="462"/>
      <c r="C962" s="462"/>
      <c r="D962" s="462"/>
      <c r="E962" s="462"/>
      <c r="F962" s="462"/>
      <c r="G962" s="462"/>
      <c r="H962" s="463"/>
      <c r="I962" s="463"/>
      <c r="J962" s="461"/>
      <c r="K962" s="462"/>
      <c r="L962" s="462"/>
      <c r="M962" s="462"/>
      <c r="N962" s="462"/>
      <c r="O962" s="462"/>
      <c r="P962" s="462"/>
      <c r="Q962" s="463"/>
      <c r="R962" s="463"/>
      <c r="S962" s="461"/>
      <c r="T962" s="462"/>
      <c r="U962" s="462"/>
      <c r="V962" s="462"/>
      <c r="W962" s="462"/>
      <c r="X962" s="462"/>
      <c r="Y962" s="462"/>
      <c r="Z962" s="463"/>
      <c r="AA962" s="463"/>
    </row>
    <row r="963" ht="14.25" customHeight="1">
      <c r="A963" s="462"/>
      <c r="B963" s="462"/>
      <c r="C963" s="462"/>
      <c r="D963" s="462"/>
      <c r="E963" s="462"/>
      <c r="F963" s="462"/>
      <c r="G963" s="462"/>
      <c r="H963" s="463"/>
      <c r="I963" s="463"/>
      <c r="J963" s="461"/>
      <c r="K963" s="462"/>
      <c r="L963" s="462"/>
      <c r="M963" s="462"/>
      <c r="N963" s="462"/>
      <c r="O963" s="462"/>
      <c r="P963" s="462"/>
      <c r="Q963" s="463"/>
      <c r="R963" s="463"/>
      <c r="S963" s="461"/>
      <c r="T963" s="462"/>
      <c r="U963" s="462"/>
      <c r="V963" s="462"/>
      <c r="W963" s="462"/>
      <c r="X963" s="462"/>
      <c r="Y963" s="462"/>
      <c r="Z963" s="463"/>
      <c r="AA963" s="463"/>
    </row>
    <row r="964" ht="14.25" customHeight="1">
      <c r="A964" s="462"/>
      <c r="B964" s="462"/>
      <c r="C964" s="462"/>
      <c r="D964" s="462"/>
      <c r="E964" s="462"/>
      <c r="F964" s="462"/>
      <c r="G964" s="462"/>
      <c r="H964" s="463"/>
      <c r="I964" s="463"/>
      <c r="J964" s="461"/>
      <c r="K964" s="462"/>
      <c r="L964" s="462"/>
      <c r="M964" s="462"/>
      <c r="N964" s="462"/>
      <c r="O964" s="462"/>
      <c r="P964" s="462"/>
      <c r="Q964" s="463"/>
      <c r="R964" s="463"/>
      <c r="S964" s="461"/>
      <c r="T964" s="462"/>
      <c r="U964" s="462"/>
      <c r="V964" s="462"/>
      <c r="W964" s="462"/>
      <c r="X964" s="462"/>
      <c r="Y964" s="462"/>
      <c r="Z964" s="463"/>
      <c r="AA964" s="463"/>
    </row>
    <row r="965" ht="14.25" customHeight="1">
      <c r="A965" s="462"/>
      <c r="B965" s="462"/>
      <c r="C965" s="462"/>
      <c r="D965" s="462"/>
      <c r="E965" s="462"/>
      <c r="F965" s="462"/>
      <c r="G965" s="462"/>
      <c r="H965" s="463"/>
      <c r="I965" s="463"/>
      <c r="J965" s="461"/>
      <c r="K965" s="462"/>
      <c r="L965" s="462"/>
      <c r="M965" s="462"/>
      <c r="N965" s="462"/>
      <c r="O965" s="462"/>
      <c r="P965" s="462"/>
      <c r="Q965" s="463"/>
      <c r="R965" s="463"/>
      <c r="S965" s="461"/>
      <c r="T965" s="462"/>
      <c r="U965" s="462"/>
      <c r="V965" s="462"/>
      <c r="W965" s="462"/>
      <c r="X965" s="462"/>
      <c r="Y965" s="462"/>
      <c r="Z965" s="463"/>
      <c r="AA965" s="463"/>
    </row>
    <row r="966" ht="14.25" customHeight="1">
      <c r="A966" s="462"/>
      <c r="B966" s="462"/>
      <c r="C966" s="462"/>
      <c r="D966" s="462"/>
      <c r="E966" s="462"/>
      <c r="F966" s="462"/>
      <c r="G966" s="462"/>
      <c r="H966" s="463"/>
      <c r="I966" s="463"/>
      <c r="J966" s="461"/>
      <c r="K966" s="462"/>
      <c r="L966" s="462"/>
      <c r="M966" s="462"/>
      <c r="N966" s="462"/>
      <c r="O966" s="462"/>
      <c r="P966" s="462"/>
      <c r="Q966" s="463"/>
      <c r="R966" s="463"/>
      <c r="S966" s="461"/>
      <c r="T966" s="462"/>
      <c r="U966" s="462"/>
      <c r="V966" s="462"/>
      <c r="W966" s="462"/>
      <c r="X966" s="462"/>
      <c r="Y966" s="462"/>
      <c r="Z966" s="463"/>
      <c r="AA966" s="463"/>
    </row>
    <row r="967" ht="14.25" customHeight="1">
      <c r="A967" s="462"/>
      <c r="B967" s="462"/>
      <c r="C967" s="462"/>
      <c r="D967" s="462"/>
      <c r="E967" s="462"/>
      <c r="F967" s="462"/>
      <c r="G967" s="462"/>
      <c r="H967" s="463"/>
      <c r="I967" s="463"/>
      <c r="J967" s="461"/>
      <c r="K967" s="462"/>
      <c r="L967" s="462"/>
      <c r="M967" s="462"/>
      <c r="N967" s="462"/>
      <c r="O967" s="462"/>
      <c r="P967" s="462"/>
      <c r="Q967" s="463"/>
      <c r="R967" s="463"/>
      <c r="S967" s="461"/>
      <c r="T967" s="462"/>
      <c r="U967" s="462"/>
      <c r="V967" s="462"/>
      <c r="W967" s="462"/>
      <c r="X967" s="462"/>
      <c r="Y967" s="462"/>
      <c r="Z967" s="463"/>
      <c r="AA967" s="463"/>
    </row>
    <row r="968" ht="14.25" customHeight="1">
      <c r="A968" s="462"/>
      <c r="B968" s="462"/>
      <c r="C968" s="462"/>
      <c r="D968" s="462"/>
      <c r="E968" s="462"/>
      <c r="F968" s="462"/>
      <c r="G968" s="462"/>
      <c r="H968" s="463"/>
      <c r="I968" s="463"/>
      <c r="J968" s="461"/>
      <c r="K968" s="462"/>
      <c r="L968" s="462"/>
      <c r="M968" s="462"/>
      <c r="N968" s="462"/>
      <c r="O968" s="462"/>
      <c r="P968" s="462"/>
      <c r="Q968" s="463"/>
      <c r="R968" s="463"/>
      <c r="S968" s="461"/>
      <c r="T968" s="462"/>
      <c r="U968" s="462"/>
      <c r="V968" s="462"/>
      <c r="W968" s="462"/>
      <c r="X968" s="462"/>
      <c r="Y968" s="462"/>
      <c r="Z968" s="463"/>
      <c r="AA968" s="463"/>
    </row>
    <row r="969" ht="14.25" customHeight="1">
      <c r="A969" s="462"/>
      <c r="B969" s="462"/>
      <c r="C969" s="462"/>
      <c r="D969" s="462"/>
      <c r="E969" s="462"/>
      <c r="F969" s="462"/>
      <c r="G969" s="462"/>
      <c r="H969" s="463"/>
      <c r="I969" s="463"/>
      <c r="J969" s="461"/>
      <c r="K969" s="462"/>
      <c r="L969" s="462"/>
      <c r="M969" s="462"/>
      <c r="N969" s="462"/>
      <c r="O969" s="462"/>
      <c r="P969" s="462"/>
      <c r="Q969" s="463"/>
      <c r="R969" s="463"/>
      <c r="S969" s="461"/>
      <c r="T969" s="462"/>
      <c r="U969" s="462"/>
      <c r="V969" s="462"/>
      <c r="W969" s="462"/>
      <c r="X969" s="462"/>
      <c r="Y969" s="462"/>
      <c r="Z969" s="463"/>
      <c r="AA969" s="463"/>
    </row>
    <row r="970" ht="14.25" customHeight="1">
      <c r="A970" s="462"/>
      <c r="B970" s="462"/>
      <c r="C970" s="462"/>
      <c r="D970" s="462"/>
      <c r="E970" s="462"/>
      <c r="F970" s="462"/>
      <c r="G970" s="462"/>
      <c r="H970" s="463"/>
      <c r="I970" s="463"/>
      <c r="J970" s="461"/>
      <c r="K970" s="462"/>
      <c r="L970" s="462"/>
      <c r="M970" s="462"/>
      <c r="N970" s="462"/>
      <c r="O970" s="462"/>
      <c r="P970" s="462"/>
      <c r="Q970" s="463"/>
      <c r="R970" s="463"/>
      <c r="S970" s="461"/>
      <c r="T970" s="462"/>
      <c r="U970" s="462"/>
      <c r="V970" s="462"/>
      <c r="W970" s="462"/>
      <c r="X970" s="462"/>
      <c r="Y970" s="462"/>
      <c r="Z970" s="463"/>
      <c r="AA970" s="463"/>
    </row>
    <row r="971" ht="14.25" customHeight="1">
      <c r="A971" s="462"/>
      <c r="B971" s="462"/>
      <c r="C971" s="462"/>
      <c r="D971" s="462"/>
      <c r="E971" s="462"/>
      <c r="F971" s="462"/>
      <c r="G971" s="462"/>
      <c r="H971" s="463"/>
      <c r="I971" s="463"/>
      <c r="J971" s="461"/>
      <c r="K971" s="462"/>
      <c r="L971" s="462"/>
      <c r="M971" s="462"/>
      <c r="N971" s="462"/>
      <c r="O971" s="462"/>
      <c r="P971" s="462"/>
      <c r="Q971" s="463"/>
      <c r="R971" s="463"/>
      <c r="S971" s="461"/>
      <c r="T971" s="462"/>
      <c r="U971" s="462"/>
      <c r="V971" s="462"/>
      <c r="W971" s="462"/>
      <c r="X971" s="462"/>
      <c r="Y971" s="462"/>
      <c r="Z971" s="463"/>
      <c r="AA971" s="463"/>
    </row>
    <row r="972" ht="14.25" customHeight="1">
      <c r="A972" s="462"/>
      <c r="B972" s="462"/>
      <c r="C972" s="462"/>
      <c r="D972" s="462"/>
      <c r="E972" s="462"/>
      <c r="F972" s="462"/>
      <c r="G972" s="462"/>
      <c r="H972" s="463"/>
      <c r="I972" s="463"/>
      <c r="J972" s="461"/>
      <c r="K972" s="462"/>
      <c r="L972" s="462"/>
      <c r="M972" s="462"/>
      <c r="N972" s="462"/>
      <c r="O972" s="462"/>
      <c r="P972" s="462"/>
      <c r="Q972" s="463"/>
      <c r="R972" s="463"/>
      <c r="S972" s="461"/>
      <c r="T972" s="462"/>
      <c r="U972" s="462"/>
      <c r="V972" s="462"/>
      <c r="W972" s="462"/>
      <c r="X972" s="462"/>
      <c r="Y972" s="462"/>
      <c r="Z972" s="463"/>
      <c r="AA972" s="463"/>
    </row>
    <row r="973" ht="14.25" customHeight="1">
      <c r="A973" s="462"/>
      <c r="B973" s="462"/>
      <c r="C973" s="462"/>
      <c r="D973" s="462"/>
      <c r="E973" s="462"/>
      <c r="F973" s="462"/>
      <c r="G973" s="462"/>
      <c r="H973" s="463"/>
      <c r="I973" s="463"/>
      <c r="J973" s="461"/>
      <c r="K973" s="462"/>
      <c r="L973" s="462"/>
      <c r="M973" s="462"/>
      <c r="N973" s="462"/>
      <c r="O973" s="462"/>
      <c r="P973" s="462"/>
      <c r="Q973" s="463"/>
      <c r="R973" s="463"/>
      <c r="S973" s="461"/>
      <c r="T973" s="462"/>
      <c r="U973" s="462"/>
      <c r="V973" s="462"/>
      <c r="W973" s="462"/>
      <c r="X973" s="462"/>
      <c r="Y973" s="462"/>
      <c r="Z973" s="463"/>
      <c r="AA973" s="463"/>
    </row>
    <row r="974" ht="14.25" customHeight="1">
      <c r="A974" s="462"/>
      <c r="B974" s="462"/>
      <c r="C974" s="462"/>
      <c r="D974" s="462"/>
      <c r="E974" s="462"/>
      <c r="F974" s="462"/>
      <c r="G974" s="462"/>
      <c r="H974" s="463"/>
      <c r="I974" s="463"/>
      <c r="J974" s="461"/>
      <c r="K974" s="462"/>
      <c r="L974" s="462"/>
      <c r="M974" s="462"/>
      <c r="N974" s="462"/>
      <c r="O974" s="462"/>
      <c r="P974" s="462"/>
      <c r="Q974" s="463"/>
      <c r="R974" s="463"/>
      <c r="S974" s="461"/>
      <c r="T974" s="462"/>
      <c r="U974" s="462"/>
      <c r="V974" s="462"/>
      <c r="W974" s="462"/>
      <c r="X974" s="462"/>
      <c r="Y974" s="462"/>
      <c r="Z974" s="463"/>
      <c r="AA974" s="463"/>
    </row>
    <row r="975" ht="14.25" customHeight="1">
      <c r="A975" s="462"/>
      <c r="B975" s="462"/>
      <c r="C975" s="462"/>
      <c r="D975" s="462"/>
      <c r="E975" s="462"/>
      <c r="F975" s="462"/>
      <c r="G975" s="462"/>
      <c r="H975" s="463"/>
      <c r="I975" s="463"/>
      <c r="J975" s="461"/>
      <c r="K975" s="462"/>
      <c r="L975" s="462"/>
      <c r="M975" s="462"/>
      <c r="N975" s="462"/>
      <c r="O975" s="462"/>
      <c r="P975" s="462"/>
      <c r="Q975" s="463"/>
      <c r="R975" s="463"/>
      <c r="S975" s="461"/>
      <c r="T975" s="462"/>
      <c r="U975" s="462"/>
      <c r="V975" s="462"/>
      <c r="W975" s="462"/>
      <c r="X975" s="462"/>
      <c r="Y975" s="462"/>
      <c r="Z975" s="463"/>
      <c r="AA975" s="463"/>
    </row>
    <row r="976" ht="14.25" customHeight="1">
      <c r="A976" s="462"/>
      <c r="B976" s="462"/>
      <c r="C976" s="462"/>
      <c r="D976" s="462"/>
      <c r="E976" s="462"/>
      <c r="F976" s="462"/>
      <c r="G976" s="462"/>
      <c r="H976" s="463"/>
      <c r="I976" s="463"/>
      <c r="J976" s="461"/>
      <c r="K976" s="462"/>
      <c r="L976" s="462"/>
      <c r="M976" s="462"/>
      <c r="N976" s="462"/>
      <c r="O976" s="462"/>
      <c r="P976" s="462"/>
      <c r="Q976" s="463"/>
      <c r="R976" s="463"/>
      <c r="S976" s="461"/>
      <c r="T976" s="462"/>
      <c r="U976" s="462"/>
      <c r="V976" s="462"/>
      <c r="W976" s="462"/>
      <c r="X976" s="462"/>
      <c r="Y976" s="462"/>
      <c r="Z976" s="463"/>
      <c r="AA976" s="463"/>
    </row>
    <row r="977" ht="14.25" customHeight="1">
      <c r="A977" s="462"/>
      <c r="B977" s="462"/>
      <c r="C977" s="462"/>
      <c r="D977" s="462"/>
      <c r="E977" s="462"/>
      <c r="F977" s="462"/>
      <c r="G977" s="462"/>
      <c r="H977" s="463"/>
      <c r="I977" s="463"/>
      <c r="J977" s="461"/>
      <c r="K977" s="462"/>
      <c r="L977" s="462"/>
      <c r="M977" s="462"/>
      <c r="N977" s="462"/>
      <c r="O977" s="462"/>
      <c r="P977" s="462"/>
      <c r="Q977" s="463"/>
      <c r="R977" s="463"/>
      <c r="S977" s="461"/>
      <c r="T977" s="462"/>
      <c r="U977" s="462"/>
      <c r="V977" s="462"/>
      <c r="W977" s="462"/>
      <c r="X977" s="462"/>
      <c r="Y977" s="462"/>
      <c r="Z977" s="463"/>
      <c r="AA977" s="463"/>
    </row>
    <row r="978" ht="14.25" customHeight="1">
      <c r="A978" s="462"/>
      <c r="B978" s="462"/>
      <c r="C978" s="462"/>
      <c r="D978" s="462"/>
      <c r="E978" s="462"/>
      <c r="F978" s="462"/>
      <c r="G978" s="462"/>
      <c r="H978" s="463"/>
      <c r="I978" s="463"/>
      <c r="J978" s="461"/>
      <c r="K978" s="462"/>
      <c r="L978" s="462"/>
      <c r="M978" s="462"/>
      <c r="N978" s="462"/>
      <c r="O978" s="462"/>
      <c r="P978" s="462"/>
      <c r="Q978" s="463"/>
      <c r="R978" s="463"/>
      <c r="S978" s="461"/>
      <c r="T978" s="462"/>
      <c r="U978" s="462"/>
      <c r="V978" s="462"/>
      <c r="W978" s="462"/>
      <c r="X978" s="462"/>
      <c r="Y978" s="462"/>
      <c r="Z978" s="463"/>
      <c r="AA978" s="463"/>
    </row>
    <row r="979" ht="14.25" customHeight="1">
      <c r="A979" s="462"/>
      <c r="B979" s="462"/>
      <c r="C979" s="462"/>
      <c r="D979" s="462"/>
      <c r="E979" s="462"/>
      <c r="F979" s="462"/>
      <c r="G979" s="462"/>
      <c r="H979" s="463"/>
      <c r="I979" s="463"/>
      <c r="J979" s="461"/>
      <c r="K979" s="462"/>
      <c r="L979" s="462"/>
      <c r="M979" s="462"/>
      <c r="N979" s="462"/>
      <c r="O979" s="462"/>
      <c r="P979" s="462"/>
      <c r="Q979" s="463"/>
      <c r="R979" s="463"/>
      <c r="S979" s="461"/>
      <c r="T979" s="462"/>
      <c r="U979" s="462"/>
      <c r="V979" s="462"/>
      <c r="W979" s="462"/>
      <c r="X979" s="462"/>
      <c r="Y979" s="462"/>
      <c r="Z979" s="463"/>
      <c r="AA979" s="463"/>
    </row>
    <row r="980" ht="14.25" customHeight="1">
      <c r="A980" s="462"/>
      <c r="B980" s="462"/>
      <c r="C980" s="462"/>
      <c r="D980" s="462"/>
      <c r="E980" s="462"/>
      <c r="F980" s="462"/>
      <c r="G980" s="462"/>
      <c r="H980" s="463"/>
      <c r="I980" s="463"/>
      <c r="J980" s="461"/>
      <c r="K980" s="462"/>
      <c r="L980" s="462"/>
      <c r="M980" s="462"/>
      <c r="N980" s="462"/>
      <c r="O980" s="462"/>
      <c r="P980" s="462"/>
      <c r="Q980" s="463"/>
      <c r="R980" s="463"/>
      <c r="S980" s="461"/>
      <c r="T980" s="462"/>
      <c r="U980" s="462"/>
      <c r="V980" s="462"/>
      <c r="W980" s="462"/>
      <c r="X980" s="462"/>
      <c r="Y980" s="462"/>
      <c r="Z980" s="463"/>
      <c r="AA980" s="463"/>
    </row>
    <row r="981" ht="14.25" customHeight="1">
      <c r="A981" s="462"/>
      <c r="B981" s="462"/>
      <c r="C981" s="462"/>
      <c r="D981" s="462"/>
      <c r="E981" s="462"/>
      <c r="F981" s="462"/>
      <c r="G981" s="462"/>
      <c r="H981" s="463"/>
      <c r="I981" s="463"/>
      <c r="J981" s="461"/>
      <c r="K981" s="462"/>
      <c r="L981" s="462"/>
      <c r="M981" s="462"/>
      <c r="N981" s="462"/>
      <c r="O981" s="462"/>
      <c r="P981" s="462"/>
      <c r="Q981" s="463"/>
      <c r="R981" s="463"/>
      <c r="S981" s="461"/>
      <c r="T981" s="462"/>
      <c r="U981" s="462"/>
      <c r="V981" s="462"/>
      <c r="W981" s="462"/>
      <c r="X981" s="462"/>
      <c r="Y981" s="462"/>
      <c r="Z981" s="463"/>
      <c r="AA981" s="463"/>
    </row>
    <row r="982" ht="14.25" customHeight="1">
      <c r="A982" s="462"/>
      <c r="B982" s="462"/>
      <c r="C982" s="462"/>
      <c r="D982" s="462"/>
      <c r="E982" s="462"/>
      <c r="F982" s="462"/>
      <c r="G982" s="462"/>
      <c r="H982" s="463"/>
      <c r="I982" s="463"/>
      <c r="J982" s="461"/>
      <c r="K982" s="462"/>
      <c r="L982" s="462"/>
      <c r="M982" s="462"/>
      <c r="N982" s="462"/>
      <c r="O982" s="462"/>
      <c r="P982" s="462"/>
      <c r="Q982" s="463"/>
      <c r="R982" s="463"/>
      <c r="S982" s="461"/>
      <c r="T982" s="462"/>
      <c r="U982" s="462"/>
      <c r="V982" s="462"/>
      <c r="W982" s="462"/>
      <c r="X982" s="462"/>
      <c r="Y982" s="462"/>
      <c r="Z982" s="463"/>
      <c r="AA982" s="463"/>
    </row>
    <row r="983" ht="14.25" customHeight="1">
      <c r="A983" s="462"/>
      <c r="B983" s="462"/>
      <c r="C983" s="462"/>
      <c r="D983" s="462"/>
      <c r="E983" s="462"/>
      <c r="F983" s="462"/>
      <c r="G983" s="462"/>
      <c r="H983" s="463"/>
      <c r="I983" s="463"/>
      <c r="J983" s="461"/>
      <c r="K983" s="462"/>
      <c r="L983" s="462"/>
      <c r="M983" s="462"/>
      <c r="N983" s="462"/>
      <c r="O983" s="462"/>
      <c r="P983" s="462"/>
      <c r="Q983" s="463"/>
      <c r="R983" s="463"/>
      <c r="S983" s="461"/>
      <c r="T983" s="462"/>
      <c r="U983" s="462"/>
      <c r="V983" s="462"/>
      <c r="W983" s="462"/>
      <c r="X983" s="462"/>
      <c r="Y983" s="462"/>
      <c r="Z983" s="463"/>
      <c r="AA983" s="463"/>
    </row>
    <row r="984" ht="14.25" customHeight="1">
      <c r="A984" s="462"/>
      <c r="B984" s="462"/>
      <c r="C984" s="462"/>
      <c r="D984" s="462"/>
      <c r="E984" s="462"/>
      <c r="F984" s="462"/>
      <c r="G984" s="462"/>
      <c r="H984" s="463"/>
      <c r="I984" s="463"/>
      <c r="J984" s="461"/>
      <c r="K984" s="462"/>
      <c r="L984" s="462"/>
      <c r="M984" s="462"/>
      <c r="N984" s="462"/>
      <c r="O984" s="462"/>
      <c r="P984" s="462"/>
      <c r="Q984" s="463"/>
      <c r="R984" s="463"/>
      <c r="S984" s="461"/>
      <c r="T984" s="462"/>
      <c r="U984" s="462"/>
      <c r="V984" s="462"/>
      <c r="W984" s="462"/>
      <c r="X984" s="462"/>
      <c r="Y984" s="462"/>
      <c r="Z984" s="463"/>
      <c r="AA984" s="463"/>
    </row>
    <row r="985" ht="14.25" customHeight="1">
      <c r="A985" s="462"/>
      <c r="B985" s="462"/>
      <c r="C985" s="462"/>
      <c r="D985" s="462"/>
      <c r="E985" s="462"/>
      <c r="F985" s="462"/>
      <c r="G985" s="462"/>
      <c r="H985" s="463"/>
      <c r="I985" s="463"/>
      <c r="J985" s="461"/>
      <c r="K985" s="462"/>
      <c r="L985" s="462"/>
      <c r="M985" s="462"/>
      <c r="N985" s="462"/>
      <c r="O985" s="462"/>
      <c r="P985" s="462"/>
      <c r="Q985" s="463"/>
      <c r="R985" s="463"/>
      <c r="S985" s="461"/>
      <c r="T985" s="462"/>
      <c r="U985" s="462"/>
      <c r="V985" s="462"/>
      <c r="W985" s="462"/>
      <c r="X985" s="462"/>
      <c r="Y985" s="462"/>
      <c r="Z985" s="463"/>
      <c r="AA985" s="463"/>
    </row>
    <row r="986" ht="14.25" customHeight="1">
      <c r="A986" s="462"/>
      <c r="B986" s="462"/>
      <c r="C986" s="462"/>
      <c r="D986" s="462"/>
      <c r="E986" s="462"/>
      <c r="F986" s="462"/>
      <c r="G986" s="462"/>
      <c r="H986" s="463"/>
      <c r="I986" s="463"/>
      <c r="J986" s="461"/>
      <c r="K986" s="462"/>
      <c r="L986" s="462"/>
      <c r="M986" s="462"/>
      <c r="N986" s="462"/>
      <c r="O986" s="462"/>
      <c r="P986" s="462"/>
      <c r="Q986" s="463"/>
      <c r="R986" s="463"/>
      <c r="S986" s="461"/>
      <c r="T986" s="462"/>
      <c r="U986" s="462"/>
      <c r="V986" s="462"/>
      <c r="W986" s="462"/>
      <c r="X986" s="462"/>
      <c r="Y986" s="462"/>
      <c r="Z986" s="463"/>
      <c r="AA986" s="463"/>
    </row>
    <row r="987" ht="14.25" customHeight="1">
      <c r="A987" s="462"/>
      <c r="B987" s="462"/>
      <c r="C987" s="462"/>
      <c r="D987" s="462"/>
      <c r="E987" s="462"/>
      <c r="F987" s="462"/>
      <c r="G987" s="462"/>
      <c r="H987" s="463"/>
      <c r="I987" s="463"/>
      <c r="J987" s="461"/>
      <c r="K987" s="462"/>
      <c r="L987" s="462"/>
      <c r="M987" s="462"/>
      <c r="N987" s="462"/>
      <c r="O987" s="462"/>
      <c r="P987" s="462"/>
      <c r="Q987" s="463"/>
      <c r="R987" s="463"/>
      <c r="S987" s="461"/>
      <c r="T987" s="462"/>
      <c r="U987" s="462"/>
      <c r="V987" s="462"/>
      <c r="W987" s="462"/>
      <c r="X987" s="462"/>
      <c r="Y987" s="462"/>
      <c r="Z987" s="463"/>
      <c r="AA987" s="463"/>
    </row>
    <row r="988" ht="14.25" customHeight="1">
      <c r="A988" s="462"/>
      <c r="B988" s="462"/>
      <c r="C988" s="462"/>
      <c r="D988" s="462"/>
      <c r="E988" s="462"/>
      <c r="F988" s="462"/>
      <c r="G988" s="462"/>
      <c r="H988" s="463"/>
      <c r="I988" s="463"/>
      <c r="J988" s="461"/>
      <c r="K988" s="462"/>
      <c r="L988" s="462"/>
      <c r="M988" s="462"/>
      <c r="N988" s="462"/>
      <c r="O988" s="462"/>
      <c r="P988" s="462"/>
      <c r="Q988" s="463"/>
      <c r="R988" s="463"/>
      <c r="S988" s="461"/>
      <c r="T988" s="462"/>
      <c r="U988" s="462"/>
      <c r="V988" s="462"/>
      <c r="W988" s="462"/>
      <c r="X988" s="462"/>
      <c r="Y988" s="462"/>
      <c r="Z988" s="463"/>
      <c r="AA988" s="463"/>
    </row>
    <row r="989" ht="14.25" customHeight="1">
      <c r="A989" s="462"/>
      <c r="B989" s="462"/>
      <c r="C989" s="462"/>
      <c r="D989" s="462"/>
      <c r="E989" s="462"/>
      <c r="F989" s="462"/>
      <c r="G989" s="462"/>
      <c r="H989" s="463"/>
      <c r="I989" s="463"/>
      <c r="J989" s="461"/>
      <c r="K989" s="462"/>
      <c r="L989" s="462"/>
      <c r="M989" s="462"/>
      <c r="N989" s="462"/>
      <c r="O989" s="462"/>
      <c r="P989" s="462"/>
      <c r="Q989" s="463"/>
      <c r="R989" s="463"/>
      <c r="S989" s="461"/>
      <c r="T989" s="462"/>
      <c r="U989" s="462"/>
      <c r="V989" s="462"/>
      <c r="W989" s="462"/>
      <c r="X989" s="462"/>
      <c r="Y989" s="462"/>
      <c r="Z989" s="463"/>
      <c r="AA989" s="463"/>
    </row>
    <row r="990" ht="14.25" customHeight="1">
      <c r="A990" s="462"/>
      <c r="B990" s="462"/>
      <c r="C990" s="462"/>
      <c r="D990" s="462"/>
      <c r="E990" s="462"/>
      <c r="F990" s="462"/>
      <c r="G990" s="462"/>
      <c r="H990" s="463"/>
      <c r="I990" s="463"/>
      <c r="J990" s="461"/>
      <c r="K990" s="462"/>
      <c r="L990" s="462"/>
      <c r="M990" s="462"/>
      <c r="N990" s="462"/>
      <c r="O990" s="462"/>
      <c r="P990" s="462"/>
      <c r="Q990" s="463"/>
      <c r="R990" s="463"/>
      <c r="S990" s="461"/>
      <c r="T990" s="462"/>
      <c r="U990" s="462"/>
      <c r="V990" s="462"/>
      <c r="W990" s="462"/>
      <c r="X990" s="462"/>
      <c r="Y990" s="462"/>
      <c r="Z990" s="463"/>
      <c r="AA990" s="463"/>
    </row>
    <row r="991" ht="14.25" customHeight="1">
      <c r="A991" s="462"/>
      <c r="B991" s="462"/>
      <c r="C991" s="462"/>
      <c r="D991" s="462"/>
      <c r="E991" s="462"/>
      <c r="F991" s="462"/>
      <c r="G991" s="462"/>
      <c r="H991" s="463"/>
      <c r="I991" s="463"/>
      <c r="J991" s="461"/>
      <c r="K991" s="462"/>
      <c r="L991" s="462"/>
      <c r="M991" s="462"/>
      <c r="N991" s="462"/>
      <c r="O991" s="462"/>
      <c r="P991" s="462"/>
      <c r="Q991" s="463"/>
      <c r="R991" s="463"/>
      <c r="S991" s="461"/>
      <c r="T991" s="462"/>
      <c r="U991" s="462"/>
      <c r="V991" s="462"/>
      <c r="W991" s="462"/>
      <c r="X991" s="462"/>
      <c r="Y991" s="462"/>
      <c r="Z991" s="463"/>
      <c r="AA991" s="463"/>
    </row>
    <row r="992" ht="14.25" customHeight="1">
      <c r="A992" s="462"/>
      <c r="B992" s="462"/>
      <c r="C992" s="462"/>
      <c r="D992" s="462"/>
      <c r="E992" s="462"/>
      <c r="F992" s="462"/>
      <c r="G992" s="462"/>
      <c r="H992" s="463"/>
      <c r="I992" s="463"/>
      <c r="J992" s="461"/>
      <c r="K992" s="462"/>
      <c r="L992" s="462"/>
      <c r="M992" s="462"/>
      <c r="N992" s="462"/>
      <c r="O992" s="462"/>
      <c r="P992" s="462"/>
      <c r="Q992" s="463"/>
      <c r="R992" s="463"/>
      <c r="S992" s="461"/>
      <c r="T992" s="462"/>
      <c r="U992" s="462"/>
      <c r="V992" s="462"/>
      <c r="W992" s="462"/>
      <c r="X992" s="462"/>
      <c r="Y992" s="462"/>
      <c r="Z992" s="463"/>
      <c r="AA992" s="463"/>
    </row>
    <row r="993" ht="14.25" customHeight="1">
      <c r="A993" s="462"/>
      <c r="B993" s="462"/>
      <c r="C993" s="462"/>
      <c r="D993" s="462"/>
      <c r="E993" s="462"/>
      <c r="F993" s="462"/>
      <c r="G993" s="462"/>
      <c r="H993" s="463"/>
      <c r="I993" s="463"/>
      <c r="J993" s="461"/>
      <c r="K993" s="462"/>
      <c r="L993" s="462"/>
      <c r="M993" s="462"/>
      <c r="N993" s="462"/>
      <c r="O993" s="462"/>
      <c r="P993" s="462"/>
      <c r="Q993" s="463"/>
      <c r="R993" s="463"/>
      <c r="S993" s="461"/>
      <c r="T993" s="462"/>
      <c r="U993" s="462"/>
      <c r="V993" s="462"/>
      <c r="W993" s="462"/>
      <c r="X993" s="462"/>
      <c r="Y993" s="462"/>
      <c r="Z993" s="463"/>
      <c r="AA993" s="463"/>
    </row>
    <row r="994" ht="14.25" customHeight="1">
      <c r="A994" s="462"/>
      <c r="B994" s="462"/>
      <c r="C994" s="462"/>
      <c r="D994" s="462"/>
      <c r="E994" s="462"/>
      <c r="F994" s="462"/>
      <c r="G994" s="462"/>
      <c r="H994" s="463"/>
      <c r="I994" s="463"/>
      <c r="J994" s="461"/>
      <c r="K994" s="462"/>
      <c r="L994" s="462"/>
      <c r="M994" s="462"/>
      <c r="N994" s="462"/>
      <c r="O994" s="462"/>
      <c r="P994" s="462"/>
      <c r="Q994" s="463"/>
      <c r="R994" s="463"/>
      <c r="S994" s="461"/>
      <c r="T994" s="462"/>
      <c r="U994" s="462"/>
      <c r="V994" s="462"/>
      <c r="W994" s="462"/>
      <c r="X994" s="462"/>
      <c r="Y994" s="462"/>
      <c r="Z994" s="463"/>
      <c r="AA994" s="463"/>
    </row>
    <row r="995" ht="14.25" customHeight="1">
      <c r="A995" s="462"/>
      <c r="B995" s="462"/>
      <c r="C995" s="462"/>
      <c r="D995" s="462"/>
      <c r="E995" s="462"/>
      <c r="F995" s="462"/>
      <c r="G995" s="462"/>
      <c r="H995" s="463"/>
      <c r="I995" s="463"/>
      <c r="J995" s="461"/>
      <c r="K995" s="462"/>
      <c r="L995" s="462"/>
      <c r="M995" s="462"/>
      <c r="N995" s="462"/>
      <c r="O995" s="462"/>
      <c r="P995" s="462"/>
      <c r="Q995" s="463"/>
      <c r="R995" s="463"/>
      <c r="S995" s="461"/>
      <c r="T995" s="462"/>
      <c r="U995" s="462"/>
      <c r="V995" s="462"/>
      <c r="W995" s="462"/>
      <c r="X995" s="462"/>
      <c r="Y995" s="462"/>
      <c r="Z995" s="463"/>
      <c r="AA995" s="463"/>
    </row>
    <row r="996" ht="14.25" customHeight="1">
      <c r="A996" s="462"/>
      <c r="B996" s="462"/>
      <c r="C996" s="462"/>
      <c r="D996" s="462"/>
      <c r="E996" s="462"/>
      <c r="F996" s="462"/>
      <c r="G996" s="462"/>
      <c r="H996" s="463"/>
      <c r="I996" s="463"/>
      <c r="J996" s="461"/>
      <c r="K996" s="462"/>
      <c r="L996" s="462"/>
      <c r="M996" s="462"/>
      <c r="N996" s="462"/>
      <c r="O996" s="462"/>
      <c r="P996" s="462"/>
      <c r="Q996" s="463"/>
      <c r="R996" s="463"/>
      <c r="S996" s="461"/>
      <c r="T996" s="462"/>
      <c r="U996" s="462"/>
      <c r="V996" s="462"/>
      <c r="W996" s="462"/>
      <c r="X996" s="462"/>
      <c r="Y996" s="462"/>
      <c r="Z996" s="463"/>
      <c r="AA996" s="463"/>
    </row>
    <row r="997" ht="14.25" customHeight="1">
      <c r="A997" s="462"/>
      <c r="B997" s="462"/>
      <c r="C997" s="462"/>
      <c r="D997" s="462"/>
      <c r="E997" s="462"/>
      <c r="F997" s="462"/>
      <c r="G997" s="462"/>
      <c r="H997" s="463"/>
      <c r="I997" s="463"/>
      <c r="J997" s="461"/>
      <c r="K997" s="462"/>
      <c r="L997" s="462"/>
      <c r="M997" s="462"/>
      <c r="N997" s="462"/>
      <c r="O997" s="462"/>
      <c r="P997" s="462"/>
      <c r="Q997" s="463"/>
      <c r="R997" s="463"/>
      <c r="S997" s="461"/>
      <c r="T997" s="462"/>
      <c r="U997" s="462"/>
      <c r="V997" s="462"/>
      <c r="W997" s="462"/>
      <c r="X997" s="462"/>
      <c r="Y997" s="462"/>
      <c r="Z997" s="463"/>
      <c r="AA997" s="463"/>
    </row>
    <row r="998" ht="14.25" customHeight="1">
      <c r="A998" s="462"/>
      <c r="B998" s="462"/>
      <c r="C998" s="462"/>
      <c r="D998" s="462"/>
      <c r="E998" s="462"/>
      <c r="F998" s="462"/>
      <c r="G998" s="462"/>
      <c r="H998" s="463"/>
      <c r="I998" s="463"/>
      <c r="J998" s="461"/>
      <c r="K998" s="462"/>
      <c r="L998" s="462"/>
      <c r="M998" s="462"/>
      <c r="N998" s="462"/>
      <c r="O998" s="462"/>
      <c r="P998" s="462"/>
      <c r="Q998" s="463"/>
      <c r="R998" s="463"/>
      <c r="S998" s="461"/>
      <c r="T998" s="462"/>
      <c r="U998" s="462"/>
      <c r="V998" s="462"/>
      <c r="W998" s="462"/>
      <c r="X998" s="462"/>
      <c r="Y998" s="462"/>
      <c r="Z998" s="463"/>
      <c r="AA998" s="463"/>
    </row>
    <row r="999" ht="14.25" customHeight="1">
      <c r="A999" s="462"/>
      <c r="B999" s="462"/>
      <c r="C999" s="462"/>
      <c r="D999" s="462"/>
      <c r="E999" s="462"/>
      <c r="F999" s="462"/>
      <c r="G999" s="462"/>
      <c r="H999" s="463"/>
      <c r="I999" s="463"/>
      <c r="J999" s="461"/>
      <c r="K999" s="462"/>
      <c r="L999" s="462"/>
      <c r="M999" s="462"/>
      <c r="N999" s="462"/>
      <c r="O999" s="462"/>
      <c r="P999" s="462"/>
      <c r="Q999" s="463"/>
      <c r="R999" s="463"/>
      <c r="S999" s="461"/>
      <c r="T999" s="462"/>
      <c r="U999" s="462"/>
      <c r="V999" s="462"/>
      <c r="W999" s="462"/>
      <c r="X999" s="462"/>
      <c r="Y999" s="462"/>
      <c r="Z999" s="463"/>
      <c r="AA999" s="463"/>
    </row>
    <row r="1000" ht="14.25" customHeight="1">
      <c r="A1000" s="462"/>
      <c r="B1000" s="462"/>
      <c r="C1000" s="462"/>
      <c r="D1000" s="462"/>
      <c r="E1000" s="462"/>
      <c r="F1000" s="462"/>
      <c r="G1000" s="462"/>
      <c r="H1000" s="463"/>
      <c r="I1000" s="463"/>
      <c r="J1000" s="461"/>
      <c r="K1000" s="462"/>
      <c r="L1000" s="462"/>
      <c r="M1000" s="462"/>
      <c r="N1000" s="462"/>
      <c r="O1000" s="462"/>
      <c r="P1000" s="462"/>
      <c r="Q1000" s="463"/>
      <c r="R1000" s="463"/>
      <c r="S1000" s="461"/>
      <c r="T1000" s="462"/>
      <c r="U1000" s="462"/>
      <c r="V1000" s="462"/>
      <c r="W1000" s="462"/>
      <c r="X1000" s="462"/>
      <c r="Y1000" s="462"/>
      <c r="Z1000" s="463"/>
      <c r="AA1000" s="463"/>
    </row>
    <row r="1001" ht="14.25" customHeight="1">
      <c r="A1001" s="465"/>
      <c r="B1001" s="465"/>
      <c r="C1001" s="466"/>
      <c r="D1001" s="465"/>
      <c r="E1001" s="465"/>
      <c r="F1001" s="465"/>
      <c r="G1001" s="465"/>
      <c r="H1001" s="465"/>
      <c r="I1001" s="465"/>
      <c r="J1001" s="461"/>
      <c r="K1001" s="462"/>
      <c r="L1001" s="462"/>
      <c r="M1001" s="462"/>
      <c r="N1001" s="462"/>
      <c r="O1001" s="462"/>
      <c r="P1001" s="462"/>
      <c r="Q1001" s="463"/>
      <c r="R1001" s="463"/>
      <c r="S1001" s="461"/>
      <c r="T1001" s="462"/>
      <c r="U1001" s="462"/>
      <c r="V1001" s="462"/>
      <c r="W1001" s="462"/>
      <c r="X1001" s="462"/>
      <c r="Y1001" s="462"/>
      <c r="Z1001" s="463"/>
      <c r="AA1001" s="463"/>
    </row>
  </sheetData>
  <dataValidations>
    <dataValidation allowBlank="1" showDropDown="1" sqref="K2:K307 M2:R307 T2:T317 V2:AA317 B2:B327 D2:I327"/>
  </dataValidations>
  <printOptions/>
  <pageMargins bottom="0.75" footer="0.0" header="0.0" left="0.7" right="0.7" top="0.75"/>
  <pageSetup orientation="portrait"/>
  <drawing r:id="rId1"/>
  <tableParts count="3">
    <tablePart r:id="rId5"/>
    <tablePart r:id="rId6"/>
    <tablePart r:id="rId7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86"/>
    <col customWidth="1" min="2" max="2" width="25.71"/>
    <col customWidth="1" min="3" max="3" width="16.71"/>
    <col customWidth="1" min="4" max="4" width="18.43"/>
    <col customWidth="1" min="5" max="5" width="19.43"/>
    <col customWidth="1" min="6" max="6" width="17.71"/>
    <col customWidth="1" min="7" max="7" width="18.14"/>
    <col customWidth="1" min="8" max="8" width="19.29"/>
    <col customWidth="1" min="9" max="9" width="17.86"/>
    <col customWidth="1" min="10" max="10" width="19.43"/>
    <col customWidth="1" min="11" max="11" width="20.71"/>
    <col customWidth="1" min="12" max="12" width="19.43"/>
    <col customWidth="1" min="13" max="13" width="19.86"/>
    <col customWidth="1" min="14" max="14" width="21.71"/>
    <col customWidth="1" min="15" max="26" width="9.14"/>
  </cols>
  <sheetData>
    <row r="1" ht="18.0" customHeight="1">
      <c r="A1" s="467" t="s">
        <v>3027</v>
      </c>
      <c r="B1" s="468" t="s">
        <v>1</v>
      </c>
      <c r="C1" s="469" t="s">
        <v>3028</v>
      </c>
      <c r="D1" s="470" t="s">
        <v>3029</v>
      </c>
      <c r="E1" s="471" t="s">
        <v>3030</v>
      </c>
      <c r="F1" s="469" t="s">
        <v>3031</v>
      </c>
      <c r="G1" s="469" t="s">
        <v>3032</v>
      </c>
      <c r="H1" s="469" t="s">
        <v>3033</v>
      </c>
      <c r="I1" s="469" t="s">
        <v>3034</v>
      </c>
      <c r="J1" s="469" t="s">
        <v>3035</v>
      </c>
      <c r="K1" s="469" t="s">
        <v>3036</v>
      </c>
      <c r="L1" s="469" t="s">
        <v>3037</v>
      </c>
      <c r="M1" s="469" t="s">
        <v>3038</v>
      </c>
      <c r="N1" s="472" t="s">
        <v>3039</v>
      </c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</row>
    <row r="2" ht="18.0" customHeight="1">
      <c r="A2" s="474">
        <v>2011.0</v>
      </c>
      <c r="B2" s="475" t="s">
        <v>147</v>
      </c>
      <c r="C2" s="476" t="s">
        <v>3044</v>
      </c>
      <c r="D2" s="477">
        <v>2015.0</v>
      </c>
      <c r="E2" s="478" t="s">
        <v>1872</v>
      </c>
      <c r="F2" s="479" t="s">
        <v>1001</v>
      </c>
      <c r="G2" s="479" t="s">
        <v>1906</v>
      </c>
      <c r="H2" s="479" t="s">
        <v>1927</v>
      </c>
      <c r="I2" s="479" t="s">
        <v>2025</v>
      </c>
      <c r="J2" s="479" t="s">
        <v>1928</v>
      </c>
      <c r="K2" s="479" t="s">
        <v>1921</v>
      </c>
      <c r="L2" s="479" t="s">
        <v>7152</v>
      </c>
      <c r="M2" s="479" t="s">
        <v>1782</v>
      </c>
      <c r="N2" s="480" t="s">
        <v>2037</v>
      </c>
      <c r="O2" s="462"/>
      <c r="P2" s="462"/>
      <c r="Q2" s="462"/>
      <c r="R2" s="462"/>
      <c r="S2" s="462"/>
      <c r="T2" s="462"/>
      <c r="U2" s="462"/>
      <c r="V2" s="462"/>
      <c r="W2" s="462"/>
      <c r="X2" s="462"/>
      <c r="Y2" s="462"/>
      <c r="Z2" s="462"/>
    </row>
    <row r="3" ht="18.0" customHeight="1">
      <c r="A3" s="481">
        <v>2011.0</v>
      </c>
      <c r="B3" s="482" t="s">
        <v>947</v>
      </c>
      <c r="C3" s="483" t="s">
        <v>3081</v>
      </c>
      <c r="D3" s="484">
        <v>2012.0</v>
      </c>
      <c r="E3" s="485" t="s">
        <v>1190</v>
      </c>
      <c r="F3" s="486" t="s">
        <v>948</v>
      </c>
      <c r="G3" s="486" t="s">
        <v>1387</v>
      </c>
      <c r="H3" s="486" t="s">
        <v>1466</v>
      </c>
      <c r="I3" s="486" t="s">
        <v>1080</v>
      </c>
      <c r="J3" s="486" t="s">
        <v>1061</v>
      </c>
      <c r="K3" s="486" t="s">
        <v>1174</v>
      </c>
      <c r="L3" s="486" t="s">
        <v>2123</v>
      </c>
      <c r="M3" s="486" t="s">
        <v>1120</v>
      </c>
      <c r="N3" s="487" t="s">
        <v>1200</v>
      </c>
      <c r="O3" s="462"/>
      <c r="P3" s="462"/>
      <c r="Q3" s="462"/>
      <c r="R3" s="462"/>
      <c r="S3" s="462"/>
      <c r="T3" s="462"/>
      <c r="U3" s="462"/>
      <c r="V3" s="462"/>
      <c r="W3" s="462"/>
      <c r="X3" s="462"/>
      <c r="Y3" s="462"/>
      <c r="Z3" s="462"/>
    </row>
    <row r="4" ht="18.0" customHeight="1">
      <c r="A4" s="481">
        <v>2011.0</v>
      </c>
      <c r="B4" s="482" t="s">
        <v>795</v>
      </c>
      <c r="C4" s="483" t="s">
        <v>3073</v>
      </c>
      <c r="D4" s="484">
        <v>2013.0</v>
      </c>
      <c r="E4" s="485" t="s">
        <v>1075</v>
      </c>
      <c r="F4" s="486" t="s">
        <v>2895</v>
      </c>
      <c r="G4" s="486" t="s">
        <v>2890</v>
      </c>
      <c r="H4" s="486" t="s">
        <v>1987</v>
      </c>
      <c r="I4" s="486" t="s">
        <v>1320</v>
      </c>
      <c r="J4" s="486" t="s">
        <v>2903</v>
      </c>
      <c r="K4" s="486" t="s">
        <v>1151</v>
      </c>
      <c r="L4" s="486" t="s">
        <v>2123</v>
      </c>
      <c r="M4" s="486" t="s">
        <v>1460</v>
      </c>
      <c r="N4" s="487" t="s">
        <v>2861</v>
      </c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</row>
    <row r="5" ht="18.0" customHeight="1">
      <c r="A5" s="481">
        <v>2011.0</v>
      </c>
      <c r="B5" s="482" t="s">
        <v>72</v>
      </c>
      <c r="C5" s="488" t="s">
        <v>3044</v>
      </c>
      <c r="D5" s="484">
        <v>2015.0</v>
      </c>
      <c r="E5" s="485" t="s">
        <v>2123</v>
      </c>
      <c r="F5" s="486" t="s">
        <v>1707</v>
      </c>
      <c r="G5" s="486" t="s">
        <v>1682</v>
      </c>
      <c r="H5" s="486" t="s">
        <v>2123</v>
      </c>
      <c r="I5" s="486" t="s">
        <v>1689</v>
      </c>
      <c r="J5" s="486" t="s">
        <v>1683</v>
      </c>
      <c r="K5" s="486" t="s">
        <v>1702</v>
      </c>
      <c r="L5" s="486" t="s">
        <v>2123</v>
      </c>
      <c r="M5" s="486" t="s">
        <v>1747</v>
      </c>
      <c r="N5" s="487" t="s">
        <v>394</v>
      </c>
      <c r="O5" s="462"/>
      <c r="P5" s="462"/>
      <c r="Q5" s="462"/>
      <c r="R5" s="462"/>
      <c r="S5" s="462"/>
      <c r="T5" s="462"/>
      <c r="U5" s="462"/>
      <c r="V5" s="462"/>
      <c r="W5" s="462"/>
      <c r="X5" s="462"/>
      <c r="Y5" s="462"/>
      <c r="Z5" s="462"/>
    </row>
    <row r="6" ht="18.0" customHeight="1">
      <c r="A6" s="481">
        <v>2011.0</v>
      </c>
      <c r="B6" s="482" t="s">
        <v>191</v>
      </c>
      <c r="C6" s="483" t="s">
        <v>3081</v>
      </c>
      <c r="D6" s="484">
        <v>2012.0</v>
      </c>
      <c r="E6" s="485" t="s">
        <v>2123</v>
      </c>
      <c r="F6" s="486" t="s">
        <v>192</v>
      </c>
      <c r="G6" s="486" t="s">
        <v>426</v>
      </c>
      <c r="H6" s="486" t="s">
        <v>662</v>
      </c>
      <c r="I6" s="486" t="s">
        <v>609</v>
      </c>
      <c r="J6" s="486" t="s">
        <v>496</v>
      </c>
      <c r="K6" s="486" t="s">
        <v>521</v>
      </c>
      <c r="L6" s="486" t="s">
        <v>7153</v>
      </c>
      <c r="M6" s="486" t="s">
        <v>393</v>
      </c>
      <c r="N6" s="487" t="s">
        <v>536</v>
      </c>
      <c r="O6" s="462"/>
      <c r="P6" s="462"/>
      <c r="Q6" s="462"/>
      <c r="R6" s="462"/>
      <c r="S6" s="462"/>
      <c r="T6" s="462"/>
      <c r="U6" s="462"/>
      <c r="V6" s="462"/>
      <c r="W6" s="462"/>
      <c r="X6" s="462"/>
      <c r="Y6" s="462"/>
      <c r="Z6" s="462"/>
    </row>
    <row r="7" ht="18.0" customHeight="1">
      <c r="A7" s="481">
        <v>2011.0</v>
      </c>
      <c r="B7" s="482" t="s">
        <v>317</v>
      </c>
      <c r="C7" s="483" t="s">
        <v>3072</v>
      </c>
      <c r="D7" s="484">
        <v>2014.0</v>
      </c>
      <c r="E7" s="485" t="s">
        <v>2373</v>
      </c>
      <c r="F7" s="486" t="s">
        <v>2123</v>
      </c>
      <c r="G7" s="486" t="s">
        <v>2338</v>
      </c>
      <c r="H7" s="486" t="s">
        <v>2123</v>
      </c>
      <c r="I7" s="486" t="s">
        <v>600</v>
      </c>
      <c r="J7" s="486" t="s">
        <v>2466</v>
      </c>
      <c r="K7" s="486" t="s">
        <v>2390</v>
      </c>
      <c r="L7" s="486" t="s">
        <v>2123</v>
      </c>
      <c r="M7" s="486" t="s">
        <v>2123</v>
      </c>
      <c r="N7" s="487" t="s">
        <v>2123</v>
      </c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</row>
    <row r="8" ht="18.0" customHeight="1">
      <c r="A8" s="481">
        <v>2011.0</v>
      </c>
      <c r="B8" s="482" t="s">
        <v>156</v>
      </c>
      <c r="C8" s="488" t="s">
        <v>3044</v>
      </c>
      <c r="D8" s="484">
        <v>2015.0</v>
      </c>
      <c r="E8" s="485" t="s">
        <v>2123</v>
      </c>
      <c r="F8" s="486" t="s">
        <v>2034</v>
      </c>
      <c r="G8" s="486" t="s">
        <v>1693</v>
      </c>
      <c r="H8" s="486" t="s">
        <v>1752</v>
      </c>
      <c r="I8" s="486" t="s">
        <v>2013</v>
      </c>
      <c r="J8" s="486" t="s">
        <v>1915</v>
      </c>
      <c r="K8" s="486" t="s">
        <v>1780</v>
      </c>
      <c r="L8" s="486" t="s">
        <v>2123</v>
      </c>
      <c r="M8" s="486" t="s">
        <v>2095</v>
      </c>
      <c r="N8" s="487" t="s">
        <v>1994</v>
      </c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</row>
    <row r="9" ht="18.0" customHeight="1">
      <c r="A9" s="481">
        <v>2011.0</v>
      </c>
      <c r="B9" s="482" t="s">
        <v>1790</v>
      </c>
      <c r="C9" s="488" t="s">
        <v>3044</v>
      </c>
      <c r="D9" s="484">
        <v>2015.0</v>
      </c>
      <c r="E9" s="485" t="s">
        <v>2123</v>
      </c>
      <c r="F9" s="486" t="s">
        <v>2024</v>
      </c>
      <c r="G9" s="486" t="s">
        <v>2030</v>
      </c>
      <c r="H9" s="486" t="s">
        <v>1970</v>
      </c>
      <c r="I9" s="486" t="s">
        <v>2057</v>
      </c>
      <c r="J9" s="486" t="s">
        <v>1977</v>
      </c>
      <c r="K9" s="486" t="s">
        <v>1953</v>
      </c>
      <c r="L9" s="486" t="s">
        <v>2123</v>
      </c>
      <c r="M9" s="486" t="s">
        <v>2099</v>
      </c>
      <c r="N9" s="487" t="s">
        <v>1791</v>
      </c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</row>
    <row r="10" ht="18.0" customHeight="1">
      <c r="A10" s="481">
        <v>2011.0</v>
      </c>
      <c r="B10" s="482" t="s">
        <v>322</v>
      </c>
      <c r="C10" s="488" t="s">
        <v>3044</v>
      </c>
      <c r="D10" s="484">
        <v>2015.0</v>
      </c>
      <c r="E10" s="485" t="s">
        <v>1939</v>
      </c>
      <c r="F10" s="486" t="s">
        <v>2098</v>
      </c>
      <c r="G10" s="486" t="s">
        <v>2064</v>
      </c>
      <c r="H10" s="486" t="s">
        <v>2007</v>
      </c>
      <c r="I10" s="486" t="s">
        <v>2082</v>
      </c>
      <c r="J10" s="486" t="s">
        <v>1725</v>
      </c>
      <c r="K10" s="486" t="s">
        <v>1993</v>
      </c>
      <c r="L10" s="486" t="s">
        <v>7154</v>
      </c>
      <c r="M10" s="486" t="s">
        <v>2137</v>
      </c>
      <c r="N10" s="487" t="s">
        <v>1837</v>
      </c>
      <c r="O10" s="462"/>
      <c r="P10" s="462"/>
      <c r="Q10" s="462"/>
      <c r="R10" s="462"/>
      <c r="S10" s="462"/>
      <c r="T10" s="462"/>
      <c r="U10" s="462"/>
      <c r="V10" s="462"/>
      <c r="W10" s="462"/>
      <c r="X10" s="462"/>
      <c r="Y10" s="462"/>
      <c r="Z10" s="462"/>
    </row>
    <row r="11" ht="18.0" customHeight="1">
      <c r="A11" s="489">
        <v>2011.0</v>
      </c>
      <c r="B11" s="490" t="s">
        <v>47</v>
      </c>
      <c r="C11" s="491" t="s">
        <v>3044</v>
      </c>
      <c r="D11" s="492">
        <v>2015.0</v>
      </c>
      <c r="E11" s="493" t="s">
        <v>2123</v>
      </c>
      <c r="F11" s="494" t="s">
        <v>1913</v>
      </c>
      <c r="G11" s="494" t="s">
        <v>1743</v>
      </c>
      <c r="H11" s="494" t="s">
        <v>1764</v>
      </c>
      <c r="I11" s="494" t="s">
        <v>1942</v>
      </c>
      <c r="J11" s="494" t="s">
        <v>1796</v>
      </c>
      <c r="K11" s="494" t="s">
        <v>1797</v>
      </c>
      <c r="L11" s="494" t="s">
        <v>7155</v>
      </c>
      <c r="M11" s="494" t="s">
        <v>1755</v>
      </c>
      <c r="N11" s="495" t="s">
        <v>1979</v>
      </c>
      <c r="O11" s="462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</row>
    <row r="12" ht="18.0" customHeight="1">
      <c r="A12" s="496">
        <v>2012.0</v>
      </c>
      <c r="B12" s="497" t="s">
        <v>45</v>
      </c>
      <c r="C12" s="498" t="s">
        <v>3081</v>
      </c>
      <c r="D12" s="499">
        <v>2013.0</v>
      </c>
      <c r="E12" s="500" t="s">
        <v>2123</v>
      </c>
      <c r="F12" s="501" t="s">
        <v>2123</v>
      </c>
      <c r="G12" s="501" t="s">
        <v>56</v>
      </c>
      <c r="H12" s="501" t="s">
        <v>46</v>
      </c>
      <c r="I12" s="501" t="s">
        <v>708</v>
      </c>
      <c r="J12" s="501" t="s">
        <v>125</v>
      </c>
      <c r="K12" s="501" t="s">
        <v>136</v>
      </c>
      <c r="L12" s="501" t="s">
        <v>2123</v>
      </c>
      <c r="M12" s="501" t="s">
        <v>1372</v>
      </c>
      <c r="N12" s="502" t="s">
        <v>945</v>
      </c>
      <c r="O12" s="462"/>
      <c r="P12" s="462"/>
      <c r="Q12" s="462"/>
      <c r="R12" s="462"/>
      <c r="S12" s="462"/>
      <c r="T12" s="462"/>
      <c r="U12" s="462"/>
      <c r="V12" s="462"/>
      <c r="W12" s="462"/>
      <c r="X12" s="462"/>
      <c r="Y12" s="462"/>
      <c r="Z12" s="462"/>
    </row>
    <row r="13" ht="18.0" customHeight="1">
      <c r="A13" s="503">
        <v>2012.0</v>
      </c>
      <c r="B13" s="504" t="s">
        <v>353</v>
      </c>
      <c r="C13" s="505" t="s">
        <v>3044</v>
      </c>
      <c r="D13" s="506">
        <v>2016.0</v>
      </c>
      <c r="E13" s="507" t="s">
        <v>2123</v>
      </c>
      <c r="F13" s="508" t="s">
        <v>2123</v>
      </c>
      <c r="G13" s="508" t="s">
        <v>1814</v>
      </c>
      <c r="H13" s="508" t="s">
        <v>1850</v>
      </c>
      <c r="I13" s="508" t="s">
        <v>1914</v>
      </c>
      <c r="J13" s="508" t="s">
        <v>1341</v>
      </c>
      <c r="K13" s="508" t="s">
        <v>859</v>
      </c>
      <c r="L13" s="508" t="s">
        <v>2123</v>
      </c>
      <c r="M13" s="508" t="s">
        <v>932</v>
      </c>
      <c r="N13" s="509" t="s">
        <v>1740</v>
      </c>
      <c r="O13" s="462"/>
      <c r="P13" s="462"/>
      <c r="Q13" s="462"/>
      <c r="R13" s="462"/>
      <c r="S13" s="462"/>
      <c r="T13" s="462"/>
      <c r="U13" s="462"/>
      <c r="V13" s="462"/>
      <c r="W13" s="462"/>
      <c r="X13" s="462"/>
      <c r="Y13" s="462"/>
      <c r="Z13" s="462"/>
    </row>
    <row r="14" ht="18.0" customHeight="1">
      <c r="A14" s="503">
        <v>2012.0</v>
      </c>
      <c r="B14" s="504" t="s">
        <v>7</v>
      </c>
      <c r="C14" s="505" t="s">
        <v>3044</v>
      </c>
      <c r="D14" s="506">
        <v>2016.0</v>
      </c>
      <c r="E14" s="507" t="s">
        <v>1651</v>
      </c>
      <c r="F14" s="508" t="s">
        <v>1658</v>
      </c>
      <c r="G14" s="508" t="s">
        <v>1653</v>
      </c>
      <c r="H14" s="508" t="s">
        <v>1659</v>
      </c>
      <c r="I14" s="508" t="s">
        <v>1667</v>
      </c>
      <c r="J14" s="508" t="s">
        <v>49</v>
      </c>
      <c r="K14" s="508" t="s">
        <v>1649</v>
      </c>
      <c r="L14" s="508" t="s">
        <v>2123</v>
      </c>
      <c r="M14" s="508" t="s">
        <v>117</v>
      </c>
      <c r="N14" s="509" t="s">
        <v>1748</v>
      </c>
      <c r="O14" s="462"/>
      <c r="P14" s="462"/>
      <c r="Q14" s="462"/>
      <c r="R14" s="462"/>
      <c r="S14" s="462"/>
      <c r="T14" s="462"/>
      <c r="U14" s="462"/>
      <c r="V14" s="462"/>
      <c r="W14" s="462"/>
      <c r="X14" s="462"/>
      <c r="Y14" s="462"/>
      <c r="Z14" s="462"/>
    </row>
    <row r="15" ht="18.0" customHeight="1">
      <c r="A15" s="503">
        <v>2012.0</v>
      </c>
      <c r="B15" s="504" t="s">
        <v>147</v>
      </c>
      <c r="C15" s="510" t="s">
        <v>3072</v>
      </c>
      <c r="D15" s="506">
        <v>2015.0</v>
      </c>
      <c r="E15" s="507" t="s">
        <v>2322</v>
      </c>
      <c r="F15" s="508" t="s">
        <v>2123</v>
      </c>
      <c r="G15" s="508" t="s">
        <v>2371</v>
      </c>
      <c r="H15" s="508" t="s">
        <v>2339</v>
      </c>
      <c r="I15" s="508" t="s">
        <v>733</v>
      </c>
      <c r="J15" s="508" t="s">
        <v>1908</v>
      </c>
      <c r="K15" s="508" t="s">
        <v>2362</v>
      </c>
      <c r="L15" s="508" t="s">
        <v>7156</v>
      </c>
      <c r="M15" s="508" t="s">
        <v>2270</v>
      </c>
      <c r="N15" s="509" t="s">
        <v>2522</v>
      </c>
      <c r="O15" s="462"/>
      <c r="P15" s="462"/>
      <c r="Q15" s="462"/>
      <c r="R15" s="462"/>
      <c r="S15" s="462"/>
      <c r="T15" s="462"/>
      <c r="U15" s="462"/>
      <c r="V15" s="462"/>
      <c r="W15" s="462"/>
      <c r="X15" s="462"/>
      <c r="Y15" s="462"/>
      <c r="Z15" s="462"/>
    </row>
    <row r="16" ht="18.0" customHeight="1">
      <c r="A16" s="503">
        <v>2012.0</v>
      </c>
      <c r="B16" s="504" t="s">
        <v>701</v>
      </c>
      <c r="C16" s="510" t="s">
        <v>3081</v>
      </c>
      <c r="D16" s="506">
        <v>2013.0</v>
      </c>
      <c r="E16" s="507" t="s">
        <v>345</v>
      </c>
      <c r="F16" s="508" t="s">
        <v>2123</v>
      </c>
      <c r="G16" s="508" t="s">
        <v>856</v>
      </c>
      <c r="H16" s="508" t="s">
        <v>839</v>
      </c>
      <c r="I16" s="508" t="s">
        <v>983</v>
      </c>
      <c r="J16" s="508" t="s">
        <v>821</v>
      </c>
      <c r="K16" s="508" t="s">
        <v>822</v>
      </c>
      <c r="L16" s="508" t="s">
        <v>2123</v>
      </c>
      <c r="M16" s="508" t="s">
        <v>1131</v>
      </c>
      <c r="N16" s="509" t="s">
        <v>1442</v>
      </c>
      <c r="O16" s="462"/>
      <c r="P16" s="462"/>
      <c r="Q16" s="462"/>
      <c r="R16" s="462"/>
      <c r="S16" s="462"/>
      <c r="T16" s="462"/>
      <c r="U16" s="462"/>
      <c r="V16" s="462"/>
      <c r="W16" s="462"/>
      <c r="X16" s="462"/>
      <c r="Y16" s="462"/>
      <c r="Z16" s="462"/>
    </row>
    <row r="17" ht="18.0" customHeight="1">
      <c r="A17" s="503">
        <v>2012.0</v>
      </c>
      <c r="B17" s="504" t="s">
        <v>337</v>
      </c>
      <c r="C17" s="505" t="s">
        <v>3044</v>
      </c>
      <c r="D17" s="506">
        <v>2016.0</v>
      </c>
      <c r="E17" s="507" t="s">
        <v>2123</v>
      </c>
      <c r="F17" s="508" t="s">
        <v>2123</v>
      </c>
      <c r="G17" s="508" t="s">
        <v>1757</v>
      </c>
      <c r="H17" s="508" t="s">
        <v>1869</v>
      </c>
      <c r="I17" s="508" t="s">
        <v>1968</v>
      </c>
      <c r="J17" s="508" t="s">
        <v>1863</v>
      </c>
      <c r="K17" s="508" t="s">
        <v>2123</v>
      </c>
      <c r="L17" s="508" t="s">
        <v>2123</v>
      </c>
      <c r="M17" s="508" t="s">
        <v>2036</v>
      </c>
      <c r="N17" s="509" t="s">
        <v>2046</v>
      </c>
      <c r="O17" s="462"/>
      <c r="P17" s="462"/>
      <c r="Q17" s="462"/>
      <c r="R17" s="462"/>
      <c r="S17" s="462"/>
      <c r="T17" s="462"/>
      <c r="U17" s="462"/>
      <c r="V17" s="462"/>
      <c r="W17" s="462"/>
      <c r="X17" s="462"/>
      <c r="Y17" s="462"/>
      <c r="Z17" s="462"/>
    </row>
    <row r="18" ht="18.0" customHeight="1">
      <c r="A18" s="503">
        <v>2012.0</v>
      </c>
      <c r="B18" s="504" t="s">
        <v>1008</v>
      </c>
      <c r="C18" s="510" t="s">
        <v>3072</v>
      </c>
      <c r="D18" s="506">
        <v>2015.0</v>
      </c>
      <c r="E18" s="507" t="s">
        <v>1103</v>
      </c>
      <c r="F18" s="508" t="s">
        <v>2123</v>
      </c>
      <c r="G18" s="508" t="s">
        <v>1285</v>
      </c>
      <c r="H18" s="508" t="s">
        <v>1329</v>
      </c>
      <c r="I18" s="508" t="s">
        <v>1276</v>
      </c>
      <c r="J18" s="508" t="s">
        <v>1150</v>
      </c>
      <c r="K18" s="508" t="s">
        <v>2123</v>
      </c>
      <c r="L18" s="508" t="s">
        <v>2123</v>
      </c>
      <c r="M18" s="508" t="s">
        <v>1009</v>
      </c>
      <c r="N18" s="509" t="s">
        <v>1521</v>
      </c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</row>
    <row r="19" ht="18.0" customHeight="1">
      <c r="A19" s="503">
        <v>2012.0</v>
      </c>
      <c r="B19" s="504" t="s">
        <v>795</v>
      </c>
      <c r="C19" s="510" t="s">
        <v>3081</v>
      </c>
      <c r="D19" s="506">
        <v>2013.0</v>
      </c>
      <c r="E19" s="507" t="s">
        <v>2123</v>
      </c>
      <c r="F19" s="508" t="s">
        <v>1031</v>
      </c>
      <c r="G19" s="508" t="s">
        <v>796</v>
      </c>
      <c r="H19" s="508" t="s">
        <v>992</v>
      </c>
      <c r="I19" s="508" t="s">
        <v>2123</v>
      </c>
      <c r="J19" s="508" t="s">
        <v>1128</v>
      </c>
      <c r="K19" s="508" t="s">
        <v>2123</v>
      </c>
      <c r="L19" s="508" t="s">
        <v>2123</v>
      </c>
      <c r="M19" s="508" t="s">
        <v>2123</v>
      </c>
      <c r="N19" s="509" t="s">
        <v>1093</v>
      </c>
      <c r="O19" s="462"/>
      <c r="P19" s="462"/>
      <c r="Q19" s="462"/>
      <c r="R19" s="462"/>
      <c r="S19" s="462"/>
      <c r="T19" s="462"/>
      <c r="U19" s="462"/>
      <c r="V19" s="462"/>
      <c r="W19" s="462"/>
      <c r="X19" s="462"/>
      <c r="Y19" s="462"/>
      <c r="Z19" s="462"/>
    </row>
    <row r="20" ht="18.0" customHeight="1">
      <c r="A20" s="503">
        <v>2012.0</v>
      </c>
      <c r="B20" s="504" t="s">
        <v>72</v>
      </c>
      <c r="C20" s="510" t="s">
        <v>3072</v>
      </c>
      <c r="D20" s="506">
        <v>2015.0</v>
      </c>
      <c r="E20" s="507" t="s">
        <v>2174</v>
      </c>
      <c r="F20" s="508" t="s">
        <v>2189</v>
      </c>
      <c r="G20" s="508" t="s">
        <v>2291</v>
      </c>
      <c r="H20" s="508" t="s">
        <v>2213</v>
      </c>
      <c r="I20" s="508" t="s">
        <v>1808</v>
      </c>
      <c r="J20" s="508" t="s">
        <v>2206</v>
      </c>
      <c r="K20" s="508" t="s">
        <v>2179</v>
      </c>
      <c r="L20" s="508" t="s">
        <v>7157</v>
      </c>
      <c r="M20" s="508" t="s">
        <v>2316</v>
      </c>
      <c r="N20" s="509" t="s">
        <v>2288</v>
      </c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</row>
    <row r="21" ht="18.0" customHeight="1">
      <c r="A21" s="503">
        <v>2012.0</v>
      </c>
      <c r="B21" s="504" t="s">
        <v>317</v>
      </c>
      <c r="C21" s="510" t="s">
        <v>3073</v>
      </c>
      <c r="D21" s="506">
        <v>2014.0</v>
      </c>
      <c r="E21" s="507" t="s">
        <v>404</v>
      </c>
      <c r="F21" s="508" t="s">
        <v>2123</v>
      </c>
      <c r="G21" s="508" t="s">
        <v>539</v>
      </c>
      <c r="H21" s="508" t="s">
        <v>450</v>
      </c>
      <c r="I21" s="508" t="s">
        <v>318</v>
      </c>
      <c r="J21" s="508" t="s">
        <v>601</v>
      </c>
      <c r="K21" s="508" t="s">
        <v>382</v>
      </c>
      <c r="L21" s="508" t="s">
        <v>2123</v>
      </c>
      <c r="M21" s="508" t="s">
        <v>364</v>
      </c>
      <c r="N21" s="509" t="s">
        <v>2831</v>
      </c>
      <c r="O21" s="462"/>
      <c r="P21" s="462"/>
      <c r="Q21" s="462"/>
      <c r="R21" s="462"/>
      <c r="S21" s="462"/>
      <c r="T21" s="462"/>
      <c r="U21" s="462"/>
      <c r="V21" s="462"/>
      <c r="W21" s="462"/>
      <c r="X21" s="462"/>
      <c r="Y21" s="462"/>
      <c r="Z21" s="462"/>
    </row>
    <row r="22" ht="18.0" customHeight="1">
      <c r="A22" s="503">
        <v>2012.0</v>
      </c>
      <c r="B22" s="504" t="s">
        <v>900</v>
      </c>
      <c r="C22" s="510" t="s">
        <v>3072</v>
      </c>
      <c r="D22" s="506">
        <v>2015.0</v>
      </c>
      <c r="E22" s="507" t="s">
        <v>901</v>
      </c>
      <c r="F22" s="508" t="s">
        <v>1274</v>
      </c>
      <c r="G22" s="508" t="s">
        <v>1077</v>
      </c>
      <c r="H22" s="508" t="s">
        <v>2123</v>
      </c>
      <c r="I22" s="508" t="s">
        <v>2123</v>
      </c>
      <c r="J22" s="508" t="s">
        <v>1249</v>
      </c>
      <c r="K22" s="508" t="s">
        <v>2123</v>
      </c>
      <c r="L22" s="508" t="s">
        <v>2123</v>
      </c>
      <c r="M22" s="508" t="s">
        <v>1253</v>
      </c>
      <c r="N22" s="509" t="s">
        <v>2123</v>
      </c>
      <c r="O22" s="462"/>
      <c r="P22" s="462"/>
      <c r="Q22" s="462"/>
      <c r="R22" s="462"/>
      <c r="S22" s="462"/>
      <c r="T22" s="462"/>
      <c r="U22" s="462"/>
      <c r="V22" s="462"/>
      <c r="W22" s="462"/>
      <c r="X22" s="462"/>
      <c r="Y22" s="462"/>
      <c r="Z22" s="462"/>
    </row>
    <row r="23" ht="18.0" customHeight="1">
      <c r="A23" s="503">
        <v>2012.0</v>
      </c>
      <c r="B23" s="504" t="s">
        <v>657</v>
      </c>
      <c r="C23" s="510" t="s">
        <v>3073</v>
      </c>
      <c r="D23" s="506">
        <v>2014.0</v>
      </c>
      <c r="E23" s="507" t="s">
        <v>2123</v>
      </c>
      <c r="F23" s="508" t="s">
        <v>2123</v>
      </c>
      <c r="G23" s="508" t="s">
        <v>1505</v>
      </c>
      <c r="H23" s="508" t="s">
        <v>2123</v>
      </c>
      <c r="I23" s="508" t="s">
        <v>1446</v>
      </c>
      <c r="J23" s="508" t="s">
        <v>1379</v>
      </c>
      <c r="K23" s="508" t="s">
        <v>1108</v>
      </c>
      <c r="L23" s="508" t="s">
        <v>2123</v>
      </c>
      <c r="M23" s="508" t="s">
        <v>658</v>
      </c>
      <c r="N23" s="509" t="s">
        <v>1512</v>
      </c>
      <c r="O23" s="462"/>
      <c r="P23" s="462"/>
      <c r="Q23" s="462"/>
      <c r="R23" s="462"/>
      <c r="S23" s="462"/>
      <c r="T23" s="462"/>
      <c r="U23" s="462"/>
      <c r="V23" s="462"/>
      <c r="W23" s="462"/>
      <c r="X23" s="462"/>
      <c r="Y23" s="462"/>
      <c r="Z23" s="462"/>
    </row>
    <row r="24" ht="18.0" customHeight="1">
      <c r="A24" s="503">
        <v>2012.0</v>
      </c>
      <c r="B24" s="504" t="s">
        <v>954</v>
      </c>
      <c r="C24" s="510" t="s">
        <v>3073</v>
      </c>
      <c r="D24" s="506">
        <v>2014.0</v>
      </c>
      <c r="E24" s="507" t="s">
        <v>2123</v>
      </c>
      <c r="F24" s="508" t="s">
        <v>2123</v>
      </c>
      <c r="G24" s="508" t="s">
        <v>1147</v>
      </c>
      <c r="H24" s="508" t="s">
        <v>1106</v>
      </c>
      <c r="I24" s="508" t="s">
        <v>955</v>
      </c>
      <c r="J24" s="508" t="s">
        <v>613</v>
      </c>
      <c r="K24" s="508" t="s">
        <v>1240</v>
      </c>
      <c r="L24" s="508" t="s">
        <v>2123</v>
      </c>
      <c r="M24" s="508" t="s">
        <v>955</v>
      </c>
      <c r="N24" s="509" t="s">
        <v>1132</v>
      </c>
      <c r="O24" s="462"/>
      <c r="P24" s="462"/>
      <c r="Q24" s="462"/>
      <c r="R24" s="462"/>
      <c r="S24" s="462"/>
      <c r="T24" s="462"/>
      <c r="U24" s="462"/>
      <c r="V24" s="462"/>
      <c r="W24" s="462"/>
      <c r="X24" s="462"/>
      <c r="Y24" s="462"/>
      <c r="Z24" s="462"/>
    </row>
    <row r="25" ht="18.0" customHeight="1">
      <c r="A25" s="503">
        <v>2012.0</v>
      </c>
      <c r="B25" s="504" t="s">
        <v>96</v>
      </c>
      <c r="C25" s="505" t="s">
        <v>3044</v>
      </c>
      <c r="D25" s="506">
        <v>2016.0</v>
      </c>
      <c r="E25" s="507" t="s">
        <v>1749</v>
      </c>
      <c r="F25" s="508" t="s">
        <v>1800</v>
      </c>
      <c r="G25" s="508" t="s">
        <v>1751</v>
      </c>
      <c r="H25" s="508" t="s">
        <v>847</v>
      </c>
      <c r="I25" s="508" t="s">
        <v>2123</v>
      </c>
      <c r="J25" s="508" t="s">
        <v>1770</v>
      </c>
      <c r="K25" s="508" t="s">
        <v>1891</v>
      </c>
      <c r="L25" s="508" t="s">
        <v>7158</v>
      </c>
      <c r="M25" s="508" t="s">
        <v>1698</v>
      </c>
      <c r="N25" s="509" t="s">
        <v>2020</v>
      </c>
      <c r="O25" s="462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</row>
    <row r="26" ht="18.0" customHeight="1">
      <c r="A26" s="503">
        <v>2012.0</v>
      </c>
      <c r="B26" s="504" t="s">
        <v>1367</v>
      </c>
      <c r="C26" s="505" t="s">
        <v>3044</v>
      </c>
      <c r="D26" s="506">
        <v>2016.0</v>
      </c>
      <c r="E26" s="507" t="s">
        <v>2123</v>
      </c>
      <c r="F26" s="508" t="s">
        <v>2123</v>
      </c>
      <c r="G26" s="508" t="s">
        <v>1349</v>
      </c>
      <c r="H26" s="508" t="s">
        <v>2123</v>
      </c>
      <c r="I26" s="508" t="s">
        <v>2123</v>
      </c>
      <c r="J26" s="508" t="s">
        <v>1628</v>
      </c>
      <c r="K26" s="508" t="s">
        <v>2123</v>
      </c>
      <c r="L26" s="508" t="s">
        <v>2123</v>
      </c>
      <c r="M26" s="508" t="s">
        <v>1381</v>
      </c>
      <c r="N26" s="509" t="s">
        <v>2123</v>
      </c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</row>
    <row r="27" ht="18.0" customHeight="1">
      <c r="A27" s="503">
        <v>2012.0</v>
      </c>
      <c r="B27" s="504" t="s">
        <v>664</v>
      </c>
      <c r="C27" s="510" t="s">
        <v>3073</v>
      </c>
      <c r="D27" s="506">
        <v>2014.0</v>
      </c>
      <c r="E27" s="507" t="s">
        <v>827</v>
      </c>
      <c r="F27" s="508" t="s">
        <v>846</v>
      </c>
      <c r="G27" s="508" t="s">
        <v>938</v>
      </c>
      <c r="H27" s="508" t="s">
        <v>848</v>
      </c>
      <c r="I27" s="508" t="s">
        <v>292</v>
      </c>
      <c r="J27" s="508" t="s">
        <v>907</v>
      </c>
      <c r="K27" s="508" t="s">
        <v>735</v>
      </c>
      <c r="L27" s="508" t="s">
        <v>7159</v>
      </c>
      <c r="M27" s="508" t="s">
        <v>852</v>
      </c>
      <c r="N27" s="509" t="s">
        <v>853</v>
      </c>
      <c r="O27" s="462"/>
      <c r="P27" s="462"/>
      <c r="Q27" s="462"/>
      <c r="R27" s="462"/>
      <c r="S27" s="462"/>
      <c r="T27" s="462"/>
      <c r="U27" s="462"/>
      <c r="V27" s="462"/>
      <c r="W27" s="462"/>
      <c r="X27" s="462"/>
      <c r="Y27" s="462"/>
      <c r="Z27" s="462"/>
    </row>
    <row r="28" ht="18.0" customHeight="1">
      <c r="A28" s="503">
        <v>2012.0</v>
      </c>
      <c r="B28" s="504" t="s">
        <v>156</v>
      </c>
      <c r="C28" s="510" t="s">
        <v>3072</v>
      </c>
      <c r="D28" s="506">
        <v>2015.0</v>
      </c>
      <c r="E28" s="507" t="s">
        <v>2123</v>
      </c>
      <c r="F28" s="508" t="s">
        <v>2123</v>
      </c>
      <c r="G28" s="508" t="s">
        <v>2274</v>
      </c>
      <c r="H28" s="508" t="s">
        <v>2205</v>
      </c>
      <c r="I28" s="508" t="s">
        <v>749</v>
      </c>
      <c r="J28" s="508" t="s">
        <v>2267</v>
      </c>
      <c r="K28" s="508" t="s">
        <v>2278</v>
      </c>
      <c r="L28" s="508" t="s">
        <v>2123</v>
      </c>
      <c r="M28" s="508" t="s">
        <v>2486</v>
      </c>
      <c r="N28" s="509" t="s">
        <v>2556</v>
      </c>
      <c r="O28" s="462"/>
      <c r="P28" s="462"/>
      <c r="Q28" s="462"/>
      <c r="R28" s="462"/>
      <c r="S28" s="462"/>
      <c r="T28" s="462"/>
      <c r="U28" s="462"/>
      <c r="V28" s="462"/>
      <c r="W28" s="462"/>
      <c r="X28" s="462"/>
      <c r="Y28" s="462"/>
      <c r="Z28" s="462"/>
    </row>
    <row r="29" ht="18.0" customHeight="1">
      <c r="A29" s="503">
        <v>2012.0</v>
      </c>
      <c r="B29" s="504" t="s">
        <v>1790</v>
      </c>
      <c r="C29" s="510" t="s">
        <v>3072</v>
      </c>
      <c r="D29" s="506">
        <v>2015.0</v>
      </c>
      <c r="E29" s="507" t="s">
        <v>2123</v>
      </c>
      <c r="F29" s="508" t="s">
        <v>482</v>
      </c>
      <c r="G29" s="508" t="s">
        <v>865</v>
      </c>
      <c r="H29" s="508" t="s">
        <v>762</v>
      </c>
      <c r="I29" s="508" t="s">
        <v>1226</v>
      </c>
      <c r="J29" s="508" t="s">
        <v>1239</v>
      </c>
      <c r="K29" s="508" t="s">
        <v>1610</v>
      </c>
      <c r="L29" s="508" t="s">
        <v>7160</v>
      </c>
      <c r="M29" s="508" t="s">
        <v>921</v>
      </c>
      <c r="N29" s="509" t="s">
        <v>490</v>
      </c>
      <c r="O29" s="462"/>
      <c r="P29" s="462"/>
      <c r="Q29" s="462"/>
      <c r="R29" s="462"/>
      <c r="S29" s="462"/>
      <c r="T29" s="462"/>
      <c r="U29" s="462"/>
      <c r="V29" s="462"/>
      <c r="W29" s="462"/>
      <c r="X29" s="462"/>
      <c r="Y29" s="462"/>
      <c r="Z29" s="462"/>
    </row>
    <row r="30" ht="18.0" customHeight="1">
      <c r="A30" s="503">
        <v>2012.0</v>
      </c>
      <c r="B30" s="504" t="s">
        <v>264</v>
      </c>
      <c r="C30" s="505" t="s">
        <v>3044</v>
      </c>
      <c r="D30" s="506">
        <v>2016.0</v>
      </c>
      <c r="E30" s="507" t="s">
        <v>2123</v>
      </c>
      <c r="F30" s="508" t="s">
        <v>2123</v>
      </c>
      <c r="G30" s="508" t="s">
        <v>784</v>
      </c>
      <c r="H30" s="508" t="s">
        <v>723</v>
      </c>
      <c r="I30" s="508" t="s">
        <v>495</v>
      </c>
      <c r="J30" s="508" t="s">
        <v>2123</v>
      </c>
      <c r="K30" s="508" t="s">
        <v>676</v>
      </c>
      <c r="L30" s="508" t="s">
        <v>2123</v>
      </c>
      <c r="M30" s="508" t="s">
        <v>613</v>
      </c>
      <c r="N30" s="509" t="s">
        <v>265</v>
      </c>
      <c r="O30" s="462"/>
      <c r="P30" s="462"/>
      <c r="Q30" s="462"/>
      <c r="R30" s="462"/>
      <c r="S30" s="462"/>
      <c r="T30" s="462"/>
      <c r="U30" s="462"/>
      <c r="V30" s="462"/>
      <c r="W30" s="462"/>
      <c r="X30" s="462"/>
      <c r="Y30" s="462"/>
      <c r="Z30" s="462"/>
    </row>
    <row r="31" ht="18.0" customHeight="1">
      <c r="A31" s="503">
        <v>2012.0</v>
      </c>
      <c r="B31" s="504" t="s">
        <v>322</v>
      </c>
      <c r="C31" s="510" t="s">
        <v>3072</v>
      </c>
      <c r="D31" s="506">
        <v>2015.0</v>
      </c>
      <c r="E31" s="507" t="s">
        <v>923</v>
      </c>
      <c r="F31" s="508" t="s">
        <v>2123</v>
      </c>
      <c r="G31" s="508" t="s">
        <v>1171</v>
      </c>
      <c r="H31" s="508" t="s">
        <v>2123</v>
      </c>
      <c r="I31" s="508" t="s">
        <v>2502</v>
      </c>
      <c r="J31" s="508" t="s">
        <v>2491</v>
      </c>
      <c r="K31" s="508" t="s">
        <v>2481</v>
      </c>
      <c r="L31" s="508" t="s">
        <v>7161</v>
      </c>
      <c r="M31" s="508" t="s">
        <v>2536</v>
      </c>
      <c r="N31" s="509" t="s">
        <v>2401</v>
      </c>
      <c r="O31" s="462"/>
      <c r="P31" s="462"/>
      <c r="Q31" s="462"/>
      <c r="R31" s="462"/>
      <c r="S31" s="462"/>
      <c r="T31" s="462"/>
      <c r="U31" s="462"/>
      <c r="V31" s="462"/>
      <c r="W31" s="462"/>
      <c r="X31" s="462"/>
      <c r="Y31" s="462"/>
      <c r="Z31" s="462"/>
    </row>
    <row r="32" ht="18.0" customHeight="1">
      <c r="A32" s="511">
        <v>2012.0</v>
      </c>
      <c r="B32" s="512" t="s">
        <v>47</v>
      </c>
      <c r="C32" s="513" t="s">
        <v>3072</v>
      </c>
      <c r="D32" s="514">
        <v>2015.0</v>
      </c>
      <c r="E32" s="515" t="s">
        <v>2123</v>
      </c>
      <c r="F32" s="516" t="s">
        <v>2123</v>
      </c>
      <c r="G32" s="516" t="s">
        <v>2212</v>
      </c>
      <c r="H32" s="516" t="s">
        <v>2297</v>
      </c>
      <c r="I32" s="516" t="s">
        <v>2483</v>
      </c>
      <c r="J32" s="516" t="s">
        <v>2441</v>
      </c>
      <c r="K32" s="516" t="s">
        <v>1711</v>
      </c>
      <c r="L32" s="516" t="s">
        <v>2123</v>
      </c>
      <c r="M32" s="516" t="s">
        <v>2194</v>
      </c>
      <c r="N32" s="517" t="s">
        <v>1960</v>
      </c>
      <c r="O32" s="462"/>
      <c r="P32" s="462"/>
      <c r="Q32" s="462"/>
      <c r="R32" s="462"/>
      <c r="S32" s="462"/>
      <c r="T32" s="462"/>
      <c r="U32" s="462"/>
      <c r="V32" s="462"/>
      <c r="W32" s="462"/>
      <c r="X32" s="462"/>
      <c r="Y32" s="462"/>
      <c r="Z32" s="462"/>
    </row>
    <row r="33" ht="18.0" customHeight="1">
      <c r="A33" s="518">
        <v>2013.0</v>
      </c>
      <c r="B33" s="519" t="s">
        <v>353</v>
      </c>
      <c r="C33" s="520" t="s">
        <v>3072</v>
      </c>
      <c r="D33" s="521">
        <v>2016.0</v>
      </c>
      <c r="E33" s="522" t="s">
        <v>2123</v>
      </c>
      <c r="F33" s="523" t="s">
        <v>2123</v>
      </c>
      <c r="G33" s="523" t="s">
        <v>892</v>
      </c>
      <c r="H33" s="523" t="s">
        <v>742</v>
      </c>
      <c r="I33" s="523" t="s">
        <v>560</v>
      </c>
      <c r="J33" s="523" t="s">
        <v>2123</v>
      </c>
      <c r="K33" s="523" t="s">
        <v>2458</v>
      </c>
      <c r="L33" s="523" t="s">
        <v>2123</v>
      </c>
      <c r="M33" s="523" t="s">
        <v>2497</v>
      </c>
      <c r="N33" s="524" t="s">
        <v>354</v>
      </c>
      <c r="O33" s="462"/>
      <c r="P33" s="462"/>
      <c r="Q33" s="462"/>
      <c r="R33" s="462"/>
      <c r="S33" s="462"/>
      <c r="T33" s="462"/>
      <c r="U33" s="462"/>
      <c r="V33" s="462"/>
      <c r="W33" s="462"/>
      <c r="X33" s="462"/>
      <c r="Y33" s="462"/>
      <c r="Z33" s="462"/>
    </row>
    <row r="34" ht="18.0" customHeight="1">
      <c r="A34" s="525">
        <v>2013.0</v>
      </c>
      <c r="B34" s="526" t="s">
        <v>7</v>
      </c>
      <c r="C34" s="527" t="s">
        <v>3072</v>
      </c>
      <c r="D34" s="528">
        <v>2016.0</v>
      </c>
      <c r="E34" s="529" t="s">
        <v>31</v>
      </c>
      <c r="F34" s="530" t="s">
        <v>55</v>
      </c>
      <c r="G34" s="530" t="s">
        <v>2148</v>
      </c>
      <c r="H34" s="530" t="s">
        <v>2156</v>
      </c>
      <c r="I34" s="530" t="s">
        <v>2177</v>
      </c>
      <c r="J34" s="530" t="s">
        <v>2149</v>
      </c>
      <c r="K34" s="530" t="s">
        <v>2150</v>
      </c>
      <c r="L34" s="530" t="s">
        <v>7162</v>
      </c>
      <c r="M34" s="530" t="s">
        <v>2226</v>
      </c>
      <c r="N34" s="531" t="s">
        <v>129</v>
      </c>
      <c r="O34" s="462"/>
      <c r="P34" s="462"/>
      <c r="Q34" s="462"/>
      <c r="R34" s="462"/>
      <c r="S34" s="462"/>
      <c r="T34" s="462"/>
      <c r="U34" s="462"/>
      <c r="V34" s="462"/>
      <c r="W34" s="462"/>
      <c r="X34" s="462"/>
      <c r="Y34" s="462"/>
      <c r="Z34" s="462"/>
    </row>
    <row r="35" ht="18.0" customHeight="1">
      <c r="A35" s="525">
        <v>2013.0</v>
      </c>
      <c r="B35" s="526" t="s">
        <v>147</v>
      </c>
      <c r="C35" s="527" t="s">
        <v>3073</v>
      </c>
      <c r="D35" s="528">
        <v>2015.0</v>
      </c>
      <c r="E35" s="529" t="s">
        <v>2705</v>
      </c>
      <c r="F35" s="530" t="s">
        <v>2123</v>
      </c>
      <c r="G35" s="530" t="s">
        <v>2707</v>
      </c>
      <c r="H35" s="530" t="s">
        <v>2661</v>
      </c>
      <c r="I35" s="530" t="s">
        <v>2801</v>
      </c>
      <c r="J35" s="530" t="s">
        <v>2796</v>
      </c>
      <c r="K35" s="530" t="s">
        <v>2286</v>
      </c>
      <c r="L35" s="530" t="s">
        <v>7163</v>
      </c>
      <c r="M35" s="530" t="s">
        <v>2624</v>
      </c>
      <c r="N35" s="531" t="s">
        <v>2853</v>
      </c>
      <c r="O35" s="462"/>
      <c r="P35" s="462"/>
      <c r="Q35" s="462"/>
      <c r="R35" s="462"/>
      <c r="S35" s="462"/>
      <c r="T35" s="462"/>
      <c r="U35" s="462"/>
      <c r="V35" s="462"/>
      <c r="W35" s="462"/>
      <c r="X35" s="462"/>
      <c r="Y35" s="462"/>
      <c r="Z35" s="462"/>
    </row>
    <row r="36" ht="18.0" customHeight="1">
      <c r="A36" s="525">
        <v>2013.0</v>
      </c>
      <c r="B36" s="526" t="s">
        <v>1211</v>
      </c>
      <c r="C36" s="527" t="s">
        <v>3073</v>
      </c>
      <c r="D36" s="528">
        <v>2015.0</v>
      </c>
      <c r="E36" s="529" t="s">
        <v>1212</v>
      </c>
      <c r="F36" s="530" t="s">
        <v>2123</v>
      </c>
      <c r="G36" s="530" t="s">
        <v>1486</v>
      </c>
      <c r="H36" s="530" t="s">
        <v>1496</v>
      </c>
      <c r="I36" s="530" t="s">
        <v>1547</v>
      </c>
      <c r="J36" s="530" t="s">
        <v>1418</v>
      </c>
      <c r="K36" s="530" t="s">
        <v>1400</v>
      </c>
      <c r="L36" s="530" t="s">
        <v>2123</v>
      </c>
      <c r="M36" s="530" t="s">
        <v>1363</v>
      </c>
      <c r="N36" s="531" t="s">
        <v>1605</v>
      </c>
      <c r="O36" s="462"/>
      <c r="P36" s="462"/>
      <c r="Q36" s="462"/>
      <c r="R36" s="462"/>
      <c r="S36" s="462"/>
      <c r="T36" s="462"/>
      <c r="U36" s="462"/>
      <c r="V36" s="462"/>
      <c r="W36" s="462"/>
      <c r="X36" s="462"/>
      <c r="Y36" s="462"/>
      <c r="Z36" s="462"/>
    </row>
    <row r="37" ht="18.0" customHeight="1">
      <c r="A37" s="525">
        <v>2013.0</v>
      </c>
      <c r="B37" s="526" t="s">
        <v>575</v>
      </c>
      <c r="C37" s="527" t="s">
        <v>3073</v>
      </c>
      <c r="D37" s="528">
        <v>2015.0</v>
      </c>
      <c r="E37" s="529" t="s">
        <v>2123</v>
      </c>
      <c r="F37" s="530" t="s">
        <v>2123</v>
      </c>
      <c r="G37" s="530" t="s">
        <v>1454</v>
      </c>
      <c r="H37" s="530" t="s">
        <v>1339</v>
      </c>
      <c r="I37" s="530" t="s">
        <v>2123</v>
      </c>
      <c r="J37" s="530" t="s">
        <v>1351</v>
      </c>
      <c r="K37" s="530" t="s">
        <v>1361</v>
      </c>
      <c r="L37" s="530" t="s">
        <v>2123</v>
      </c>
      <c r="M37" s="530" t="s">
        <v>1531</v>
      </c>
      <c r="N37" s="531" t="s">
        <v>565</v>
      </c>
      <c r="O37" s="462"/>
      <c r="P37" s="462"/>
      <c r="Q37" s="462"/>
      <c r="R37" s="462"/>
      <c r="S37" s="462"/>
      <c r="T37" s="462"/>
      <c r="U37" s="462"/>
      <c r="V37" s="462"/>
      <c r="W37" s="462"/>
      <c r="X37" s="462"/>
      <c r="Y37" s="462"/>
      <c r="Z37" s="462"/>
    </row>
    <row r="38" ht="18.0" customHeight="1">
      <c r="A38" s="525">
        <v>2013.0</v>
      </c>
      <c r="B38" s="526" t="s">
        <v>337</v>
      </c>
      <c r="C38" s="527" t="s">
        <v>3072</v>
      </c>
      <c r="D38" s="528">
        <v>2016.0</v>
      </c>
      <c r="E38" s="529" t="s">
        <v>2302</v>
      </c>
      <c r="F38" s="530" t="s">
        <v>2123</v>
      </c>
      <c r="G38" s="530" t="s">
        <v>797</v>
      </c>
      <c r="H38" s="530" t="s">
        <v>2361</v>
      </c>
      <c r="I38" s="530" t="s">
        <v>2428</v>
      </c>
      <c r="J38" s="530" t="s">
        <v>2508</v>
      </c>
      <c r="K38" s="530" t="s">
        <v>696</v>
      </c>
      <c r="L38" s="530" t="s">
        <v>7164</v>
      </c>
      <c r="M38" s="530" t="s">
        <v>2420</v>
      </c>
      <c r="N38" s="531" t="s">
        <v>844</v>
      </c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</row>
    <row r="39" ht="18.0" customHeight="1">
      <c r="A39" s="525">
        <v>2013.0</v>
      </c>
      <c r="B39" s="526" t="s">
        <v>20</v>
      </c>
      <c r="C39" s="532" t="s">
        <v>3044</v>
      </c>
      <c r="D39" s="528">
        <v>2017.0</v>
      </c>
      <c r="E39" s="529" t="s">
        <v>1792</v>
      </c>
      <c r="F39" s="530" t="s">
        <v>1742</v>
      </c>
      <c r="G39" s="530" t="s">
        <v>1934</v>
      </c>
      <c r="H39" s="530" t="s">
        <v>1785</v>
      </c>
      <c r="I39" s="530" t="s">
        <v>1753</v>
      </c>
      <c r="J39" s="530" t="s">
        <v>1729</v>
      </c>
      <c r="K39" s="530" t="s">
        <v>1767</v>
      </c>
      <c r="L39" s="530" t="s">
        <v>7165</v>
      </c>
      <c r="M39" s="530" t="s">
        <v>1985</v>
      </c>
      <c r="N39" s="531" t="s">
        <v>1932</v>
      </c>
      <c r="O39" s="462"/>
      <c r="P39" s="462"/>
      <c r="Q39" s="462"/>
      <c r="R39" s="462"/>
      <c r="S39" s="462"/>
      <c r="T39" s="462"/>
      <c r="U39" s="462"/>
      <c r="V39" s="462"/>
      <c r="W39" s="462"/>
      <c r="X39" s="462"/>
      <c r="Y39" s="462"/>
      <c r="Z39" s="462"/>
    </row>
    <row r="40" ht="18.0" customHeight="1">
      <c r="A40" s="525">
        <v>2013.0</v>
      </c>
      <c r="B40" s="526" t="s">
        <v>72</v>
      </c>
      <c r="C40" s="527" t="s">
        <v>3073</v>
      </c>
      <c r="D40" s="528">
        <v>2015.0</v>
      </c>
      <c r="E40" s="529" t="s">
        <v>2620</v>
      </c>
      <c r="F40" s="530" t="s">
        <v>2672</v>
      </c>
      <c r="G40" s="530" t="s">
        <v>216</v>
      </c>
      <c r="H40" s="530" t="s">
        <v>2656</v>
      </c>
      <c r="I40" s="530" t="s">
        <v>2735</v>
      </c>
      <c r="J40" s="530" t="s">
        <v>2627</v>
      </c>
      <c r="K40" s="530" t="s">
        <v>2633</v>
      </c>
      <c r="L40" s="530" t="s">
        <v>7166</v>
      </c>
      <c r="M40" s="530" t="s">
        <v>2660</v>
      </c>
      <c r="N40" s="531" t="s">
        <v>2712</v>
      </c>
      <c r="O40" s="462"/>
      <c r="P40" s="462"/>
      <c r="Q40" s="462"/>
      <c r="R40" s="462"/>
      <c r="S40" s="462"/>
      <c r="T40" s="462"/>
      <c r="U40" s="462"/>
      <c r="V40" s="462"/>
      <c r="W40" s="462"/>
      <c r="X40" s="462"/>
      <c r="Y40" s="462"/>
      <c r="Z40" s="462"/>
    </row>
    <row r="41" ht="18.0" customHeight="1">
      <c r="A41" s="525">
        <v>2013.0</v>
      </c>
      <c r="B41" s="526" t="s">
        <v>628</v>
      </c>
      <c r="C41" s="527" t="s">
        <v>3072</v>
      </c>
      <c r="D41" s="528">
        <v>2016.0</v>
      </c>
      <c r="E41" s="529" t="s">
        <v>2479</v>
      </c>
      <c r="F41" s="530" t="s">
        <v>2446</v>
      </c>
      <c r="G41" s="530" t="s">
        <v>2558</v>
      </c>
      <c r="H41" s="530" t="s">
        <v>2495</v>
      </c>
      <c r="I41" s="530" t="s">
        <v>2572</v>
      </c>
      <c r="J41" s="530" t="s">
        <v>2575</v>
      </c>
      <c r="K41" s="530" t="s">
        <v>2496</v>
      </c>
      <c r="L41" s="530" t="s">
        <v>7167</v>
      </c>
      <c r="M41" s="530" t="s">
        <v>1538</v>
      </c>
      <c r="N41" s="531" t="s">
        <v>1411</v>
      </c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</row>
    <row r="42" ht="18.0" customHeight="1">
      <c r="A42" s="525">
        <v>2013.0</v>
      </c>
      <c r="B42" s="526" t="s">
        <v>317</v>
      </c>
      <c r="C42" s="527" t="s">
        <v>3081</v>
      </c>
      <c r="D42" s="528">
        <v>2014.0</v>
      </c>
      <c r="E42" s="529" t="s">
        <v>2123</v>
      </c>
      <c r="F42" s="530" t="s">
        <v>460</v>
      </c>
      <c r="G42" s="530" t="s">
        <v>2296</v>
      </c>
      <c r="H42" s="530" t="s">
        <v>2981</v>
      </c>
      <c r="I42" s="530" t="s">
        <v>2954</v>
      </c>
      <c r="J42" s="530" t="s">
        <v>582</v>
      </c>
      <c r="K42" s="530" t="s">
        <v>2963</v>
      </c>
      <c r="L42" s="530" t="s">
        <v>2123</v>
      </c>
      <c r="M42" s="530" t="s">
        <v>2978</v>
      </c>
      <c r="N42" s="531" t="s">
        <v>922</v>
      </c>
      <c r="O42" s="462"/>
      <c r="P42" s="462"/>
      <c r="Q42" s="462"/>
      <c r="R42" s="462"/>
      <c r="S42" s="462"/>
      <c r="T42" s="462"/>
      <c r="U42" s="462"/>
      <c r="V42" s="462"/>
      <c r="W42" s="462"/>
      <c r="X42" s="462"/>
      <c r="Y42" s="462"/>
      <c r="Z42" s="462"/>
    </row>
    <row r="43" ht="18.0" customHeight="1">
      <c r="A43" s="525">
        <v>2013.0</v>
      </c>
      <c r="B43" s="526" t="s">
        <v>96</v>
      </c>
      <c r="C43" s="527" t="s">
        <v>3072</v>
      </c>
      <c r="D43" s="528">
        <v>2016.0</v>
      </c>
      <c r="E43" s="529" t="s">
        <v>2123</v>
      </c>
      <c r="F43" s="530" t="s">
        <v>425</v>
      </c>
      <c r="G43" s="530" t="s">
        <v>2163</v>
      </c>
      <c r="H43" s="530" t="s">
        <v>2183</v>
      </c>
      <c r="I43" s="530" t="s">
        <v>713</v>
      </c>
      <c r="J43" s="530" t="s">
        <v>2298</v>
      </c>
      <c r="K43" s="530" t="s">
        <v>2286</v>
      </c>
      <c r="L43" s="530" t="s">
        <v>2123</v>
      </c>
      <c r="M43" s="530" t="s">
        <v>2234</v>
      </c>
      <c r="N43" s="531" t="s">
        <v>719</v>
      </c>
      <c r="O43" s="462"/>
      <c r="P43" s="462"/>
      <c r="Q43" s="462"/>
      <c r="R43" s="462"/>
      <c r="S43" s="462"/>
      <c r="T43" s="462"/>
      <c r="U43" s="462"/>
      <c r="V43" s="462"/>
      <c r="W43" s="462"/>
      <c r="X43" s="462"/>
      <c r="Y43" s="462"/>
      <c r="Z43" s="462"/>
    </row>
    <row r="44" ht="18.0" customHeight="1">
      <c r="A44" s="525">
        <v>2013.0</v>
      </c>
      <c r="B44" s="526" t="s">
        <v>91</v>
      </c>
      <c r="C44" s="532" t="s">
        <v>3044</v>
      </c>
      <c r="D44" s="528">
        <v>2017.0</v>
      </c>
      <c r="E44" s="529" t="s">
        <v>2123</v>
      </c>
      <c r="F44" s="530" t="s">
        <v>2123</v>
      </c>
      <c r="G44" s="530" t="s">
        <v>1784</v>
      </c>
      <c r="H44" s="530" t="s">
        <v>1700</v>
      </c>
      <c r="I44" s="530" t="s">
        <v>2123</v>
      </c>
      <c r="J44" s="530" t="s">
        <v>2123</v>
      </c>
      <c r="K44" s="530" t="s">
        <v>2123</v>
      </c>
      <c r="L44" s="530" t="s">
        <v>2123</v>
      </c>
      <c r="M44" s="530" t="s">
        <v>2123</v>
      </c>
      <c r="N44" s="531" t="s">
        <v>1686</v>
      </c>
      <c r="O44" s="462"/>
      <c r="P44" s="462"/>
      <c r="Q44" s="462"/>
      <c r="R44" s="462"/>
      <c r="S44" s="462"/>
      <c r="T44" s="462"/>
      <c r="U44" s="462"/>
      <c r="V44" s="462"/>
      <c r="W44" s="462"/>
      <c r="X44" s="462"/>
      <c r="Y44" s="462"/>
      <c r="Z44" s="462"/>
    </row>
    <row r="45" ht="18.0" customHeight="1">
      <c r="A45" s="525">
        <v>2013.0</v>
      </c>
      <c r="B45" s="526" t="s">
        <v>156</v>
      </c>
      <c r="C45" s="527" t="s">
        <v>3073</v>
      </c>
      <c r="D45" s="528">
        <v>2015.0</v>
      </c>
      <c r="E45" s="529" t="s">
        <v>2123</v>
      </c>
      <c r="F45" s="530" t="s">
        <v>2747</v>
      </c>
      <c r="G45" s="530" t="s">
        <v>2688</v>
      </c>
      <c r="H45" s="530" t="s">
        <v>2695</v>
      </c>
      <c r="I45" s="530" t="s">
        <v>2123</v>
      </c>
      <c r="J45" s="530" t="s">
        <v>2680</v>
      </c>
      <c r="K45" s="530" t="s">
        <v>2652</v>
      </c>
      <c r="L45" s="530" t="s">
        <v>7168</v>
      </c>
      <c r="M45" s="530" t="s">
        <v>2820</v>
      </c>
      <c r="N45" s="531" t="s">
        <v>2841</v>
      </c>
      <c r="O45" s="462"/>
      <c r="P45" s="462"/>
      <c r="Q45" s="462"/>
      <c r="R45" s="462"/>
      <c r="S45" s="462"/>
      <c r="T45" s="462"/>
      <c r="U45" s="462"/>
      <c r="V45" s="462"/>
      <c r="W45" s="462"/>
      <c r="X45" s="462"/>
      <c r="Y45" s="462"/>
      <c r="Z45" s="462"/>
    </row>
    <row r="46" ht="18.0" customHeight="1">
      <c r="A46" s="525">
        <v>2013.0</v>
      </c>
      <c r="B46" s="526" t="s">
        <v>652</v>
      </c>
      <c r="C46" s="527" t="s">
        <v>3072</v>
      </c>
      <c r="D46" s="528">
        <v>2016.0</v>
      </c>
      <c r="E46" s="529" t="s">
        <v>1086</v>
      </c>
      <c r="F46" s="530" t="s">
        <v>2123</v>
      </c>
      <c r="G46" s="530" t="s">
        <v>2538</v>
      </c>
      <c r="H46" s="530" t="s">
        <v>2571</v>
      </c>
      <c r="I46" s="530" t="s">
        <v>2591</v>
      </c>
      <c r="J46" s="530" t="s">
        <v>2576</v>
      </c>
      <c r="K46" s="530" t="s">
        <v>2568</v>
      </c>
      <c r="L46" s="530" t="s">
        <v>2123</v>
      </c>
      <c r="M46" s="530" t="s">
        <v>2592</v>
      </c>
      <c r="N46" s="531" t="s">
        <v>2590</v>
      </c>
      <c r="O46" s="462"/>
      <c r="P46" s="462"/>
      <c r="Q46" s="462"/>
      <c r="R46" s="462"/>
      <c r="S46" s="462"/>
      <c r="T46" s="462"/>
      <c r="U46" s="462"/>
      <c r="V46" s="462"/>
      <c r="W46" s="462"/>
      <c r="X46" s="462"/>
      <c r="Y46" s="462"/>
      <c r="Z46" s="462"/>
    </row>
    <row r="47" ht="18.0" customHeight="1">
      <c r="A47" s="525">
        <v>2013.0</v>
      </c>
      <c r="B47" s="526" t="s">
        <v>47</v>
      </c>
      <c r="C47" s="527" t="s">
        <v>3073</v>
      </c>
      <c r="D47" s="528">
        <v>2015.0</v>
      </c>
      <c r="E47" s="529" t="s">
        <v>2123</v>
      </c>
      <c r="F47" s="530" t="s">
        <v>2720</v>
      </c>
      <c r="G47" s="530" t="s">
        <v>166</v>
      </c>
      <c r="H47" s="530" t="s">
        <v>238</v>
      </c>
      <c r="I47" s="530" t="s">
        <v>2689</v>
      </c>
      <c r="J47" s="530" t="s">
        <v>2641</v>
      </c>
      <c r="K47" s="530" t="s">
        <v>2645</v>
      </c>
      <c r="L47" s="530" t="s">
        <v>2123</v>
      </c>
      <c r="M47" s="530" t="s">
        <v>2617</v>
      </c>
      <c r="N47" s="531" t="s">
        <v>2728</v>
      </c>
      <c r="O47" s="462"/>
      <c r="P47" s="462"/>
      <c r="Q47" s="462"/>
      <c r="R47" s="462"/>
      <c r="S47" s="462"/>
      <c r="T47" s="462"/>
      <c r="U47" s="462"/>
      <c r="V47" s="462"/>
      <c r="W47" s="462"/>
      <c r="X47" s="462"/>
      <c r="Y47" s="462"/>
      <c r="Z47" s="462"/>
    </row>
    <row r="48" ht="18.0" customHeight="1">
      <c r="A48" s="533">
        <v>2013.0</v>
      </c>
      <c r="B48" s="534" t="s">
        <v>1017</v>
      </c>
      <c r="C48" s="535" t="s">
        <v>3072</v>
      </c>
      <c r="D48" s="536">
        <v>2016.0</v>
      </c>
      <c r="E48" s="537" t="s">
        <v>2123</v>
      </c>
      <c r="F48" s="538" t="s">
        <v>2123</v>
      </c>
      <c r="G48" s="538" t="s">
        <v>2593</v>
      </c>
      <c r="H48" s="538" t="s">
        <v>2584</v>
      </c>
      <c r="I48" s="538" t="s">
        <v>2589</v>
      </c>
      <c r="J48" s="538" t="s">
        <v>1080</v>
      </c>
      <c r="K48" s="538" t="s">
        <v>2521</v>
      </c>
      <c r="L48" s="538" t="s">
        <v>2123</v>
      </c>
      <c r="M48" s="538" t="s">
        <v>2547</v>
      </c>
      <c r="N48" s="539" t="s">
        <v>2594</v>
      </c>
      <c r="O48" s="462"/>
      <c r="P48" s="462"/>
      <c r="Q48" s="462"/>
      <c r="R48" s="462"/>
      <c r="S48" s="462"/>
      <c r="T48" s="462"/>
      <c r="U48" s="462"/>
      <c r="V48" s="462"/>
      <c r="W48" s="462"/>
      <c r="X48" s="462"/>
      <c r="Y48" s="462"/>
      <c r="Z48" s="462"/>
    </row>
    <row r="49" ht="18.0" customHeight="1">
      <c r="A49" s="540">
        <v>2014.0</v>
      </c>
      <c r="B49" s="541" t="s">
        <v>533</v>
      </c>
      <c r="C49" s="542" t="s">
        <v>3073</v>
      </c>
      <c r="D49" s="543">
        <v>2016.0</v>
      </c>
      <c r="E49" s="544" t="s">
        <v>2123</v>
      </c>
      <c r="F49" s="545" t="s">
        <v>2898</v>
      </c>
      <c r="G49" s="545" t="s">
        <v>2851</v>
      </c>
      <c r="H49" s="545" t="s">
        <v>1850</v>
      </c>
      <c r="I49" s="545" t="s">
        <v>2123</v>
      </c>
      <c r="J49" s="545" t="s">
        <v>2865</v>
      </c>
      <c r="K49" s="545" t="s">
        <v>2123</v>
      </c>
      <c r="L49" s="545" t="s">
        <v>2123</v>
      </c>
      <c r="M49" s="545" t="s">
        <v>2911</v>
      </c>
      <c r="N49" s="546" t="s">
        <v>1542</v>
      </c>
      <c r="O49" s="462"/>
      <c r="P49" s="462"/>
      <c r="Q49" s="462"/>
      <c r="R49" s="462"/>
      <c r="S49" s="462"/>
      <c r="T49" s="462"/>
      <c r="U49" s="462"/>
      <c r="V49" s="462"/>
      <c r="W49" s="462"/>
      <c r="X49" s="462"/>
      <c r="Y49" s="462"/>
      <c r="Z49" s="462"/>
    </row>
    <row r="50" ht="18.0" customHeight="1">
      <c r="A50" s="547">
        <v>2014.0</v>
      </c>
      <c r="B50" s="548" t="s">
        <v>7</v>
      </c>
      <c r="C50" s="549" t="s">
        <v>3073</v>
      </c>
      <c r="D50" s="550">
        <v>2016.0</v>
      </c>
      <c r="E50" s="551" t="s">
        <v>2123</v>
      </c>
      <c r="F50" s="552" t="s">
        <v>2613</v>
      </c>
      <c r="G50" s="552" t="s">
        <v>2597</v>
      </c>
      <c r="H50" s="552" t="s">
        <v>2598</v>
      </c>
      <c r="I50" s="552" t="s">
        <v>134</v>
      </c>
      <c r="J50" s="552" t="s">
        <v>2599</v>
      </c>
      <c r="K50" s="552" t="s">
        <v>13</v>
      </c>
      <c r="L50" s="552" t="s">
        <v>2123</v>
      </c>
      <c r="M50" s="552" t="s">
        <v>2761</v>
      </c>
      <c r="N50" s="553" t="s">
        <v>2658</v>
      </c>
      <c r="O50" s="462"/>
      <c r="P50" s="462"/>
      <c r="Q50" s="462"/>
      <c r="R50" s="462"/>
      <c r="S50" s="462"/>
      <c r="T50" s="462"/>
      <c r="U50" s="462"/>
      <c r="V50" s="462"/>
      <c r="W50" s="462"/>
      <c r="X50" s="462"/>
      <c r="Y50" s="462"/>
      <c r="Z50" s="462"/>
    </row>
    <row r="51" ht="18.0" customHeight="1">
      <c r="A51" s="547">
        <v>2014.0</v>
      </c>
      <c r="B51" s="548" t="s">
        <v>147</v>
      </c>
      <c r="C51" s="549" t="s">
        <v>3081</v>
      </c>
      <c r="D51" s="550">
        <v>2015.0</v>
      </c>
      <c r="E51" s="551" t="s">
        <v>324</v>
      </c>
      <c r="F51" s="552" t="s">
        <v>2123</v>
      </c>
      <c r="G51" s="552" t="s">
        <v>346</v>
      </c>
      <c r="H51" s="552" t="s">
        <v>227</v>
      </c>
      <c r="I51" s="552" t="s">
        <v>2999</v>
      </c>
      <c r="J51" s="552" t="s">
        <v>391</v>
      </c>
      <c r="K51" s="552" t="s">
        <v>362</v>
      </c>
      <c r="L51" s="552" t="s">
        <v>7169</v>
      </c>
      <c r="M51" s="552" t="s">
        <v>138</v>
      </c>
      <c r="N51" s="553" t="s">
        <v>700</v>
      </c>
      <c r="O51" s="462"/>
      <c r="P51" s="462"/>
      <c r="Q51" s="462"/>
      <c r="R51" s="462"/>
      <c r="S51" s="462"/>
      <c r="T51" s="462"/>
      <c r="U51" s="462"/>
      <c r="V51" s="462"/>
      <c r="W51" s="462"/>
      <c r="X51" s="462"/>
      <c r="Y51" s="462"/>
      <c r="Z51" s="462"/>
    </row>
    <row r="52" ht="18.0" customHeight="1">
      <c r="A52" s="547">
        <v>2014.0</v>
      </c>
      <c r="B52" s="548" t="s">
        <v>253</v>
      </c>
      <c r="C52" s="549" t="s">
        <v>3073</v>
      </c>
      <c r="D52" s="550">
        <v>2016.0</v>
      </c>
      <c r="E52" s="551" t="s">
        <v>2123</v>
      </c>
      <c r="F52" s="552" t="s">
        <v>2842</v>
      </c>
      <c r="G52" s="552" t="s">
        <v>1757</v>
      </c>
      <c r="H52" s="552" t="s">
        <v>663</v>
      </c>
      <c r="I52" s="552" t="s">
        <v>2864</v>
      </c>
      <c r="J52" s="552" t="s">
        <v>7170</v>
      </c>
      <c r="K52" s="552" t="s">
        <v>2123</v>
      </c>
      <c r="L52" s="552" t="s">
        <v>2123</v>
      </c>
      <c r="M52" s="552" t="s">
        <v>2858</v>
      </c>
      <c r="N52" s="553" t="s">
        <v>2714</v>
      </c>
      <c r="O52" s="462"/>
      <c r="P52" s="462"/>
      <c r="Q52" s="462"/>
      <c r="R52" s="462"/>
      <c r="S52" s="462"/>
      <c r="T52" s="462"/>
      <c r="U52" s="462"/>
      <c r="V52" s="462"/>
      <c r="W52" s="462"/>
      <c r="X52" s="462"/>
      <c r="Y52" s="462"/>
      <c r="Z52" s="462"/>
    </row>
    <row r="53" ht="18.0" customHeight="1">
      <c r="A53" s="547">
        <v>2014.0</v>
      </c>
      <c r="B53" s="548" t="s">
        <v>337</v>
      </c>
      <c r="C53" s="549" t="s">
        <v>3073</v>
      </c>
      <c r="D53" s="550">
        <v>2016.0</v>
      </c>
      <c r="E53" s="551" t="s">
        <v>2729</v>
      </c>
      <c r="F53" s="552" t="s">
        <v>2784</v>
      </c>
      <c r="G53" s="552" t="s">
        <v>580</v>
      </c>
      <c r="H53" s="552" t="s">
        <v>2721</v>
      </c>
      <c r="I53" s="552" t="s">
        <v>2795</v>
      </c>
      <c r="J53" s="552" t="s">
        <v>2760</v>
      </c>
      <c r="K53" s="552" t="s">
        <v>2744</v>
      </c>
      <c r="L53" s="552" t="s">
        <v>7171</v>
      </c>
      <c r="M53" s="552" t="s">
        <v>342</v>
      </c>
      <c r="N53" s="553" t="s">
        <v>2877</v>
      </c>
      <c r="O53" s="462"/>
      <c r="P53" s="462"/>
      <c r="Q53" s="462"/>
      <c r="R53" s="462"/>
      <c r="S53" s="462"/>
      <c r="T53" s="462"/>
      <c r="U53" s="462"/>
      <c r="V53" s="462"/>
      <c r="W53" s="462"/>
      <c r="X53" s="462"/>
      <c r="Y53" s="462"/>
      <c r="Z53" s="462"/>
    </row>
    <row r="54" ht="18.0" customHeight="1">
      <c r="A54" s="547">
        <v>2014.0</v>
      </c>
      <c r="B54" s="548" t="s">
        <v>524</v>
      </c>
      <c r="C54" s="554" t="s">
        <v>3044</v>
      </c>
      <c r="D54" s="550">
        <v>2018.0</v>
      </c>
      <c r="E54" s="551" t="s">
        <v>2123</v>
      </c>
      <c r="F54" s="552" t="s">
        <v>2015</v>
      </c>
      <c r="G54" s="552" t="s">
        <v>2146</v>
      </c>
      <c r="H54" s="552" t="s">
        <v>2142</v>
      </c>
      <c r="I54" s="552" t="s">
        <v>2069</v>
      </c>
      <c r="J54" s="552" t="s">
        <v>2132</v>
      </c>
      <c r="K54" s="552" t="s">
        <v>2123</v>
      </c>
      <c r="L54" s="552" t="s">
        <v>2123</v>
      </c>
      <c r="M54" s="552" t="s">
        <v>2134</v>
      </c>
      <c r="N54" s="553" t="s">
        <v>1853</v>
      </c>
      <c r="O54" s="462"/>
      <c r="P54" s="462"/>
      <c r="Q54" s="462"/>
      <c r="R54" s="462"/>
      <c r="S54" s="462"/>
      <c r="T54" s="462"/>
      <c r="U54" s="462"/>
      <c r="V54" s="462"/>
      <c r="W54" s="462"/>
      <c r="X54" s="462"/>
      <c r="Y54" s="462"/>
      <c r="Z54" s="462"/>
    </row>
    <row r="55" ht="18.0" customHeight="1">
      <c r="A55" s="547">
        <v>2014.0</v>
      </c>
      <c r="B55" s="548" t="s">
        <v>20</v>
      </c>
      <c r="C55" s="549" t="s">
        <v>3072</v>
      </c>
      <c r="D55" s="550">
        <v>2017.0</v>
      </c>
      <c r="E55" s="551" t="s">
        <v>2123</v>
      </c>
      <c r="F55" s="552" t="s">
        <v>2258</v>
      </c>
      <c r="G55" s="552" t="s">
        <v>2296</v>
      </c>
      <c r="H55" s="552" t="s">
        <v>2169</v>
      </c>
      <c r="I55" s="552" t="s">
        <v>240</v>
      </c>
      <c r="J55" s="552" t="s">
        <v>2304</v>
      </c>
      <c r="K55" s="552" t="s">
        <v>2192</v>
      </c>
      <c r="L55" s="552" t="s">
        <v>2123</v>
      </c>
      <c r="M55" s="552" t="s">
        <v>2187</v>
      </c>
      <c r="N55" s="553" t="s">
        <v>2461</v>
      </c>
      <c r="O55" s="462"/>
      <c r="P55" s="462"/>
      <c r="Q55" s="462"/>
      <c r="R55" s="462"/>
      <c r="S55" s="462"/>
      <c r="T55" s="462"/>
      <c r="U55" s="462"/>
      <c r="V55" s="462"/>
      <c r="W55" s="462"/>
      <c r="X55" s="462"/>
      <c r="Y55" s="462"/>
      <c r="Z55" s="462"/>
    </row>
    <row r="56" ht="18.0" customHeight="1">
      <c r="A56" s="547">
        <v>2014.0</v>
      </c>
      <c r="B56" s="548" t="s">
        <v>72</v>
      </c>
      <c r="C56" s="549" t="s">
        <v>3081</v>
      </c>
      <c r="D56" s="550">
        <v>2015.0</v>
      </c>
      <c r="E56" s="551" t="s">
        <v>79</v>
      </c>
      <c r="F56" s="552" t="s">
        <v>80</v>
      </c>
      <c r="G56" s="552" t="s">
        <v>327</v>
      </c>
      <c r="H56" s="552" t="s">
        <v>154</v>
      </c>
      <c r="I56" s="552" t="s">
        <v>259</v>
      </c>
      <c r="J56" s="552" t="s">
        <v>73</v>
      </c>
      <c r="K56" s="552" t="s">
        <v>87</v>
      </c>
      <c r="L56" s="552" t="s">
        <v>7172</v>
      </c>
      <c r="M56" s="552" t="s">
        <v>282</v>
      </c>
      <c r="N56" s="553" t="s">
        <v>1740</v>
      </c>
      <c r="O56" s="462"/>
      <c r="P56" s="462"/>
      <c r="Q56" s="462"/>
      <c r="R56" s="462"/>
      <c r="S56" s="462"/>
      <c r="T56" s="462"/>
      <c r="U56" s="462"/>
      <c r="V56" s="462"/>
      <c r="W56" s="462"/>
      <c r="X56" s="462"/>
      <c r="Y56" s="462"/>
      <c r="Z56" s="462"/>
    </row>
    <row r="57" ht="18.0" customHeight="1">
      <c r="A57" s="547">
        <v>2014.0</v>
      </c>
      <c r="B57" s="548" t="s">
        <v>628</v>
      </c>
      <c r="C57" s="549" t="s">
        <v>3073</v>
      </c>
      <c r="D57" s="550">
        <v>2016.0</v>
      </c>
      <c r="E57" s="551" t="s">
        <v>2123</v>
      </c>
      <c r="F57" s="552" t="s">
        <v>2772</v>
      </c>
      <c r="G57" s="552" t="s">
        <v>2843</v>
      </c>
      <c r="H57" s="552" t="s">
        <v>1032</v>
      </c>
      <c r="I57" s="552" t="s">
        <v>2856</v>
      </c>
      <c r="J57" s="552" t="s">
        <v>2441</v>
      </c>
      <c r="K57" s="552" t="s">
        <v>2123</v>
      </c>
      <c r="L57" s="552" t="s">
        <v>7173</v>
      </c>
      <c r="M57" s="552" t="s">
        <v>2815</v>
      </c>
      <c r="N57" s="553" t="s">
        <v>2826</v>
      </c>
      <c r="O57" s="462"/>
      <c r="P57" s="462"/>
      <c r="Q57" s="462"/>
      <c r="R57" s="462"/>
      <c r="S57" s="462"/>
      <c r="T57" s="462"/>
      <c r="U57" s="462"/>
      <c r="V57" s="462"/>
      <c r="W57" s="462"/>
      <c r="X57" s="462"/>
      <c r="Y57" s="462"/>
      <c r="Z57" s="462"/>
    </row>
    <row r="58" ht="18.0" customHeight="1">
      <c r="A58" s="547">
        <v>2014.0</v>
      </c>
      <c r="B58" s="548" t="s">
        <v>96</v>
      </c>
      <c r="C58" s="549" t="s">
        <v>3073</v>
      </c>
      <c r="D58" s="550">
        <v>2016.0</v>
      </c>
      <c r="E58" s="551" t="s">
        <v>255</v>
      </c>
      <c r="F58" s="552" t="s">
        <v>2787</v>
      </c>
      <c r="G58" s="552" t="s">
        <v>122</v>
      </c>
      <c r="H58" s="552" t="s">
        <v>2640</v>
      </c>
      <c r="I58" s="552" t="s">
        <v>2818</v>
      </c>
      <c r="J58" s="552" t="s">
        <v>250</v>
      </c>
      <c r="K58" s="552" t="s">
        <v>2718</v>
      </c>
      <c r="L58" s="552" t="s">
        <v>7174</v>
      </c>
      <c r="M58" s="552" t="s">
        <v>2738</v>
      </c>
      <c r="N58" s="553" t="s">
        <v>853</v>
      </c>
      <c r="O58" s="462"/>
      <c r="P58" s="462"/>
      <c r="Q58" s="462"/>
      <c r="R58" s="462"/>
      <c r="S58" s="462"/>
      <c r="T58" s="462"/>
      <c r="U58" s="462"/>
      <c r="V58" s="462"/>
      <c r="W58" s="462"/>
      <c r="X58" s="462"/>
      <c r="Y58" s="462"/>
      <c r="Z58" s="462"/>
    </row>
    <row r="59" ht="18.0" customHeight="1">
      <c r="A59" s="547">
        <v>2014.0</v>
      </c>
      <c r="B59" s="548" t="s">
        <v>91</v>
      </c>
      <c r="C59" s="549" t="s">
        <v>3072</v>
      </c>
      <c r="D59" s="550">
        <v>2017.0</v>
      </c>
      <c r="E59" s="551" t="s">
        <v>2123</v>
      </c>
      <c r="F59" s="552" t="s">
        <v>2229</v>
      </c>
      <c r="G59" s="552" t="s">
        <v>450</v>
      </c>
      <c r="H59" s="552" t="s">
        <v>2251</v>
      </c>
      <c r="I59" s="552" t="s">
        <v>2389</v>
      </c>
      <c r="J59" s="552" t="s">
        <v>1834</v>
      </c>
      <c r="K59" s="552" t="s">
        <v>2330</v>
      </c>
      <c r="L59" s="552" t="s">
        <v>2123</v>
      </c>
      <c r="M59" s="552" t="s">
        <v>2492</v>
      </c>
      <c r="N59" s="553" t="s">
        <v>2173</v>
      </c>
      <c r="O59" s="462"/>
      <c r="P59" s="462"/>
      <c r="Q59" s="462"/>
      <c r="R59" s="462"/>
      <c r="S59" s="462"/>
      <c r="T59" s="462"/>
      <c r="U59" s="462"/>
      <c r="V59" s="462"/>
      <c r="W59" s="462"/>
      <c r="X59" s="462"/>
      <c r="Y59" s="462"/>
      <c r="Z59" s="462"/>
    </row>
    <row r="60" ht="18.0" customHeight="1">
      <c r="A60" s="547">
        <v>2014.0</v>
      </c>
      <c r="B60" s="548" t="s">
        <v>156</v>
      </c>
      <c r="C60" s="549" t="s">
        <v>3081</v>
      </c>
      <c r="D60" s="550">
        <v>2015.0</v>
      </c>
      <c r="E60" s="551" t="s">
        <v>2123</v>
      </c>
      <c r="F60" s="552" t="s">
        <v>378</v>
      </c>
      <c r="G60" s="552" t="s">
        <v>193</v>
      </c>
      <c r="H60" s="552" t="s">
        <v>194</v>
      </c>
      <c r="I60" s="552" t="s">
        <v>637</v>
      </c>
      <c r="J60" s="552" t="s">
        <v>157</v>
      </c>
      <c r="K60" s="552" t="s">
        <v>185</v>
      </c>
      <c r="L60" s="552" t="s">
        <v>7175</v>
      </c>
      <c r="M60" s="552" t="s">
        <v>778</v>
      </c>
      <c r="N60" s="553" t="s">
        <v>814</v>
      </c>
      <c r="O60" s="462"/>
      <c r="P60" s="462"/>
      <c r="Q60" s="462"/>
      <c r="R60" s="462"/>
      <c r="S60" s="462"/>
      <c r="T60" s="462"/>
      <c r="U60" s="462"/>
      <c r="V60" s="462"/>
      <c r="W60" s="462"/>
      <c r="X60" s="462"/>
      <c r="Y60" s="462"/>
      <c r="Z60" s="462"/>
    </row>
    <row r="61" ht="18.0" customHeight="1">
      <c r="A61" s="547">
        <v>2014.0</v>
      </c>
      <c r="B61" s="548" t="s">
        <v>652</v>
      </c>
      <c r="C61" s="549" t="s">
        <v>3073</v>
      </c>
      <c r="D61" s="550">
        <v>2016.0</v>
      </c>
      <c r="E61" s="551" t="s">
        <v>2123</v>
      </c>
      <c r="F61" s="552" t="s">
        <v>2872</v>
      </c>
      <c r="G61" s="552" t="s">
        <v>1077</v>
      </c>
      <c r="H61" s="552" t="s">
        <v>1920</v>
      </c>
      <c r="I61" s="552" t="s">
        <v>2813</v>
      </c>
      <c r="J61" s="552" t="s">
        <v>2875</v>
      </c>
      <c r="K61" s="552" t="s">
        <v>2123</v>
      </c>
      <c r="L61" s="552" t="s">
        <v>2123</v>
      </c>
      <c r="M61" s="552" t="s">
        <v>1101</v>
      </c>
      <c r="N61" s="553" t="s">
        <v>2892</v>
      </c>
      <c r="O61" s="462"/>
      <c r="P61" s="462"/>
      <c r="Q61" s="462"/>
      <c r="R61" s="462"/>
      <c r="S61" s="462"/>
      <c r="T61" s="462"/>
      <c r="U61" s="462"/>
      <c r="V61" s="462"/>
      <c r="W61" s="462"/>
      <c r="X61" s="462"/>
      <c r="Y61" s="462"/>
      <c r="Z61" s="462"/>
    </row>
    <row r="62" ht="18.0" customHeight="1">
      <c r="A62" s="547">
        <v>2014.0</v>
      </c>
      <c r="B62" s="548" t="s">
        <v>322</v>
      </c>
      <c r="C62" s="549" t="s">
        <v>3081</v>
      </c>
      <c r="D62" s="550">
        <v>2015.0</v>
      </c>
      <c r="E62" s="551" t="s">
        <v>2123</v>
      </c>
      <c r="F62" s="552" t="s">
        <v>437</v>
      </c>
      <c r="G62" s="552" t="s">
        <v>731</v>
      </c>
      <c r="H62" s="552" t="s">
        <v>642</v>
      </c>
      <c r="I62" s="552" t="s">
        <v>744</v>
      </c>
      <c r="J62" s="552" t="s">
        <v>686</v>
      </c>
      <c r="K62" s="552" t="s">
        <v>822</v>
      </c>
      <c r="L62" s="552" t="s">
        <v>2123</v>
      </c>
      <c r="M62" s="552" t="s">
        <v>888</v>
      </c>
      <c r="N62" s="553" t="s">
        <v>323</v>
      </c>
      <c r="O62" s="462"/>
      <c r="P62" s="462"/>
      <c r="Q62" s="462"/>
      <c r="R62" s="462"/>
      <c r="S62" s="462"/>
      <c r="T62" s="462"/>
      <c r="U62" s="462"/>
      <c r="V62" s="462"/>
      <c r="W62" s="462"/>
      <c r="X62" s="462"/>
      <c r="Y62" s="462"/>
      <c r="Z62" s="462"/>
    </row>
    <row r="63" ht="18.0" customHeight="1">
      <c r="A63" s="547">
        <v>2014.0</v>
      </c>
      <c r="B63" s="548" t="s">
        <v>47</v>
      </c>
      <c r="C63" s="549" t="s">
        <v>3081</v>
      </c>
      <c r="D63" s="550">
        <v>2015.0</v>
      </c>
      <c r="E63" s="551" t="s">
        <v>2123</v>
      </c>
      <c r="F63" s="552" t="s">
        <v>95</v>
      </c>
      <c r="G63" s="552" t="s">
        <v>2661</v>
      </c>
      <c r="H63" s="552" t="s">
        <v>2957</v>
      </c>
      <c r="I63" s="552" t="s">
        <v>48</v>
      </c>
      <c r="J63" s="552" t="s">
        <v>145</v>
      </c>
      <c r="K63" s="552" t="s">
        <v>74</v>
      </c>
      <c r="L63" s="552" t="s">
        <v>2123</v>
      </c>
      <c r="M63" s="552" t="s">
        <v>52</v>
      </c>
      <c r="N63" s="553" t="s">
        <v>176</v>
      </c>
      <c r="O63" s="462"/>
      <c r="P63" s="462"/>
      <c r="Q63" s="462"/>
      <c r="R63" s="462"/>
      <c r="S63" s="462"/>
      <c r="T63" s="462"/>
      <c r="U63" s="462"/>
      <c r="V63" s="462"/>
      <c r="W63" s="462"/>
      <c r="X63" s="462"/>
      <c r="Y63" s="462"/>
      <c r="Z63" s="462"/>
    </row>
    <row r="64" ht="18.0" customHeight="1">
      <c r="A64" s="547">
        <v>2014.0</v>
      </c>
      <c r="B64" s="548" t="s">
        <v>88</v>
      </c>
      <c r="C64" s="554" t="s">
        <v>3044</v>
      </c>
      <c r="D64" s="550">
        <v>2018.0</v>
      </c>
      <c r="E64" s="551" t="s">
        <v>1774</v>
      </c>
      <c r="F64" s="552" t="s">
        <v>2010</v>
      </c>
      <c r="G64" s="552" t="s">
        <v>2011</v>
      </c>
      <c r="H64" s="552" t="s">
        <v>2123</v>
      </c>
      <c r="I64" s="552" t="s">
        <v>2121</v>
      </c>
      <c r="J64" s="552" t="s">
        <v>1983</v>
      </c>
      <c r="K64" s="552" t="s">
        <v>2123</v>
      </c>
      <c r="L64" s="552" t="s">
        <v>7176</v>
      </c>
      <c r="M64" s="552" t="s">
        <v>2084</v>
      </c>
      <c r="N64" s="553" t="s">
        <v>1542</v>
      </c>
      <c r="O64" s="462"/>
      <c r="P64" s="462"/>
      <c r="Q64" s="462"/>
      <c r="R64" s="462"/>
      <c r="S64" s="462"/>
      <c r="T64" s="462"/>
      <c r="U64" s="462"/>
      <c r="V64" s="462"/>
      <c r="W64" s="462"/>
      <c r="X64" s="462"/>
      <c r="Y64" s="462"/>
      <c r="Z64" s="462"/>
    </row>
    <row r="65" ht="18.0" customHeight="1">
      <c r="A65" s="547">
        <v>2014.0</v>
      </c>
      <c r="B65" s="548" t="s">
        <v>196</v>
      </c>
      <c r="C65" s="554" t="s">
        <v>3044</v>
      </c>
      <c r="D65" s="550">
        <v>2018.0</v>
      </c>
      <c r="E65" s="551" t="s">
        <v>2123</v>
      </c>
      <c r="F65" s="552" t="s">
        <v>1750</v>
      </c>
      <c r="G65" s="552" t="s">
        <v>1801</v>
      </c>
      <c r="H65" s="552" t="s">
        <v>617</v>
      </c>
      <c r="I65" s="552" t="s">
        <v>1976</v>
      </c>
      <c r="J65" s="552" t="s">
        <v>1766</v>
      </c>
      <c r="K65" s="552" t="s">
        <v>144</v>
      </c>
      <c r="L65" s="552" t="s">
        <v>7177</v>
      </c>
      <c r="M65" s="552" t="s">
        <v>2019</v>
      </c>
      <c r="N65" s="553" t="s">
        <v>1879</v>
      </c>
      <c r="O65" s="462"/>
      <c r="P65" s="462"/>
      <c r="Q65" s="462"/>
      <c r="R65" s="462"/>
      <c r="S65" s="462"/>
      <c r="T65" s="462"/>
      <c r="U65" s="462"/>
      <c r="V65" s="462"/>
      <c r="W65" s="462"/>
      <c r="X65" s="462"/>
      <c r="Y65" s="462"/>
      <c r="Z65" s="462"/>
    </row>
    <row r="66" ht="18.0" customHeight="1">
      <c r="A66" s="555">
        <v>2014.0</v>
      </c>
      <c r="B66" s="556" t="s">
        <v>1017</v>
      </c>
      <c r="C66" s="557" t="s">
        <v>3073</v>
      </c>
      <c r="D66" s="558">
        <v>2016.0</v>
      </c>
      <c r="E66" s="559" t="s">
        <v>2878</v>
      </c>
      <c r="F66" s="560" t="s">
        <v>2885</v>
      </c>
      <c r="G66" s="560" t="s">
        <v>2909</v>
      </c>
      <c r="H66" s="560" t="s">
        <v>2906</v>
      </c>
      <c r="I66" s="560" t="s">
        <v>2891</v>
      </c>
      <c r="J66" s="560" t="s">
        <v>2908</v>
      </c>
      <c r="K66" s="560" t="s">
        <v>2123</v>
      </c>
      <c r="L66" s="560" t="s">
        <v>2123</v>
      </c>
      <c r="M66" s="560" t="s">
        <v>1018</v>
      </c>
      <c r="N66" s="561" t="s">
        <v>1542</v>
      </c>
      <c r="O66" s="462"/>
      <c r="P66" s="462"/>
      <c r="Q66" s="462"/>
      <c r="R66" s="462"/>
      <c r="S66" s="462"/>
      <c r="T66" s="462"/>
      <c r="U66" s="462"/>
      <c r="V66" s="462"/>
      <c r="W66" s="462"/>
      <c r="X66" s="462"/>
      <c r="Y66" s="462"/>
      <c r="Z66" s="462"/>
    </row>
    <row r="67" ht="18.0" customHeight="1">
      <c r="A67" s="562">
        <v>2015.0</v>
      </c>
      <c r="B67" s="563" t="s">
        <v>168</v>
      </c>
      <c r="C67" s="564" t="s">
        <v>3044</v>
      </c>
      <c r="D67" s="565">
        <v>2019.0</v>
      </c>
      <c r="E67" s="566" t="s">
        <v>344</v>
      </c>
      <c r="F67" s="567" t="s">
        <v>226</v>
      </c>
      <c r="G67" s="567" t="s">
        <v>268</v>
      </c>
      <c r="H67" s="567" t="s">
        <v>316</v>
      </c>
      <c r="I67" s="567" t="s">
        <v>169</v>
      </c>
      <c r="J67" s="567" t="s">
        <v>270</v>
      </c>
      <c r="K67" s="567" t="s">
        <v>230</v>
      </c>
      <c r="L67" s="567" t="s">
        <v>7178</v>
      </c>
      <c r="M67" s="567" t="s">
        <v>263</v>
      </c>
      <c r="N67" s="568" t="s">
        <v>565</v>
      </c>
      <c r="O67" s="462"/>
      <c r="P67" s="462"/>
      <c r="Q67" s="462"/>
      <c r="R67" s="462"/>
      <c r="S67" s="462"/>
      <c r="T67" s="462"/>
      <c r="U67" s="462"/>
      <c r="V67" s="462"/>
      <c r="W67" s="462"/>
      <c r="X67" s="462"/>
      <c r="Y67" s="462"/>
      <c r="Z67" s="462"/>
    </row>
    <row r="68" ht="18.0" customHeight="1">
      <c r="A68" s="569">
        <v>2015.0</v>
      </c>
      <c r="B68" s="570" t="s">
        <v>533</v>
      </c>
      <c r="C68" s="571" t="s">
        <v>3081</v>
      </c>
      <c r="D68" s="572">
        <v>2016.0</v>
      </c>
      <c r="E68" s="573" t="s">
        <v>740</v>
      </c>
      <c r="F68" s="574" t="s">
        <v>882</v>
      </c>
      <c r="G68" s="574" t="s">
        <v>761</v>
      </c>
      <c r="H68" s="574" t="s">
        <v>684</v>
      </c>
      <c r="I68" s="574" t="s">
        <v>875</v>
      </c>
      <c r="J68" s="574" t="s">
        <v>675</v>
      </c>
      <c r="K68" s="574" t="s">
        <v>665</v>
      </c>
      <c r="L68" s="574" t="s">
        <v>7179</v>
      </c>
      <c r="M68" s="574" t="s">
        <v>897</v>
      </c>
      <c r="N68" s="575" t="s">
        <v>1222</v>
      </c>
      <c r="O68" s="462"/>
      <c r="P68" s="462"/>
      <c r="Q68" s="462"/>
      <c r="R68" s="462"/>
      <c r="S68" s="462"/>
      <c r="T68" s="462"/>
      <c r="U68" s="462"/>
      <c r="V68" s="462"/>
      <c r="W68" s="462"/>
      <c r="X68" s="462"/>
      <c r="Y68" s="462"/>
      <c r="Z68" s="462"/>
    </row>
    <row r="69" ht="18.0" customHeight="1">
      <c r="A69" s="569">
        <v>2015.0</v>
      </c>
      <c r="B69" s="570" t="s">
        <v>7</v>
      </c>
      <c r="C69" s="571" t="s">
        <v>3081</v>
      </c>
      <c r="D69" s="572">
        <v>2016.0</v>
      </c>
      <c r="E69" s="573" t="s">
        <v>2914</v>
      </c>
      <c r="F69" s="574" t="s">
        <v>2948</v>
      </c>
      <c r="G69" s="574" t="s">
        <v>8</v>
      </c>
      <c r="H69" s="574" t="s">
        <v>9</v>
      </c>
      <c r="I69" s="574" t="s">
        <v>35</v>
      </c>
      <c r="J69" s="574" t="s">
        <v>12</v>
      </c>
      <c r="K69" s="574" t="s">
        <v>2913</v>
      </c>
      <c r="L69" s="574" t="s">
        <v>7180</v>
      </c>
      <c r="M69" s="574" t="s">
        <v>2946</v>
      </c>
      <c r="N69" s="575" t="s">
        <v>352</v>
      </c>
      <c r="O69" s="462"/>
      <c r="P69" s="462"/>
      <c r="Q69" s="462"/>
      <c r="R69" s="462"/>
      <c r="S69" s="462"/>
      <c r="T69" s="462"/>
      <c r="U69" s="462"/>
      <c r="V69" s="462"/>
      <c r="W69" s="462"/>
      <c r="X69" s="462"/>
      <c r="Y69" s="462"/>
      <c r="Z69" s="462"/>
    </row>
    <row r="70" ht="18.0" customHeight="1">
      <c r="A70" s="569">
        <v>2015.0</v>
      </c>
      <c r="B70" s="570" t="s">
        <v>253</v>
      </c>
      <c r="C70" s="571" t="s">
        <v>3081</v>
      </c>
      <c r="D70" s="572">
        <v>2016.0</v>
      </c>
      <c r="E70" s="573" t="s">
        <v>913</v>
      </c>
      <c r="F70" s="574" t="s">
        <v>515</v>
      </c>
      <c r="G70" s="574" t="s">
        <v>438</v>
      </c>
      <c r="H70" s="574" t="s">
        <v>439</v>
      </c>
      <c r="I70" s="574" t="s">
        <v>808</v>
      </c>
      <c r="J70" s="574" t="s">
        <v>764</v>
      </c>
      <c r="K70" s="574" t="s">
        <v>697</v>
      </c>
      <c r="L70" s="574" t="s">
        <v>7181</v>
      </c>
      <c r="M70" s="574" t="s">
        <v>803</v>
      </c>
      <c r="N70" s="575" t="s">
        <v>254</v>
      </c>
      <c r="O70" s="462"/>
      <c r="P70" s="462"/>
      <c r="Q70" s="462"/>
      <c r="R70" s="462"/>
      <c r="S70" s="462"/>
      <c r="T70" s="462"/>
      <c r="U70" s="462"/>
      <c r="V70" s="462"/>
      <c r="W70" s="462"/>
      <c r="X70" s="462"/>
      <c r="Y70" s="462"/>
      <c r="Z70" s="462"/>
    </row>
    <row r="71" ht="18.0" customHeight="1">
      <c r="A71" s="569">
        <v>2015.0</v>
      </c>
      <c r="B71" s="570" t="s">
        <v>337</v>
      </c>
      <c r="C71" s="571" t="s">
        <v>3081</v>
      </c>
      <c r="D71" s="572">
        <v>2016.0</v>
      </c>
      <c r="E71" s="573" t="s">
        <v>447</v>
      </c>
      <c r="F71" s="574" t="s">
        <v>607</v>
      </c>
      <c r="G71" s="574" t="s">
        <v>338</v>
      </c>
      <c r="H71" s="574" t="s">
        <v>346</v>
      </c>
      <c r="I71" s="574" t="s">
        <v>695</v>
      </c>
      <c r="J71" s="574" t="s">
        <v>452</v>
      </c>
      <c r="K71" s="574" t="s">
        <v>497</v>
      </c>
      <c r="L71" s="574" t="s">
        <v>7182</v>
      </c>
      <c r="M71" s="574" t="s">
        <v>2967</v>
      </c>
      <c r="N71" s="575" t="s">
        <v>3000</v>
      </c>
      <c r="O71" s="462"/>
      <c r="P71" s="462"/>
      <c r="Q71" s="462"/>
      <c r="R71" s="462"/>
      <c r="S71" s="462"/>
      <c r="T71" s="462"/>
      <c r="U71" s="462"/>
      <c r="V71" s="462"/>
      <c r="W71" s="462"/>
      <c r="X71" s="462"/>
      <c r="Y71" s="462"/>
      <c r="Z71" s="462"/>
    </row>
    <row r="72" ht="18.0" customHeight="1">
      <c r="A72" s="569">
        <v>2015.0</v>
      </c>
      <c r="B72" s="570" t="s">
        <v>524</v>
      </c>
      <c r="C72" s="571" t="s">
        <v>3072</v>
      </c>
      <c r="D72" s="572">
        <v>2018.0</v>
      </c>
      <c r="E72" s="573" t="s">
        <v>2511</v>
      </c>
      <c r="F72" s="574" t="s">
        <v>2468</v>
      </c>
      <c r="G72" s="574" t="s">
        <v>1437</v>
      </c>
      <c r="H72" s="574" t="s">
        <v>1257</v>
      </c>
      <c r="I72" s="574" t="s">
        <v>2549</v>
      </c>
      <c r="J72" s="574" t="s">
        <v>2555</v>
      </c>
      <c r="K72" s="574" t="s">
        <v>2546</v>
      </c>
      <c r="L72" s="574" t="s">
        <v>7183</v>
      </c>
      <c r="M72" s="574" t="s">
        <v>2580</v>
      </c>
      <c r="N72" s="575" t="s">
        <v>2478</v>
      </c>
      <c r="O72" s="462"/>
      <c r="P72" s="462"/>
      <c r="Q72" s="462"/>
      <c r="R72" s="462"/>
      <c r="S72" s="462"/>
      <c r="T72" s="462"/>
      <c r="U72" s="462"/>
      <c r="V72" s="462"/>
      <c r="W72" s="462"/>
      <c r="X72" s="462"/>
      <c r="Y72" s="462"/>
      <c r="Z72" s="462"/>
    </row>
    <row r="73" ht="18.0" customHeight="1">
      <c r="A73" s="569">
        <v>2015.0</v>
      </c>
      <c r="B73" s="570" t="s">
        <v>20</v>
      </c>
      <c r="C73" s="571" t="s">
        <v>3073</v>
      </c>
      <c r="D73" s="572">
        <v>2017.0</v>
      </c>
      <c r="E73" s="573" t="s">
        <v>2637</v>
      </c>
      <c r="F73" s="574" t="s">
        <v>2698</v>
      </c>
      <c r="G73" s="574" t="s">
        <v>2608</v>
      </c>
      <c r="H73" s="574" t="s">
        <v>2609</v>
      </c>
      <c r="I73" s="574" t="s">
        <v>2662</v>
      </c>
      <c r="J73" s="574" t="s">
        <v>2622</v>
      </c>
      <c r="K73" s="574" t="s">
        <v>2616</v>
      </c>
      <c r="L73" s="574" t="s">
        <v>7184</v>
      </c>
      <c r="M73" s="574" t="s">
        <v>2629</v>
      </c>
      <c r="N73" s="575" t="s">
        <v>2762</v>
      </c>
      <c r="O73" s="462"/>
      <c r="P73" s="462"/>
      <c r="Q73" s="462"/>
      <c r="R73" s="462"/>
      <c r="S73" s="462"/>
      <c r="T73" s="462"/>
      <c r="U73" s="462"/>
      <c r="V73" s="462"/>
      <c r="W73" s="462"/>
      <c r="X73" s="462"/>
      <c r="Y73" s="462"/>
      <c r="Z73" s="462"/>
    </row>
    <row r="74" ht="18.0" customHeight="1">
      <c r="A74" s="569">
        <v>2015.0</v>
      </c>
      <c r="B74" s="570" t="s">
        <v>628</v>
      </c>
      <c r="C74" s="571" t="s">
        <v>3081</v>
      </c>
      <c r="D74" s="572">
        <v>2016.0</v>
      </c>
      <c r="E74" s="573" t="s">
        <v>629</v>
      </c>
      <c r="F74" s="574" t="s">
        <v>640</v>
      </c>
      <c r="G74" s="574" t="s">
        <v>742</v>
      </c>
      <c r="H74" s="574" t="s">
        <v>632</v>
      </c>
      <c r="I74" s="574" t="s">
        <v>633</v>
      </c>
      <c r="J74" s="574" t="s">
        <v>725</v>
      </c>
      <c r="K74" s="574" t="s">
        <v>635</v>
      </c>
      <c r="L74" s="574" t="s">
        <v>7185</v>
      </c>
      <c r="M74" s="574" t="s">
        <v>843</v>
      </c>
      <c r="N74" s="575" t="s">
        <v>912</v>
      </c>
      <c r="O74" s="462"/>
      <c r="P74" s="462"/>
      <c r="Q74" s="462"/>
      <c r="R74" s="462"/>
      <c r="S74" s="462"/>
      <c r="T74" s="462"/>
      <c r="U74" s="462"/>
      <c r="V74" s="462"/>
      <c r="W74" s="462"/>
      <c r="X74" s="462"/>
      <c r="Y74" s="462"/>
      <c r="Z74" s="462"/>
    </row>
    <row r="75" ht="18.0" customHeight="1">
      <c r="A75" s="569">
        <v>2015.0</v>
      </c>
      <c r="B75" s="570" t="s">
        <v>84</v>
      </c>
      <c r="C75" s="576" t="s">
        <v>3044</v>
      </c>
      <c r="D75" s="572">
        <v>2019.0</v>
      </c>
      <c r="E75" s="573" t="s">
        <v>1706</v>
      </c>
      <c r="F75" s="574" t="s">
        <v>1813</v>
      </c>
      <c r="G75" s="574" t="s">
        <v>1839</v>
      </c>
      <c r="H75" s="574" t="s">
        <v>1822</v>
      </c>
      <c r="I75" s="574" t="s">
        <v>1807</v>
      </c>
      <c r="J75" s="574" t="s">
        <v>1834</v>
      </c>
      <c r="K75" s="574" t="s">
        <v>1737</v>
      </c>
      <c r="L75" s="574" t="s">
        <v>7186</v>
      </c>
      <c r="M75" s="574" t="s">
        <v>1884</v>
      </c>
      <c r="N75" s="575" t="s">
        <v>1885</v>
      </c>
      <c r="O75" s="462"/>
      <c r="P75" s="462"/>
      <c r="Q75" s="462"/>
      <c r="R75" s="462"/>
      <c r="S75" s="462"/>
      <c r="T75" s="462"/>
      <c r="U75" s="462"/>
      <c r="V75" s="462"/>
      <c r="W75" s="462"/>
      <c r="X75" s="462"/>
      <c r="Y75" s="462"/>
      <c r="Z75" s="462"/>
    </row>
    <row r="76" ht="18.0" customHeight="1">
      <c r="A76" s="569">
        <v>2015.0</v>
      </c>
      <c r="B76" s="570" t="s">
        <v>96</v>
      </c>
      <c r="C76" s="571" t="s">
        <v>3081</v>
      </c>
      <c r="D76" s="572">
        <v>2016.0</v>
      </c>
      <c r="E76" s="573" t="s">
        <v>2947</v>
      </c>
      <c r="F76" s="574" t="s">
        <v>2988</v>
      </c>
      <c r="G76" s="574" t="s">
        <v>97</v>
      </c>
      <c r="H76" s="574" t="s">
        <v>111</v>
      </c>
      <c r="I76" s="574" t="s">
        <v>3013</v>
      </c>
      <c r="J76" s="574" t="s">
        <v>2962</v>
      </c>
      <c r="K76" s="574" t="s">
        <v>261</v>
      </c>
      <c r="L76" s="574" t="s">
        <v>7187</v>
      </c>
      <c r="M76" s="574" t="s">
        <v>160</v>
      </c>
      <c r="N76" s="575" t="s">
        <v>3021</v>
      </c>
      <c r="O76" s="462"/>
      <c r="P76" s="462"/>
      <c r="Q76" s="462"/>
      <c r="R76" s="462"/>
      <c r="S76" s="462"/>
      <c r="T76" s="462"/>
      <c r="U76" s="462"/>
      <c r="V76" s="462"/>
      <c r="W76" s="462"/>
      <c r="X76" s="462"/>
      <c r="Y76" s="462"/>
      <c r="Z76" s="462"/>
    </row>
    <row r="77" ht="18.0" customHeight="1">
      <c r="A77" s="569">
        <v>2015.0</v>
      </c>
      <c r="B77" s="570" t="s">
        <v>91</v>
      </c>
      <c r="C77" s="571" t="s">
        <v>3073</v>
      </c>
      <c r="D77" s="572">
        <v>2017.0</v>
      </c>
      <c r="E77" s="573" t="s">
        <v>606</v>
      </c>
      <c r="F77" s="574" t="s">
        <v>2694</v>
      </c>
      <c r="G77" s="574" t="s">
        <v>205</v>
      </c>
      <c r="H77" s="574" t="s">
        <v>217</v>
      </c>
      <c r="I77" s="574" t="s">
        <v>2731</v>
      </c>
      <c r="J77" s="574" t="s">
        <v>297</v>
      </c>
      <c r="K77" s="574" t="s">
        <v>242</v>
      </c>
      <c r="L77" s="574" t="s">
        <v>7188</v>
      </c>
      <c r="M77" s="574" t="s">
        <v>535</v>
      </c>
      <c r="N77" s="575" t="s">
        <v>2458</v>
      </c>
      <c r="O77" s="462"/>
      <c r="P77" s="462"/>
      <c r="Q77" s="462"/>
      <c r="R77" s="462"/>
      <c r="S77" s="462"/>
      <c r="T77" s="462"/>
      <c r="U77" s="462"/>
      <c r="V77" s="462"/>
      <c r="W77" s="462"/>
      <c r="X77" s="462"/>
      <c r="Y77" s="462"/>
      <c r="Z77" s="462"/>
    </row>
    <row r="78" ht="18.0" customHeight="1">
      <c r="A78" s="569">
        <v>2015.0</v>
      </c>
      <c r="B78" s="570" t="s">
        <v>652</v>
      </c>
      <c r="C78" s="571" t="s">
        <v>3081</v>
      </c>
      <c r="D78" s="572">
        <v>2016.0</v>
      </c>
      <c r="E78" s="573" t="s">
        <v>3011</v>
      </c>
      <c r="F78" s="574" t="s">
        <v>891</v>
      </c>
      <c r="G78" s="574" t="s">
        <v>925</v>
      </c>
      <c r="H78" s="574" t="s">
        <v>874</v>
      </c>
      <c r="I78" s="574" t="s">
        <v>653</v>
      </c>
      <c r="J78" s="574" t="s">
        <v>1163</v>
      </c>
      <c r="K78" s="574" t="s">
        <v>952</v>
      </c>
      <c r="L78" s="574" t="s">
        <v>7189</v>
      </c>
      <c r="M78" s="574" t="s">
        <v>3024</v>
      </c>
      <c r="N78" s="575" t="s">
        <v>1315</v>
      </c>
      <c r="O78" s="462"/>
      <c r="P78" s="462"/>
      <c r="Q78" s="462"/>
      <c r="R78" s="462"/>
      <c r="S78" s="462"/>
      <c r="T78" s="462"/>
      <c r="U78" s="462"/>
      <c r="V78" s="462"/>
      <c r="W78" s="462"/>
      <c r="X78" s="462"/>
      <c r="Y78" s="462"/>
      <c r="Z78" s="462"/>
    </row>
    <row r="79" ht="18.0" customHeight="1">
      <c r="A79" s="569">
        <v>2015.0</v>
      </c>
      <c r="B79" s="570" t="s">
        <v>88</v>
      </c>
      <c r="C79" s="571" t="s">
        <v>3072</v>
      </c>
      <c r="D79" s="572">
        <v>2018.0</v>
      </c>
      <c r="E79" s="573" t="s">
        <v>2295</v>
      </c>
      <c r="F79" s="574" t="s">
        <v>2527</v>
      </c>
      <c r="G79" s="574" t="s">
        <v>1114</v>
      </c>
      <c r="H79" s="574" t="s">
        <v>2453</v>
      </c>
      <c r="I79" s="574" t="s">
        <v>2553</v>
      </c>
      <c r="J79" s="574" t="s">
        <v>2448</v>
      </c>
      <c r="K79" s="574" t="s">
        <v>2449</v>
      </c>
      <c r="L79" s="574" t="s">
        <v>7190</v>
      </c>
      <c r="M79" s="574" t="s">
        <v>1121</v>
      </c>
      <c r="N79" s="575" t="s">
        <v>2586</v>
      </c>
      <c r="O79" s="462"/>
      <c r="P79" s="462"/>
      <c r="Q79" s="462"/>
      <c r="R79" s="462"/>
      <c r="S79" s="462"/>
      <c r="T79" s="462"/>
      <c r="U79" s="462"/>
      <c r="V79" s="462"/>
      <c r="W79" s="462"/>
      <c r="X79" s="462"/>
      <c r="Y79" s="462"/>
      <c r="Z79" s="462"/>
    </row>
    <row r="80" ht="18.0" customHeight="1">
      <c r="A80" s="569">
        <v>2015.0</v>
      </c>
      <c r="B80" s="570" t="s">
        <v>196</v>
      </c>
      <c r="C80" s="571" t="s">
        <v>3072</v>
      </c>
      <c r="D80" s="572">
        <v>2018.0</v>
      </c>
      <c r="E80" s="573" t="s">
        <v>2265</v>
      </c>
      <c r="F80" s="574" t="s">
        <v>2360</v>
      </c>
      <c r="G80" s="574" t="s">
        <v>1678</v>
      </c>
      <c r="H80" s="574" t="s">
        <v>2259</v>
      </c>
      <c r="I80" s="574" t="s">
        <v>2407</v>
      </c>
      <c r="J80" s="574" t="s">
        <v>2292</v>
      </c>
      <c r="K80" s="574" t="s">
        <v>2239</v>
      </c>
      <c r="L80" s="574" t="s">
        <v>7191</v>
      </c>
      <c r="M80" s="574" t="s">
        <v>2488</v>
      </c>
      <c r="N80" s="575" t="s">
        <v>1101</v>
      </c>
      <c r="O80" s="462"/>
      <c r="P80" s="462"/>
      <c r="Q80" s="462"/>
      <c r="R80" s="462"/>
      <c r="S80" s="462"/>
      <c r="T80" s="462"/>
      <c r="U80" s="462"/>
      <c r="V80" s="462"/>
      <c r="W80" s="462"/>
      <c r="X80" s="462"/>
      <c r="Y80" s="462"/>
      <c r="Z80" s="462"/>
    </row>
    <row r="81" ht="18.0" customHeight="1">
      <c r="A81" s="577">
        <v>2015.0</v>
      </c>
      <c r="B81" s="578" t="s">
        <v>1017</v>
      </c>
      <c r="C81" s="579" t="s">
        <v>3081</v>
      </c>
      <c r="D81" s="580">
        <v>2016.0</v>
      </c>
      <c r="E81" s="581" t="s">
        <v>1145</v>
      </c>
      <c r="F81" s="582" t="s">
        <v>1224</v>
      </c>
      <c r="G81" s="582" t="s">
        <v>1426</v>
      </c>
      <c r="H81" s="582" t="s">
        <v>1437</v>
      </c>
      <c r="I81" s="582" t="s">
        <v>1238</v>
      </c>
      <c r="J81" s="582" t="s">
        <v>444</v>
      </c>
      <c r="K81" s="582" t="s">
        <v>727</v>
      </c>
      <c r="L81" s="582" t="s">
        <v>7192</v>
      </c>
      <c r="M81" s="582" t="s">
        <v>3016</v>
      </c>
      <c r="N81" s="583" t="s">
        <v>3025</v>
      </c>
      <c r="O81" s="462"/>
      <c r="P81" s="462"/>
      <c r="Q81" s="462"/>
      <c r="R81" s="462"/>
      <c r="S81" s="462"/>
      <c r="T81" s="462"/>
      <c r="U81" s="462"/>
      <c r="V81" s="462"/>
      <c r="W81" s="462"/>
      <c r="X81" s="462"/>
      <c r="Y81" s="462"/>
      <c r="Z81" s="462"/>
    </row>
    <row r="82" ht="18.0" customHeight="1">
      <c r="A82" s="584">
        <v>2016.0</v>
      </c>
      <c r="B82" s="585" t="s">
        <v>619</v>
      </c>
      <c r="C82" s="586" t="s">
        <v>3073</v>
      </c>
      <c r="D82" s="587">
        <v>2018.0</v>
      </c>
      <c r="E82" s="588">
        <v>0.0021136574074074074</v>
      </c>
      <c r="F82" s="589" t="s">
        <v>1021</v>
      </c>
      <c r="G82" s="589" t="s">
        <v>662</v>
      </c>
      <c r="H82" s="589" t="s">
        <v>785</v>
      </c>
      <c r="I82" s="589" t="s">
        <v>620</v>
      </c>
      <c r="J82" s="589" t="s">
        <v>809</v>
      </c>
      <c r="K82" s="589" t="s">
        <v>754</v>
      </c>
      <c r="L82" s="589" t="s">
        <v>7193</v>
      </c>
      <c r="M82" s="589" t="s">
        <v>1304</v>
      </c>
      <c r="N82" s="590" t="s">
        <v>1532</v>
      </c>
      <c r="O82" s="462"/>
      <c r="P82" s="462"/>
      <c r="Q82" s="462"/>
      <c r="R82" s="462"/>
      <c r="S82" s="462"/>
      <c r="T82" s="462"/>
      <c r="U82" s="462"/>
      <c r="V82" s="462"/>
      <c r="W82" s="462"/>
      <c r="X82" s="462"/>
      <c r="Y82" s="462"/>
      <c r="Z82" s="462"/>
    </row>
    <row r="83" ht="18.0" customHeight="1">
      <c r="A83" s="591">
        <v>2016.0</v>
      </c>
      <c r="B83" s="592" t="s">
        <v>623</v>
      </c>
      <c r="C83" s="593" t="s">
        <v>3044</v>
      </c>
      <c r="D83" s="594">
        <v>2020.0</v>
      </c>
      <c r="E83" s="595" t="s">
        <v>1992</v>
      </c>
      <c r="F83" s="596" t="s">
        <v>2130</v>
      </c>
      <c r="G83" s="596" t="s">
        <v>2141</v>
      </c>
      <c r="H83" s="596" t="s">
        <v>2138</v>
      </c>
      <c r="I83" s="596" t="s">
        <v>2136</v>
      </c>
      <c r="J83" s="596" t="s">
        <v>2128</v>
      </c>
      <c r="K83" s="596" t="s">
        <v>2133</v>
      </c>
      <c r="L83" s="596" t="s">
        <v>2115</v>
      </c>
      <c r="M83" s="596" t="s">
        <v>2041</v>
      </c>
      <c r="N83" s="597" t="s">
        <v>2145</v>
      </c>
      <c r="O83" s="462"/>
      <c r="P83" s="462"/>
      <c r="Q83" s="462"/>
      <c r="R83" s="462"/>
      <c r="S83" s="462"/>
      <c r="T83" s="462"/>
      <c r="U83" s="462"/>
      <c r="V83" s="462"/>
      <c r="W83" s="462"/>
      <c r="X83" s="462"/>
      <c r="Y83" s="462"/>
      <c r="Z83" s="462"/>
    </row>
    <row r="84" ht="18.0" customHeight="1">
      <c r="A84" s="591">
        <v>2016.0</v>
      </c>
      <c r="B84" s="592" t="s">
        <v>524</v>
      </c>
      <c r="C84" s="598" t="s">
        <v>3073</v>
      </c>
      <c r="D84" s="594">
        <v>2018.0</v>
      </c>
      <c r="E84" s="595" t="s">
        <v>2847</v>
      </c>
      <c r="F84" s="596" t="s">
        <v>2793</v>
      </c>
      <c r="G84" s="596" t="s">
        <v>2888</v>
      </c>
      <c r="H84" s="596" t="s">
        <v>1927</v>
      </c>
      <c r="I84" s="596" t="s">
        <v>2321</v>
      </c>
      <c r="J84" s="596" t="s">
        <v>2873</v>
      </c>
      <c r="K84" s="596" t="s">
        <v>2868</v>
      </c>
      <c r="L84" s="596" t="s">
        <v>7194</v>
      </c>
      <c r="M84" s="596" t="s">
        <v>2009</v>
      </c>
      <c r="N84" s="597" t="s">
        <v>2778</v>
      </c>
      <c r="O84" s="462"/>
      <c r="P84" s="462"/>
      <c r="Q84" s="462"/>
      <c r="R84" s="462"/>
      <c r="S84" s="462"/>
      <c r="T84" s="462"/>
      <c r="U84" s="462"/>
      <c r="V84" s="462"/>
      <c r="W84" s="462"/>
      <c r="X84" s="462"/>
      <c r="Y84" s="462"/>
      <c r="Z84" s="462"/>
    </row>
    <row r="85" ht="18.0" customHeight="1">
      <c r="A85" s="591">
        <v>2016.0</v>
      </c>
      <c r="B85" s="592" t="s">
        <v>20</v>
      </c>
      <c r="C85" s="598" t="s">
        <v>3081</v>
      </c>
      <c r="D85" s="594">
        <v>2017.0</v>
      </c>
      <c r="E85" s="595" t="s">
        <v>150</v>
      </c>
      <c r="F85" s="596" t="s">
        <v>336</v>
      </c>
      <c r="G85" s="596" t="s">
        <v>21</v>
      </c>
      <c r="H85" s="596" t="s">
        <v>111</v>
      </c>
      <c r="I85" s="596" t="s">
        <v>2951</v>
      </c>
      <c r="J85" s="596" t="s">
        <v>100</v>
      </c>
      <c r="K85" s="596" t="s">
        <v>37</v>
      </c>
      <c r="L85" s="596" t="s">
        <v>7195</v>
      </c>
      <c r="M85" s="596" t="s">
        <v>40</v>
      </c>
      <c r="N85" s="597" t="s">
        <v>423</v>
      </c>
      <c r="O85" s="462"/>
      <c r="P85" s="462"/>
      <c r="Q85" s="462"/>
      <c r="R85" s="462"/>
      <c r="S85" s="462"/>
      <c r="T85" s="462"/>
      <c r="U85" s="462"/>
      <c r="V85" s="462"/>
      <c r="W85" s="462"/>
      <c r="X85" s="462"/>
      <c r="Y85" s="462"/>
      <c r="Z85" s="462"/>
    </row>
    <row r="86" ht="18.0" customHeight="1">
      <c r="A86" s="591">
        <v>2016.0</v>
      </c>
      <c r="B86" s="592" t="s">
        <v>757</v>
      </c>
      <c r="C86" s="598" t="s">
        <v>3073</v>
      </c>
      <c r="D86" s="594">
        <v>2018.0</v>
      </c>
      <c r="E86" s="595" t="s">
        <v>881</v>
      </c>
      <c r="F86" s="596" t="s">
        <v>1357</v>
      </c>
      <c r="G86" s="596" t="s">
        <v>1088</v>
      </c>
      <c r="H86" s="596" t="s">
        <v>962</v>
      </c>
      <c r="I86" s="596" t="s">
        <v>1408</v>
      </c>
      <c r="J86" s="596" t="s">
        <v>928</v>
      </c>
      <c r="K86" s="596" t="s">
        <v>1044</v>
      </c>
      <c r="L86" s="596" t="s">
        <v>7196</v>
      </c>
      <c r="M86" s="596" t="s">
        <v>1392</v>
      </c>
      <c r="N86" s="597" t="s">
        <v>758</v>
      </c>
      <c r="O86" s="462"/>
      <c r="P86" s="462"/>
      <c r="Q86" s="462"/>
      <c r="R86" s="462"/>
      <c r="S86" s="462"/>
      <c r="T86" s="462"/>
      <c r="U86" s="462"/>
      <c r="V86" s="462"/>
      <c r="W86" s="462"/>
      <c r="X86" s="462"/>
      <c r="Y86" s="462"/>
      <c r="Z86" s="462"/>
    </row>
    <row r="87" ht="18.0" customHeight="1">
      <c r="A87" s="591">
        <v>2016.0</v>
      </c>
      <c r="B87" s="592" t="s">
        <v>118</v>
      </c>
      <c r="C87" s="598" t="s">
        <v>3072</v>
      </c>
      <c r="D87" s="594">
        <v>2019.0</v>
      </c>
      <c r="E87" s="595" t="s">
        <v>1316</v>
      </c>
      <c r="F87" s="596" t="s">
        <v>2552</v>
      </c>
      <c r="G87" s="596" t="s">
        <v>617</v>
      </c>
      <c r="H87" s="596" t="s">
        <v>2324</v>
      </c>
      <c r="I87" s="596" t="s">
        <v>2517</v>
      </c>
      <c r="J87" s="596" t="s">
        <v>2382</v>
      </c>
      <c r="K87" s="596" t="s">
        <v>2541</v>
      </c>
      <c r="L87" s="596" t="s">
        <v>2564</v>
      </c>
      <c r="M87" s="596" t="s">
        <v>2521</v>
      </c>
      <c r="N87" s="597" t="s">
        <v>2363</v>
      </c>
      <c r="O87" s="462"/>
      <c r="P87" s="462"/>
      <c r="Q87" s="462"/>
      <c r="R87" s="462"/>
      <c r="S87" s="462"/>
      <c r="T87" s="462"/>
      <c r="U87" s="462"/>
      <c r="V87" s="462"/>
      <c r="W87" s="462"/>
      <c r="X87" s="462"/>
      <c r="Y87" s="462"/>
      <c r="Z87" s="462"/>
    </row>
    <row r="88" ht="18.0" customHeight="1">
      <c r="A88" s="591">
        <v>2016.0</v>
      </c>
      <c r="B88" s="592" t="s">
        <v>84</v>
      </c>
      <c r="C88" s="598" t="s">
        <v>3072</v>
      </c>
      <c r="D88" s="594">
        <v>2019.0</v>
      </c>
      <c r="E88" s="595" t="s">
        <v>120</v>
      </c>
      <c r="F88" s="596" t="s">
        <v>2197</v>
      </c>
      <c r="G88" s="596" t="s">
        <v>2198</v>
      </c>
      <c r="H88" s="596" t="s">
        <v>2230</v>
      </c>
      <c r="I88" s="596" t="s">
        <v>2184</v>
      </c>
      <c r="J88" s="596" t="s">
        <v>2178</v>
      </c>
      <c r="K88" s="596" t="s">
        <v>2232</v>
      </c>
      <c r="L88" s="596" t="s">
        <v>7197</v>
      </c>
      <c r="M88" s="596" t="s">
        <v>2300</v>
      </c>
      <c r="N88" s="597" t="s">
        <v>2271</v>
      </c>
      <c r="O88" s="462"/>
      <c r="P88" s="462"/>
      <c r="Q88" s="462"/>
      <c r="R88" s="462"/>
      <c r="S88" s="462"/>
      <c r="T88" s="462"/>
      <c r="U88" s="462"/>
      <c r="V88" s="462"/>
      <c r="W88" s="462"/>
      <c r="X88" s="462"/>
      <c r="Y88" s="462"/>
      <c r="Z88" s="462"/>
    </row>
    <row r="89" ht="18.0" customHeight="1">
      <c r="A89" s="591">
        <v>2016.0</v>
      </c>
      <c r="B89" s="592" t="s">
        <v>779</v>
      </c>
      <c r="C89" s="593" t="s">
        <v>3044</v>
      </c>
      <c r="D89" s="594">
        <v>2020.0</v>
      </c>
      <c r="E89" s="595" t="s">
        <v>1950</v>
      </c>
      <c r="F89" s="596" t="s">
        <v>924</v>
      </c>
      <c r="G89" s="596" t="s">
        <v>1967</v>
      </c>
      <c r="H89" s="596" t="s">
        <v>1996</v>
      </c>
      <c r="I89" s="596" t="s">
        <v>2118</v>
      </c>
      <c r="J89" s="596" t="s">
        <v>535</v>
      </c>
      <c r="K89" s="596" t="s">
        <v>1129</v>
      </c>
      <c r="L89" s="596" t="s">
        <v>2094</v>
      </c>
      <c r="M89" s="596" t="s">
        <v>1092</v>
      </c>
      <c r="N89" s="597" t="s">
        <v>1991</v>
      </c>
      <c r="O89" s="462"/>
      <c r="P89" s="462"/>
      <c r="Q89" s="462"/>
      <c r="R89" s="462"/>
      <c r="S89" s="462"/>
      <c r="T89" s="462"/>
      <c r="U89" s="462"/>
      <c r="V89" s="462"/>
      <c r="W89" s="462"/>
      <c r="X89" s="462"/>
      <c r="Y89" s="462"/>
      <c r="Z89" s="462"/>
    </row>
    <row r="90" ht="18.0" customHeight="1">
      <c r="A90" s="591">
        <v>2016.0</v>
      </c>
      <c r="B90" s="592" t="s">
        <v>91</v>
      </c>
      <c r="C90" s="598" t="s">
        <v>3081</v>
      </c>
      <c r="D90" s="594">
        <v>2017.0</v>
      </c>
      <c r="E90" s="595" t="s">
        <v>2980</v>
      </c>
      <c r="F90" s="596" t="s">
        <v>256</v>
      </c>
      <c r="G90" s="596" t="s">
        <v>2935</v>
      </c>
      <c r="H90" s="596" t="s">
        <v>2748</v>
      </c>
      <c r="I90" s="596" t="s">
        <v>296</v>
      </c>
      <c r="J90" s="596" t="s">
        <v>2686</v>
      </c>
      <c r="K90" s="596" t="s">
        <v>2945</v>
      </c>
      <c r="L90" s="596" t="s">
        <v>7198</v>
      </c>
      <c r="M90" s="596" t="s">
        <v>2997</v>
      </c>
      <c r="N90" s="597" t="s">
        <v>92</v>
      </c>
      <c r="O90" s="462"/>
      <c r="P90" s="462"/>
      <c r="Q90" s="462"/>
      <c r="R90" s="462"/>
      <c r="S90" s="462"/>
      <c r="T90" s="462"/>
      <c r="U90" s="462"/>
      <c r="V90" s="462"/>
      <c r="W90" s="462"/>
      <c r="X90" s="462"/>
      <c r="Y90" s="462"/>
      <c r="Z90" s="462"/>
    </row>
    <row r="91" ht="18.0" customHeight="1">
      <c r="A91" s="591">
        <v>2016.0</v>
      </c>
      <c r="B91" s="592" t="s">
        <v>328</v>
      </c>
      <c r="C91" s="598" t="s">
        <v>3072</v>
      </c>
      <c r="D91" s="594">
        <v>2019.0</v>
      </c>
      <c r="E91" s="595" t="s">
        <v>2431</v>
      </c>
      <c r="F91" s="596" t="s">
        <v>2394</v>
      </c>
      <c r="G91" s="596" t="s">
        <v>2380</v>
      </c>
      <c r="H91" s="596" t="s">
        <v>2440</v>
      </c>
      <c r="I91" s="596" t="s">
        <v>2418</v>
      </c>
      <c r="J91" s="596" t="s">
        <v>2457</v>
      </c>
      <c r="K91" s="596" t="s">
        <v>2425</v>
      </c>
      <c r="L91" s="596" t="s">
        <v>7199</v>
      </c>
      <c r="M91" s="596" t="s">
        <v>2455</v>
      </c>
      <c r="N91" s="597" t="s">
        <v>1107</v>
      </c>
      <c r="O91" s="462"/>
      <c r="P91" s="462"/>
      <c r="Q91" s="462"/>
      <c r="R91" s="462"/>
      <c r="S91" s="462"/>
      <c r="T91" s="462"/>
      <c r="U91" s="462"/>
      <c r="V91" s="462"/>
      <c r="W91" s="462"/>
      <c r="X91" s="462"/>
      <c r="Y91" s="462"/>
      <c r="Z91" s="462"/>
    </row>
    <row r="92" ht="18.0" customHeight="1">
      <c r="A92" s="591">
        <v>2016.0</v>
      </c>
      <c r="B92" s="592" t="s">
        <v>626</v>
      </c>
      <c r="C92" s="598" t="s">
        <v>3073</v>
      </c>
      <c r="D92" s="594">
        <v>2018.0</v>
      </c>
      <c r="E92" s="595" t="s">
        <v>845</v>
      </c>
      <c r="F92" s="596" t="s">
        <v>1040</v>
      </c>
      <c r="G92" s="596" t="s">
        <v>838</v>
      </c>
      <c r="H92" s="596" t="s">
        <v>938</v>
      </c>
      <c r="I92" s="596" t="s">
        <v>1090</v>
      </c>
      <c r="J92" s="596" t="s">
        <v>984</v>
      </c>
      <c r="K92" s="596" t="s">
        <v>1006</v>
      </c>
      <c r="L92" s="596" t="s">
        <v>7200</v>
      </c>
      <c r="M92" s="596" t="s">
        <v>861</v>
      </c>
      <c r="N92" s="597" t="s">
        <v>627</v>
      </c>
      <c r="O92" s="462"/>
      <c r="P92" s="462"/>
      <c r="Q92" s="462"/>
      <c r="R92" s="462"/>
      <c r="S92" s="462"/>
      <c r="T92" s="462"/>
      <c r="U92" s="462"/>
      <c r="V92" s="462"/>
      <c r="W92" s="462"/>
      <c r="X92" s="462"/>
      <c r="Y92" s="462"/>
      <c r="Z92" s="462"/>
    </row>
    <row r="93" ht="18.0" customHeight="1">
      <c r="A93" s="591">
        <v>2016.0</v>
      </c>
      <c r="B93" s="592" t="s">
        <v>812</v>
      </c>
      <c r="C93" s="598" t="s">
        <v>3072</v>
      </c>
      <c r="D93" s="594">
        <v>2019.0</v>
      </c>
      <c r="E93" s="595" t="s">
        <v>1168</v>
      </c>
      <c r="F93" s="596" t="s">
        <v>2524</v>
      </c>
      <c r="G93" s="596" t="s">
        <v>1097</v>
      </c>
      <c r="H93" s="596" t="s">
        <v>1182</v>
      </c>
      <c r="I93" s="596" t="s">
        <v>1060</v>
      </c>
      <c r="J93" s="596" t="s">
        <v>1207</v>
      </c>
      <c r="K93" s="596" t="s">
        <v>1250</v>
      </c>
      <c r="L93" s="596" t="s">
        <v>7201</v>
      </c>
      <c r="M93" s="596" t="s">
        <v>2443</v>
      </c>
      <c r="N93" s="597" t="s">
        <v>2526</v>
      </c>
      <c r="O93" s="462"/>
      <c r="P93" s="462"/>
      <c r="Q93" s="462"/>
      <c r="R93" s="462"/>
      <c r="S93" s="462"/>
      <c r="T93" s="462"/>
      <c r="U93" s="462"/>
      <c r="V93" s="462"/>
      <c r="W93" s="462"/>
      <c r="X93" s="462"/>
      <c r="Y93" s="462"/>
      <c r="Z93" s="462"/>
    </row>
    <row r="94" ht="18.0" customHeight="1">
      <c r="A94" s="591">
        <v>2016.0</v>
      </c>
      <c r="B94" s="592" t="s">
        <v>88</v>
      </c>
      <c r="C94" s="598" t="s">
        <v>3073</v>
      </c>
      <c r="D94" s="594">
        <v>2018.0</v>
      </c>
      <c r="E94" s="595" t="s">
        <v>2684</v>
      </c>
      <c r="F94" s="596" t="s">
        <v>2810</v>
      </c>
      <c r="G94" s="596" t="s">
        <v>752</v>
      </c>
      <c r="H94" s="596" t="s">
        <v>2790</v>
      </c>
      <c r="I94" s="596" t="s">
        <v>2867</v>
      </c>
      <c r="J94" s="596" t="s">
        <v>2736</v>
      </c>
      <c r="K94" s="596" t="s">
        <v>464</v>
      </c>
      <c r="L94" s="596" t="s">
        <v>7202</v>
      </c>
      <c r="M94" s="596" t="s">
        <v>2845</v>
      </c>
      <c r="N94" s="597" t="s">
        <v>2884</v>
      </c>
      <c r="O94" s="462"/>
      <c r="P94" s="462"/>
      <c r="Q94" s="462"/>
      <c r="R94" s="462"/>
      <c r="S94" s="462"/>
      <c r="T94" s="462"/>
      <c r="U94" s="462"/>
      <c r="V94" s="462"/>
      <c r="W94" s="462"/>
      <c r="X94" s="462"/>
      <c r="Y94" s="462"/>
      <c r="Z94" s="462"/>
    </row>
    <row r="95" ht="18.0" customHeight="1">
      <c r="A95" s="599">
        <v>2016.0</v>
      </c>
      <c r="B95" s="600" t="s">
        <v>196</v>
      </c>
      <c r="C95" s="601" t="s">
        <v>3073</v>
      </c>
      <c r="D95" s="602">
        <v>2018.0</v>
      </c>
      <c r="E95" s="603" t="s">
        <v>246</v>
      </c>
      <c r="F95" s="604" t="s">
        <v>2742</v>
      </c>
      <c r="G95" s="604" t="s">
        <v>268</v>
      </c>
      <c r="H95" s="604" t="s">
        <v>277</v>
      </c>
      <c r="I95" s="604" t="s">
        <v>2773</v>
      </c>
      <c r="J95" s="604" t="s">
        <v>197</v>
      </c>
      <c r="K95" s="604" t="s">
        <v>289</v>
      </c>
      <c r="L95" s="604" t="s">
        <v>7011</v>
      </c>
      <c r="M95" s="604" t="s">
        <v>2840</v>
      </c>
      <c r="N95" s="605" t="s">
        <v>2870</v>
      </c>
      <c r="O95" s="462"/>
      <c r="P95" s="462"/>
      <c r="Q95" s="462"/>
      <c r="R95" s="462"/>
      <c r="S95" s="462"/>
      <c r="T95" s="462"/>
      <c r="U95" s="462"/>
      <c r="V95" s="462"/>
      <c r="W95" s="462"/>
      <c r="X95" s="462"/>
      <c r="Y95" s="462"/>
      <c r="Z95" s="462"/>
    </row>
    <row r="96" ht="18.0" customHeight="1">
      <c r="A96" s="606">
        <v>2017.0</v>
      </c>
      <c r="B96" s="607" t="s">
        <v>105</v>
      </c>
      <c r="C96" s="608" t="s">
        <v>3044</v>
      </c>
      <c r="D96" s="609">
        <v>2021.0</v>
      </c>
      <c r="E96" s="610" t="s">
        <v>1912</v>
      </c>
      <c r="F96" s="611" t="s">
        <v>1868</v>
      </c>
      <c r="G96" s="611" t="s">
        <v>1906</v>
      </c>
      <c r="H96" s="611" t="s">
        <v>1920</v>
      </c>
      <c r="I96" s="611" t="s">
        <v>1828</v>
      </c>
      <c r="J96" s="611" t="s">
        <v>1759</v>
      </c>
      <c r="K96" s="611" t="s">
        <v>1771</v>
      </c>
      <c r="L96" s="611" t="s">
        <v>7203</v>
      </c>
      <c r="M96" s="611" t="s">
        <v>1955</v>
      </c>
      <c r="N96" s="612" t="s">
        <v>1725</v>
      </c>
      <c r="O96" s="462"/>
      <c r="P96" s="462"/>
      <c r="Q96" s="462"/>
      <c r="R96" s="462"/>
      <c r="S96" s="462"/>
      <c r="T96" s="462"/>
      <c r="U96" s="462"/>
      <c r="V96" s="462"/>
      <c r="W96" s="462"/>
      <c r="X96" s="462"/>
      <c r="Y96" s="462"/>
      <c r="Z96" s="462"/>
    </row>
    <row r="97" ht="18.0" customHeight="1">
      <c r="A97" s="613">
        <v>2017.0</v>
      </c>
      <c r="B97" s="614" t="s">
        <v>623</v>
      </c>
      <c r="C97" s="615" t="s">
        <v>3072</v>
      </c>
      <c r="D97" s="616">
        <v>2020.0</v>
      </c>
      <c r="E97" s="617" t="s">
        <v>2474</v>
      </c>
      <c r="F97" s="618" t="s">
        <v>2548</v>
      </c>
      <c r="G97" s="618" t="s">
        <v>1058</v>
      </c>
      <c r="H97" s="618" t="s">
        <v>2535</v>
      </c>
      <c r="I97" s="618" t="s">
        <v>2563</v>
      </c>
      <c r="J97" s="618" t="s">
        <v>2513</v>
      </c>
      <c r="K97" s="618" t="s">
        <v>2503</v>
      </c>
      <c r="L97" s="618" t="s">
        <v>7204</v>
      </c>
      <c r="M97" s="618" t="s">
        <v>2533</v>
      </c>
      <c r="N97" s="619" t="s">
        <v>2072</v>
      </c>
      <c r="O97" s="462"/>
      <c r="P97" s="462"/>
      <c r="Q97" s="462"/>
      <c r="R97" s="462"/>
      <c r="S97" s="462"/>
      <c r="T97" s="462"/>
      <c r="U97" s="462"/>
      <c r="V97" s="462"/>
      <c r="W97" s="462"/>
      <c r="X97" s="462"/>
      <c r="Y97" s="462"/>
      <c r="Z97" s="462"/>
    </row>
    <row r="98" ht="18.0" customHeight="1">
      <c r="A98" s="613">
        <v>2017.0</v>
      </c>
      <c r="B98" s="614" t="s">
        <v>1122</v>
      </c>
      <c r="C98" s="615" t="s">
        <v>3073</v>
      </c>
      <c r="D98" s="616">
        <v>2019.0</v>
      </c>
      <c r="E98" s="617" t="s">
        <v>1123</v>
      </c>
      <c r="F98" s="618" t="s">
        <v>1307</v>
      </c>
      <c r="G98" s="618" t="s">
        <v>1338</v>
      </c>
      <c r="H98" s="618" t="s">
        <v>1377</v>
      </c>
      <c r="I98" s="618" t="s">
        <v>2123</v>
      </c>
      <c r="J98" s="618" t="s">
        <v>1498</v>
      </c>
      <c r="K98" s="618" t="s">
        <v>1311</v>
      </c>
      <c r="L98" s="618" t="s">
        <v>2123</v>
      </c>
      <c r="M98" s="618" t="s">
        <v>2123</v>
      </c>
      <c r="N98" s="619" t="s">
        <v>1272</v>
      </c>
      <c r="O98" s="462"/>
      <c r="P98" s="462"/>
      <c r="Q98" s="462"/>
      <c r="R98" s="462"/>
      <c r="S98" s="462"/>
      <c r="T98" s="462"/>
      <c r="U98" s="462"/>
      <c r="V98" s="462"/>
      <c r="W98" s="462"/>
      <c r="X98" s="462"/>
      <c r="Y98" s="462"/>
      <c r="Z98" s="462"/>
    </row>
    <row r="99" ht="18.0" customHeight="1">
      <c r="A99" s="613">
        <v>2017.0</v>
      </c>
      <c r="B99" s="614" t="s">
        <v>151</v>
      </c>
      <c r="C99" s="620" t="s">
        <v>3044</v>
      </c>
      <c r="D99" s="616">
        <v>2021.0</v>
      </c>
      <c r="E99" s="617" t="s">
        <v>1900</v>
      </c>
      <c r="F99" s="618" t="s">
        <v>1793</v>
      </c>
      <c r="G99" s="618" t="s">
        <v>1855</v>
      </c>
      <c r="H99" s="618" t="s">
        <v>1861</v>
      </c>
      <c r="I99" s="618" t="s">
        <v>1778</v>
      </c>
      <c r="J99" s="618" t="s">
        <v>1787</v>
      </c>
      <c r="K99" s="618" t="s">
        <v>1843</v>
      </c>
      <c r="L99" s="618" t="s">
        <v>7205</v>
      </c>
      <c r="M99" s="618" t="s">
        <v>1704</v>
      </c>
      <c r="N99" s="619" t="s">
        <v>879</v>
      </c>
      <c r="O99" s="462"/>
      <c r="P99" s="462"/>
      <c r="Q99" s="462"/>
      <c r="R99" s="462"/>
      <c r="S99" s="462"/>
      <c r="T99" s="462"/>
      <c r="U99" s="462"/>
      <c r="V99" s="462"/>
      <c r="W99" s="462"/>
      <c r="X99" s="462"/>
      <c r="Y99" s="462"/>
      <c r="Z99" s="462"/>
    </row>
    <row r="100" ht="18.0" customHeight="1">
      <c r="A100" s="613">
        <v>2017.0</v>
      </c>
      <c r="B100" s="614" t="s">
        <v>599</v>
      </c>
      <c r="C100" s="620" t="s">
        <v>3044</v>
      </c>
      <c r="D100" s="616">
        <v>2021.0</v>
      </c>
      <c r="E100" s="617" t="s">
        <v>872</v>
      </c>
      <c r="F100" s="618" t="s">
        <v>616</v>
      </c>
      <c r="G100" s="618" t="s">
        <v>1214</v>
      </c>
      <c r="H100" s="618" t="s">
        <v>1033</v>
      </c>
      <c r="I100" s="618" t="s">
        <v>600</v>
      </c>
      <c r="J100" s="618" t="s">
        <v>1116</v>
      </c>
      <c r="K100" s="618" t="s">
        <v>1185</v>
      </c>
      <c r="L100" s="618" t="s">
        <v>7206</v>
      </c>
      <c r="M100" s="618" t="s">
        <v>667</v>
      </c>
      <c r="N100" s="619" t="s">
        <v>1019</v>
      </c>
      <c r="O100" s="462"/>
      <c r="P100" s="462"/>
      <c r="Q100" s="462"/>
      <c r="R100" s="462"/>
      <c r="S100" s="462"/>
      <c r="T100" s="462"/>
      <c r="U100" s="462"/>
      <c r="V100" s="462"/>
      <c r="W100" s="462"/>
      <c r="X100" s="462"/>
      <c r="Y100" s="462"/>
      <c r="Z100" s="462"/>
    </row>
    <row r="101" ht="18.0" customHeight="1">
      <c r="A101" s="613">
        <v>2017.0</v>
      </c>
      <c r="B101" s="614" t="s">
        <v>1176</v>
      </c>
      <c r="C101" s="620" t="s">
        <v>3044</v>
      </c>
      <c r="D101" s="616">
        <v>2021.0</v>
      </c>
      <c r="E101" s="617" t="s">
        <v>2058</v>
      </c>
      <c r="F101" s="618" t="s">
        <v>1453</v>
      </c>
      <c r="G101" s="618" t="s">
        <v>1587</v>
      </c>
      <c r="H101" s="618" t="s">
        <v>1581</v>
      </c>
      <c r="I101" s="618" t="s">
        <v>1259</v>
      </c>
      <c r="J101" s="618" t="s">
        <v>1527</v>
      </c>
      <c r="K101" s="618" t="s">
        <v>1549</v>
      </c>
      <c r="L101" s="618" t="s">
        <v>1401</v>
      </c>
      <c r="M101" s="618" t="s">
        <v>1177</v>
      </c>
      <c r="N101" s="619" t="s">
        <v>1355</v>
      </c>
      <c r="O101" s="462"/>
      <c r="P101" s="462"/>
      <c r="Q101" s="462"/>
      <c r="R101" s="462"/>
      <c r="S101" s="462"/>
      <c r="T101" s="462"/>
      <c r="U101" s="462"/>
      <c r="V101" s="462"/>
      <c r="W101" s="462"/>
      <c r="X101" s="462"/>
      <c r="Y101" s="462"/>
      <c r="Z101" s="462"/>
    </row>
    <row r="102" ht="18.0" customHeight="1">
      <c r="A102" s="613">
        <v>2017.0</v>
      </c>
      <c r="B102" s="614" t="s">
        <v>123</v>
      </c>
      <c r="C102" s="620" t="s">
        <v>3044</v>
      </c>
      <c r="D102" s="616">
        <v>2021.0</v>
      </c>
      <c r="E102" s="617" t="s">
        <v>1718</v>
      </c>
      <c r="F102" s="618" t="s">
        <v>1820</v>
      </c>
      <c r="G102" s="618" t="s">
        <v>962</v>
      </c>
      <c r="H102" s="618" t="s">
        <v>1802</v>
      </c>
      <c r="I102" s="618" t="s">
        <v>1856</v>
      </c>
      <c r="J102" s="618" t="s">
        <v>1779</v>
      </c>
      <c r="K102" s="618" t="s">
        <v>1788</v>
      </c>
      <c r="L102" s="618" t="s">
        <v>7207</v>
      </c>
      <c r="M102" s="618" t="s">
        <v>1786</v>
      </c>
      <c r="N102" s="619" t="s">
        <v>1911</v>
      </c>
      <c r="O102" s="462"/>
      <c r="P102" s="462"/>
      <c r="Q102" s="462"/>
      <c r="R102" s="462"/>
      <c r="S102" s="462"/>
      <c r="T102" s="462"/>
      <c r="U102" s="462"/>
      <c r="V102" s="462"/>
      <c r="W102" s="462"/>
      <c r="X102" s="462"/>
      <c r="Y102" s="462"/>
      <c r="Z102" s="462"/>
    </row>
    <row r="103" ht="18.0" customHeight="1">
      <c r="A103" s="613">
        <v>2017.0</v>
      </c>
      <c r="B103" s="614" t="s">
        <v>64</v>
      </c>
      <c r="C103" s="615" t="s">
        <v>3072</v>
      </c>
      <c r="D103" s="616">
        <v>2020.0</v>
      </c>
      <c r="E103" s="617" t="s">
        <v>2242</v>
      </c>
      <c r="F103" s="618" t="s">
        <v>2282</v>
      </c>
      <c r="G103" s="618" t="s">
        <v>461</v>
      </c>
      <c r="H103" s="618" t="s">
        <v>2275</v>
      </c>
      <c r="I103" s="618" t="s">
        <v>2312</v>
      </c>
      <c r="J103" s="618" t="s">
        <v>2325</v>
      </c>
      <c r="K103" s="618" t="s">
        <v>308</v>
      </c>
      <c r="L103" s="618" t="s">
        <v>7208</v>
      </c>
      <c r="M103" s="618" t="s">
        <v>2280</v>
      </c>
      <c r="N103" s="619" t="s">
        <v>2195</v>
      </c>
      <c r="O103" s="462"/>
      <c r="P103" s="462"/>
      <c r="Q103" s="462"/>
      <c r="R103" s="462"/>
      <c r="S103" s="462"/>
      <c r="T103" s="462"/>
      <c r="U103" s="462"/>
      <c r="V103" s="462"/>
      <c r="W103" s="462"/>
      <c r="X103" s="462"/>
      <c r="Y103" s="462"/>
      <c r="Z103" s="462"/>
    </row>
    <row r="104" ht="18.0" customHeight="1">
      <c r="A104" s="613">
        <v>2017.0</v>
      </c>
      <c r="B104" s="614" t="s">
        <v>1215</v>
      </c>
      <c r="C104" s="615" t="s">
        <v>3073</v>
      </c>
      <c r="D104" s="616">
        <v>2019.0</v>
      </c>
      <c r="E104" s="617" t="s">
        <v>1553</v>
      </c>
      <c r="F104" s="618" t="s">
        <v>1554</v>
      </c>
      <c r="G104" s="618" t="s">
        <v>1396</v>
      </c>
      <c r="H104" s="618" t="s">
        <v>1216</v>
      </c>
      <c r="I104" s="618" t="s">
        <v>1602</v>
      </c>
      <c r="J104" s="618" t="s">
        <v>1457</v>
      </c>
      <c r="K104" s="618" t="s">
        <v>2123</v>
      </c>
      <c r="L104" s="618" t="s">
        <v>1510</v>
      </c>
      <c r="M104" s="618" t="s">
        <v>1638</v>
      </c>
      <c r="N104" s="619" t="s">
        <v>1579</v>
      </c>
      <c r="O104" s="462"/>
      <c r="P104" s="462"/>
      <c r="Q104" s="462"/>
      <c r="R104" s="462"/>
      <c r="S104" s="462"/>
      <c r="T104" s="462"/>
      <c r="U104" s="462"/>
      <c r="V104" s="462"/>
      <c r="W104" s="462"/>
      <c r="X104" s="462"/>
      <c r="Y104" s="462"/>
      <c r="Z104" s="462"/>
    </row>
    <row r="105" ht="18.0" customHeight="1">
      <c r="A105" s="613">
        <v>2017.0</v>
      </c>
      <c r="B105" s="614" t="s">
        <v>524</v>
      </c>
      <c r="C105" s="615" t="s">
        <v>3081</v>
      </c>
      <c r="D105" s="616">
        <v>2018.0</v>
      </c>
      <c r="E105" s="617" t="s">
        <v>890</v>
      </c>
      <c r="F105" s="618" t="s">
        <v>771</v>
      </c>
      <c r="G105" s="618" t="s">
        <v>904</v>
      </c>
      <c r="H105" s="618" t="s">
        <v>807</v>
      </c>
      <c r="I105" s="618" t="s">
        <v>685</v>
      </c>
      <c r="J105" s="618" t="s">
        <v>964</v>
      </c>
      <c r="K105" s="618" t="s">
        <v>975</v>
      </c>
      <c r="L105" s="618" t="s">
        <v>7209</v>
      </c>
      <c r="M105" s="618" t="s">
        <v>997</v>
      </c>
      <c r="N105" s="619" t="s">
        <v>525</v>
      </c>
      <c r="O105" s="462"/>
      <c r="P105" s="462"/>
      <c r="Q105" s="462"/>
      <c r="R105" s="462"/>
      <c r="S105" s="462"/>
      <c r="T105" s="462"/>
      <c r="U105" s="462"/>
      <c r="V105" s="462"/>
      <c r="W105" s="462"/>
      <c r="X105" s="462"/>
      <c r="Y105" s="462"/>
      <c r="Z105" s="462"/>
    </row>
    <row r="106" ht="18.0" customHeight="1">
      <c r="A106" s="613">
        <v>2017.0</v>
      </c>
      <c r="B106" s="614" t="s">
        <v>1313</v>
      </c>
      <c r="C106" s="615" t="s">
        <v>3073</v>
      </c>
      <c r="D106" s="616">
        <v>2019.0</v>
      </c>
      <c r="E106" s="617" t="s">
        <v>2123</v>
      </c>
      <c r="F106" s="618" t="s">
        <v>2123</v>
      </c>
      <c r="G106" s="618" t="s">
        <v>1524</v>
      </c>
      <c r="H106" s="618" t="s">
        <v>1601</v>
      </c>
      <c r="I106" s="618" t="s">
        <v>1596</v>
      </c>
      <c r="J106" s="618" t="s">
        <v>1447</v>
      </c>
      <c r="K106" s="618" t="s">
        <v>824</v>
      </c>
      <c r="L106" s="618" t="s">
        <v>1520</v>
      </c>
      <c r="M106" s="618" t="s">
        <v>1314</v>
      </c>
      <c r="N106" s="619" t="s">
        <v>1552</v>
      </c>
      <c r="O106" s="462"/>
      <c r="P106" s="462"/>
      <c r="Q106" s="462"/>
      <c r="R106" s="462"/>
      <c r="S106" s="462"/>
      <c r="T106" s="462"/>
      <c r="U106" s="462"/>
      <c r="V106" s="462"/>
      <c r="W106" s="462"/>
      <c r="X106" s="462"/>
      <c r="Y106" s="462"/>
      <c r="Z106" s="462"/>
    </row>
    <row r="107" ht="18.0" customHeight="1">
      <c r="A107" s="613">
        <v>2017.0</v>
      </c>
      <c r="B107" s="614" t="s">
        <v>1078</v>
      </c>
      <c r="C107" s="615" t="s">
        <v>3081</v>
      </c>
      <c r="D107" s="616">
        <v>2018.0</v>
      </c>
      <c r="E107" s="617" t="s">
        <v>1255</v>
      </c>
      <c r="F107" s="618" t="s">
        <v>1435</v>
      </c>
      <c r="G107" s="618" t="s">
        <v>1236</v>
      </c>
      <c r="H107" s="618" t="s">
        <v>1079</v>
      </c>
      <c r="I107" s="618" t="s">
        <v>2123</v>
      </c>
      <c r="J107" s="618" t="s">
        <v>1301</v>
      </c>
      <c r="K107" s="618" t="s">
        <v>1208</v>
      </c>
      <c r="L107" s="618" t="s">
        <v>7210</v>
      </c>
      <c r="M107" s="618" t="s">
        <v>1324</v>
      </c>
      <c r="N107" s="619" t="s">
        <v>1619</v>
      </c>
      <c r="O107" s="462"/>
      <c r="P107" s="462"/>
      <c r="Q107" s="462"/>
      <c r="R107" s="462"/>
      <c r="S107" s="462"/>
      <c r="T107" s="462"/>
      <c r="U107" s="462"/>
      <c r="V107" s="462"/>
      <c r="W107" s="462"/>
      <c r="X107" s="462"/>
      <c r="Y107" s="462"/>
      <c r="Z107" s="462"/>
    </row>
    <row r="108" ht="18.0" customHeight="1">
      <c r="A108" s="613">
        <v>2017.0</v>
      </c>
      <c r="B108" s="614" t="s">
        <v>118</v>
      </c>
      <c r="C108" s="615" t="s">
        <v>3073</v>
      </c>
      <c r="D108" s="616">
        <v>2019.0</v>
      </c>
      <c r="E108" s="617" t="s">
        <v>710</v>
      </c>
      <c r="F108" s="618" t="s">
        <v>2817</v>
      </c>
      <c r="G108" s="618" t="s">
        <v>2740</v>
      </c>
      <c r="H108" s="618" t="s">
        <v>484</v>
      </c>
      <c r="I108" s="618" t="s">
        <v>1489</v>
      </c>
      <c r="J108" s="618" t="s">
        <v>665</v>
      </c>
      <c r="K108" s="618" t="s">
        <v>2814</v>
      </c>
      <c r="L108" s="618" t="s">
        <v>7211</v>
      </c>
      <c r="M108" s="618" t="s">
        <v>2876</v>
      </c>
      <c r="N108" s="619" t="s">
        <v>2704</v>
      </c>
      <c r="O108" s="462"/>
      <c r="P108" s="462"/>
      <c r="Q108" s="462"/>
      <c r="R108" s="462"/>
      <c r="S108" s="462"/>
      <c r="T108" s="462"/>
      <c r="U108" s="462"/>
      <c r="V108" s="462"/>
      <c r="W108" s="462"/>
      <c r="X108" s="462"/>
      <c r="Y108" s="462"/>
      <c r="Z108" s="462"/>
    </row>
    <row r="109" ht="18.0" customHeight="1">
      <c r="A109" s="613">
        <v>2017.0</v>
      </c>
      <c r="B109" s="614" t="s">
        <v>406</v>
      </c>
      <c r="C109" s="615" t="s">
        <v>3073</v>
      </c>
      <c r="D109" s="616">
        <v>2019.0</v>
      </c>
      <c r="E109" s="617" t="s">
        <v>729</v>
      </c>
      <c r="F109" s="618" t="s">
        <v>914</v>
      </c>
      <c r="G109" s="618" t="s">
        <v>407</v>
      </c>
      <c r="H109" s="618" t="s">
        <v>569</v>
      </c>
      <c r="I109" s="618" t="s">
        <v>775</v>
      </c>
      <c r="J109" s="618" t="s">
        <v>561</v>
      </c>
      <c r="K109" s="618" t="s">
        <v>765</v>
      </c>
      <c r="L109" s="618" t="s">
        <v>7212</v>
      </c>
      <c r="M109" s="618" t="s">
        <v>1084</v>
      </c>
      <c r="N109" s="619" t="s">
        <v>998</v>
      </c>
      <c r="O109" s="462"/>
      <c r="P109" s="462"/>
      <c r="Q109" s="462"/>
      <c r="R109" s="462"/>
      <c r="S109" s="462"/>
      <c r="T109" s="462"/>
      <c r="U109" s="462"/>
      <c r="V109" s="462"/>
      <c r="W109" s="462"/>
      <c r="X109" s="462"/>
      <c r="Y109" s="462"/>
      <c r="Z109" s="462"/>
    </row>
    <row r="110" ht="18.0" customHeight="1">
      <c r="A110" s="613">
        <v>2017.0</v>
      </c>
      <c r="B110" s="614" t="s">
        <v>84</v>
      </c>
      <c r="C110" s="615" t="s">
        <v>3073</v>
      </c>
      <c r="D110" s="616">
        <v>2019.0</v>
      </c>
      <c r="E110" s="617" t="s">
        <v>2630</v>
      </c>
      <c r="F110" s="618" t="s">
        <v>2638</v>
      </c>
      <c r="G110" s="618" t="s">
        <v>269</v>
      </c>
      <c r="H110" s="618" t="s">
        <v>269</v>
      </c>
      <c r="I110" s="618" t="s">
        <v>572</v>
      </c>
      <c r="J110" s="618" t="s">
        <v>2651</v>
      </c>
      <c r="K110" s="618" t="s">
        <v>2664</v>
      </c>
      <c r="L110" s="618" t="s">
        <v>7213</v>
      </c>
      <c r="M110" s="618" t="s">
        <v>1817</v>
      </c>
      <c r="N110" s="619" t="s">
        <v>2693</v>
      </c>
      <c r="O110" s="462"/>
      <c r="P110" s="462"/>
      <c r="Q110" s="462"/>
      <c r="R110" s="462"/>
      <c r="S110" s="462"/>
      <c r="T110" s="462"/>
      <c r="U110" s="462"/>
      <c r="V110" s="462"/>
      <c r="W110" s="462"/>
      <c r="X110" s="462"/>
      <c r="Y110" s="462"/>
      <c r="Z110" s="462"/>
    </row>
    <row r="111" ht="18.0" customHeight="1">
      <c r="A111" s="613">
        <v>2017.0</v>
      </c>
      <c r="B111" s="614" t="s">
        <v>779</v>
      </c>
      <c r="C111" s="615" t="s">
        <v>3072</v>
      </c>
      <c r="D111" s="616">
        <v>2020.0</v>
      </c>
      <c r="E111" s="617" t="s">
        <v>1048</v>
      </c>
      <c r="F111" s="618" t="s">
        <v>2464</v>
      </c>
      <c r="G111" s="618" t="s">
        <v>1058</v>
      </c>
      <c r="H111" s="618" t="s">
        <v>1059</v>
      </c>
      <c r="I111" s="618" t="s">
        <v>1217</v>
      </c>
      <c r="J111" s="618" t="s">
        <v>952</v>
      </c>
      <c r="K111" s="618" t="s">
        <v>2519</v>
      </c>
      <c r="L111" s="618" t="s">
        <v>7214</v>
      </c>
      <c r="M111" s="618" t="s">
        <v>2509</v>
      </c>
      <c r="N111" s="619" t="s">
        <v>780</v>
      </c>
      <c r="O111" s="462"/>
      <c r="P111" s="462"/>
      <c r="Q111" s="462"/>
      <c r="R111" s="462"/>
      <c r="S111" s="462"/>
      <c r="T111" s="462"/>
      <c r="U111" s="462"/>
      <c r="V111" s="462"/>
      <c r="W111" s="462"/>
      <c r="X111" s="462"/>
      <c r="Y111" s="462"/>
      <c r="Z111" s="462"/>
    </row>
    <row r="112" ht="18.0" customHeight="1">
      <c r="A112" s="613">
        <v>2017.0</v>
      </c>
      <c r="B112" s="614" t="s">
        <v>305</v>
      </c>
      <c r="C112" s="620" t="s">
        <v>3044</v>
      </c>
      <c r="D112" s="616">
        <v>2021.0</v>
      </c>
      <c r="E112" s="617" t="s">
        <v>1965</v>
      </c>
      <c r="F112" s="618" t="s">
        <v>1974</v>
      </c>
      <c r="G112" s="618" t="s">
        <v>2052</v>
      </c>
      <c r="H112" s="618" t="s">
        <v>2126</v>
      </c>
      <c r="I112" s="618" t="s">
        <v>1982</v>
      </c>
      <c r="J112" s="618" t="s">
        <v>2026</v>
      </c>
      <c r="K112" s="618" t="s">
        <v>2053</v>
      </c>
      <c r="L112" s="618" t="s">
        <v>7215</v>
      </c>
      <c r="M112" s="618" t="s">
        <v>2045</v>
      </c>
      <c r="N112" s="619" t="s">
        <v>2096</v>
      </c>
      <c r="O112" s="462"/>
      <c r="P112" s="462"/>
      <c r="Q112" s="462"/>
      <c r="R112" s="462"/>
      <c r="S112" s="462"/>
      <c r="T112" s="462"/>
      <c r="U112" s="462"/>
      <c r="V112" s="462"/>
      <c r="W112" s="462"/>
      <c r="X112" s="462"/>
      <c r="Y112" s="462"/>
      <c r="Z112" s="462"/>
    </row>
    <row r="113" ht="18.0" customHeight="1">
      <c r="A113" s="613">
        <v>2017.0</v>
      </c>
      <c r="B113" s="614" t="s">
        <v>328</v>
      </c>
      <c r="C113" s="615" t="s">
        <v>3073</v>
      </c>
      <c r="D113" s="616">
        <v>2019.0</v>
      </c>
      <c r="E113" s="617" t="s">
        <v>2756</v>
      </c>
      <c r="F113" s="618" t="s">
        <v>538</v>
      </c>
      <c r="G113" s="618" t="s">
        <v>2794</v>
      </c>
      <c r="H113" s="618" t="s">
        <v>2768</v>
      </c>
      <c r="I113" s="618" t="s">
        <v>2710</v>
      </c>
      <c r="J113" s="618" t="s">
        <v>2780</v>
      </c>
      <c r="K113" s="618" t="s">
        <v>714</v>
      </c>
      <c r="L113" s="618" t="s">
        <v>7216</v>
      </c>
      <c r="M113" s="618" t="s">
        <v>2830</v>
      </c>
      <c r="N113" s="619" t="s">
        <v>2846</v>
      </c>
      <c r="O113" s="462"/>
      <c r="P113" s="462"/>
      <c r="Q113" s="462"/>
      <c r="R113" s="462"/>
      <c r="S113" s="462"/>
      <c r="T113" s="462"/>
      <c r="U113" s="462"/>
      <c r="V113" s="462"/>
      <c r="W113" s="462"/>
      <c r="X113" s="462"/>
      <c r="Y113" s="462"/>
      <c r="Z113" s="462"/>
    </row>
    <row r="114" ht="18.0" customHeight="1">
      <c r="A114" s="613">
        <v>2017.0</v>
      </c>
      <c r="B114" s="614" t="s">
        <v>1203</v>
      </c>
      <c r="C114" s="615" t="s">
        <v>3073</v>
      </c>
      <c r="D114" s="616">
        <v>2019.0</v>
      </c>
      <c r="E114" s="617" t="s">
        <v>1244</v>
      </c>
      <c r="F114" s="618" t="s">
        <v>1494</v>
      </c>
      <c r="G114" s="618" t="s">
        <v>1204</v>
      </c>
      <c r="H114" s="618" t="s">
        <v>1225</v>
      </c>
      <c r="I114" s="618" t="s">
        <v>1467</v>
      </c>
      <c r="J114" s="618" t="s">
        <v>1310</v>
      </c>
      <c r="K114" s="618" t="s">
        <v>1370</v>
      </c>
      <c r="L114" s="618" t="s">
        <v>1449</v>
      </c>
      <c r="M114" s="618" t="s">
        <v>1354</v>
      </c>
      <c r="N114" s="619" t="s">
        <v>1612</v>
      </c>
      <c r="O114" s="462"/>
      <c r="P114" s="462"/>
      <c r="Q114" s="462"/>
      <c r="R114" s="462"/>
      <c r="S114" s="462"/>
      <c r="T114" s="462"/>
      <c r="U114" s="462"/>
      <c r="V114" s="462"/>
      <c r="W114" s="462"/>
      <c r="X114" s="462"/>
      <c r="Y114" s="462"/>
      <c r="Z114" s="462"/>
    </row>
    <row r="115" ht="18.0" customHeight="1">
      <c r="A115" s="613">
        <v>2017.0</v>
      </c>
      <c r="B115" s="614" t="s">
        <v>62</v>
      </c>
      <c r="C115" s="615" t="s">
        <v>3073</v>
      </c>
      <c r="D115" s="616">
        <v>2019.0</v>
      </c>
      <c r="E115" s="617" t="s">
        <v>2767</v>
      </c>
      <c r="F115" s="618" t="s">
        <v>1957</v>
      </c>
      <c r="G115" s="618" t="s">
        <v>2251</v>
      </c>
      <c r="H115" s="618" t="s">
        <v>2699</v>
      </c>
      <c r="I115" s="618" t="s">
        <v>2848</v>
      </c>
      <c r="J115" s="618" t="s">
        <v>2713</v>
      </c>
      <c r="K115" s="618" t="s">
        <v>2833</v>
      </c>
      <c r="L115" s="618" t="s">
        <v>7217</v>
      </c>
      <c r="M115" s="618" t="s">
        <v>2675</v>
      </c>
      <c r="N115" s="619" t="s">
        <v>2809</v>
      </c>
      <c r="O115" s="462"/>
      <c r="P115" s="462"/>
      <c r="Q115" s="462"/>
      <c r="R115" s="462"/>
      <c r="S115" s="462"/>
      <c r="T115" s="462"/>
      <c r="U115" s="462"/>
      <c r="V115" s="462"/>
      <c r="W115" s="462"/>
      <c r="X115" s="462"/>
      <c r="Y115" s="462"/>
      <c r="Z115" s="462"/>
    </row>
    <row r="116" ht="18.0" customHeight="1">
      <c r="A116" s="613">
        <v>2017.0</v>
      </c>
      <c r="B116" s="614" t="s">
        <v>812</v>
      </c>
      <c r="C116" s="615" t="s">
        <v>3073</v>
      </c>
      <c r="D116" s="616">
        <v>2019.0</v>
      </c>
      <c r="E116" s="617" t="s">
        <v>2123</v>
      </c>
      <c r="F116" s="618" t="s">
        <v>1087</v>
      </c>
      <c r="G116" s="618" t="s">
        <v>2886</v>
      </c>
      <c r="H116" s="618" t="s">
        <v>1247</v>
      </c>
      <c r="I116" s="618" t="s">
        <v>2133</v>
      </c>
      <c r="J116" s="618" t="s">
        <v>2883</v>
      </c>
      <c r="K116" s="618" t="s">
        <v>2889</v>
      </c>
      <c r="L116" s="618" t="s">
        <v>7218</v>
      </c>
      <c r="M116" s="618" t="s">
        <v>813</v>
      </c>
      <c r="N116" s="619" t="s">
        <v>1029</v>
      </c>
      <c r="O116" s="462"/>
      <c r="P116" s="462"/>
      <c r="Q116" s="462"/>
      <c r="R116" s="462"/>
      <c r="S116" s="462"/>
      <c r="T116" s="462"/>
      <c r="U116" s="462"/>
      <c r="V116" s="462"/>
      <c r="W116" s="462"/>
      <c r="X116" s="462"/>
      <c r="Y116" s="462"/>
      <c r="Z116" s="462"/>
    </row>
    <row r="117" ht="18.0" customHeight="1">
      <c r="A117" s="613">
        <v>2017.0</v>
      </c>
      <c r="B117" s="614" t="s">
        <v>88</v>
      </c>
      <c r="C117" s="615" t="s">
        <v>3081</v>
      </c>
      <c r="D117" s="616">
        <v>2018.0</v>
      </c>
      <c r="E117" s="617" t="s">
        <v>235</v>
      </c>
      <c r="F117" s="618" t="s">
        <v>671</v>
      </c>
      <c r="G117" s="618" t="s">
        <v>3012</v>
      </c>
      <c r="H117" s="618" t="s">
        <v>608</v>
      </c>
      <c r="I117" s="618" t="s">
        <v>917</v>
      </c>
      <c r="J117" s="618" t="s">
        <v>541</v>
      </c>
      <c r="K117" s="618" t="s">
        <v>372</v>
      </c>
      <c r="L117" s="618" t="s">
        <v>7219</v>
      </c>
      <c r="M117" s="618" t="s">
        <v>737</v>
      </c>
      <c r="N117" s="619" t="s">
        <v>1074</v>
      </c>
      <c r="O117" s="462"/>
      <c r="P117" s="462"/>
      <c r="Q117" s="462"/>
      <c r="R117" s="462"/>
      <c r="S117" s="462"/>
      <c r="T117" s="462"/>
      <c r="U117" s="462"/>
      <c r="V117" s="462"/>
      <c r="W117" s="462"/>
      <c r="X117" s="462"/>
      <c r="Y117" s="462"/>
      <c r="Z117" s="462"/>
    </row>
    <row r="118" ht="18.0" customHeight="1">
      <c r="A118" s="621">
        <v>2017.0</v>
      </c>
      <c r="B118" s="622" t="s">
        <v>196</v>
      </c>
      <c r="C118" s="623" t="s">
        <v>3081</v>
      </c>
      <c r="D118" s="624">
        <v>2018.0</v>
      </c>
      <c r="E118" s="625" t="s">
        <v>2942</v>
      </c>
      <c r="F118" s="626" t="s">
        <v>527</v>
      </c>
      <c r="G118" s="626" t="s">
        <v>2949</v>
      </c>
      <c r="H118" s="626" t="s">
        <v>1673</v>
      </c>
      <c r="I118" s="626" t="s">
        <v>380</v>
      </c>
      <c r="J118" s="626" t="s">
        <v>2938</v>
      </c>
      <c r="K118" s="626" t="s">
        <v>2681</v>
      </c>
      <c r="L118" s="626" t="s">
        <v>7220</v>
      </c>
      <c r="M118" s="626" t="s">
        <v>679</v>
      </c>
      <c r="N118" s="627" t="s">
        <v>690</v>
      </c>
      <c r="O118" s="462"/>
      <c r="P118" s="462"/>
      <c r="Q118" s="462"/>
      <c r="R118" s="462"/>
      <c r="S118" s="462"/>
      <c r="T118" s="462"/>
      <c r="U118" s="462"/>
      <c r="V118" s="462"/>
      <c r="W118" s="462"/>
      <c r="X118" s="462"/>
      <c r="Y118" s="462"/>
      <c r="Z118" s="462"/>
    </row>
    <row r="119" ht="18.0" customHeight="1">
      <c r="A119" s="628">
        <v>2018.0</v>
      </c>
      <c r="B119" s="629" t="s">
        <v>105</v>
      </c>
      <c r="C119" s="630" t="s">
        <v>3072</v>
      </c>
      <c r="D119" s="631">
        <v>2021.0</v>
      </c>
      <c r="E119" s="632" t="s">
        <v>2289</v>
      </c>
      <c r="F119" s="633" t="s">
        <v>2273</v>
      </c>
      <c r="G119" s="633" t="s">
        <v>2343</v>
      </c>
      <c r="H119" s="633" t="s">
        <v>2344</v>
      </c>
      <c r="I119" s="633" t="s">
        <v>2357</v>
      </c>
      <c r="J119" s="633" t="s">
        <v>2334</v>
      </c>
      <c r="K119" s="633" t="s">
        <v>2376</v>
      </c>
      <c r="L119" s="633" t="s">
        <v>7221</v>
      </c>
      <c r="M119" s="633" t="s">
        <v>2320</v>
      </c>
      <c r="N119" s="634" t="s">
        <v>2218</v>
      </c>
      <c r="O119" s="462"/>
      <c r="P119" s="462"/>
      <c r="Q119" s="462"/>
      <c r="R119" s="462"/>
      <c r="S119" s="462"/>
      <c r="T119" s="462"/>
      <c r="U119" s="462"/>
      <c r="V119" s="462"/>
      <c r="W119" s="462"/>
      <c r="X119" s="462"/>
      <c r="Y119" s="462"/>
      <c r="Z119" s="462"/>
    </row>
    <row r="120" ht="18.0" customHeight="1">
      <c r="A120" s="635">
        <v>2018.0</v>
      </c>
      <c r="B120" s="636" t="s">
        <v>623</v>
      </c>
      <c r="C120" s="637" t="s">
        <v>3073</v>
      </c>
      <c r="D120" s="638">
        <v>2020.0</v>
      </c>
      <c r="E120" s="639" t="s">
        <v>750</v>
      </c>
      <c r="F120" s="640" t="s">
        <v>2882</v>
      </c>
      <c r="G120" s="640" t="s">
        <v>2828</v>
      </c>
      <c r="H120" s="640" t="s">
        <v>784</v>
      </c>
      <c r="I120" s="640" t="s">
        <v>94</v>
      </c>
      <c r="J120" s="640" t="s">
        <v>2829</v>
      </c>
      <c r="K120" s="640" t="s">
        <v>429</v>
      </c>
      <c r="L120" s="640" t="s">
        <v>7222</v>
      </c>
      <c r="M120" s="640" t="s">
        <v>2866</v>
      </c>
      <c r="N120" s="641" t="s">
        <v>2905</v>
      </c>
      <c r="O120" s="462"/>
      <c r="P120" s="462"/>
      <c r="Q120" s="462"/>
      <c r="R120" s="462"/>
      <c r="S120" s="462"/>
      <c r="T120" s="462"/>
      <c r="U120" s="462"/>
      <c r="V120" s="462"/>
      <c r="W120" s="462"/>
      <c r="X120" s="462"/>
      <c r="Y120" s="462"/>
      <c r="Z120" s="462"/>
    </row>
    <row r="121" ht="18.0" customHeight="1">
      <c r="A121" s="635">
        <v>2018.0</v>
      </c>
      <c r="B121" s="636" t="s">
        <v>385</v>
      </c>
      <c r="C121" s="637" t="s">
        <v>3072</v>
      </c>
      <c r="D121" s="638">
        <v>2021.0</v>
      </c>
      <c r="E121" s="639" t="s">
        <v>2557</v>
      </c>
      <c r="F121" s="640" t="s">
        <v>2123</v>
      </c>
      <c r="G121" s="640" t="s">
        <v>2583</v>
      </c>
      <c r="H121" s="640" t="s">
        <v>2578</v>
      </c>
      <c r="I121" s="640" t="s">
        <v>2588</v>
      </c>
      <c r="J121" s="640" t="s">
        <v>2582</v>
      </c>
      <c r="K121" s="640" t="s">
        <v>2579</v>
      </c>
      <c r="L121" s="640" t="s">
        <v>2573</v>
      </c>
      <c r="M121" s="640" t="s">
        <v>1456</v>
      </c>
      <c r="N121" s="641" t="s">
        <v>2577</v>
      </c>
      <c r="O121" s="462"/>
      <c r="P121" s="462"/>
      <c r="Q121" s="462"/>
      <c r="R121" s="462"/>
      <c r="S121" s="462"/>
      <c r="T121" s="462"/>
      <c r="U121" s="462"/>
      <c r="V121" s="462"/>
      <c r="W121" s="462"/>
      <c r="X121" s="462"/>
      <c r="Y121" s="462"/>
      <c r="Z121" s="462"/>
    </row>
    <row r="122" ht="18.0" customHeight="1">
      <c r="A122" s="635">
        <v>2018.0</v>
      </c>
      <c r="B122" s="636" t="s">
        <v>151</v>
      </c>
      <c r="C122" s="637" t="s">
        <v>3072</v>
      </c>
      <c r="D122" s="638">
        <v>2021.0</v>
      </c>
      <c r="E122" s="639" t="s">
        <v>526</v>
      </c>
      <c r="F122" s="640" t="s">
        <v>2243</v>
      </c>
      <c r="G122" s="640" t="s">
        <v>2310</v>
      </c>
      <c r="H122" s="640" t="s">
        <v>517</v>
      </c>
      <c r="I122" s="640" t="s">
        <v>1977</v>
      </c>
      <c r="J122" s="640" t="s">
        <v>2277</v>
      </c>
      <c r="K122" s="640" t="s">
        <v>2314</v>
      </c>
      <c r="L122" s="640" t="s">
        <v>7223</v>
      </c>
      <c r="M122" s="640" t="s">
        <v>2209</v>
      </c>
      <c r="N122" s="641" t="s">
        <v>2336</v>
      </c>
      <c r="O122" s="462"/>
      <c r="P122" s="462"/>
      <c r="Q122" s="462"/>
      <c r="R122" s="462"/>
      <c r="S122" s="462"/>
      <c r="T122" s="462"/>
      <c r="U122" s="462"/>
      <c r="V122" s="462"/>
      <c r="W122" s="462"/>
      <c r="X122" s="462"/>
      <c r="Y122" s="462"/>
      <c r="Z122" s="462"/>
    </row>
    <row r="123" ht="18.0" customHeight="1">
      <c r="A123" s="635">
        <v>2018.0</v>
      </c>
      <c r="B123" s="636" t="s">
        <v>935</v>
      </c>
      <c r="C123" s="637" t="s">
        <v>3072</v>
      </c>
      <c r="D123" s="638">
        <v>2021.0</v>
      </c>
      <c r="E123" s="639" t="s">
        <v>936</v>
      </c>
      <c r="F123" s="640" t="s">
        <v>1113</v>
      </c>
      <c r="G123" s="640" t="s">
        <v>1033</v>
      </c>
      <c r="H123" s="640" t="s">
        <v>1114</v>
      </c>
      <c r="I123" s="640" t="s">
        <v>950</v>
      </c>
      <c r="J123" s="640" t="s">
        <v>1005</v>
      </c>
      <c r="K123" s="640" t="s">
        <v>1035</v>
      </c>
      <c r="L123" s="640" t="s">
        <v>7224</v>
      </c>
      <c r="M123" s="640" t="s">
        <v>1292</v>
      </c>
      <c r="N123" s="641" t="s">
        <v>1055</v>
      </c>
      <c r="O123" s="462"/>
      <c r="P123" s="462"/>
      <c r="Q123" s="462"/>
      <c r="R123" s="462"/>
      <c r="S123" s="462"/>
      <c r="T123" s="462"/>
      <c r="U123" s="462"/>
      <c r="V123" s="462"/>
      <c r="W123" s="462"/>
      <c r="X123" s="462"/>
      <c r="Y123" s="462"/>
      <c r="Z123" s="462"/>
    </row>
    <row r="124" ht="18.0" customHeight="1">
      <c r="A124" s="635">
        <v>2018.0</v>
      </c>
      <c r="B124" s="636" t="s">
        <v>123</v>
      </c>
      <c r="C124" s="637" t="s">
        <v>3072</v>
      </c>
      <c r="D124" s="638">
        <v>2021.0</v>
      </c>
      <c r="E124" s="639" t="s">
        <v>2308</v>
      </c>
      <c r="F124" s="640" t="s">
        <v>2290</v>
      </c>
      <c r="G124" s="640" t="s">
        <v>568</v>
      </c>
      <c r="H124" s="640" t="s">
        <v>2333</v>
      </c>
      <c r="I124" s="640" t="s">
        <v>2200</v>
      </c>
      <c r="J124" s="640" t="s">
        <v>2201</v>
      </c>
      <c r="K124" s="640" t="s">
        <v>2239</v>
      </c>
      <c r="L124" s="640" t="s">
        <v>7225</v>
      </c>
      <c r="M124" s="640" t="s">
        <v>2241</v>
      </c>
      <c r="N124" s="641" t="s">
        <v>2354</v>
      </c>
      <c r="O124" s="462"/>
      <c r="P124" s="462"/>
      <c r="Q124" s="462"/>
      <c r="R124" s="462"/>
      <c r="S124" s="462"/>
      <c r="T124" s="462"/>
      <c r="U124" s="462"/>
      <c r="V124" s="462"/>
      <c r="W124" s="462"/>
      <c r="X124" s="462"/>
      <c r="Y124" s="462"/>
      <c r="Z124" s="462"/>
    </row>
    <row r="125" ht="18.0" customHeight="1">
      <c r="A125" s="635">
        <v>2018.0</v>
      </c>
      <c r="B125" s="636" t="s">
        <v>64</v>
      </c>
      <c r="C125" s="637" t="s">
        <v>3073</v>
      </c>
      <c r="D125" s="638">
        <v>2020.0</v>
      </c>
      <c r="E125" s="639" t="s">
        <v>2701</v>
      </c>
      <c r="F125" s="640" t="s">
        <v>165</v>
      </c>
      <c r="G125" s="640" t="s">
        <v>2639</v>
      </c>
      <c r="H125" s="640" t="s">
        <v>217</v>
      </c>
      <c r="I125" s="640" t="s">
        <v>2717</v>
      </c>
      <c r="J125" s="640" t="s">
        <v>2663</v>
      </c>
      <c r="K125" s="640" t="s">
        <v>2681</v>
      </c>
      <c r="L125" s="640" t="s">
        <v>7226</v>
      </c>
      <c r="M125" s="640" t="s">
        <v>291</v>
      </c>
      <c r="N125" s="641" t="s">
        <v>2611</v>
      </c>
      <c r="O125" s="462"/>
      <c r="P125" s="462"/>
      <c r="Q125" s="462"/>
      <c r="R125" s="462"/>
      <c r="S125" s="462"/>
      <c r="T125" s="462"/>
      <c r="U125" s="462"/>
      <c r="V125" s="462"/>
      <c r="W125" s="462"/>
      <c r="X125" s="462"/>
      <c r="Y125" s="462"/>
      <c r="Z125" s="462"/>
    </row>
    <row r="126" ht="18.0" customHeight="1">
      <c r="A126" s="635">
        <v>2018.0</v>
      </c>
      <c r="B126" s="636" t="s">
        <v>112</v>
      </c>
      <c r="C126" s="642" t="s">
        <v>3044</v>
      </c>
      <c r="D126" s="638">
        <v>2022.0</v>
      </c>
      <c r="E126" s="639" t="s">
        <v>1812</v>
      </c>
      <c r="F126" s="640" t="s">
        <v>1775</v>
      </c>
      <c r="G126" s="640" t="s">
        <v>662</v>
      </c>
      <c r="H126" s="640" t="s">
        <v>539</v>
      </c>
      <c r="I126" s="640" t="s">
        <v>1833</v>
      </c>
      <c r="J126" s="640" t="s">
        <v>1722</v>
      </c>
      <c r="K126" s="640" t="s">
        <v>1809</v>
      </c>
      <c r="L126" s="640" t="s">
        <v>7227</v>
      </c>
      <c r="M126" s="640" t="s">
        <v>1805</v>
      </c>
      <c r="N126" s="641" t="s">
        <v>767</v>
      </c>
      <c r="O126" s="462"/>
      <c r="P126" s="462"/>
      <c r="Q126" s="462"/>
      <c r="R126" s="462"/>
      <c r="S126" s="462"/>
      <c r="T126" s="462"/>
      <c r="U126" s="462"/>
      <c r="V126" s="462"/>
      <c r="W126" s="462"/>
      <c r="X126" s="462"/>
      <c r="Y126" s="462"/>
      <c r="Z126" s="462"/>
    </row>
    <row r="127" ht="18.0" customHeight="1">
      <c r="A127" s="635">
        <v>2018.0</v>
      </c>
      <c r="B127" s="636" t="s">
        <v>457</v>
      </c>
      <c r="C127" s="642" t="s">
        <v>3044</v>
      </c>
      <c r="D127" s="638">
        <v>2022.0</v>
      </c>
      <c r="E127" s="639" t="s">
        <v>1826</v>
      </c>
      <c r="F127" s="640" t="s">
        <v>783</v>
      </c>
      <c r="G127" s="640" t="s">
        <v>1940</v>
      </c>
      <c r="H127" s="640" t="s">
        <v>1951</v>
      </c>
      <c r="I127" s="640" t="s">
        <v>1960</v>
      </c>
      <c r="J127" s="640" t="s">
        <v>1808</v>
      </c>
      <c r="K127" s="640" t="s">
        <v>364</v>
      </c>
      <c r="L127" s="640" t="s">
        <v>7228</v>
      </c>
      <c r="M127" s="640" t="s">
        <v>1878</v>
      </c>
      <c r="N127" s="641" t="s">
        <v>1818</v>
      </c>
      <c r="O127" s="462"/>
      <c r="P127" s="462"/>
      <c r="Q127" s="462"/>
      <c r="R127" s="462"/>
      <c r="S127" s="462"/>
      <c r="T127" s="462"/>
      <c r="U127" s="462"/>
      <c r="V127" s="462"/>
      <c r="W127" s="462"/>
      <c r="X127" s="462"/>
      <c r="Y127" s="462"/>
      <c r="Z127" s="462"/>
    </row>
    <row r="128" ht="18.0" customHeight="1">
      <c r="A128" s="635">
        <v>2018.0</v>
      </c>
      <c r="B128" s="636" t="s">
        <v>118</v>
      </c>
      <c r="C128" s="637" t="s">
        <v>3081</v>
      </c>
      <c r="D128" s="638">
        <v>2019.0</v>
      </c>
      <c r="E128" s="639" t="s">
        <v>2995</v>
      </c>
      <c r="F128" s="640" t="s">
        <v>864</v>
      </c>
      <c r="G128" s="640" t="s">
        <v>368</v>
      </c>
      <c r="H128" s="640" t="s">
        <v>1688</v>
      </c>
      <c r="I128" s="640" t="s">
        <v>820</v>
      </c>
      <c r="J128" s="640" t="s">
        <v>391</v>
      </c>
      <c r="K128" s="640" t="s">
        <v>442</v>
      </c>
      <c r="L128" s="640" t="s">
        <v>2123</v>
      </c>
      <c r="M128" s="640" t="s">
        <v>1037</v>
      </c>
      <c r="N128" s="641" t="s">
        <v>119</v>
      </c>
      <c r="O128" s="462"/>
      <c r="P128" s="462"/>
      <c r="Q128" s="462"/>
      <c r="R128" s="462"/>
      <c r="S128" s="462"/>
      <c r="T128" s="462"/>
      <c r="U128" s="462"/>
      <c r="V128" s="462"/>
      <c r="W128" s="462"/>
      <c r="X128" s="462"/>
      <c r="Y128" s="462"/>
      <c r="Z128" s="462"/>
    </row>
    <row r="129" ht="18.0" customHeight="1">
      <c r="A129" s="635">
        <v>2018.0</v>
      </c>
      <c r="B129" s="636" t="s">
        <v>511</v>
      </c>
      <c r="C129" s="642" t="s">
        <v>3044</v>
      </c>
      <c r="D129" s="638">
        <v>2022.0</v>
      </c>
      <c r="E129" s="639" t="s">
        <v>1947</v>
      </c>
      <c r="F129" s="640" t="s">
        <v>1958</v>
      </c>
      <c r="G129" s="640" t="s">
        <v>1832</v>
      </c>
      <c r="H129" s="640" t="s">
        <v>1840</v>
      </c>
      <c r="I129" s="640" t="s">
        <v>2089</v>
      </c>
      <c r="J129" s="640" t="s">
        <v>1857</v>
      </c>
      <c r="K129" s="640" t="s">
        <v>2035</v>
      </c>
      <c r="L129" s="640" t="s">
        <v>2111</v>
      </c>
      <c r="M129" s="640" t="s">
        <v>1960</v>
      </c>
      <c r="N129" s="641" t="s">
        <v>2122</v>
      </c>
      <c r="O129" s="462"/>
      <c r="P129" s="462"/>
      <c r="Q129" s="462"/>
      <c r="R129" s="462"/>
      <c r="S129" s="462"/>
      <c r="T129" s="462"/>
      <c r="U129" s="462"/>
      <c r="V129" s="462"/>
      <c r="W129" s="462"/>
      <c r="X129" s="462"/>
      <c r="Y129" s="462"/>
      <c r="Z129" s="462"/>
    </row>
    <row r="130" ht="18.0" customHeight="1">
      <c r="A130" s="635">
        <v>2018.0</v>
      </c>
      <c r="B130" s="636" t="s">
        <v>84</v>
      </c>
      <c r="C130" s="637" t="s">
        <v>3081</v>
      </c>
      <c r="D130" s="638">
        <v>2019.0</v>
      </c>
      <c r="E130" s="639" t="s">
        <v>2922</v>
      </c>
      <c r="F130" s="640" t="s">
        <v>141</v>
      </c>
      <c r="G130" s="640" t="s">
        <v>153</v>
      </c>
      <c r="H130" s="640" t="s">
        <v>2950</v>
      </c>
      <c r="I130" s="640" t="s">
        <v>85</v>
      </c>
      <c r="J130" s="640" t="s">
        <v>184</v>
      </c>
      <c r="K130" s="640" t="s">
        <v>209</v>
      </c>
      <c r="L130" s="640" t="s">
        <v>7229</v>
      </c>
      <c r="M130" s="640" t="s">
        <v>90</v>
      </c>
      <c r="N130" s="641" t="s">
        <v>245</v>
      </c>
      <c r="O130" s="462"/>
      <c r="P130" s="462"/>
      <c r="Q130" s="462"/>
      <c r="R130" s="462"/>
      <c r="S130" s="462"/>
      <c r="T130" s="462"/>
      <c r="U130" s="462"/>
      <c r="V130" s="462"/>
      <c r="W130" s="462"/>
      <c r="X130" s="462"/>
      <c r="Y130" s="462"/>
      <c r="Z130" s="462"/>
    </row>
    <row r="131" ht="18.0" customHeight="1">
      <c r="A131" s="635">
        <v>2018.0</v>
      </c>
      <c r="B131" s="636" t="s">
        <v>163</v>
      </c>
      <c r="C131" s="642" t="s">
        <v>3044</v>
      </c>
      <c r="D131" s="638">
        <v>2022.0</v>
      </c>
      <c r="E131" s="639" t="s">
        <v>1741</v>
      </c>
      <c r="F131" s="640" t="s">
        <v>1881</v>
      </c>
      <c r="G131" s="640" t="s">
        <v>1763</v>
      </c>
      <c r="H131" s="640" t="s">
        <v>1758</v>
      </c>
      <c r="I131" s="640" t="s">
        <v>1841</v>
      </c>
      <c r="J131" s="640" t="s">
        <v>1744</v>
      </c>
      <c r="K131" s="640" t="s">
        <v>1738</v>
      </c>
      <c r="L131" s="640" t="s">
        <v>7230</v>
      </c>
      <c r="M131" s="640" t="s">
        <v>1836</v>
      </c>
      <c r="N131" s="641" t="s">
        <v>1866</v>
      </c>
      <c r="O131" s="462"/>
      <c r="P131" s="462"/>
      <c r="Q131" s="462"/>
      <c r="R131" s="462"/>
      <c r="S131" s="462"/>
      <c r="T131" s="462"/>
      <c r="U131" s="462"/>
      <c r="V131" s="462"/>
      <c r="W131" s="462"/>
      <c r="X131" s="462"/>
      <c r="Y131" s="462"/>
      <c r="Z131" s="462"/>
    </row>
    <row r="132" ht="18.0" customHeight="1">
      <c r="A132" s="635">
        <v>2018.0</v>
      </c>
      <c r="B132" s="636" t="s">
        <v>305</v>
      </c>
      <c r="C132" s="637" t="s">
        <v>3072</v>
      </c>
      <c r="D132" s="638">
        <v>2021.0</v>
      </c>
      <c r="E132" s="639" t="s">
        <v>2421</v>
      </c>
      <c r="F132" s="640" t="s">
        <v>2439</v>
      </c>
      <c r="G132" s="640" t="s">
        <v>1003</v>
      </c>
      <c r="H132" s="640" t="s">
        <v>2438</v>
      </c>
      <c r="I132" s="640" t="s">
        <v>456</v>
      </c>
      <c r="J132" s="640" t="s">
        <v>822</v>
      </c>
      <c r="K132" s="640" t="s">
        <v>2270</v>
      </c>
      <c r="L132" s="640" t="s">
        <v>7231</v>
      </c>
      <c r="M132" s="640" t="s">
        <v>2516</v>
      </c>
      <c r="N132" s="641" t="s">
        <v>2397</v>
      </c>
      <c r="O132" s="462"/>
      <c r="P132" s="462"/>
      <c r="Q132" s="462"/>
      <c r="R132" s="462"/>
      <c r="S132" s="462"/>
      <c r="T132" s="462"/>
      <c r="U132" s="462"/>
      <c r="V132" s="462"/>
      <c r="W132" s="462"/>
      <c r="X132" s="462"/>
      <c r="Y132" s="462"/>
      <c r="Z132" s="462"/>
    </row>
    <row r="133" ht="18.0" customHeight="1">
      <c r="A133" s="635">
        <v>2018.0</v>
      </c>
      <c r="B133" s="636" t="s">
        <v>102</v>
      </c>
      <c r="C133" s="642" t="s">
        <v>3044</v>
      </c>
      <c r="D133" s="638">
        <v>2022.0</v>
      </c>
      <c r="E133" s="639" t="s">
        <v>1867</v>
      </c>
      <c r="F133" s="640" t="s">
        <v>1735</v>
      </c>
      <c r="G133" s="640" t="s">
        <v>1919</v>
      </c>
      <c r="H133" s="640" t="s">
        <v>1888</v>
      </c>
      <c r="I133" s="640" t="s">
        <v>555</v>
      </c>
      <c r="J133" s="640" t="s">
        <v>1817</v>
      </c>
      <c r="K133" s="640" t="s">
        <v>1864</v>
      </c>
      <c r="L133" s="640" t="s">
        <v>7232</v>
      </c>
      <c r="M133" s="640" t="s">
        <v>1845</v>
      </c>
      <c r="N133" s="641" t="s">
        <v>1825</v>
      </c>
      <c r="O133" s="462"/>
      <c r="P133" s="462"/>
      <c r="Q133" s="462"/>
      <c r="R133" s="462"/>
      <c r="S133" s="462"/>
      <c r="T133" s="462"/>
      <c r="U133" s="462"/>
      <c r="V133" s="462"/>
      <c r="W133" s="462"/>
      <c r="X133" s="462"/>
      <c r="Y133" s="462"/>
      <c r="Z133" s="462"/>
    </row>
    <row r="134" ht="18.0" customHeight="1">
      <c r="A134" s="635">
        <v>2018.0</v>
      </c>
      <c r="B134" s="636" t="s">
        <v>328</v>
      </c>
      <c r="C134" s="637" t="s">
        <v>3081</v>
      </c>
      <c r="D134" s="638">
        <v>2019.0</v>
      </c>
      <c r="E134" s="639" t="s">
        <v>526</v>
      </c>
      <c r="F134" s="640" t="s">
        <v>2986</v>
      </c>
      <c r="G134" s="640" t="s">
        <v>617</v>
      </c>
      <c r="H134" s="640" t="s">
        <v>580</v>
      </c>
      <c r="I134" s="640" t="s">
        <v>329</v>
      </c>
      <c r="J134" s="640" t="s">
        <v>520</v>
      </c>
      <c r="K134" s="640" t="s">
        <v>487</v>
      </c>
      <c r="L134" s="640" t="s">
        <v>7233</v>
      </c>
      <c r="M134" s="640" t="s">
        <v>414</v>
      </c>
      <c r="N134" s="641" t="s">
        <v>749</v>
      </c>
      <c r="O134" s="462"/>
      <c r="P134" s="462"/>
      <c r="Q134" s="462"/>
      <c r="R134" s="462"/>
      <c r="S134" s="462"/>
      <c r="T134" s="462"/>
      <c r="U134" s="462"/>
      <c r="V134" s="462"/>
      <c r="W134" s="462"/>
      <c r="X134" s="462"/>
      <c r="Y134" s="462"/>
      <c r="Z134" s="462"/>
    </row>
    <row r="135" ht="18.0" customHeight="1">
      <c r="A135" s="635">
        <v>2018.0</v>
      </c>
      <c r="B135" s="636" t="s">
        <v>498</v>
      </c>
      <c r="C135" s="642" t="s">
        <v>3044</v>
      </c>
      <c r="D135" s="638">
        <v>2022.0</v>
      </c>
      <c r="E135" s="639" t="s">
        <v>1768</v>
      </c>
      <c r="F135" s="640" t="s">
        <v>630</v>
      </c>
      <c r="G135" s="640" t="s">
        <v>1821</v>
      </c>
      <c r="H135" s="640" t="s">
        <v>972</v>
      </c>
      <c r="I135" s="640" t="s">
        <v>1769</v>
      </c>
      <c r="J135" s="640" t="s">
        <v>1842</v>
      </c>
      <c r="K135" s="640" t="s">
        <v>810</v>
      </c>
      <c r="L135" s="640" t="s">
        <v>7234</v>
      </c>
      <c r="M135" s="640" t="s">
        <v>1810</v>
      </c>
      <c r="N135" s="641" t="s">
        <v>1871</v>
      </c>
      <c r="O135" s="462"/>
      <c r="P135" s="462"/>
      <c r="Q135" s="462"/>
      <c r="R135" s="462"/>
      <c r="S135" s="462"/>
      <c r="T135" s="462"/>
      <c r="U135" s="462"/>
      <c r="V135" s="462"/>
      <c r="W135" s="462"/>
      <c r="X135" s="462"/>
      <c r="Y135" s="462"/>
      <c r="Z135" s="462"/>
    </row>
    <row r="136" ht="18.0" customHeight="1">
      <c r="A136" s="635">
        <v>2018.0</v>
      </c>
      <c r="B136" s="636" t="s">
        <v>62</v>
      </c>
      <c r="C136" s="637" t="s">
        <v>3081</v>
      </c>
      <c r="D136" s="638">
        <v>2019.0</v>
      </c>
      <c r="E136" s="639" t="s">
        <v>387</v>
      </c>
      <c r="F136" s="640" t="s">
        <v>396</v>
      </c>
      <c r="G136" s="640" t="s">
        <v>303</v>
      </c>
      <c r="H136" s="640" t="s">
        <v>182</v>
      </c>
      <c r="I136" s="640" t="s">
        <v>485</v>
      </c>
      <c r="J136" s="640" t="s">
        <v>260</v>
      </c>
      <c r="K136" s="640" t="s">
        <v>271</v>
      </c>
      <c r="L136" s="640" t="s">
        <v>7235</v>
      </c>
      <c r="M136" s="640" t="s">
        <v>63</v>
      </c>
      <c r="N136" s="641" t="s">
        <v>605</v>
      </c>
      <c r="O136" s="462"/>
      <c r="P136" s="462"/>
      <c r="Q136" s="462"/>
      <c r="R136" s="462"/>
      <c r="S136" s="462"/>
      <c r="T136" s="462"/>
      <c r="U136" s="462"/>
      <c r="V136" s="462"/>
      <c r="W136" s="462"/>
      <c r="X136" s="462"/>
      <c r="Y136" s="462"/>
      <c r="Z136" s="462"/>
    </row>
    <row r="137" ht="18.0" customHeight="1">
      <c r="A137" s="635">
        <v>2018.0</v>
      </c>
      <c r="B137" s="636" t="s">
        <v>478</v>
      </c>
      <c r="C137" s="637" t="s">
        <v>3072</v>
      </c>
      <c r="D137" s="638">
        <v>2021.0</v>
      </c>
      <c r="E137" s="639" t="s">
        <v>586</v>
      </c>
      <c r="F137" s="640" t="s">
        <v>2456</v>
      </c>
      <c r="G137" s="640" t="s">
        <v>2485</v>
      </c>
      <c r="H137" s="640" t="s">
        <v>1368</v>
      </c>
      <c r="I137" s="640" t="s">
        <v>2480</v>
      </c>
      <c r="J137" s="640" t="s">
        <v>2469</v>
      </c>
      <c r="K137" s="640" t="s">
        <v>2560</v>
      </c>
      <c r="L137" s="640" t="s">
        <v>7236</v>
      </c>
      <c r="M137" s="640" t="s">
        <v>1836</v>
      </c>
      <c r="N137" s="641" t="s">
        <v>728</v>
      </c>
      <c r="O137" s="462"/>
      <c r="P137" s="462"/>
      <c r="Q137" s="462"/>
      <c r="R137" s="462"/>
      <c r="S137" s="462"/>
      <c r="T137" s="462"/>
      <c r="U137" s="462"/>
      <c r="V137" s="462"/>
      <c r="W137" s="462"/>
      <c r="X137" s="462"/>
      <c r="Y137" s="462"/>
      <c r="Z137" s="462"/>
    </row>
    <row r="138" ht="18.0" customHeight="1">
      <c r="A138" s="643">
        <v>2018.0</v>
      </c>
      <c r="B138" s="644" t="s">
        <v>14</v>
      </c>
      <c r="C138" s="645" t="s">
        <v>3044</v>
      </c>
      <c r="D138" s="646">
        <v>2022.0</v>
      </c>
      <c r="E138" s="647" t="s">
        <v>1644</v>
      </c>
      <c r="F138" s="648" t="s">
        <v>19</v>
      </c>
      <c r="G138" s="648" t="s">
        <v>1659</v>
      </c>
      <c r="H138" s="648" t="s">
        <v>1646</v>
      </c>
      <c r="I138" s="648" t="s">
        <v>58</v>
      </c>
      <c r="J138" s="648" t="s">
        <v>1648</v>
      </c>
      <c r="K138" s="648" t="s">
        <v>1655</v>
      </c>
      <c r="L138" s="648" t="s">
        <v>7237</v>
      </c>
      <c r="M138" s="648" t="s">
        <v>104</v>
      </c>
      <c r="N138" s="649" t="s">
        <v>30</v>
      </c>
      <c r="O138" s="462"/>
      <c r="P138" s="462"/>
      <c r="Q138" s="462"/>
      <c r="R138" s="462"/>
      <c r="S138" s="462"/>
      <c r="T138" s="462"/>
      <c r="U138" s="462"/>
      <c r="V138" s="462"/>
      <c r="W138" s="462"/>
      <c r="X138" s="462"/>
      <c r="Y138" s="462"/>
      <c r="Z138" s="462"/>
    </row>
    <row r="139" ht="18.0" customHeight="1">
      <c r="A139" s="650">
        <v>2019.0</v>
      </c>
      <c r="B139" s="651" t="s">
        <v>105</v>
      </c>
      <c r="C139" s="652" t="s">
        <v>3073</v>
      </c>
      <c r="D139" s="653">
        <v>2021.0</v>
      </c>
      <c r="E139" s="654" t="s">
        <v>2706</v>
      </c>
      <c r="F139" s="655" t="s">
        <v>2655</v>
      </c>
      <c r="G139" s="655" t="s">
        <v>494</v>
      </c>
      <c r="H139" s="655" t="s">
        <v>2758</v>
      </c>
      <c r="I139" s="655" t="s">
        <v>2726</v>
      </c>
      <c r="J139" s="655" t="s">
        <v>2708</v>
      </c>
      <c r="K139" s="655" t="s">
        <v>411</v>
      </c>
      <c r="L139" s="655" t="s">
        <v>7238</v>
      </c>
      <c r="M139" s="655" t="s">
        <v>402</v>
      </c>
      <c r="N139" s="656" t="s">
        <v>2625</v>
      </c>
      <c r="O139" s="462"/>
      <c r="P139" s="462"/>
      <c r="Q139" s="462"/>
      <c r="R139" s="462"/>
      <c r="S139" s="462"/>
      <c r="T139" s="462"/>
      <c r="U139" s="462"/>
      <c r="V139" s="462"/>
      <c r="W139" s="462"/>
      <c r="X139" s="462"/>
      <c r="Y139" s="462"/>
      <c r="Z139" s="462"/>
    </row>
    <row r="140" ht="18.0" customHeight="1">
      <c r="A140" s="657">
        <v>2019.0</v>
      </c>
      <c r="B140" s="658" t="s">
        <v>623</v>
      </c>
      <c r="C140" s="659" t="s">
        <v>3081</v>
      </c>
      <c r="D140" s="660">
        <v>2020.0</v>
      </c>
      <c r="E140" s="661" t="s">
        <v>720</v>
      </c>
      <c r="F140" s="662" t="s">
        <v>816</v>
      </c>
      <c r="G140" s="662" t="s">
        <v>631</v>
      </c>
      <c r="H140" s="662" t="s">
        <v>662</v>
      </c>
      <c r="I140" s="662" t="s">
        <v>940</v>
      </c>
      <c r="J140" s="662" t="s">
        <v>654</v>
      </c>
      <c r="K140" s="663" t="s">
        <v>2123</v>
      </c>
      <c r="L140" s="662" t="s">
        <v>7239</v>
      </c>
      <c r="M140" s="662" t="s">
        <v>699</v>
      </c>
      <c r="N140" s="664" t="s">
        <v>1047</v>
      </c>
      <c r="O140" s="462"/>
      <c r="P140" s="462"/>
      <c r="Q140" s="462"/>
      <c r="R140" s="462"/>
      <c r="S140" s="462"/>
      <c r="T140" s="462"/>
      <c r="U140" s="462"/>
      <c r="V140" s="462"/>
      <c r="W140" s="462"/>
      <c r="X140" s="462"/>
      <c r="Y140" s="462"/>
      <c r="Z140" s="462"/>
    </row>
    <row r="141" ht="18.0" customHeight="1">
      <c r="A141" s="657">
        <v>2019.0</v>
      </c>
      <c r="B141" s="658" t="s">
        <v>836</v>
      </c>
      <c r="C141" s="659" t="s">
        <v>3072</v>
      </c>
      <c r="D141" s="660">
        <v>2022.0</v>
      </c>
      <c r="E141" s="661" t="s">
        <v>979</v>
      </c>
      <c r="F141" s="662" t="s">
        <v>837</v>
      </c>
      <c r="G141" s="662" t="s">
        <v>1013</v>
      </c>
      <c r="H141" s="662" t="s">
        <v>1089</v>
      </c>
      <c r="I141" s="662" t="s">
        <v>1023</v>
      </c>
      <c r="J141" s="662" t="s">
        <v>1052</v>
      </c>
      <c r="K141" s="662" t="s">
        <v>1117</v>
      </c>
      <c r="L141" s="662" t="s">
        <v>7240</v>
      </c>
      <c r="M141" s="662" t="s">
        <v>870</v>
      </c>
      <c r="N141" s="664" t="s">
        <v>1065</v>
      </c>
      <c r="O141" s="462"/>
      <c r="P141" s="462"/>
      <c r="Q141" s="462"/>
      <c r="R141" s="462"/>
      <c r="S141" s="462"/>
      <c r="T141" s="462"/>
      <c r="U141" s="462"/>
      <c r="V141" s="462"/>
      <c r="W141" s="462"/>
      <c r="X141" s="462"/>
      <c r="Y141" s="462"/>
      <c r="Z141" s="462"/>
    </row>
    <row r="142" ht="18.0" customHeight="1">
      <c r="A142" s="657">
        <v>2019.0</v>
      </c>
      <c r="B142" s="658" t="s">
        <v>237</v>
      </c>
      <c r="C142" s="665" t="s">
        <v>3044</v>
      </c>
      <c r="D142" s="660">
        <v>2023.0</v>
      </c>
      <c r="E142" s="661" t="s">
        <v>480</v>
      </c>
      <c r="F142" s="662" t="s">
        <v>388</v>
      </c>
      <c r="G142" s="662" t="s">
        <v>238</v>
      </c>
      <c r="H142" s="662" t="s">
        <v>258</v>
      </c>
      <c r="I142" s="662" t="s">
        <v>421</v>
      </c>
      <c r="J142" s="662" t="s">
        <v>349</v>
      </c>
      <c r="K142" s="662" t="s">
        <v>289</v>
      </c>
      <c r="L142" s="662" t="s">
        <v>7241</v>
      </c>
      <c r="M142" s="662" t="s">
        <v>384</v>
      </c>
      <c r="N142" s="664" t="s">
        <v>292</v>
      </c>
      <c r="O142" s="462"/>
      <c r="P142" s="462"/>
      <c r="Q142" s="462"/>
      <c r="R142" s="462"/>
      <c r="S142" s="462"/>
      <c r="T142" s="462"/>
      <c r="U142" s="462"/>
      <c r="V142" s="462"/>
      <c r="W142" s="462"/>
      <c r="X142" s="462"/>
      <c r="Y142" s="462"/>
      <c r="Z142" s="462"/>
    </row>
    <row r="143" ht="18.0" customHeight="1">
      <c r="A143" s="657">
        <v>2019.0</v>
      </c>
      <c r="B143" s="658" t="s">
        <v>81</v>
      </c>
      <c r="C143" s="659" t="s">
        <v>3073</v>
      </c>
      <c r="D143" s="660">
        <v>2021.0</v>
      </c>
      <c r="E143" s="661" t="s">
        <v>293</v>
      </c>
      <c r="F143" s="662" t="s">
        <v>356</v>
      </c>
      <c r="G143" s="662" t="s">
        <v>82</v>
      </c>
      <c r="H143" s="662" t="s">
        <v>98</v>
      </c>
      <c r="I143" s="662" t="s">
        <v>155</v>
      </c>
      <c r="J143" s="662" t="s">
        <v>135</v>
      </c>
      <c r="K143" s="662" t="s">
        <v>101</v>
      </c>
      <c r="L143" s="662" t="s">
        <v>7242</v>
      </c>
      <c r="M143" s="662" t="s">
        <v>138</v>
      </c>
      <c r="N143" s="664" t="s">
        <v>585</v>
      </c>
      <c r="O143" s="462"/>
      <c r="P143" s="462"/>
      <c r="Q143" s="462"/>
      <c r="R143" s="462"/>
      <c r="S143" s="462"/>
      <c r="T143" s="462"/>
      <c r="U143" s="462"/>
      <c r="V143" s="462"/>
      <c r="W143" s="462"/>
      <c r="X143" s="462"/>
      <c r="Y143" s="462"/>
      <c r="Z143" s="462"/>
    </row>
    <row r="144" ht="18.0" customHeight="1">
      <c r="A144" s="657">
        <v>2019.0</v>
      </c>
      <c r="B144" s="658" t="s">
        <v>357</v>
      </c>
      <c r="C144" s="665" t="s">
        <v>3044</v>
      </c>
      <c r="D144" s="660">
        <v>2023.0</v>
      </c>
      <c r="E144" s="661" t="s">
        <v>468</v>
      </c>
      <c r="F144" s="662" t="s">
        <v>751</v>
      </c>
      <c r="G144" s="662" t="s">
        <v>358</v>
      </c>
      <c r="H144" s="662" t="s">
        <v>369</v>
      </c>
      <c r="I144" s="662" t="s">
        <v>581</v>
      </c>
      <c r="J144" s="662" t="s">
        <v>410</v>
      </c>
      <c r="K144" s="662" t="s">
        <v>475</v>
      </c>
      <c r="L144" s="662" t="s">
        <v>7243</v>
      </c>
      <c r="M144" s="662" t="s">
        <v>977</v>
      </c>
      <c r="N144" s="664" t="s">
        <v>659</v>
      </c>
      <c r="O144" s="462"/>
      <c r="P144" s="462"/>
      <c r="Q144" s="462"/>
      <c r="R144" s="462"/>
      <c r="S144" s="462"/>
      <c r="T144" s="462"/>
      <c r="U144" s="462"/>
      <c r="V144" s="462"/>
      <c r="W144" s="462"/>
      <c r="X144" s="462"/>
      <c r="Y144" s="462"/>
      <c r="Z144" s="462"/>
    </row>
    <row r="145" ht="18.0" customHeight="1">
      <c r="A145" s="657">
        <v>2019.0</v>
      </c>
      <c r="B145" s="658" t="s">
        <v>825</v>
      </c>
      <c r="C145" s="659" t="s">
        <v>3073</v>
      </c>
      <c r="D145" s="660">
        <v>2021.0</v>
      </c>
      <c r="E145" s="661" t="s">
        <v>1265</v>
      </c>
      <c r="F145" s="662" t="s">
        <v>1057</v>
      </c>
      <c r="G145" s="662" t="s">
        <v>1308</v>
      </c>
      <c r="H145" s="662" t="s">
        <v>1286</v>
      </c>
      <c r="I145" s="662" t="s">
        <v>1004</v>
      </c>
      <c r="J145" s="662" t="s">
        <v>1099</v>
      </c>
      <c r="K145" s="662" t="s">
        <v>1261</v>
      </c>
      <c r="L145" s="662" t="s">
        <v>7244</v>
      </c>
      <c r="M145" s="662" t="s">
        <v>1210</v>
      </c>
      <c r="N145" s="664" t="s">
        <v>826</v>
      </c>
      <c r="O145" s="462"/>
      <c r="P145" s="462"/>
      <c r="Q145" s="462"/>
      <c r="R145" s="462"/>
      <c r="S145" s="462"/>
      <c r="T145" s="462"/>
      <c r="U145" s="462"/>
      <c r="V145" s="462"/>
      <c r="W145" s="462"/>
      <c r="X145" s="462"/>
      <c r="Y145" s="462"/>
      <c r="Z145" s="462"/>
    </row>
    <row r="146" ht="18.0" customHeight="1">
      <c r="A146" s="657">
        <v>2019.0</v>
      </c>
      <c r="B146" s="658" t="s">
        <v>218</v>
      </c>
      <c r="C146" s="659" t="s">
        <v>3072</v>
      </c>
      <c r="D146" s="660">
        <v>2022.0</v>
      </c>
      <c r="E146" s="661" t="s">
        <v>2410</v>
      </c>
      <c r="F146" s="662" t="s">
        <v>2432</v>
      </c>
      <c r="G146" s="662" t="s">
        <v>2465</v>
      </c>
      <c r="H146" s="662" t="s">
        <v>2506</v>
      </c>
      <c r="I146" s="662" t="s">
        <v>724</v>
      </c>
      <c r="J146" s="662" t="s">
        <v>810</v>
      </c>
      <c r="K146" s="662" t="s">
        <v>2430</v>
      </c>
      <c r="L146" s="662" t="s">
        <v>7245</v>
      </c>
      <c r="M146" s="662" t="s">
        <v>2460</v>
      </c>
      <c r="N146" s="664" t="s">
        <v>2416</v>
      </c>
      <c r="O146" s="462"/>
      <c r="P146" s="462"/>
      <c r="Q146" s="462"/>
      <c r="R146" s="462"/>
      <c r="S146" s="462"/>
      <c r="T146" s="462"/>
      <c r="U146" s="462"/>
      <c r="V146" s="462"/>
      <c r="W146" s="462"/>
      <c r="X146" s="462"/>
      <c r="Y146" s="462"/>
      <c r="Z146" s="462"/>
    </row>
    <row r="147" ht="18.0" customHeight="1">
      <c r="A147" s="657">
        <v>2019.0</v>
      </c>
      <c r="B147" s="658" t="s">
        <v>385</v>
      </c>
      <c r="C147" s="659" t="s">
        <v>3073</v>
      </c>
      <c r="D147" s="660">
        <v>2021.0</v>
      </c>
      <c r="E147" s="661" t="s">
        <v>2836</v>
      </c>
      <c r="F147" s="662" t="s">
        <v>2779</v>
      </c>
      <c r="G147" s="662" t="s">
        <v>2811</v>
      </c>
      <c r="H147" s="662" t="s">
        <v>1860</v>
      </c>
      <c r="I147" s="662" t="s">
        <v>2791</v>
      </c>
      <c r="J147" s="662" t="s">
        <v>2857</v>
      </c>
      <c r="K147" s="662" t="s">
        <v>801</v>
      </c>
      <c r="L147" s="662" t="s">
        <v>7246</v>
      </c>
      <c r="M147" s="662" t="s">
        <v>2800</v>
      </c>
      <c r="N147" s="664" t="s">
        <v>2719</v>
      </c>
      <c r="O147" s="462"/>
      <c r="P147" s="462"/>
      <c r="Q147" s="462"/>
      <c r="R147" s="462"/>
      <c r="S147" s="462"/>
      <c r="T147" s="462"/>
      <c r="U147" s="462"/>
      <c r="V147" s="462"/>
      <c r="W147" s="462"/>
      <c r="X147" s="462"/>
      <c r="Y147" s="462"/>
      <c r="Z147" s="462"/>
    </row>
    <row r="148" ht="18.0" customHeight="1">
      <c r="A148" s="657">
        <v>2019.0</v>
      </c>
      <c r="B148" s="658" t="s">
        <v>151</v>
      </c>
      <c r="C148" s="659" t="s">
        <v>3073</v>
      </c>
      <c r="D148" s="660">
        <v>2021.0</v>
      </c>
      <c r="E148" s="661" t="s">
        <v>2715</v>
      </c>
      <c r="F148" s="662" t="s">
        <v>2631</v>
      </c>
      <c r="G148" s="662" t="s">
        <v>549</v>
      </c>
      <c r="H148" s="662" t="s">
        <v>2734</v>
      </c>
      <c r="I148" s="662" t="s">
        <v>207</v>
      </c>
      <c r="J148" s="662" t="s">
        <v>2713</v>
      </c>
      <c r="K148" s="662" t="s">
        <v>2723</v>
      </c>
      <c r="L148" s="662" t="s">
        <v>7247</v>
      </c>
      <c r="M148" s="662" t="s">
        <v>252</v>
      </c>
      <c r="N148" s="664" t="s">
        <v>2654</v>
      </c>
      <c r="O148" s="462"/>
      <c r="P148" s="462"/>
      <c r="Q148" s="462"/>
      <c r="R148" s="462"/>
      <c r="S148" s="462"/>
      <c r="T148" s="462"/>
      <c r="U148" s="462"/>
      <c r="V148" s="462"/>
      <c r="W148" s="462"/>
      <c r="X148" s="462"/>
      <c r="Y148" s="462"/>
      <c r="Z148" s="462"/>
    </row>
    <row r="149" ht="18.0" customHeight="1">
      <c r="A149" s="657">
        <v>2019.0</v>
      </c>
      <c r="B149" s="658" t="s">
        <v>926</v>
      </c>
      <c r="C149" s="665" t="s">
        <v>3044</v>
      </c>
      <c r="D149" s="660">
        <v>2023.0</v>
      </c>
      <c r="E149" s="661" t="s">
        <v>1133</v>
      </c>
      <c r="F149" s="662" t="s">
        <v>1095</v>
      </c>
      <c r="G149" s="662" t="s">
        <v>1125</v>
      </c>
      <c r="H149" s="662" t="s">
        <v>1033</v>
      </c>
      <c r="I149" s="662" t="s">
        <v>927</v>
      </c>
      <c r="J149" s="662" t="s">
        <v>994</v>
      </c>
      <c r="K149" s="662" t="s">
        <v>965</v>
      </c>
      <c r="L149" s="662" t="s">
        <v>7248</v>
      </c>
      <c r="M149" s="662" t="s">
        <v>1046</v>
      </c>
      <c r="N149" s="664" t="s">
        <v>1433</v>
      </c>
      <c r="O149" s="462"/>
      <c r="P149" s="462"/>
      <c r="Q149" s="462"/>
      <c r="R149" s="462"/>
      <c r="S149" s="462"/>
      <c r="T149" s="462"/>
      <c r="U149" s="462"/>
      <c r="V149" s="462"/>
      <c r="W149" s="462"/>
      <c r="X149" s="462"/>
      <c r="Y149" s="462"/>
      <c r="Z149" s="462"/>
    </row>
    <row r="150" ht="18.0" customHeight="1">
      <c r="A150" s="657">
        <v>2019.0</v>
      </c>
      <c r="B150" s="658" t="s">
        <v>578</v>
      </c>
      <c r="C150" s="659" t="s">
        <v>3072</v>
      </c>
      <c r="D150" s="660">
        <v>2022.0</v>
      </c>
      <c r="E150" s="661" t="s">
        <v>2405</v>
      </c>
      <c r="F150" s="662" t="s">
        <v>661</v>
      </c>
      <c r="G150" s="662" t="s">
        <v>579</v>
      </c>
      <c r="H150" s="662" t="s">
        <v>589</v>
      </c>
      <c r="I150" s="662" t="s">
        <v>704</v>
      </c>
      <c r="J150" s="662" t="s">
        <v>696</v>
      </c>
      <c r="K150" s="662" t="s">
        <v>611</v>
      </c>
      <c r="L150" s="662" t="s">
        <v>7249</v>
      </c>
      <c r="M150" s="662" t="s">
        <v>1221</v>
      </c>
      <c r="N150" s="664" t="s">
        <v>889</v>
      </c>
      <c r="O150" s="462"/>
      <c r="P150" s="462"/>
      <c r="Q150" s="462"/>
      <c r="R150" s="462"/>
      <c r="S150" s="462"/>
      <c r="T150" s="462"/>
      <c r="U150" s="462"/>
      <c r="V150" s="462"/>
      <c r="W150" s="462"/>
      <c r="X150" s="462"/>
      <c r="Y150" s="462"/>
      <c r="Z150" s="462"/>
    </row>
    <row r="151" ht="18.0" customHeight="1">
      <c r="A151" s="657">
        <v>2019.0</v>
      </c>
      <c r="B151" s="658" t="s">
        <v>1156</v>
      </c>
      <c r="C151" s="659" t="s">
        <v>3073</v>
      </c>
      <c r="D151" s="660">
        <v>2021.0</v>
      </c>
      <c r="E151" s="661" t="s">
        <v>2881</v>
      </c>
      <c r="F151" s="662" t="s">
        <v>1366</v>
      </c>
      <c r="G151" s="662" t="s">
        <v>2907</v>
      </c>
      <c r="H151" s="662" t="s">
        <v>2123</v>
      </c>
      <c r="I151" s="662" t="s">
        <v>2862</v>
      </c>
      <c r="J151" s="662" t="s">
        <v>2901</v>
      </c>
      <c r="K151" s="662" t="s">
        <v>2123</v>
      </c>
      <c r="L151" s="662" t="s">
        <v>7250</v>
      </c>
      <c r="M151" s="662" t="s">
        <v>2899</v>
      </c>
      <c r="N151" s="664" t="s">
        <v>2894</v>
      </c>
      <c r="O151" s="462"/>
      <c r="P151" s="462"/>
      <c r="Q151" s="462"/>
      <c r="R151" s="462"/>
      <c r="S151" s="462"/>
      <c r="T151" s="462"/>
      <c r="U151" s="462"/>
      <c r="V151" s="462"/>
      <c r="W151" s="462"/>
      <c r="X151" s="462"/>
      <c r="Y151" s="462"/>
      <c r="Z151" s="462"/>
    </row>
    <row r="152" ht="18.0" customHeight="1">
      <c r="A152" s="657">
        <v>2019.0</v>
      </c>
      <c r="B152" s="658" t="s">
        <v>988</v>
      </c>
      <c r="C152" s="659" t="s">
        <v>3073</v>
      </c>
      <c r="D152" s="660">
        <v>2021.0</v>
      </c>
      <c r="E152" s="661" t="s">
        <v>1336</v>
      </c>
      <c r="F152" s="662" t="s">
        <v>1191</v>
      </c>
      <c r="G152" s="662" t="s">
        <v>1148</v>
      </c>
      <c r="H152" s="662" t="s">
        <v>1387</v>
      </c>
      <c r="I152" s="662" t="s">
        <v>853</v>
      </c>
      <c r="J152" s="662" t="s">
        <v>1269</v>
      </c>
      <c r="K152" s="662" t="s">
        <v>2123</v>
      </c>
      <c r="L152" s="662" t="s">
        <v>7251</v>
      </c>
      <c r="M152" s="662" t="s">
        <v>1482</v>
      </c>
      <c r="N152" s="664" t="s">
        <v>989</v>
      </c>
      <c r="O152" s="462"/>
      <c r="P152" s="462"/>
      <c r="Q152" s="462"/>
      <c r="R152" s="462"/>
      <c r="S152" s="462"/>
      <c r="T152" s="462"/>
      <c r="U152" s="462"/>
      <c r="V152" s="462"/>
      <c r="W152" s="462"/>
      <c r="X152" s="462"/>
      <c r="Y152" s="462"/>
      <c r="Z152" s="462"/>
    </row>
    <row r="153" ht="18.0" customHeight="1">
      <c r="A153" s="657">
        <v>2019.0</v>
      </c>
      <c r="B153" s="658" t="s">
        <v>717</v>
      </c>
      <c r="C153" s="659" t="s">
        <v>3073</v>
      </c>
      <c r="D153" s="660">
        <v>2021.0</v>
      </c>
      <c r="E153" s="661" t="s">
        <v>1066</v>
      </c>
      <c r="F153" s="662" t="s">
        <v>1134</v>
      </c>
      <c r="G153" s="662" t="s">
        <v>1182</v>
      </c>
      <c r="H153" s="662" t="s">
        <v>1247</v>
      </c>
      <c r="I153" s="662" t="s">
        <v>1350</v>
      </c>
      <c r="J153" s="662" t="s">
        <v>918</v>
      </c>
      <c r="K153" s="662" t="s">
        <v>1261</v>
      </c>
      <c r="L153" s="662" t="s">
        <v>7252</v>
      </c>
      <c r="M153" s="662" t="s">
        <v>718</v>
      </c>
      <c r="N153" s="664" t="s">
        <v>1155</v>
      </c>
      <c r="O153" s="462"/>
      <c r="P153" s="462"/>
      <c r="Q153" s="462"/>
      <c r="R153" s="462"/>
      <c r="S153" s="462"/>
      <c r="T153" s="462"/>
      <c r="U153" s="462"/>
      <c r="V153" s="462"/>
      <c r="W153" s="462"/>
      <c r="X153" s="462"/>
      <c r="Y153" s="462"/>
      <c r="Z153" s="462"/>
    </row>
    <row r="154" ht="18.0" customHeight="1">
      <c r="A154" s="657">
        <v>2019.0</v>
      </c>
      <c r="B154" s="658" t="s">
        <v>123</v>
      </c>
      <c r="C154" s="659" t="s">
        <v>3073</v>
      </c>
      <c r="D154" s="660">
        <v>2021.0</v>
      </c>
      <c r="E154" s="661" t="s">
        <v>214</v>
      </c>
      <c r="F154" s="662" t="s">
        <v>236</v>
      </c>
      <c r="G154" s="662" t="s">
        <v>438</v>
      </c>
      <c r="H154" s="662" t="s">
        <v>2688</v>
      </c>
      <c r="I154" s="662" t="s">
        <v>124</v>
      </c>
      <c r="J154" s="662" t="s">
        <v>2690</v>
      </c>
      <c r="K154" s="662" t="s">
        <v>331</v>
      </c>
      <c r="L154" s="662" t="s">
        <v>7253</v>
      </c>
      <c r="M154" s="662" t="s">
        <v>211</v>
      </c>
      <c r="N154" s="664" t="s">
        <v>2328</v>
      </c>
      <c r="O154" s="462"/>
      <c r="P154" s="462"/>
      <c r="Q154" s="462"/>
      <c r="R154" s="462"/>
      <c r="S154" s="462"/>
      <c r="T154" s="462"/>
      <c r="U154" s="462"/>
      <c r="V154" s="462"/>
      <c r="W154" s="462"/>
      <c r="X154" s="462"/>
      <c r="Y154" s="462"/>
      <c r="Z154" s="462"/>
    </row>
    <row r="155" ht="18.0" customHeight="1">
      <c r="A155" s="657">
        <v>2019.0</v>
      </c>
      <c r="B155" s="658" t="s">
        <v>64</v>
      </c>
      <c r="C155" s="659" t="s">
        <v>3081</v>
      </c>
      <c r="D155" s="660">
        <v>2020.0</v>
      </c>
      <c r="E155" s="661" t="s">
        <v>301</v>
      </c>
      <c r="F155" s="662" t="s">
        <v>2943</v>
      </c>
      <c r="G155" s="662" t="s">
        <v>110</v>
      </c>
      <c r="H155" s="662" t="s">
        <v>143</v>
      </c>
      <c r="I155" s="662" t="s">
        <v>390</v>
      </c>
      <c r="J155" s="662" t="s">
        <v>220</v>
      </c>
      <c r="K155" s="662" t="s">
        <v>2960</v>
      </c>
      <c r="L155" s="662" t="s">
        <v>7254</v>
      </c>
      <c r="M155" s="662" t="s">
        <v>2955</v>
      </c>
      <c r="N155" s="664" t="s">
        <v>65</v>
      </c>
      <c r="O155" s="462"/>
      <c r="P155" s="462"/>
      <c r="Q155" s="462"/>
      <c r="R155" s="462"/>
      <c r="S155" s="462"/>
      <c r="T155" s="462"/>
      <c r="U155" s="462"/>
      <c r="V155" s="462"/>
      <c r="W155" s="462"/>
      <c r="X155" s="462"/>
      <c r="Y155" s="462"/>
      <c r="Z155" s="462"/>
    </row>
    <row r="156" ht="18.0" customHeight="1">
      <c r="A156" s="657">
        <v>2019.0</v>
      </c>
      <c r="B156" s="658" t="s">
        <v>112</v>
      </c>
      <c r="C156" s="659" t="s">
        <v>3072</v>
      </c>
      <c r="D156" s="660">
        <v>2022.0</v>
      </c>
      <c r="E156" s="661" t="s">
        <v>2342</v>
      </c>
      <c r="F156" s="662" t="s">
        <v>2318</v>
      </c>
      <c r="G156" s="662" t="s">
        <v>397</v>
      </c>
      <c r="H156" s="662" t="s">
        <v>2237</v>
      </c>
      <c r="I156" s="662" t="s">
        <v>2276</v>
      </c>
      <c r="J156" s="662" t="s">
        <v>2245</v>
      </c>
      <c r="K156" s="662" t="s">
        <v>2305</v>
      </c>
      <c r="L156" s="662" t="s">
        <v>7255</v>
      </c>
      <c r="M156" s="662" t="s">
        <v>1989</v>
      </c>
      <c r="N156" s="664" t="s">
        <v>2341</v>
      </c>
      <c r="O156" s="462"/>
      <c r="P156" s="462"/>
      <c r="Q156" s="462"/>
      <c r="R156" s="462"/>
      <c r="S156" s="462"/>
      <c r="T156" s="462"/>
      <c r="U156" s="462"/>
      <c r="V156" s="462"/>
      <c r="W156" s="462"/>
      <c r="X156" s="462"/>
      <c r="Y156" s="462"/>
      <c r="Z156" s="462"/>
    </row>
    <row r="157" ht="18.0" customHeight="1">
      <c r="A157" s="657">
        <v>2019.0</v>
      </c>
      <c r="B157" s="658" t="s">
        <v>457</v>
      </c>
      <c r="C157" s="659" t="s">
        <v>3072</v>
      </c>
      <c r="D157" s="660">
        <v>2022.0</v>
      </c>
      <c r="E157" s="661" t="s">
        <v>215</v>
      </c>
      <c r="F157" s="662" t="s">
        <v>2402</v>
      </c>
      <c r="G157" s="662" t="s">
        <v>2417</v>
      </c>
      <c r="H157" s="662" t="s">
        <v>806</v>
      </c>
      <c r="I157" s="662" t="s">
        <v>2476</v>
      </c>
      <c r="J157" s="662" t="s">
        <v>714</v>
      </c>
      <c r="K157" s="662" t="s">
        <v>2413</v>
      </c>
      <c r="L157" s="662" t="s">
        <v>7256</v>
      </c>
      <c r="M157" s="662" t="s">
        <v>544</v>
      </c>
      <c r="N157" s="664" t="s">
        <v>2377</v>
      </c>
      <c r="O157" s="462"/>
      <c r="P157" s="462"/>
      <c r="Q157" s="462"/>
      <c r="R157" s="462"/>
      <c r="S157" s="462"/>
      <c r="T157" s="462"/>
      <c r="U157" s="462"/>
      <c r="V157" s="462"/>
      <c r="W157" s="462"/>
      <c r="X157" s="462"/>
      <c r="Y157" s="462"/>
      <c r="Z157" s="462"/>
    </row>
    <row r="158" ht="18.0" customHeight="1">
      <c r="A158" s="657">
        <v>2019.0</v>
      </c>
      <c r="B158" s="658" t="s">
        <v>108</v>
      </c>
      <c r="C158" s="665" t="s">
        <v>3044</v>
      </c>
      <c r="D158" s="660">
        <v>2023.0</v>
      </c>
      <c r="E158" s="661" t="s">
        <v>1561</v>
      </c>
      <c r="F158" s="662" t="s">
        <v>1677</v>
      </c>
      <c r="G158" s="662" t="s">
        <v>662</v>
      </c>
      <c r="H158" s="662" t="s">
        <v>1708</v>
      </c>
      <c r="I158" s="662" t="s">
        <v>1721</v>
      </c>
      <c r="J158" s="662" t="s">
        <v>1714</v>
      </c>
      <c r="K158" s="662" t="s">
        <v>1711</v>
      </c>
      <c r="L158" s="662" t="s">
        <v>7257</v>
      </c>
      <c r="M158" s="662" t="s">
        <v>1670</v>
      </c>
      <c r="N158" s="664" t="s">
        <v>1676</v>
      </c>
      <c r="O158" s="462"/>
      <c r="P158" s="462"/>
      <c r="Q158" s="462"/>
      <c r="R158" s="462"/>
      <c r="S158" s="462"/>
      <c r="T158" s="462"/>
      <c r="U158" s="462"/>
      <c r="V158" s="462"/>
      <c r="W158" s="462"/>
      <c r="X158" s="462"/>
      <c r="Y158" s="462"/>
      <c r="Z158" s="462"/>
    </row>
    <row r="159" ht="18.0" customHeight="1">
      <c r="A159" s="657">
        <v>2019.0</v>
      </c>
      <c r="B159" s="658" t="s">
        <v>511</v>
      </c>
      <c r="C159" s="659" t="s">
        <v>3072</v>
      </c>
      <c r="D159" s="660">
        <v>2022.0</v>
      </c>
      <c r="E159" s="661" t="s">
        <v>639</v>
      </c>
      <c r="F159" s="662" t="s">
        <v>760</v>
      </c>
      <c r="G159" s="662" t="s">
        <v>829</v>
      </c>
      <c r="H159" s="662" t="s">
        <v>856</v>
      </c>
      <c r="I159" s="662" t="s">
        <v>973</v>
      </c>
      <c r="J159" s="662" t="s">
        <v>840</v>
      </c>
      <c r="K159" s="662" t="s">
        <v>868</v>
      </c>
      <c r="L159" s="662" t="s">
        <v>7258</v>
      </c>
      <c r="M159" s="662" t="s">
        <v>512</v>
      </c>
      <c r="N159" s="664" t="s">
        <v>668</v>
      </c>
      <c r="O159" s="462"/>
      <c r="P159" s="462"/>
      <c r="Q159" s="462"/>
      <c r="R159" s="462"/>
      <c r="S159" s="462"/>
      <c r="T159" s="462"/>
      <c r="U159" s="462"/>
      <c r="V159" s="462"/>
      <c r="W159" s="462"/>
      <c r="X159" s="462"/>
      <c r="Y159" s="462"/>
      <c r="Z159" s="462"/>
    </row>
    <row r="160" ht="18.0" customHeight="1">
      <c r="A160" s="657">
        <v>2019.0</v>
      </c>
      <c r="B160" s="658" t="s">
        <v>163</v>
      </c>
      <c r="C160" s="659" t="s">
        <v>3072</v>
      </c>
      <c r="D160" s="660">
        <v>2022.0</v>
      </c>
      <c r="E160" s="661" t="s">
        <v>2219</v>
      </c>
      <c r="F160" s="662" t="s">
        <v>2250</v>
      </c>
      <c r="G160" s="662" t="s">
        <v>1688</v>
      </c>
      <c r="H160" s="662" t="s">
        <v>2311</v>
      </c>
      <c r="I160" s="662" t="s">
        <v>2266</v>
      </c>
      <c r="J160" s="662" t="s">
        <v>2261</v>
      </c>
      <c r="K160" s="662" t="s">
        <v>2293</v>
      </c>
      <c r="L160" s="662" t="s">
        <v>7259</v>
      </c>
      <c r="M160" s="662" t="s">
        <v>2264</v>
      </c>
      <c r="N160" s="664" t="s">
        <v>2301</v>
      </c>
      <c r="O160" s="462"/>
      <c r="P160" s="462"/>
      <c r="Q160" s="462"/>
      <c r="R160" s="462"/>
      <c r="S160" s="462"/>
      <c r="T160" s="462"/>
      <c r="U160" s="462"/>
      <c r="V160" s="462"/>
      <c r="W160" s="462"/>
      <c r="X160" s="462"/>
      <c r="Y160" s="462"/>
      <c r="Z160" s="462"/>
    </row>
    <row r="161" ht="18.0" customHeight="1">
      <c r="A161" s="657">
        <v>2019.0</v>
      </c>
      <c r="B161" s="658" t="s">
        <v>305</v>
      </c>
      <c r="C161" s="659" t="s">
        <v>3073</v>
      </c>
      <c r="D161" s="660">
        <v>2021.0</v>
      </c>
      <c r="E161" s="661" t="s">
        <v>2289</v>
      </c>
      <c r="F161" s="662" t="s">
        <v>702</v>
      </c>
      <c r="G161" s="662" t="s">
        <v>2822</v>
      </c>
      <c r="H161" s="662" t="s">
        <v>883</v>
      </c>
      <c r="I161" s="662" t="s">
        <v>2696</v>
      </c>
      <c r="J161" s="662" t="s">
        <v>2774</v>
      </c>
      <c r="K161" s="662" t="s">
        <v>2799</v>
      </c>
      <c r="L161" s="662" t="s">
        <v>7260</v>
      </c>
      <c r="M161" s="662" t="s">
        <v>833</v>
      </c>
      <c r="N161" s="664" t="s">
        <v>2770</v>
      </c>
      <c r="O161" s="462"/>
      <c r="P161" s="462"/>
      <c r="Q161" s="462"/>
      <c r="R161" s="462"/>
      <c r="S161" s="462"/>
      <c r="T161" s="462"/>
      <c r="U161" s="462"/>
      <c r="V161" s="462"/>
      <c r="W161" s="462"/>
      <c r="X161" s="462"/>
      <c r="Y161" s="462"/>
      <c r="Z161" s="462"/>
    </row>
    <row r="162" ht="18.0" customHeight="1">
      <c r="A162" s="657">
        <v>2019.0</v>
      </c>
      <c r="B162" s="658" t="s">
        <v>102</v>
      </c>
      <c r="C162" s="659" t="s">
        <v>3072</v>
      </c>
      <c r="D162" s="660">
        <v>2022.0</v>
      </c>
      <c r="E162" s="661" t="s">
        <v>2202</v>
      </c>
      <c r="F162" s="662" t="s">
        <v>2236</v>
      </c>
      <c r="G162" s="662" t="s">
        <v>1736</v>
      </c>
      <c r="H162" s="662" t="s">
        <v>2123</v>
      </c>
      <c r="I162" s="662" t="s">
        <v>2223</v>
      </c>
      <c r="J162" s="662" t="s">
        <v>2313</v>
      </c>
      <c r="K162" s="662" t="s">
        <v>2326</v>
      </c>
      <c r="L162" s="662" t="s">
        <v>7261</v>
      </c>
      <c r="M162" s="662" t="s">
        <v>2335</v>
      </c>
      <c r="N162" s="664" t="s">
        <v>2331</v>
      </c>
      <c r="O162" s="462"/>
      <c r="P162" s="462"/>
      <c r="Q162" s="462"/>
      <c r="R162" s="462"/>
      <c r="S162" s="462"/>
      <c r="T162" s="462"/>
      <c r="U162" s="462"/>
      <c r="V162" s="462"/>
      <c r="W162" s="462"/>
      <c r="X162" s="462"/>
      <c r="Y162" s="462"/>
      <c r="Z162" s="462"/>
    </row>
    <row r="163" ht="18.0" customHeight="1">
      <c r="A163" s="657">
        <v>2019.0</v>
      </c>
      <c r="B163" s="658" t="s">
        <v>498</v>
      </c>
      <c r="C163" s="659" t="s">
        <v>3072</v>
      </c>
      <c r="D163" s="660">
        <v>2022.0</v>
      </c>
      <c r="E163" s="661" t="s">
        <v>566</v>
      </c>
      <c r="F163" s="662" t="s">
        <v>2387</v>
      </c>
      <c r="G163" s="662" t="s">
        <v>722</v>
      </c>
      <c r="H163" s="662" t="s">
        <v>2123</v>
      </c>
      <c r="I163" s="662" t="s">
        <v>744</v>
      </c>
      <c r="J163" s="662" t="s">
        <v>831</v>
      </c>
      <c r="K163" s="662" t="s">
        <v>2123</v>
      </c>
      <c r="L163" s="662" t="s">
        <v>7262</v>
      </c>
      <c r="M163" s="662" t="s">
        <v>555</v>
      </c>
      <c r="N163" s="664" t="s">
        <v>880</v>
      </c>
      <c r="O163" s="462"/>
      <c r="P163" s="462"/>
      <c r="Q163" s="462"/>
      <c r="R163" s="462"/>
      <c r="S163" s="462"/>
      <c r="T163" s="462"/>
      <c r="U163" s="462"/>
      <c r="V163" s="462"/>
      <c r="W163" s="462"/>
      <c r="X163" s="462"/>
      <c r="Y163" s="462"/>
      <c r="Z163" s="462"/>
    </row>
    <row r="164" ht="18.0" customHeight="1">
      <c r="A164" s="657">
        <v>2019.0</v>
      </c>
      <c r="B164" s="658" t="s">
        <v>734</v>
      </c>
      <c r="C164" s="659" t="s">
        <v>3073</v>
      </c>
      <c r="D164" s="660">
        <v>2021.0</v>
      </c>
      <c r="E164" s="661" t="s">
        <v>854</v>
      </c>
      <c r="F164" s="662" t="s">
        <v>1104</v>
      </c>
      <c r="G164" s="662" t="s">
        <v>883</v>
      </c>
      <c r="H164" s="662" t="s">
        <v>856</v>
      </c>
      <c r="I164" s="662" t="s">
        <v>1070</v>
      </c>
      <c r="J164" s="662" t="s">
        <v>676</v>
      </c>
      <c r="K164" s="662" t="s">
        <v>735</v>
      </c>
      <c r="L164" s="662" t="s">
        <v>7263</v>
      </c>
      <c r="M164" s="662" t="s">
        <v>1110</v>
      </c>
      <c r="N164" s="664" t="s">
        <v>968</v>
      </c>
      <c r="O164" s="462"/>
      <c r="P164" s="462"/>
      <c r="Q164" s="462"/>
      <c r="R164" s="462"/>
      <c r="S164" s="462"/>
      <c r="T164" s="462"/>
      <c r="U164" s="462"/>
      <c r="V164" s="462"/>
      <c r="W164" s="462"/>
      <c r="X164" s="462"/>
      <c r="Y164" s="462"/>
      <c r="Z164" s="462"/>
    </row>
    <row r="165" ht="18.0" customHeight="1">
      <c r="A165" s="657">
        <v>2019.0</v>
      </c>
      <c r="B165" s="658" t="s">
        <v>478</v>
      </c>
      <c r="C165" s="659" t="s">
        <v>3073</v>
      </c>
      <c r="D165" s="660">
        <v>2021.0</v>
      </c>
      <c r="E165" s="661" t="s">
        <v>2783</v>
      </c>
      <c r="F165" s="662" t="s">
        <v>730</v>
      </c>
      <c r="G165" s="662" t="s">
        <v>865</v>
      </c>
      <c r="H165" s="662" t="s">
        <v>893</v>
      </c>
      <c r="I165" s="662" t="s">
        <v>894</v>
      </c>
      <c r="J165" s="662" t="s">
        <v>745</v>
      </c>
      <c r="K165" s="662" t="s">
        <v>908</v>
      </c>
      <c r="L165" s="662" t="s">
        <v>7264</v>
      </c>
      <c r="M165" s="662" t="s">
        <v>479</v>
      </c>
      <c r="N165" s="664" t="s">
        <v>2816</v>
      </c>
      <c r="O165" s="462"/>
      <c r="P165" s="462"/>
      <c r="Q165" s="462"/>
      <c r="R165" s="462"/>
      <c r="S165" s="462"/>
      <c r="T165" s="462"/>
      <c r="U165" s="462"/>
      <c r="V165" s="462"/>
      <c r="W165" s="462"/>
      <c r="X165" s="462"/>
      <c r="Y165" s="462"/>
      <c r="Z165" s="462"/>
    </row>
    <row r="166" ht="18.0" customHeight="1">
      <c r="A166" s="657">
        <v>2019.0</v>
      </c>
      <c r="B166" s="658" t="s">
        <v>67</v>
      </c>
      <c r="C166" s="665" t="s">
        <v>3044</v>
      </c>
      <c r="D166" s="660">
        <v>2023.0</v>
      </c>
      <c r="E166" s="661" t="s">
        <v>1691</v>
      </c>
      <c r="F166" s="662" t="s">
        <v>1672</v>
      </c>
      <c r="G166" s="662" t="s">
        <v>1849</v>
      </c>
      <c r="H166" s="662" t="s">
        <v>1794</v>
      </c>
      <c r="I166" s="662" t="s">
        <v>1679</v>
      </c>
      <c r="J166" s="662" t="s">
        <v>1754</v>
      </c>
      <c r="K166" s="662" t="s">
        <v>1730</v>
      </c>
      <c r="L166" s="662" t="s">
        <v>7265</v>
      </c>
      <c r="M166" s="662" t="s">
        <v>1681</v>
      </c>
      <c r="N166" s="664" t="s">
        <v>1660</v>
      </c>
      <c r="O166" s="462"/>
      <c r="P166" s="462"/>
      <c r="Q166" s="462"/>
      <c r="R166" s="462"/>
      <c r="S166" s="462"/>
      <c r="T166" s="462"/>
      <c r="U166" s="462"/>
      <c r="V166" s="462"/>
      <c r="W166" s="462"/>
      <c r="X166" s="462"/>
      <c r="Y166" s="462"/>
      <c r="Z166" s="462"/>
    </row>
    <row r="167" ht="18.0" customHeight="1">
      <c r="A167" s="657">
        <v>2019.0</v>
      </c>
      <c r="B167" s="658" t="s">
        <v>14</v>
      </c>
      <c r="C167" s="659" t="s">
        <v>3072</v>
      </c>
      <c r="D167" s="660">
        <v>2022.0</v>
      </c>
      <c r="E167" s="661" t="s">
        <v>18</v>
      </c>
      <c r="F167" s="662" t="s">
        <v>2147</v>
      </c>
      <c r="G167" s="662" t="s">
        <v>44</v>
      </c>
      <c r="H167" s="662" t="s">
        <v>34</v>
      </c>
      <c r="I167" s="662" t="s">
        <v>372</v>
      </c>
      <c r="J167" s="662" t="s">
        <v>25</v>
      </c>
      <c r="K167" s="662" t="s">
        <v>26</v>
      </c>
      <c r="L167" s="662" t="s">
        <v>7266</v>
      </c>
      <c r="M167" s="662" t="s">
        <v>2161</v>
      </c>
      <c r="N167" s="664" t="s">
        <v>2153</v>
      </c>
      <c r="O167" s="462"/>
      <c r="P167" s="462"/>
      <c r="Q167" s="462"/>
      <c r="R167" s="462"/>
      <c r="S167" s="462"/>
      <c r="T167" s="462"/>
      <c r="U167" s="462"/>
      <c r="V167" s="462"/>
      <c r="W167" s="462"/>
      <c r="X167" s="462"/>
      <c r="Y167" s="462"/>
      <c r="Z167" s="462"/>
    </row>
    <row r="168" ht="18.0" customHeight="1">
      <c r="A168" s="657">
        <v>2019.0</v>
      </c>
      <c r="B168" s="658" t="s">
        <v>956</v>
      </c>
      <c r="C168" s="659" t="s">
        <v>3072</v>
      </c>
      <c r="D168" s="660">
        <v>2022.0</v>
      </c>
      <c r="E168" s="661" t="s">
        <v>1522</v>
      </c>
      <c r="F168" s="662" t="s">
        <v>1256</v>
      </c>
      <c r="G168" s="662" t="s">
        <v>961</v>
      </c>
      <c r="H168" s="662" t="s">
        <v>1298</v>
      </c>
      <c r="I168" s="662" t="s">
        <v>1428</v>
      </c>
      <c r="J168" s="662" t="s">
        <v>1024</v>
      </c>
      <c r="K168" s="662" t="s">
        <v>1278</v>
      </c>
      <c r="L168" s="662" t="s">
        <v>7267</v>
      </c>
      <c r="M168" s="662" t="s">
        <v>1491</v>
      </c>
      <c r="N168" s="664" t="s">
        <v>957</v>
      </c>
      <c r="O168" s="462"/>
      <c r="P168" s="462"/>
      <c r="Q168" s="462"/>
      <c r="R168" s="462"/>
      <c r="S168" s="462"/>
      <c r="T168" s="462"/>
      <c r="U168" s="462"/>
      <c r="V168" s="462"/>
      <c r="W168" s="462"/>
      <c r="X168" s="462"/>
      <c r="Y168" s="462"/>
      <c r="Z168" s="462"/>
    </row>
    <row r="169" ht="18.0" customHeight="1">
      <c r="A169" s="666">
        <v>2019.0</v>
      </c>
      <c r="B169" s="667" t="s">
        <v>375</v>
      </c>
      <c r="C169" s="668" t="s">
        <v>3072</v>
      </c>
      <c r="D169" s="669">
        <v>2022.0</v>
      </c>
      <c r="E169" s="670" t="s">
        <v>815</v>
      </c>
      <c r="F169" s="671" t="s">
        <v>405</v>
      </c>
      <c r="G169" s="671" t="s">
        <v>683</v>
      </c>
      <c r="H169" s="671" t="s">
        <v>1003</v>
      </c>
      <c r="I169" s="671" t="s">
        <v>724</v>
      </c>
      <c r="J169" s="671" t="s">
        <v>621</v>
      </c>
      <c r="K169" s="671" t="s">
        <v>592</v>
      </c>
      <c r="L169" s="671" t="s">
        <v>7268</v>
      </c>
      <c r="M169" s="671" t="s">
        <v>523</v>
      </c>
      <c r="N169" s="672" t="s">
        <v>376</v>
      </c>
      <c r="O169" s="462"/>
      <c r="P169" s="462"/>
      <c r="Q169" s="462"/>
      <c r="R169" s="462"/>
      <c r="S169" s="462"/>
      <c r="T169" s="462"/>
      <c r="U169" s="462"/>
      <c r="V169" s="462"/>
      <c r="W169" s="462"/>
      <c r="X169" s="462"/>
      <c r="Y169" s="462"/>
      <c r="Z169" s="462"/>
    </row>
    <row r="170" ht="18.0" customHeight="1">
      <c r="A170" s="673">
        <v>2020.0</v>
      </c>
      <c r="B170" s="674" t="s">
        <v>105</v>
      </c>
      <c r="C170" s="675" t="s">
        <v>3081</v>
      </c>
      <c r="D170" s="676">
        <v>2021.0</v>
      </c>
      <c r="E170" s="677" t="s">
        <v>275</v>
      </c>
      <c r="F170" s="678" t="s">
        <v>267</v>
      </c>
      <c r="G170" s="678" t="s">
        <v>397</v>
      </c>
      <c r="H170" s="678" t="s">
        <v>408</v>
      </c>
      <c r="I170" s="678" t="s">
        <v>440</v>
      </c>
      <c r="J170" s="678" t="s">
        <v>339</v>
      </c>
      <c r="K170" s="678" t="s">
        <v>2982</v>
      </c>
      <c r="L170" s="678" t="s">
        <v>7269</v>
      </c>
      <c r="M170" s="678" t="s">
        <v>2965</v>
      </c>
      <c r="N170" s="679" t="s">
        <v>106</v>
      </c>
      <c r="O170" s="462"/>
      <c r="P170" s="462"/>
      <c r="Q170" s="462"/>
      <c r="R170" s="462"/>
      <c r="S170" s="462"/>
      <c r="T170" s="462"/>
      <c r="U170" s="462"/>
      <c r="V170" s="462"/>
      <c r="W170" s="462"/>
      <c r="X170" s="462"/>
      <c r="Y170" s="462"/>
      <c r="Z170" s="462"/>
    </row>
    <row r="171" ht="18.0" customHeight="1">
      <c r="A171" s="680">
        <v>2020.0</v>
      </c>
      <c r="B171" s="681" t="s">
        <v>677</v>
      </c>
      <c r="C171" s="682" t="s">
        <v>3044</v>
      </c>
      <c r="D171" s="683">
        <v>2024.0</v>
      </c>
      <c r="E171" s="684" t="s">
        <v>1926</v>
      </c>
      <c r="F171" s="685" t="s">
        <v>1933</v>
      </c>
      <c r="G171" s="685" t="s">
        <v>1986</v>
      </c>
      <c r="H171" s="685" t="s">
        <v>1987</v>
      </c>
      <c r="I171" s="685" t="s">
        <v>1907</v>
      </c>
      <c r="J171" s="685" t="s">
        <v>1971</v>
      </c>
      <c r="K171" s="685" t="s">
        <v>1989</v>
      </c>
      <c r="L171" s="685" t="s">
        <v>7270</v>
      </c>
      <c r="M171" s="685" t="s">
        <v>1937</v>
      </c>
      <c r="N171" s="686" t="s">
        <v>1968</v>
      </c>
      <c r="O171" s="462"/>
      <c r="P171" s="462"/>
      <c r="Q171" s="462"/>
      <c r="R171" s="462"/>
      <c r="S171" s="462"/>
      <c r="T171" s="462"/>
      <c r="U171" s="462"/>
      <c r="V171" s="462"/>
      <c r="W171" s="462"/>
      <c r="X171" s="462"/>
      <c r="Y171" s="462"/>
      <c r="Z171" s="462"/>
    </row>
    <row r="172" ht="18.0" customHeight="1">
      <c r="A172" s="680">
        <v>2020.0</v>
      </c>
      <c r="B172" s="681" t="s">
        <v>218</v>
      </c>
      <c r="C172" s="687" t="s">
        <v>3073</v>
      </c>
      <c r="D172" s="683">
        <v>2022.0</v>
      </c>
      <c r="E172" s="684" t="s">
        <v>2803</v>
      </c>
      <c r="F172" s="685" t="s">
        <v>2827</v>
      </c>
      <c r="G172" s="685" t="s">
        <v>2380</v>
      </c>
      <c r="H172" s="685" t="s">
        <v>2812</v>
      </c>
      <c r="I172" s="685" t="s">
        <v>2271</v>
      </c>
      <c r="J172" s="685" t="s">
        <v>2799</v>
      </c>
      <c r="K172" s="685" t="s">
        <v>2838</v>
      </c>
      <c r="L172" s="685" t="s">
        <v>7271</v>
      </c>
      <c r="M172" s="685" t="s">
        <v>2869</v>
      </c>
      <c r="N172" s="686" t="s">
        <v>2741</v>
      </c>
      <c r="O172" s="462"/>
      <c r="P172" s="462"/>
      <c r="Q172" s="462"/>
      <c r="R172" s="462"/>
      <c r="S172" s="462"/>
      <c r="T172" s="462"/>
      <c r="U172" s="462"/>
      <c r="V172" s="462"/>
      <c r="W172" s="462"/>
      <c r="X172" s="462"/>
      <c r="Y172" s="462"/>
      <c r="Z172" s="462"/>
    </row>
    <row r="173" ht="18.0" customHeight="1">
      <c r="A173" s="680">
        <v>2020.0</v>
      </c>
      <c r="B173" s="681" t="s">
        <v>385</v>
      </c>
      <c r="C173" s="687" t="s">
        <v>3081</v>
      </c>
      <c r="D173" s="683">
        <v>2021.0</v>
      </c>
      <c r="E173" s="684" t="s">
        <v>649</v>
      </c>
      <c r="F173" s="685" t="s">
        <v>650</v>
      </c>
      <c r="G173" s="685" t="s">
        <v>806</v>
      </c>
      <c r="H173" s="685" t="s">
        <v>743</v>
      </c>
      <c r="I173" s="685" t="s">
        <v>530</v>
      </c>
      <c r="J173" s="685" t="s">
        <v>645</v>
      </c>
      <c r="K173" s="685" t="s">
        <v>2832</v>
      </c>
      <c r="L173" s="685" t="s">
        <v>7272</v>
      </c>
      <c r="M173" s="685" t="s">
        <v>647</v>
      </c>
      <c r="N173" s="686" t="s">
        <v>386</v>
      </c>
      <c r="O173" s="462"/>
      <c r="P173" s="462"/>
      <c r="Q173" s="462"/>
      <c r="R173" s="462"/>
      <c r="S173" s="462"/>
      <c r="T173" s="462"/>
      <c r="U173" s="462"/>
      <c r="V173" s="462"/>
      <c r="W173" s="462"/>
      <c r="X173" s="462"/>
      <c r="Y173" s="462"/>
      <c r="Z173" s="462"/>
    </row>
    <row r="174" ht="18.0" customHeight="1">
      <c r="A174" s="680">
        <v>2020.0</v>
      </c>
      <c r="B174" s="681" t="s">
        <v>151</v>
      </c>
      <c r="C174" s="687" t="s">
        <v>3081</v>
      </c>
      <c r="D174" s="683">
        <v>2021.0</v>
      </c>
      <c r="E174" s="684" t="s">
        <v>366</v>
      </c>
      <c r="F174" s="685" t="s">
        <v>152</v>
      </c>
      <c r="G174" s="685" t="s">
        <v>493</v>
      </c>
      <c r="H174" s="685" t="s">
        <v>2991</v>
      </c>
      <c r="I174" s="685" t="s">
        <v>2930</v>
      </c>
      <c r="J174" s="685" t="s">
        <v>430</v>
      </c>
      <c r="K174" s="685" t="s">
        <v>453</v>
      </c>
      <c r="L174" s="685" t="s">
        <v>7273</v>
      </c>
      <c r="M174" s="685" t="s">
        <v>2940</v>
      </c>
      <c r="N174" s="686" t="s">
        <v>274</v>
      </c>
      <c r="O174" s="462"/>
      <c r="P174" s="462"/>
      <c r="Q174" s="462"/>
      <c r="R174" s="462"/>
      <c r="S174" s="462"/>
      <c r="T174" s="462"/>
      <c r="U174" s="462"/>
      <c r="V174" s="462"/>
      <c r="W174" s="462"/>
      <c r="X174" s="462"/>
      <c r="Y174" s="462"/>
      <c r="Z174" s="462"/>
    </row>
    <row r="175" ht="18.0" customHeight="1">
      <c r="A175" s="680">
        <v>2020.0</v>
      </c>
      <c r="B175" s="681" t="s">
        <v>1156</v>
      </c>
      <c r="C175" s="687" t="s">
        <v>3081</v>
      </c>
      <c r="D175" s="683">
        <v>2021.0</v>
      </c>
      <c r="E175" s="684" t="s">
        <v>1157</v>
      </c>
      <c r="F175" s="685" t="s">
        <v>3023</v>
      </c>
      <c r="G175" s="685" t="s">
        <v>1415</v>
      </c>
      <c r="H175" s="685" t="s">
        <v>1455</v>
      </c>
      <c r="I175" s="685" t="s">
        <v>1183</v>
      </c>
      <c r="J175" s="685" t="s">
        <v>1409</v>
      </c>
      <c r="K175" s="685" t="s">
        <v>1390</v>
      </c>
      <c r="L175" s="685" t="s">
        <v>7274</v>
      </c>
      <c r="M175" s="685" t="s">
        <v>1450</v>
      </c>
      <c r="N175" s="686" t="s">
        <v>1393</v>
      </c>
      <c r="O175" s="462"/>
      <c r="P175" s="462"/>
      <c r="Q175" s="462"/>
      <c r="R175" s="462"/>
      <c r="S175" s="462"/>
      <c r="T175" s="462"/>
      <c r="U175" s="462"/>
      <c r="V175" s="462"/>
      <c r="W175" s="462"/>
      <c r="X175" s="462"/>
      <c r="Y175" s="462"/>
      <c r="Z175" s="462"/>
    </row>
    <row r="176" ht="18.0" customHeight="1">
      <c r="A176" s="680">
        <v>2020.0</v>
      </c>
      <c r="B176" s="681" t="s">
        <v>123</v>
      </c>
      <c r="C176" s="687" t="s">
        <v>3081</v>
      </c>
      <c r="D176" s="683">
        <v>2021.0</v>
      </c>
      <c r="E176" s="684" t="s">
        <v>2934</v>
      </c>
      <c r="F176" s="685" t="s">
        <v>2941</v>
      </c>
      <c r="G176" s="685" t="s">
        <v>216</v>
      </c>
      <c r="H176" s="685" t="s">
        <v>257</v>
      </c>
      <c r="I176" s="685" t="s">
        <v>2936</v>
      </c>
      <c r="J176" s="685" t="s">
        <v>307</v>
      </c>
      <c r="K176" s="685" t="s">
        <v>2953</v>
      </c>
      <c r="L176" s="685" t="s">
        <v>7275</v>
      </c>
      <c r="M176" s="685" t="s">
        <v>2933</v>
      </c>
      <c r="N176" s="686" t="s">
        <v>365</v>
      </c>
      <c r="O176" s="462"/>
      <c r="P176" s="462"/>
      <c r="Q176" s="462"/>
      <c r="R176" s="462"/>
      <c r="S176" s="462"/>
      <c r="T176" s="462"/>
      <c r="U176" s="462"/>
      <c r="V176" s="462"/>
      <c r="W176" s="462"/>
      <c r="X176" s="462"/>
      <c r="Y176" s="462"/>
      <c r="Z176" s="462"/>
    </row>
    <row r="177" ht="18.0" customHeight="1">
      <c r="A177" s="680">
        <v>2020.0</v>
      </c>
      <c r="B177" s="681" t="s">
        <v>112</v>
      </c>
      <c r="C177" s="687" t="s">
        <v>3073</v>
      </c>
      <c r="D177" s="683">
        <v>2022.0</v>
      </c>
      <c r="E177" s="684" t="s">
        <v>2771</v>
      </c>
      <c r="F177" s="685" t="s">
        <v>378</v>
      </c>
      <c r="G177" s="685" t="s">
        <v>516</v>
      </c>
      <c r="H177" s="685" t="s">
        <v>2221</v>
      </c>
      <c r="I177" s="685" t="s">
        <v>2647</v>
      </c>
      <c r="J177" s="685" t="s">
        <v>52</v>
      </c>
      <c r="K177" s="685" t="s">
        <v>2727</v>
      </c>
      <c r="L177" s="685" t="s">
        <v>7276</v>
      </c>
      <c r="M177" s="685" t="s">
        <v>2724</v>
      </c>
      <c r="N177" s="686" t="s">
        <v>1748</v>
      </c>
      <c r="O177" s="462"/>
      <c r="P177" s="462"/>
      <c r="Q177" s="462"/>
      <c r="R177" s="462"/>
      <c r="S177" s="462"/>
      <c r="T177" s="462"/>
      <c r="U177" s="462"/>
      <c r="V177" s="462"/>
      <c r="W177" s="462"/>
      <c r="X177" s="462"/>
      <c r="Y177" s="462"/>
      <c r="Z177" s="462"/>
    </row>
    <row r="178" ht="18.0" customHeight="1">
      <c r="A178" s="680">
        <v>2020.0</v>
      </c>
      <c r="B178" s="681" t="s">
        <v>457</v>
      </c>
      <c r="C178" s="687" t="s">
        <v>3073</v>
      </c>
      <c r="D178" s="683">
        <v>2022.0</v>
      </c>
      <c r="E178" s="684" t="s">
        <v>514</v>
      </c>
      <c r="F178" s="685" t="s">
        <v>711</v>
      </c>
      <c r="G178" s="685" t="s">
        <v>703</v>
      </c>
      <c r="H178" s="685" t="s">
        <v>549</v>
      </c>
      <c r="I178" s="685" t="s">
        <v>993</v>
      </c>
      <c r="J178" s="685" t="s">
        <v>2785</v>
      </c>
      <c r="K178" s="685" t="s">
        <v>622</v>
      </c>
      <c r="L178" s="685" t="s">
        <v>7277</v>
      </c>
      <c r="M178" s="685" t="s">
        <v>2751</v>
      </c>
      <c r="N178" s="686" t="s">
        <v>458</v>
      </c>
      <c r="O178" s="462"/>
      <c r="P178" s="462"/>
      <c r="Q178" s="462"/>
      <c r="R178" s="462"/>
      <c r="S178" s="462"/>
      <c r="T178" s="462"/>
      <c r="U178" s="462"/>
      <c r="V178" s="462"/>
      <c r="W178" s="462"/>
      <c r="X178" s="462"/>
      <c r="Y178" s="462"/>
      <c r="Z178" s="462"/>
    </row>
    <row r="179" ht="18.0" customHeight="1">
      <c r="A179" s="680">
        <v>2020.0</v>
      </c>
      <c r="B179" s="681" t="s">
        <v>108</v>
      </c>
      <c r="C179" s="687" t="s">
        <v>3072</v>
      </c>
      <c r="D179" s="683">
        <v>2023.0</v>
      </c>
      <c r="E179" s="684" t="s">
        <v>2257</v>
      </c>
      <c r="F179" s="685" t="s">
        <v>2203</v>
      </c>
      <c r="G179" s="685" t="s">
        <v>461</v>
      </c>
      <c r="H179" s="685" t="s">
        <v>506</v>
      </c>
      <c r="I179" s="685" t="s">
        <v>348</v>
      </c>
      <c r="J179" s="685" t="s">
        <v>452</v>
      </c>
      <c r="K179" s="685" t="s">
        <v>2268</v>
      </c>
      <c r="L179" s="685" t="s">
        <v>7278</v>
      </c>
      <c r="M179" s="685" t="s">
        <v>2217</v>
      </c>
      <c r="N179" s="686" t="s">
        <v>2210</v>
      </c>
      <c r="O179" s="462"/>
      <c r="P179" s="462"/>
      <c r="Q179" s="462"/>
      <c r="R179" s="462"/>
      <c r="S179" s="462"/>
      <c r="T179" s="462"/>
      <c r="U179" s="462"/>
      <c r="V179" s="462"/>
      <c r="W179" s="462"/>
      <c r="X179" s="462"/>
      <c r="Y179" s="462"/>
      <c r="Z179" s="462"/>
    </row>
    <row r="180" ht="18.0" customHeight="1">
      <c r="A180" s="680">
        <v>2020.0</v>
      </c>
      <c r="B180" s="681" t="s">
        <v>163</v>
      </c>
      <c r="C180" s="687" t="s">
        <v>3073</v>
      </c>
      <c r="D180" s="683">
        <v>2022.0</v>
      </c>
      <c r="E180" s="684" t="s">
        <v>2659</v>
      </c>
      <c r="F180" s="685" t="s">
        <v>276</v>
      </c>
      <c r="G180" s="685" t="s">
        <v>295</v>
      </c>
      <c r="H180" s="685" t="s">
        <v>327</v>
      </c>
      <c r="I180" s="685" t="s">
        <v>1842</v>
      </c>
      <c r="J180" s="685" t="s">
        <v>2668</v>
      </c>
      <c r="K180" s="685" t="s">
        <v>2691</v>
      </c>
      <c r="L180" s="685" t="s">
        <v>7279</v>
      </c>
      <c r="M180" s="685" t="s">
        <v>176</v>
      </c>
      <c r="N180" s="686" t="s">
        <v>2725</v>
      </c>
      <c r="O180" s="462"/>
      <c r="P180" s="462"/>
      <c r="Q180" s="462"/>
      <c r="R180" s="462"/>
      <c r="S180" s="462"/>
      <c r="T180" s="462"/>
      <c r="U180" s="462"/>
      <c r="V180" s="462"/>
      <c r="W180" s="462"/>
      <c r="X180" s="462"/>
      <c r="Y180" s="462"/>
      <c r="Z180" s="462"/>
    </row>
    <row r="181" ht="18.0" customHeight="1">
      <c r="A181" s="680">
        <v>2020.0</v>
      </c>
      <c r="B181" s="681" t="s">
        <v>305</v>
      </c>
      <c r="C181" s="687" t="s">
        <v>3081</v>
      </c>
      <c r="D181" s="683">
        <v>2021.0</v>
      </c>
      <c r="E181" s="684" t="s">
        <v>395</v>
      </c>
      <c r="F181" s="685" t="s">
        <v>3004</v>
      </c>
      <c r="G181" s="685" t="s">
        <v>641</v>
      </c>
      <c r="H181" s="685" t="s">
        <v>617</v>
      </c>
      <c r="I181" s="685" t="s">
        <v>306</v>
      </c>
      <c r="J181" s="685" t="s">
        <v>571</v>
      </c>
      <c r="K181" s="685" t="s">
        <v>553</v>
      </c>
      <c r="L181" s="685" t="s">
        <v>7280</v>
      </c>
      <c r="M181" s="685" t="s">
        <v>3018</v>
      </c>
      <c r="N181" s="686" t="s">
        <v>545</v>
      </c>
      <c r="O181" s="462"/>
      <c r="P181" s="462"/>
      <c r="Q181" s="462"/>
      <c r="R181" s="462"/>
      <c r="S181" s="462"/>
      <c r="T181" s="462"/>
      <c r="U181" s="462"/>
      <c r="V181" s="462"/>
      <c r="W181" s="462"/>
      <c r="X181" s="462"/>
      <c r="Y181" s="462"/>
      <c r="Z181" s="462"/>
    </row>
    <row r="182" ht="18.0" customHeight="1">
      <c r="A182" s="680">
        <v>2020.0</v>
      </c>
      <c r="B182" s="681" t="s">
        <v>102</v>
      </c>
      <c r="C182" s="687" t="s">
        <v>3073</v>
      </c>
      <c r="D182" s="683">
        <v>2022.0</v>
      </c>
      <c r="E182" s="684" t="s">
        <v>2643</v>
      </c>
      <c r="F182" s="685" t="s">
        <v>2677</v>
      </c>
      <c r="G182" s="685" t="s">
        <v>683</v>
      </c>
      <c r="H182" s="685" t="s">
        <v>2730</v>
      </c>
      <c r="I182" s="685" t="s">
        <v>249</v>
      </c>
      <c r="J182" s="685" t="s">
        <v>2722</v>
      </c>
      <c r="K182" s="685" t="s">
        <v>2732</v>
      </c>
      <c r="L182" s="685" t="s">
        <v>7281</v>
      </c>
      <c r="M182" s="685" t="s">
        <v>444</v>
      </c>
      <c r="N182" s="686" t="s">
        <v>343</v>
      </c>
      <c r="O182" s="462"/>
      <c r="P182" s="462"/>
      <c r="Q182" s="462"/>
      <c r="R182" s="462"/>
      <c r="S182" s="462"/>
      <c r="T182" s="462"/>
      <c r="U182" s="462"/>
      <c r="V182" s="462"/>
      <c r="W182" s="462"/>
      <c r="X182" s="462"/>
      <c r="Y182" s="462"/>
      <c r="Z182" s="462"/>
    </row>
    <row r="183" ht="18.0" customHeight="1">
      <c r="A183" s="680">
        <v>2020.0</v>
      </c>
      <c r="B183" s="681" t="s">
        <v>202</v>
      </c>
      <c r="C183" s="682" t="s">
        <v>3044</v>
      </c>
      <c r="D183" s="683">
        <v>2024.0</v>
      </c>
      <c r="E183" s="684" t="s">
        <v>1726</v>
      </c>
      <c r="F183" s="685" t="s">
        <v>1699</v>
      </c>
      <c r="G183" s="685" t="s">
        <v>1688</v>
      </c>
      <c r="H183" s="685" t="s">
        <v>1777</v>
      </c>
      <c r="I183" s="685" t="s">
        <v>975</v>
      </c>
      <c r="J183" s="685" t="s">
        <v>1695</v>
      </c>
      <c r="K183" s="685" t="s">
        <v>1684</v>
      </c>
      <c r="L183" s="685" t="s">
        <v>7282</v>
      </c>
      <c r="M183" s="685" t="s">
        <v>274</v>
      </c>
      <c r="N183" s="686" t="s">
        <v>1761</v>
      </c>
      <c r="O183" s="462"/>
      <c r="P183" s="462"/>
      <c r="Q183" s="462"/>
      <c r="R183" s="462"/>
      <c r="S183" s="462"/>
      <c r="T183" s="462"/>
      <c r="U183" s="462"/>
      <c r="V183" s="462"/>
      <c r="W183" s="462"/>
      <c r="X183" s="462"/>
      <c r="Y183" s="462"/>
      <c r="Z183" s="462"/>
    </row>
    <row r="184" ht="18.0" customHeight="1">
      <c r="A184" s="680">
        <v>2020.0</v>
      </c>
      <c r="B184" s="681" t="s">
        <v>518</v>
      </c>
      <c r="C184" s="682" t="s">
        <v>3044</v>
      </c>
      <c r="D184" s="683">
        <v>2024.0</v>
      </c>
      <c r="E184" s="684" t="s">
        <v>1847</v>
      </c>
      <c r="F184" s="685" t="s">
        <v>1886</v>
      </c>
      <c r="G184" s="685" t="s">
        <v>2108</v>
      </c>
      <c r="H184" s="685" t="s">
        <v>1924</v>
      </c>
      <c r="I184" s="685" t="s">
        <v>1028</v>
      </c>
      <c r="J184" s="685" t="s">
        <v>374</v>
      </c>
      <c r="K184" s="685" t="s">
        <v>1961</v>
      </c>
      <c r="L184" s="685" t="s">
        <v>7283</v>
      </c>
      <c r="M184" s="685" t="s">
        <v>1910</v>
      </c>
      <c r="N184" s="686" t="s">
        <v>1904</v>
      </c>
      <c r="O184" s="462"/>
      <c r="P184" s="462"/>
      <c r="Q184" s="462"/>
      <c r="R184" s="462"/>
      <c r="S184" s="462"/>
      <c r="T184" s="462"/>
      <c r="U184" s="462"/>
      <c r="V184" s="462"/>
      <c r="W184" s="462"/>
      <c r="X184" s="462"/>
      <c r="Y184" s="462"/>
      <c r="Z184" s="462"/>
    </row>
    <row r="185" ht="18.0" customHeight="1">
      <c r="A185" s="688">
        <v>2020.0</v>
      </c>
      <c r="B185" s="689" t="s">
        <v>478</v>
      </c>
      <c r="C185" s="690" t="s">
        <v>3081</v>
      </c>
      <c r="D185" s="691">
        <v>2021.0</v>
      </c>
      <c r="E185" s="692" t="s">
        <v>3003</v>
      </c>
      <c r="F185" s="693" t="s">
        <v>3007</v>
      </c>
      <c r="G185" s="693" t="s">
        <v>1135</v>
      </c>
      <c r="H185" s="693" t="s">
        <v>1216</v>
      </c>
      <c r="I185" s="693" t="s">
        <v>3017</v>
      </c>
      <c r="J185" s="693" t="s">
        <v>3020</v>
      </c>
      <c r="K185" s="693" t="s">
        <v>3022</v>
      </c>
      <c r="L185" s="693" t="s">
        <v>7284</v>
      </c>
      <c r="M185" s="693" t="s">
        <v>3005</v>
      </c>
      <c r="N185" s="694" t="s">
        <v>1871</v>
      </c>
      <c r="O185" s="462"/>
      <c r="P185" s="462"/>
      <c r="Q185" s="462"/>
      <c r="R185" s="462"/>
      <c r="S185" s="462"/>
      <c r="T185" s="462"/>
      <c r="U185" s="462"/>
      <c r="V185" s="462"/>
      <c r="W185" s="462"/>
      <c r="X185" s="462"/>
      <c r="Y185" s="462"/>
      <c r="Z185" s="462"/>
    </row>
    <row r="186" ht="18.0" customHeight="1">
      <c r="A186" s="695">
        <v>2021.0</v>
      </c>
      <c r="B186" s="696" t="s">
        <v>23</v>
      </c>
      <c r="C186" s="697" t="s">
        <v>3044</v>
      </c>
      <c r="D186" s="698">
        <v>2025.0</v>
      </c>
      <c r="E186" s="699" t="s">
        <v>1687</v>
      </c>
      <c r="F186" s="700" t="s">
        <v>1652</v>
      </c>
      <c r="G186" s="700" t="s">
        <v>806</v>
      </c>
      <c r="H186" s="700" t="s">
        <v>1736</v>
      </c>
      <c r="I186" s="700" t="s">
        <v>1663</v>
      </c>
      <c r="J186" s="700" t="s">
        <v>1701</v>
      </c>
      <c r="K186" s="700" t="s">
        <v>1696</v>
      </c>
      <c r="L186" s="700" t="s">
        <v>7285</v>
      </c>
      <c r="M186" s="700" t="s">
        <v>1685</v>
      </c>
      <c r="N186" s="701" t="s">
        <v>252</v>
      </c>
      <c r="O186" s="462"/>
      <c r="P186" s="462"/>
      <c r="Q186" s="462"/>
      <c r="R186" s="462"/>
      <c r="S186" s="462"/>
      <c r="T186" s="462"/>
      <c r="U186" s="462"/>
      <c r="V186" s="462"/>
      <c r="W186" s="462"/>
      <c r="X186" s="462"/>
      <c r="Y186" s="462"/>
      <c r="Z186" s="462"/>
    </row>
    <row r="187" ht="18.0" customHeight="1">
      <c r="A187" s="702">
        <v>2021.0</v>
      </c>
      <c r="B187" s="703" t="s">
        <v>93</v>
      </c>
      <c r="C187" s="704" t="s">
        <v>3044</v>
      </c>
      <c r="D187" s="705">
        <v>2025.0</v>
      </c>
      <c r="E187" s="706" t="s">
        <v>1806</v>
      </c>
      <c r="F187" s="707" t="s">
        <v>1827</v>
      </c>
      <c r="G187" s="707" t="s">
        <v>1959</v>
      </c>
      <c r="H187" s="707" t="s">
        <v>949</v>
      </c>
      <c r="I187" s="707" t="s">
        <v>1765</v>
      </c>
      <c r="J187" s="707" t="s">
        <v>1890</v>
      </c>
      <c r="K187" s="707" t="s">
        <v>263</v>
      </c>
      <c r="L187" s="707" t="s">
        <v>7286</v>
      </c>
      <c r="M187" s="707" t="s">
        <v>1732</v>
      </c>
      <c r="N187" s="708" t="s">
        <v>1846</v>
      </c>
      <c r="O187" s="462"/>
      <c r="P187" s="462"/>
      <c r="Q187" s="462"/>
      <c r="R187" s="462"/>
      <c r="S187" s="462"/>
      <c r="T187" s="462"/>
      <c r="U187" s="462"/>
      <c r="V187" s="462"/>
      <c r="W187" s="462"/>
      <c r="X187" s="462"/>
      <c r="Y187" s="462"/>
      <c r="Z187" s="462"/>
    </row>
    <row r="188" ht="18.0" customHeight="1">
      <c r="A188" s="702">
        <v>2021.0</v>
      </c>
      <c r="B188" s="703" t="s">
        <v>999</v>
      </c>
      <c r="C188" s="709" t="s">
        <v>3073</v>
      </c>
      <c r="D188" s="705">
        <v>2023.0</v>
      </c>
      <c r="E188" s="706" t="s">
        <v>2871</v>
      </c>
      <c r="F188" s="707" t="s">
        <v>2893</v>
      </c>
      <c r="G188" s="707" t="s">
        <v>2896</v>
      </c>
      <c r="H188" s="707" t="s">
        <v>2902</v>
      </c>
      <c r="I188" s="707" t="s">
        <v>2900</v>
      </c>
      <c r="J188" s="707" t="s">
        <v>1778</v>
      </c>
      <c r="K188" s="707" t="s">
        <v>2897</v>
      </c>
      <c r="L188" s="707" t="s">
        <v>2879</v>
      </c>
      <c r="M188" s="707" t="s">
        <v>2904</v>
      </c>
      <c r="N188" s="708" t="s">
        <v>2912</v>
      </c>
      <c r="O188" s="462"/>
      <c r="P188" s="462"/>
      <c r="Q188" s="462"/>
      <c r="R188" s="462"/>
      <c r="S188" s="462"/>
      <c r="T188" s="462"/>
      <c r="U188" s="462"/>
      <c r="V188" s="462"/>
      <c r="W188" s="462"/>
      <c r="X188" s="462"/>
      <c r="Y188" s="462"/>
      <c r="Z188" s="462"/>
    </row>
    <row r="189" ht="18.0" customHeight="1">
      <c r="A189" s="702">
        <v>2021.0</v>
      </c>
      <c r="B189" s="703" t="s">
        <v>677</v>
      </c>
      <c r="C189" s="709" t="s">
        <v>3072</v>
      </c>
      <c r="D189" s="705">
        <v>2024.0</v>
      </c>
      <c r="E189" s="706" t="s">
        <v>2445</v>
      </c>
      <c r="F189" s="707" t="s">
        <v>805</v>
      </c>
      <c r="G189" s="707" t="s">
        <v>2567</v>
      </c>
      <c r="H189" s="707" t="s">
        <v>2539</v>
      </c>
      <c r="I189" s="707" t="s">
        <v>2499</v>
      </c>
      <c r="J189" s="707" t="s">
        <v>2518</v>
      </c>
      <c r="K189" s="707" t="s">
        <v>2528</v>
      </c>
      <c r="L189" s="707" t="s">
        <v>7287</v>
      </c>
      <c r="M189" s="707" t="s">
        <v>708</v>
      </c>
      <c r="N189" s="708" t="s">
        <v>2529</v>
      </c>
      <c r="O189" s="462"/>
      <c r="P189" s="462"/>
      <c r="Q189" s="462"/>
      <c r="R189" s="462"/>
      <c r="S189" s="462"/>
      <c r="T189" s="462"/>
      <c r="U189" s="462"/>
      <c r="V189" s="462"/>
      <c r="W189" s="462"/>
      <c r="X189" s="462"/>
      <c r="Y189" s="462"/>
      <c r="Z189" s="462"/>
    </row>
    <row r="190" ht="18.0" customHeight="1">
      <c r="A190" s="702">
        <v>2021.0</v>
      </c>
      <c r="B190" s="703" t="s">
        <v>1197</v>
      </c>
      <c r="C190" s="704" t="s">
        <v>3044</v>
      </c>
      <c r="D190" s="705">
        <v>2025.0</v>
      </c>
      <c r="E190" s="706" t="s">
        <v>1384</v>
      </c>
      <c r="F190" s="707" t="s">
        <v>1327</v>
      </c>
      <c r="G190" s="707" t="s">
        <v>1606</v>
      </c>
      <c r="H190" s="707" t="s">
        <v>1416</v>
      </c>
      <c r="I190" s="707" t="s">
        <v>1526</v>
      </c>
      <c r="J190" s="707" t="s">
        <v>1576</v>
      </c>
      <c r="K190" s="707" t="s">
        <v>1584</v>
      </c>
      <c r="L190" s="707" t="s">
        <v>7288</v>
      </c>
      <c r="M190" s="707" t="s">
        <v>1441</v>
      </c>
      <c r="N190" s="708" t="s">
        <v>1492</v>
      </c>
      <c r="O190" s="462"/>
      <c r="P190" s="462"/>
      <c r="Q190" s="462"/>
      <c r="R190" s="462"/>
      <c r="S190" s="462"/>
      <c r="T190" s="462"/>
      <c r="U190" s="462"/>
      <c r="V190" s="462"/>
      <c r="W190" s="462"/>
      <c r="X190" s="462"/>
      <c r="Y190" s="462"/>
      <c r="Z190" s="462"/>
    </row>
    <row r="191" ht="18.0" customHeight="1">
      <c r="A191" s="702">
        <v>2021.0</v>
      </c>
      <c r="B191" s="703" t="s">
        <v>218</v>
      </c>
      <c r="C191" s="709" t="s">
        <v>3081</v>
      </c>
      <c r="D191" s="705">
        <v>2022.0</v>
      </c>
      <c r="E191" s="706" t="s">
        <v>424</v>
      </c>
      <c r="F191" s="707" t="s">
        <v>547</v>
      </c>
      <c r="G191" s="707" t="s">
        <v>379</v>
      </c>
      <c r="H191" s="707" t="s">
        <v>506</v>
      </c>
      <c r="I191" s="707" t="s">
        <v>219</v>
      </c>
      <c r="J191" s="707" t="s">
        <v>474</v>
      </c>
      <c r="K191" s="707" t="s">
        <v>453</v>
      </c>
      <c r="L191" s="707" t="s">
        <v>7289</v>
      </c>
      <c r="M191" s="707" t="s">
        <v>748</v>
      </c>
      <c r="N191" s="708" t="s">
        <v>513</v>
      </c>
      <c r="O191" s="462"/>
      <c r="P191" s="462"/>
      <c r="Q191" s="462"/>
      <c r="R191" s="462"/>
      <c r="S191" s="462"/>
      <c r="T191" s="462"/>
      <c r="U191" s="462"/>
      <c r="V191" s="462"/>
      <c r="W191" s="462"/>
      <c r="X191" s="462"/>
      <c r="Y191" s="462"/>
      <c r="Z191" s="462"/>
    </row>
    <row r="192" ht="18.0" customHeight="1">
      <c r="A192" s="702">
        <v>2021.0</v>
      </c>
      <c r="B192" s="703" t="s">
        <v>428</v>
      </c>
      <c r="C192" s="704" t="s">
        <v>3044</v>
      </c>
      <c r="D192" s="705">
        <v>2025.0</v>
      </c>
      <c r="E192" s="706" t="s">
        <v>1973</v>
      </c>
      <c r="F192" s="707" t="s">
        <v>1966</v>
      </c>
      <c r="G192" s="707" t="s">
        <v>2087</v>
      </c>
      <c r="H192" s="707" t="s">
        <v>1359</v>
      </c>
      <c r="I192" s="707" t="s">
        <v>1870</v>
      </c>
      <c r="J192" s="707" t="s">
        <v>2031</v>
      </c>
      <c r="K192" s="707" t="s">
        <v>2018</v>
      </c>
      <c r="L192" s="707" t="s">
        <v>7290</v>
      </c>
      <c r="M192" s="707" t="s">
        <v>1238</v>
      </c>
      <c r="N192" s="708" t="s">
        <v>2129</v>
      </c>
      <c r="O192" s="462"/>
      <c r="P192" s="462"/>
      <c r="Q192" s="462"/>
      <c r="R192" s="462"/>
      <c r="S192" s="462"/>
      <c r="T192" s="462"/>
      <c r="U192" s="462"/>
      <c r="V192" s="462"/>
      <c r="W192" s="462"/>
      <c r="X192" s="462"/>
      <c r="Y192" s="462"/>
      <c r="Z192" s="462"/>
    </row>
    <row r="193" ht="18.0" customHeight="1">
      <c r="A193" s="702">
        <v>2021.0</v>
      </c>
      <c r="B193" s="703" t="s">
        <v>958</v>
      </c>
      <c r="C193" s="709" t="s">
        <v>3072</v>
      </c>
      <c r="D193" s="705">
        <v>2024.0</v>
      </c>
      <c r="E193" s="706" t="s">
        <v>959</v>
      </c>
      <c r="F193" s="707" t="s">
        <v>1012</v>
      </c>
      <c r="G193" s="707" t="s">
        <v>1068</v>
      </c>
      <c r="H193" s="707" t="s">
        <v>1069</v>
      </c>
      <c r="I193" s="707" t="s">
        <v>1015</v>
      </c>
      <c r="J193" s="707" t="s">
        <v>1184</v>
      </c>
      <c r="K193" s="707" t="s">
        <v>1290</v>
      </c>
      <c r="L193" s="707" t="s">
        <v>7291</v>
      </c>
      <c r="M193" s="707" t="s">
        <v>1064</v>
      </c>
      <c r="N193" s="708" t="s">
        <v>1178</v>
      </c>
      <c r="O193" s="462"/>
      <c r="P193" s="462"/>
      <c r="Q193" s="462"/>
      <c r="R193" s="462"/>
      <c r="S193" s="462"/>
      <c r="T193" s="462"/>
      <c r="U193" s="462"/>
      <c r="V193" s="462"/>
      <c r="W193" s="462"/>
      <c r="X193" s="462"/>
      <c r="Y193" s="462"/>
      <c r="Z193" s="462"/>
    </row>
    <row r="194" ht="18.0" customHeight="1">
      <c r="A194" s="702">
        <v>2021.0</v>
      </c>
      <c r="B194" s="703" t="s">
        <v>415</v>
      </c>
      <c r="C194" s="709" t="s">
        <v>3072</v>
      </c>
      <c r="D194" s="705">
        <v>2024.0</v>
      </c>
      <c r="E194" s="706" t="s">
        <v>2562</v>
      </c>
      <c r="F194" s="707" t="s">
        <v>2473</v>
      </c>
      <c r="G194" s="707" t="s">
        <v>2570</v>
      </c>
      <c r="H194" s="707" t="s">
        <v>2489</v>
      </c>
      <c r="I194" s="707" t="s">
        <v>2532</v>
      </c>
      <c r="J194" s="707" t="s">
        <v>2550</v>
      </c>
      <c r="K194" s="707" t="s">
        <v>2500</v>
      </c>
      <c r="L194" s="707" t="s">
        <v>7292</v>
      </c>
      <c r="M194" s="707" t="s">
        <v>2565</v>
      </c>
      <c r="N194" s="708" t="s">
        <v>2368</v>
      </c>
      <c r="O194" s="462"/>
      <c r="P194" s="462"/>
      <c r="Q194" s="462"/>
      <c r="R194" s="462"/>
      <c r="S194" s="462"/>
      <c r="T194" s="462"/>
      <c r="U194" s="462"/>
      <c r="V194" s="462"/>
      <c r="W194" s="462"/>
      <c r="X194" s="462"/>
      <c r="Y194" s="462"/>
      <c r="Z194" s="462"/>
    </row>
    <row r="195" ht="18.0" customHeight="1">
      <c r="A195" s="702">
        <v>2021.0</v>
      </c>
      <c r="B195" s="703" t="s">
        <v>112</v>
      </c>
      <c r="C195" s="709" t="s">
        <v>3081</v>
      </c>
      <c r="D195" s="705">
        <v>2022.0</v>
      </c>
      <c r="E195" s="706" t="s">
        <v>377</v>
      </c>
      <c r="F195" s="707" t="s">
        <v>345</v>
      </c>
      <c r="G195" s="707" t="s">
        <v>248</v>
      </c>
      <c r="H195" s="707" t="s">
        <v>248</v>
      </c>
      <c r="I195" s="707" t="s">
        <v>113</v>
      </c>
      <c r="J195" s="707" t="s">
        <v>241</v>
      </c>
      <c r="K195" s="707" t="s">
        <v>221</v>
      </c>
      <c r="L195" s="707" t="s">
        <v>7293</v>
      </c>
      <c r="M195" s="707" t="s">
        <v>374</v>
      </c>
      <c r="N195" s="708" t="s">
        <v>467</v>
      </c>
      <c r="O195" s="462"/>
      <c r="P195" s="462"/>
      <c r="Q195" s="462"/>
      <c r="R195" s="462"/>
      <c r="S195" s="462"/>
      <c r="T195" s="462"/>
      <c r="U195" s="462"/>
      <c r="V195" s="462"/>
      <c r="W195" s="462"/>
      <c r="X195" s="462"/>
      <c r="Y195" s="462"/>
      <c r="Z195" s="462"/>
    </row>
    <row r="196" ht="18.0" customHeight="1">
      <c r="A196" s="702">
        <v>2021.0</v>
      </c>
      <c r="B196" s="703" t="s">
        <v>669</v>
      </c>
      <c r="C196" s="704" t="s">
        <v>3044</v>
      </c>
      <c r="D196" s="705">
        <v>2025.0</v>
      </c>
      <c r="E196" s="706" t="s">
        <v>670</v>
      </c>
      <c r="F196" s="707" t="s">
        <v>828</v>
      </c>
      <c r="G196" s="707" t="s">
        <v>847</v>
      </c>
      <c r="H196" s="707" t="s">
        <v>1171</v>
      </c>
      <c r="I196" s="707" t="s">
        <v>1149</v>
      </c>
      <c r="J196" s="707" t="s">
        <v>858</v>
      </c>
      <c r="K196" s="707" t="s">
        <v>985</v>
      </c>
      <c r="L196" s="707" t="s">
        <v>7294</v>
      </c>
      <c r="M196" s="707" t="s">
        <v>727</v>
      </c>
      <c r="N196" s="708" t="s">
        <v>1264</v>
      </c>
      <c r="O196" s="462"/>
      <c r="P196" s="462"/>
      <c r="Q196" s="462"/>
      <c r="R196" s="462"/>
      <c r="S196" s="462"/>
      <c r="T196" s="462"/>
      <c r="U196" s="462"/>
      <c r="V196" s="462"/>
      <c r="W196" s="462"/>
      <c r="X196" s="462"/>
      <c r="Y196" s="462"/>
      <c r="Z196" s="462"/>
    </row>
    <row r="197" ht="18.0" customHeight="1">
      <c r="A197" s="702">
        <v>2021.0</v>
      </c>
      <c r="B197" s="703" t="s">
        <v>108</v>
      </c>
      <c r="C197" s="709" t="s">
        <v>3073</v>
      </c>
      <c r="D197" s="705">
        <v>2023.0</v>
      </c>
      <c r="E197" s="706" t="s">
        <v>335</v>
      </c>
      <c r="F197" s="707" t="s">
        <v>109</v>
      </c>
      <c r="G197" s="707" t="s">
        <v>2757</v>
      </c>
      <c r="H197" s="707" t="s">
        <v>2702</v>
      </c>
      <c r="I197" s="707" t="s">
        <v>2442</v>
      </c>
      <c r="J197" s="707" t="s">
        <v>2152</v>
      </c>
      <c r="K197" s="707" t="s">
        <v>410</v>
      </c>
      <c r="L197" s="707" t="s">
        <v>7295</v>
      </c>
      <c r="M197" s="707" t="s">
        <v>244</v>
      </c>
      <c r="N197" s="708" t="s">
        <v>2636</v>
      </c>
      <c r="O197" s="462"/>
      <c r="P197" s="462"/>
      <c r="Q197" s="462"/>
      <c r="R197" s="462"/>
      <c r="S197" s="462"/>
      <c r="T197" s="462"/>
      <c r="U197" s="462"/>
      <c r="V197" s="462"/>
      <c r="W197" s="462"/>
      <c r="X197" s="462"/>
      <c r="Y197" s="462"/>
      <c r="Z197" s="462"/>
    </row>
    <row r="198" ht="18.0" customHeight="1">
      <c r="A198" s="702">
        <v>2021.0</v>
      </c>
      <c r="B198" s="703" t="s">
        <v>1305</v>
      </c>
      <c r="C198" s="709" t="s">
        <v>3073</v>
      </c>
      <c r="D198" s="705">
        <v>2023.0</v>
      </c>
      <c r="E198" s="706" t="s">
        <v>1533</v>
      </c>
      <c r="F198" s="707" t="s">
        <v>1485</v>
      </c>
      <c r="G198" s="707" t="s">
        <v>1631</v>
      </c>
      <c r="H198" s="707" t="s">
        <v>1621</v>
      </c>
      <c r="I198" s="707" t="s">
        <v>1497</v>
      </c>
      <c r="J198" s="707" t="s">
        <v>1633</v>
      </c>
      <c r="K198" s="707" t="s">
        <v>1591</v>
      </c>
      <c r="L198" s="707" t="s">
        <v>7296</v>
      </c>
      <c r="M198" s="707" t="s">
        <v>1629</v>
      </c>
      <c r="N198" s="708" t="s">
        <v>1288</v>
      </c>
      <c r="O198" s="462"/>
      <c r="P198" s="462"/>
      <c r="Q198" s="462"/>
      <c r="R198" s="462"/>
      <c r="S198" s="462"/>
      <c r="T198" s="462"/>
      <c r="U198" s="462"/>
      <c r="V198" s="462"/>
      <c r="W198" s="462"/>
      <c r="X198" s="462"/>
      <c r="Y198" s="462"/>
      <c r="Z198" s="462"/>
    </row>
    <row r="199" ht="18.0" customHeight="1">
      <c r="A199" s="702">
        <v>2021.0</v>
      </c>
      <c r="B199" s="703" t="s">
        <v>507</v>
      </c>
      <c r="C199" s="709" t="s">
        <v>3072</v>
      </c>
      <c r="D199" s="705">
        <v>2024.0</v>
      </c>
      <c r="E199" s="706" t="s">
        <v>2530</v>
      </c>
      <c r="F199" s="707" t="s">
        <v>2462</v>
      </c>
      <c r="G199" s="707" t="s">
        <v>2544</v>
      </c>
      <c r="H199" s="707" t="s">
        <v>2545</v>
      </c>
      <c r="I199" s="707" t="s">
        <v>2507</v>
      </c>
      <c r="J199" s="707" t="s">
        <v>2559</v>
      </c>
      <c r="K199" s="707" t="s">
        <v>2525</v>
      </c>
      <c r="L199" s="707" t="s">
        <v>7297</v>
      </c>
      <c r="M199" s="707" t="s">
        <v>2477</v>
      </c>
      <c r="N199" s="708" t="s">
        <v>2451</v>
      </c>
      <c r="O199" s="462"/>
      <c r="P199" s="462"/>
      <c r="Q199" s="462"/>
      <c r="R199" s="462"/>
      <c r="S199" s="462"/>
      <c r="T199" s="462"/>
      <c r="U199" s="462"/>
      <c r="V199" s="462"/>
      <c r="W199" s="462"/>
      <c r="X199" s="462"/>
      <c r="Y199" s="462"/>
      <c r="Z199" s="462"/>
    </row>
    <row r="200" ht="18.0" customHeight="1">
      <c r="A200" s="702">
        <v>2021.0</v>
      </c>
      <c r="B200" s="703" t="s">
        <v>1219</v>
      </c>
      <c r="C200" s="704" t="s">
        <v>3044</v>
      </c>
      <c r="D200" s="705">
        <v>2025.0</v>
      </c>
      <c r="E200" s="706" t="s">
        <v>1365</v>
      </c>
      <c r="F200" s="707" t="s">
        <v>1266</v>
      </c>
      <c r="G200" s="707" t="s">
        <v>1545</v>
      </c>
      <c r="H200" s="707" t="s">
        <v>1487</v>
      </c>
      <c r="I200" s="707" t="s">
        <v>1388</v>
      </c>
      <c r="J200" s="707" t="s">
        <v>1028</v>
      </c>
      <c r="K200" s="707" t="s">
        <v>1489</v>
      </c>
      <c r="L200" s="707" t="s">
        <v>7298</v>
      </c>
      <c r="M200" s="707" t="s">
        <v>1230</v>
      </c>
      <c r="N200" s="708" t="s">
        <v>1364</v>
      </c>
      <c r="O200" s="462"/>
      <c r="P200" s="462"/>
      <c r="Q200" s="462"/>
      <c r="R200" s="462"/>
      <c r="S200" s="462"/>
      <c r="T200" s="462"/>
      <c r="U200" s="462"/>
      <c r="V200" s="462"/>
      <c r="W200" s="462"/>
      <c r="X200" s="462"/>
      <c r="Y200" s="462"/>
      <c r="Z200" s="462"/>
    </row>
    <row r="201" ht="18.0" customHeight="1">
      <c r="A201" s="702">
        <v>2021.0</v>
      </c>
      <c r="B201" s="703" t="s">
        <v>163</v>
      </c>
      <c r="C201" s="709" t="s">
        <v>3081</v>
      </c>
      <c r="D201" s="705">
        <v>2022.0</v>
      </c>
      <c r="E201" s="706" t="s">
        <v>164</v>
      </c>
      <c r="F201" s="707" t="s">
        <v>2958</v>
      </c>
      <c r="G201" s="707" t="s">
        <v>2182</v>
      </c>
      <c r="H201" s="707" t="s">
        <v>295</v>
      </c>
      <c r="I201" s="707" t="s">
        <v>370</v>
      </c>
      <c r="J201" s="707" t="s">
        <v>208</v>
      </c>
      <c r="K201" s="707" t="s">
        <v>280</v>
      </c>
      <c r="L201" s="707" t="s">
        <v>7299</v>
      </c>
      <c r="M201" s="707" t="s">
        <v>333</v>
      </c>
      <c r="N201" s="708" t="s">
        <v>403</v>
      </c>
      <c r="O201" s="462"/>
      <c r="P201" s="462"/>
      <c r="Q201" s="462"/>
      <c r="R201" s="462"/>
      <c r="S201" s="462"/>
      <c r="T201" s="462"/>
      <c r="U201" s="462"/>
      <c r="V201" s="462"/>
      <c r="W201" s="462"/>
      <c r="X201" s="462"/>
      <c r="Y201" s="462"/>
      <c r="Z201" s="462"/>
    </row>
    <row r="202" ht="18.0" customHeight="1">
      <c r="A202" s="702">
        <v>2021.0</v>
      </c>
      <c r="B202" s="703" t="s">
        <v>102</v>
      </c>
      <c r="C202" s="709" t="s">
        <v>3081</v>
      </c>
      <c r="D202" s="705">
        <v>2022.0</v>
      </c>
      <c r="E202" s="706" t="s">
        <v>140</v>
      </c>
      <c r="F202" s="707" t="s">
        <v>294</v>
      </c>
      <c r="G202" s="707" t="s">
        <v>419</v>
      </c>
      <c r="H202" s="707" t="s">
        <v>347</v>
      </c>
      <c r="I202" s="707" t="s">
        <v>2944</v>
      </c>
      <c r="J202" s="707" t="s">
        <v>381</v>
      </c>
      <c r="K202" s="707" t="s">
        <v>198</v>
      </c>
      <c r="L202" s="707" t="s">
        <v>7300</v>
      </c>
      <c r="M202" s="707" t="s">
        <v>2971</v>
      </c>
      <c r="N202" s="708" t="s">
        <v>2972</v>
      </c>
      <c r="O202" s="462"/>
      <c r="P202" s="462"/>
      <c r="Q202" s="462"/>
      <c r="R202" s="462"/>
      <c r="S202" s="462"/>
      <c r="T202" s="462"/>
      <c r="U202" s="462"/>
      <c r="V202" s="462"/>
      <c r="W202" s="462"/>
      <c r="X202" s="462"/>
      <c r="Y202" s="462"/>
      <c r="Z202" s="462"/>
    </row>
    <row r="203" ht="18.0" customHeight="1">
      <c r="A203" s="702">
        <v>2021.0</v>
      </c>
      <c r="B203" s="703" t="s">
        <v>202</v>
      </c>
      <c r="C203" s="709" t="s">
        <v>3072</v>
      </c>
      <c r="D203" s="705">
        <v>2024.0</v>
      </c>
      <c r="E203" s="706" t="s">
        <v>2249</v>
      </c>
      <c r="F203" s="707" t="s">
        <v>2309</v>
      </c>
      <c r="G203" s="707" t="s">
        <v>2182</v>
      </c>
      <c r="H203" s="707" t="s">
        <v>2190</v>
      </c>
      <c r="I203" s="707" t="s">
        <v>2260</v>
      </c>
      <c r="J203" s="707" t="s">
        <v>279</v>
      </c>
      <c r="K203" s="707" t="s">
        <v>319</v>
      </c>
      <c r="L203" s="707" t="s">
        <v>7301</v>
      </c>
      <c r="M203" s="707" t="s">
        <v>273</v>
      </c>
      <c r="N203" s="708" t="s">
        <v>2321</v>
      </c>
      <c r="O203" s="462"/>
      <c r="P203" s="462"/>
      <c r="Q203" s="462"/>
      <c r="R203" s="462"/>
      <c r="S203" s="462"/>
      <c r="T203" s="462"/>
      <c r="U203" s="462"/>
      <c r="V203" s="462"/>
      <c r="W203" s="462"/>
      <c r="X203" s="462"/>
      <c r="Y203" s="462"/>
      <c r="Z203" s="462"/>
    </row>
    <row r="204" ht="18.0" customHeight="1">
      <c r="A204" s="702">
        <v>2021.0</v>
      </c>
      <c r="B204" s="703" t="s">
        <v>174</v>
      </c>
      <c r="C204" s="709" t="s">
        <v>3072</v>
      </c>
      <c r="D204" s="705">
        <v>2024.0</v>
      </c>
      <c r="E204" s="706" t="s">
        <v>2472</v>
      </c>
      <c r="F204" s="707" t="s">
        <v>2337</v>
      </c>
      <c r="G204" s="707" t="s">
        <v>2423</v>
      </c>
      <c r="H204" s="707" t="s">
        <v>1815</v>
      </c>
      <c r="I204" s="707" t="s">
        <v>2424</v>
      </c>
      <c r="J204" s="707" t="s">
        <v>2435</v>
      </c>
      <c r="K204" s="707" t="s">
        <v>2187</v>
      </c>
      <c r="L204" s="707" t="s">
        <v>7302</v>
      </c>
      <c r="M204" s="707" t="s">
        <v>2353</v>
      </c>
      <c r="N204" s="708" t="s">
        <v>2294</v>
      </c>
      <c r="O204" s="462"/>
      <c r="P204" s="462"/>
      <c r="Q204" s="462"/>
      <c r="R204" s="462"/>
      <c r="S204" s="462"/>
      <c r="T204" s="462"/>
      <c r="U204" s="462"/>
      <c r="V204" s="462"/>
      <c r="W204" s="462"/>
      <c r="X204" s="462"/>
      <c r="Y204" s="462"/>
      <c r="Z204" s="462"/>
    </row>
    <row r="205" ht="18.0" customHeight="1">
      <c r="A205" s="702">
        <v>2021.0</v>
      </c>
      <c r="B205" s="703" t="s">
        <v>798</v>
      </c>
      <c r="C205" s="709" t="s">
        <v>3081</v>
      </c>
      <c r="D205" s="705">
        <v>2022.0</v>
      </c>
      <c r="E205" s="706" t="s">
        <v>1201</v>
      </c>
      <c r="F205" s="707" t="s">
        <v>1158</v>
      </c>
      <c r="G205" s="707" t="s">
        <v>1376</v>
      </c>
      <c r="H205" s="707" t="s">
        <v>1258</v>
      </c>
      <c r="I205" s="707" t="s">
        <v>799</v>
      </c>
      <c r="J205" s="707" t="s">
        <v>1139</v>
      </c>
      <c r="K205" s="707" t="s">
        <v>791</v>
      </c>
      <c r="L205" s="707" t="s">
        <v>7303</v>
      </c>
      <c r="M205" s="707" t="s">
        <v>1142</v>
      </c>
      <c r="N205" s="708" t="s">
        <v>871</v>
      </c>
      <c r="O205" s="462"/>
      <c r="P205" s="462"/>
      <c r="Q205" s="462"/>
      <c r="R205" s="462"/>
      <c r="S205" s="462"/>
      <c r="T205" s="462"/>
      <c r="U205" s="462"/>
      <c r="V205" s="462"/>
      <c r="W205" s="462"/>
      <c r="X205" s="462"/>
      <c r="Y205" s="462"/>
      <c r="Z205" s="462"/>
    </row>
    <row r="206" ht="18.0" customHeight="1">
      <c r="A206" s="710">
        <v>2021.0</v>
      </c>
      <c r="B206" s="711" t="s">
        <v>781</v>
      </c>
      <c r="C206" s="712" t="s">
        <v>3072</v>
      </c>
      <c r="D206" s="713">
        <v>2024.0</v>
      </c>
      <c r="E206" s="714" t="s">
        <v>2523</v>
      </c>
      <c r="F206" s="715" t="s">
        <v>2498</v>
      </c>
      <c r="G206" s="715" t="s">
        <v>2505</v>
      </c>
      <c r="H206" s="715" t="s">
        <v>2512</v>
      </c>
      <c r="I206" s="715" t="s">
        <v>2434</v>
      </c>
      <c r="J206" s="715" t="s">
        <v>975</v>
      </c>
      <c r="K206" s="715" t="s">
        <v>2467</v>
      </c>
      <c r="L206" s="715" t="s">
        <v>7304</v>
      </c>
      <c r="M206" s="715" t="s">
        <v>2554</v>
      </c>
      <c r="N206" s="716" t="s">
        <v>2561</v>
      </c>
      <c r="O206" s="462"/>
      <c r="P206" s="462"/>
      <c r="Q206" s="462"/>
      <c r="R206" s="462"/>
      <c r="S206" s="462"/>
      <c r="T206" s="462"/>
      <c r="U206" s="462"/>
      <c r="V206" s="462"/>
      <c r="W206" s="462"/>
      <c r="X206" s="462"/>
      <c r="Y206" s="462"/>
      <c r="Z206" s="462"/>
    </row>
    <row r="207" ht="18.0" customHeight="1">
      <c r="A207" s="717">
        <v>2022.0</v>
      </c>
      <c r="B207" s="718" t="s">
        <v>1382</v>
      </c>
      <c r="C207" s="719" t="s">
        <v>3072</v>
      </c>
      <c r="D207" s="720">
        <v>2025.0</v>
      </c>
      <c r="E207" s="721" t="s">
        <v>1423</v>
      </c>
      <c r="F207" s="722" t="s">
        <v>1406</v>
      </c>
      <c r="G207" s="722" t="s">
        <v>1580</v>
      </c>
      <c r="H207" s="722" t="s">
        <v>1565</v>
      </c>
      <c r="I207" s="722" t="s">
        <v>1566</v>
      </c>
      <c r="J207" s="722" t="s">
        <v>1038</v>
      </c>
      <c r="K207" s="722" t="s">
        <v>1509</v>
      </c>
      <c r="L207" s="722" t="s">
        <v>1431</v>
      </c>
      <c r="M207" s="722" t="s">
        <v>1501</v>
      </c>
      <c r="N207" s="723" t="s">
        <v>1383</v>
      </c>
      <c r="O207" s="462"/>
      <c r="P207" s="462"/>
      <c r="Q207" s="462"/>
      <c r="R207" s="462"/>
      <c r="S207" s="462"/>
      <c r="T207" s="462"/>
      <c r="U207" s="462"/>
      <c r="V207" s="462"/>
      <c r="W207" s="462"/>
      <c r="X207" s="462"/>
      <c r="Y207" s="462"/>
      <c r="Z207" s="462"/>
    </row>
    <row r="208" ht="18.0" customHeight="1">
      <c r="A208" s="724">
        <v>2022.0</v>
      </c>
      <c r="B208" s="725" t="s">
        <v>23</v>
      </c>
      <c r="C208" s="726" t="s">
        <v>3072</v>
      </c>
      <c r="D208" s="727">
        <v>2025.0</v>
      </c>
      <c r="E208" s="728" t="s">
        <v>2180</v>
      </c>
      <c r="F208" s="729" t="s">
        <v>2159</v>
      </c>
      <c r="G208" s="729" t="s">
        <v>2204</v>
      </c>
      <c r="H208" s="729" t="s">
        <v>2222</v>
      </c>
      <c r="I208" s="729" t="s">
        <v>2160</v>
      </c>
      <c r="J208" s="729" t="s">
        <v>2238</v>
      </c>
      <c r="K208" s="729" t="s">
        <v>2207</v>
      </c>
      <c r="L208" s="729" t="s">
        <v>7305</v>
      </c>
      <c r="M208" s="729" t="s">
        <v>128</v>
      </c>
      <c r="N208" s="730" t="s">
        <v>2167</v>
      </c>
      <c r="O208" s="462"/>
      <c r="P208" s="462"/>
      <c r="Q208" s="462"/>
      <c r="R208" s="462"/>
      <c r="S208" s="462"/>
      <c r="T208" s="462"/>
      <c r="U208" s="462"/>
      <c r="V208" s="462"/>
      <c r="W208" s="462"/>
      <c r="X208" s="462"/>
      <c r="Y208" s="462"/>
      <c r="Z208" s="462"/>
    </row>
    <row r="209" ht="18.0" customHeight="1">
      <c r="A209" s="724">
        <v>2022.0</v>
      </c>
      <c r="B209" s="725" t="s">
        <v>93</v>
      </c>
      <c r="C209" s="726" t="s">
        <v>3072</v>
      </c>
      <c r="D209" s="727">
        <v>2025.0</v>
      </c>
      <c r="E209" s="728" t="s">
        <v>2272</v>
      </c>
      <c r="F209" s="729" t="s">
        <v>2303</v>
      </c>
      <c r="G209" s="729" t="s">
        <v>2221</v>
      </c>
      <c r="H209" s="729" t="s">
        <v>2244</v>
      </c>
      <c r="I209" s="729" t="s">
        <v>929</v>
      </c>
      <c r="J209" s="729" t="s">
        <v>2231</v>
      </c>
      <c r="K209" s="729" t="s">
        <v>2262</v>
      </c>
      <c r="L209" s="729" t="s">
        <v>7306</v>
      </c>
      <c r="M209" s="729" t="s">
        <v>2247</v>
      </c>
      <c r="N209" s="730" t="s">
        <v>2348</v>
      </c>
      <c r="O209" s="462"/>
      <c r="P209" s="462"/>
      <c r="Q209" s="462"/>
      <c r="R209" s="462"/>
      <c r="S209" s="462"/>
      <c r="T209" s="462"/>
      <c r="U209" s="462"/>
      <c r="V209" s="462"/>
      <c r="W209" s="462"/>
      <c r="X209" s="462"/>
      <c r="Y209" s="462"/>
      <c r="Z209" s="462"/>
    </row>
    <row r="210" ht="18.0" customHeight="1">
      <c r="A210" s="724">
        <v>2022.0</v>
      </c>
      <c r="B210" s="725" t="s">
        <v>38</v>
      </c>
      <c r="C210" s="731" t="s">
        <v>3044</v>
      </c>
      <c r="D210" s="727">
        <v>2026.0</v>
      </c>
      <c r="E210" s="728" t="s">
        <v>1657</v>
      </c>
      <c r="F210" s="729" t="s">
        <v>1713</v>
      </c>
      <c r="G210" s="729" t="s">
        <v>1678</v>
      </c>
      <c r="H210" s="729" t="s">
        <v>1673</v>
      </c>
      <c r="I210" s="729" t="s">
        <v>1709</v>
      </c>
      <c r="J210" s="729" t="s">
        <v>1668</v>
      </c>
      <c r="K210" s="729" t="s">
        <v>1674</v>
      </c>
      <c r="L210" s="729" t="s">
        <v>7307</v>
      </c>
      <c r="M210" s="729" t="s">
        <v>1716</v>
      </c>
      <c r="N210" s="730" t="s">
        <v>1811</v>
      </c>
      <c r="O210" s="462"/>
      <c r="P210" s="462"/>
      <c r="Q210" s="462"/>
      <c r="R210" s="462"/>
      <c r="S210" s="462"/>
      <c r="T210" s="462"/>
      <c r="U210" s="462"/>
      <c r="V210" s="462"/>
      <c r="W210" s="462"/>
      <c r="X210" s="462"/>
      <c r="Y210" s="462"/>
      <c r="Z210" s="462"/>
    </row>
    <row r="211" ht="18.0" customHeight="1">
      <c r="A211" s="724">
        <v>2022.0</v>
      </c>
      <c r="B211" s="725" t="s">
        <v>999</v>
      </c>
      <c r="C211" s="726" t="s">
        <v>3081</v>
      </c>
      <c r="D211" s="727">
        <v>2023.0</v>
      </c>
      <c r="E211" s="728" t="s">
        <v>1000</v>
      </c>
      <c r="F211" s="729" t="s">
        <v>1284</v>
      </c>
      <c r="G211" s="729" t="s">
        <v>1275</v>
      </c>
      <c r="H211" s="729" t="s">
        <v>1237</v>
      </c>
      <c r="I211" s="729" t="s">
        <v>1309</v>
      </c>
      <c r="J211" s="729" t="s">
        <v>1277</v>
      </c>
      <c r="K211" s="729" t="s">
        <v>1218</v>
      </c>
      <c r="L211" s="729" t="s">
        <v>7308</v>
      </c>
      <c r="M211" s="729" t="s">
        <v>1344</v>
      </c>
      <c r="N211" s="730" t="s">
        <v>1451</v>
      </c>
      <c r="O211" s="462"/>
      <c r="P211" s="462"/>
      <c r="Q211" s="462"/>
      <c r="R211" s="462"/>
      <c r="S211" s="462"/>
      <c r="T211" s="462"/>
      <c r="U211" s="462"/>
      <c r="V211" s="462"/>
      <c r="W211" s="462"/>
      <c r="X211" s="462"/>
      <c r="Y211" s="462"/>
      <c r="Z211" s="462"/>
    </row>
    <row r="212" ht="18.0" customHeight="1">
      <c r="A212" s="724">
        <v>2022.0</v>
      </c>
      <c r="B212" s="725" t="s">
        <v>677</v>
      </c>
      <c r="C212" s="726" t="s">
        <v>3073</v>
      </c>
      <c r="D212" s="727">
        <v>2024.0</v>
      </c>
      <c r="E212" s="728" t="s">
        <v>759</v>
      </c>
      <c r="F212" s="729" t="s">
        <v>2821</v>
      </c>
      <c r="G212" s="729" t="s">
        <v>1170</v>
      </c>
      <c r="H212" s="729" t="s">
        <v>1160</v>
      </c>
      <c r="I212" s="729" t="s">
        <v>849</v>
      </c>
      <c r="J212" s="729" t="s">
        <v>895</v>
      </c>
      <c r="K212" s="729" t="s">
        <v>919</v>
      </c>
      <c r="L212" s="729" t="s">
        <v>7309</v>
      </c>
      <c r="M212" s="729" t="s">
        <v>2777</v>
      </c>
      <c r="N212" s="730" t="s">
        <v>1102</v>
      </c>
      <c r="O212" s="462"/>
      <c r="P212" s="462"/>
      <c r="Q212" s="462"/>
      <c r="R212" s="462"/>
      <c r="S212" s="462"/>
      <c r="T212" s="462"/>
      <c r="U212" s="462"/>
      <c r="V212" s="462"/>
      <c r="W212" s="462"/>
      <c r="X212" s="462"/>
      <c r="Y212" s="462"/>
      <c r="Z212" s="462"/>
    </row>
    <row r="213" ht="18.0" customHeight="1">
      <c r="A213" s="724">
        <v>2022.0</v>
      </c>
      <c r="B213" s="725" t="s">
        <v>1186</v>
      </c>
      <c r="C213" s="731" t="s">
        <v>3044</v>
      </c>
      <c r="D213" s="727">
        <v>2026.0</v>
      </c>
      <c r="E213" s="728" t="s">
        <v>1374</v>
      </c>
      <c r="F213" s="729" t="s">
        <v>1475</v>
      </c>
      <c r="G213" s="729" t="s">
        <v>1465</v>
      </c>
      <c r="H213" s="729" t="s">
        <v>1397</v>
      </c>
      <c r="I213" s="729">
        <v>0.0014642361111111108</v>
      </c>
      <c r="J213" s="729" t="s">
        <v>1399</v>
      </c>
      <c r="K213" s="729" t="s">
        <v>879</v>
      </c>
      <c r="L213" s="729" t="s">
        <v>7310</v>
      </c>
      <c r="M213" s="729" t="s">
        <v>1585</v>
      </c>
      <c r="N213" s="730" t="s">
        <v>1593</v>
      </c>
      <c r="O213" s="462"/>
      <c r="P213" s="462"/>
      <c r="Q213" s="462"/>
      <c r="R213" s="462"/>
      <c r="S213" s="462"/>
      <c r="T213" s="462"/>
      <c r="U213" s="462"/>
      <c r="V213" s="462"/>
      <c r="W213" s="462"/>
      <c r="X213" s="462"/>
      <c r="Y213" s="462"/>
      <c r="Z213" s="462"/>
    </row>
    <row r="214" ht="18.0" customHeight="1">
      <c r="A214" s="724">
        <v>2022.0</v>
      </c>
      <c r="B214" s="725" t="s">
        <v>454</v>
      </c>
      <c r="C214" s="731" t="s">
        <v>3044</v>
      </c>
      <c r="D214" s="727">
        <v>2026.0</v>
      </c>
      <c r="E214" s="728" t="s">
        <v>1893</v>
      </c>
      <c r="F214" s="729" t="s">
        <v>1848</v>
      </c>
      <c r="G214" s="729" t="s">
        <v>1995</v>
      </c>
      <c r="H214" s="729" t="s">
        <v>1981</v>
      </c>
      <c r="I214" s="729" t="s">
        <v>1896</v>
      </c>
      <c r="J214" s="729" t="s">
        <v>1952</v>
      </c>
      <c r="K214" s="729" t="s">
        <v>1978</v>
      </c>
      <c r="L214" s="729" t="s">
        <v>7311</v>
      </c>
      <c r="M214" s="729" t="s">
        <v>1830</v>
      </c>
      <c r="N214" s="730" t="s">
        <v>1964</v>
      </c>
      <c r="O214" s="462"/>
      <c r="P214" s="462"/>
      <c r="Q214" s="462"/>
      <c r="R214" s="462"/>
      <c r="S214" s="462"/>
      <c r="T214" s="462"/>
      <c r="U214" s="462"/>
      <c r="V214" s="462"/>
      <c r="W214" s="462"/>
      <c r="X214" s="462"/>
      <c r="Y214" s="462"/>
      <c r="Z214" s="462"/>
    </row>
    <row r="215" ht="18.0" customHeight="1">
      <c r="A215" s="724">
        <v>2022.0</v>
      </c>
      <c r="B215" s="725" t="s">
        <v>27</v>
      </c>
      <c r="C215" s="731" t="s">
        <v>3044</v>
      </c>
      <c r="D215" s="727">
        <v>2026.0</v>
      </c>
      <c r="E215" s="728" t="s">
        <v>1762</v>
      </c>
      <c r="F215" s="729" t="s">
        <v>1719</v>
      </c>
      <c r="G215" s="729" t="s">
        <v>1860</v>
      </c>
      <c r="H215" s="729" t="s">
        <v>617</v>
      </c>
      <c r="I215" s="729" t="s">
        <v>1694</v>
      </c>
      <c r="J215" s="729" t="s">
        <v>1737</v>
      </c>
      <c r="K215" s="729" t="s">
        <v>1745</v>
      </c>
      <c r="L215" s="729" t="s">
        <v>7312</v>
      </c>
      <c r="M215" s="729" t="s">
        <v>940</v>
      </c>
      <c r="N215" s="730" t="s">
        <v>1666</v>
      </c>
      <c r="O215" s="462"/>
      <c r="P215" s="462"/>
      <c r="Q215" s="462"/>
      <c r="R215" s="462"/>
      <c r="S215" s="462"/>
      <c r="T215" s="462"/>
      <c r="U215" s="462"/>
      <c r="V215" s="462"/>
      <c r="W215" s="462"/>
      <c r="X215" s="462"/>
      <c r="Y215" s="462"/>
      <c r="Z215" s="462"/>
    </row>
    <row r="216" ht="18.0" customHeight="1">
      <c r="A216" s="724">
        <v>2022.0</v>
      </c>
      <c r="B216" s="725" t="s">
        <v>1404</v>
      </c>
      <c r="C216" s="731" t="s">
        <v>3044</v>
      </c>
      <c r="D216" s="727">
        <v>2026.0</v>
      </c>
      <c r="E216" s="728" t="s">
        <v>1405</v>
      </c>
      <c r="F216" s="729" t="s">
        <v>1464</v>
      </c>
      <c r="G216" s="729" t="s">
        <v>1564</v>
      </c>
      <c r="H216" s="729" t="s">
        <v>1574</v>
      </c>
      <c r="I216" s="729" t="s">
        <v>1507</v>
      </c>
      <c r="J216" s="729" t="s">
        <v>1479</v>
      </c>
      <c r="K216" s="729" t="s">
        <v>1597</v>
      </c>
      <c r="L216" s="729" t="s">
        <v>1440</v>
      </c>
      <c r="M216" s="729" t="s">
        <v>1472</v>
      </c>
      <c r="N216" s="730" t="s">
        <v>1502</v>
      </c>
      <c r="O216" s="462"/>
      <c r="P216" s="462"/>
      <c r="Q216" s="462"/>
      <c r="R216" s="462"/>
      <c r="S216" s="462"/>
      <c r="T216" s="462"/>
      <c r="U216" s="462"/>
      <c r="V216" s="462"/>
      <c r="W216" s="462"/>
      <c r="X216" s="462"/>
      <c r="Y216" s="462"/>
      <c r="Z216" s="462"/>
    </row>
    <row r="217" ht="18.0" customHeight="1">
      <c r="A217" s="724">
        <v>2022.0</v>
      </c>
      <c r="B217" s="725" t="s">
        <v>428</v>
      </c>
      <c r="C217" s="726" t="s">
        <v>3072</v>
      </c>
      <c r="D217" s="727">
        <v>2025.0</v>
      </c>
      <c r="E217" s="728" t="s">
        <v>2386</v>
      </c>
      <c r="F217" s="729" t="s">
        <v>2411</v>
      </c>
      <c r="G217" s="729" t="s">
        <v>939</v>
      </c>
      <c r="H217" s="729" t="s">
        <v>2381</v>
      </c>
      <c r="I217" s="729" t="s">
        <v>2345</v>
      </c>
      <c r="J217" s="729" t="s">
        <v>2429</v>
      </c>
      <c r="K217" s="729" t="s">
        <v>2442</v>
      </c>
      <c r="L217" s="729" t="s">
        <v>7313</v>
      </c>
      <c r="M217" s="729" t="s">
        <v>2384</v>
      </c>
      <c r="N217" s="730" t="s">
        <v>2534</v>
      </c>
      <c r="O217" s="462"/>
      <c r="P217" s="462"/>
      <c r="Q217" s="462"/>
      <c r="R217" s="462"/>
      <c r="S217" s="462"/>
      <c r="T217" s="462"/>
      <c r="U217" s="462"/>
      <c r="V217" s="462"/>
      <c r="W217" s="462"/>
      <c r="X217" s="462"/>
      <c r="Y217" s="462"/>
      <c r="Z217" s="462"/>
    </row>
    <row r="218" ht="18.0" customHeight="1">
      <c r="A218" s="724">
        <v>2022.0</v>
      </c>
      <c r="B218" s="725" t="s">
        <v>415</v>
      </c>
      <c r="C218" s="726" t="s">
        <v>3073</v>
      </c>
      <c r="D218" s="727">
        <v>2024.0</v>
      </c>
      <c r="E218" s="728" t="s">
        <v>990</v>
      </c>
      <c r="F218" s="729" t="s">
        <v>855</v>
      </c>
      <c r="G218" s="729" t="s">
        <v>2854</v>
      </c>
      <c r="H218" s="729" t="s">
        <v>2788</v>
      </c>
      <c r="I218" s="729" t="s">
        <v>2874</v>
      </c>
      <c r="J218" s="729" t="s">
        <v>2832</v>
      </c>
      <c r="K218" s="729" t="s">
        <v>2824</v>
      </c>
      <c r="L218" s="729" t="s">
        <v>7314</v>
      </c>
      <c r="M218" s="729" t="s">
        <v>2850</v>
      </c>
      <c r="N218" s="730" t="s">
        <v>2752</v>
      </c>
      <c r="O218" s="462"/>
      <c r="P218" s="462"/>
      <c r="Q218" s="462"/>
      <c r="R218" s="462"/>
      <c r="S218" s="462"/>
      <c r="T218" s="462"/>
      <c r="U218" s="462"/>
      <c r="V218" s="462"/>
      <c r="W218" s="462"/>
      <c r="X218" s="462"/>
      <c r="Y218" s="462"/>
      <c r="Z218" s="462"/>
    </row>
    <row r="219" ht="18.0" customHeight="1">
      <c r="A219" s="724">
        <v>2022.0</v>
      </c>
      <c r="B219" s="725" t="s">
        <v>472</v>
      </c>
      <c r="C219" s="731" t="s">
        <v>3044</v>
      </c>
      <c r="D219" s="727">
        <v>2026.0</v>
      </c>
      <c r="E219" s="728" t="s">
        <v>1918</v>
      </c>
      <c r="F219" s="729" t="s">
        <v>1948</v>
      </c>
      <c r="G219" s="729" t="s">
        <v>961</v>
      </c>
      <c r="H219" s="729" t="s">
        <v>1988</v>
      </c>
      <c r="I219" s="729" t="s">
        <v>1889</v>
      </c>
      <c r="J219" s="729" t="s">
        <v>984</v>
      </c>
      <c r="K219" s="729" t="s">
        <v>1704</v>
      </c>
      <c r="L219" s="729" t="s">
        <v>7315</v>
      </c>
      <c r="M219" s="729" t="s">
        <v>1865</v>
      </c>
      <c r="N219" s="730" t="s">
        <v>2005</v>
      </c>
      <c r="O219" s="462"/>
      <c r="P219" s="462"/>
      <c r="Q219" s="462"/>
      <c r="R219" s="462"/>
      <c r="S219" s="462"/>
      <c r="T219" s="462"/>
      <c r="U219" s="462"/>
      <c r="V219" s="462"/>
      <c r="W219" s="462"/>
      <c r="X219" s="462"/>
      <c r="Y219" s="462"/>
      <c r="Z219" s="462"/>
    </row>
    <row r="220" ht="18.0" customHeight="1">
      <c r="A220" s="724">
        <v>2022.0</v>
      </c>
      <c r="B220" s="725" t="s">
        <v>1232</v>
      </c>
      <c r="C220" s="731" t="s">
        <v>3044</v>
      </c>
      <c r="D220" s="727">
        <v>2026.0</v>
      </c>
      <c r="E220" s="728" t="s">
        <v>1233</v>
      </c>
      <c r="F220" s="729" t="s">
        <v>1337</v>
      </c>
      <c r="G220" s="729" t="s">
        <v>1535</v>
      </c>
      <c r="H220" s="729" t="s">
        <v>1445</v>
      </c>
      <c r="I220" s="729" t="s">
        <v>1417</v>
      </c>
      <c r="J220" s="729" t="s">
        <v>1508</v>
      </c>
      <c r="K220" s="729" t="s">
        <v>1469</v>
      </c>
      <c r="L220" s="729" t="s">
        <v>7316</v>
      </c>
      <c r="M220" s="729" t="s">
        <v>1280</v>
      </c>
      <c r="N220" s="730" t="s">
        <v>1373</v>
      </c>
      <c r="O220" s="462"/>
      <c r="P220" s="462"/>
      <c r="Q220" s="462"/>
      <c r="R220" s="462"/>
      <c r="S220" s="462"/>
      <c r="T220" s="462"/>
      <c r="U220" s="462"/>
      <c r="V220" s="462"/>
      <c r="W220" s="462"/>
      <c r="X220" s="462"/>
      <c r="Y220" s="462"/>
      <c r="Z220" s="462"/>
    </row>
    <row r="221" ht="18.0" customHeight="1">
      <c r="A221" s="724">
        <v>2022.0</v>
      </c>
      <c r="B221" s="725" t="s">
        <v>1461</v>
      </c>
      <c r="C221" s="726" t="s">
        <v>3072</v>
      </c>
      <c r="D221" s="727">
        <v>2025.0</v>
      </c>
      <c r="E221" s="728" t="s">
        <v>1571</v>
      </c>
      <c r="F221" s="729" t="s">
        <v>1572</v>
      </c>
      <c r="G221" s="729" t="s">
        <v>1640</v>
      </c>
      <c r="H221" s="729" t="s">
        <v>1632</v>
      </c>
      <c r="I221" s="729" t="s">
        <v>1557</v>
      </c>
      <c r="J221" s="729" t="s">
        <v>1641</v>
      </c>
      <c r="K221" s="729" t="s">
        <v>1617</v>
      </c>
      <c r="L221" s="729" t="s">
        <v>1550</v>
      </c>
      <c r="M221" s="729" t="s">
        <v>1642</v>
      </c>
      <c r="N221" s="730" t="s">
        <v>1462</v>
      </c>
      <c r="O221" s="462"/>
      <c r="P221" s="462"/>
      <c r="Q221" s="462"/>
      <c r="R221" s="462"/>
      <c r="S221" s="462"/>
      <c r="T221" s="462"/>
      <c r="U221" s="462"/>
      <c r="V221" s="462"/>
      <c r="W221" s="462"/>
      <c r="X221" s="462"/>
      <c r="Y221" s="462"/>
      <c r="Z221" s="462"/>
    </row>
    <row r="222" ht="18.0" customHeight="1">
      <c r="A222" s="724">
        <v>2022.0</v>
      </c>
      <c r="B222" s="725" t="s">
        <v>1251</v>
      </c>
      <c r="C222" s="731" t="s">
        <v>3044</v>
      </c>
      <c r="D222" s="727">
        <v>2026.0</v>
      </c>
      <c r="E222" s="728" t="s">
        <v>1326</v>
      </c>
      <c r="F222" s="729" t="s">
        <v>1395</v>
      </c>
      <c r="G222" s="729" t="s">
        <v>2042</v>
      </c>
      <c r="H222" s="729" t="s">
        <v>2059</v>
      </c>
      <c r="I222" s="729" t="s">
        <v>2127</v>
      </c>
      <c r="J222" s="729" t="s">
        <v>2070</v>
      </c>
      <c r="K222" s="729" t="s">
        <v>2083</v>
      </c>
      <c r="L222" s="729" t="s">
        <v>7317</v>
      </c>
      <c r="M222" s="729" t="s">
        <v>1411</v>
      </c>
      <c r="N222" s="730" t="s">
        <v>1403</v>
      </c>
      <c r="O222" s="462"/>
      <c r="P222" s="462"/>
      <c r="Q222" s="462"/>
      <c r="R222" s="462"/>
      <c r="S222" s="462"/>
      <c r="T222" s="462"/>
      <c r="U222" s="462"/>
      <c r="V222" s="462"/>
      <c r="W222" s="462"/>
      <c r="X222" s="462"/>
      <c r="Y222" s="462"/>
      <c r="Z222" s="462"/>
    </row>
    <row r="223" ht="18.0" customHeight="1">
      <c r="A223" s="724">
        <v>2022.0</v>
      </c>
      <c r="B223" s="725" t="s">
        <v>1161</v>
      </c>
      <c r="C223" s="731" t="s">
        <v>3044</v>
      </c>
      <c r="D223" s="727">
        <v>2026.0</v>
      </c>
      <c r="E223" s="728" t="s">
        <v>1356</v>
      </c>
      <c r="F223" s="729" t="s">
        <v>1213</v>
      </c>
      <c r="G223" s="729" t="s">
        <v>1298</v>
      </c>
      <c r="H223" s="729" t="s">
        <v>1368</v>
      </c>
      <c r="I223" s="729" t="s">
        <v>1162</v>
      </c>
      <c r="J223" s="729" t="s">
        <v>1429</v>
      </c>
      <c r="K223" s="729" t="s">
        <v>1302</v>
      </c>
      <c r="L223" s="729" t="s">
        <v>7318</v>
      </c>
      <c r="M223" s="729" t="s">
        <v>1334</v>
      </c>
      <c r="N223" s="730" t="s">
        <v>1422</v>
      </c>
      <c r="O223" s="462"/>
      <c r="P223" s="462"/>
      <c r="Q223" s="462"/>
      <c r="R223" s="462"/>
      <c r="S223" s="462"/>
      <c r="T223" s="462"/>
      <c r="U223" s="462"/>
      <c r="V223" s="462"/>
      <c r="W223" s="462"/>
      <c r="X223" s="462"/>
      <c r="Y223" s="462"/>
      <c r="Z223" s="462"/>
    </row>
    <row r="224" ht="18.0" customHeight="1">
      <c r="A224" s="724">
        <v>2022.0</v>
      </c>
      <c r="B224" s="725" t="s">
        <v>108</v>
      </c>
      <c r="C224" s="726" t="s">
        <v>3081</v>
      </c>
      <c r="D224" s="727">
        <v>2023.0</v>
      </c>
      <c r="E224" s="728" t="s">
        <v>2961</v>
      </c>
      <c r="F224" s="729" t="s">
        <v>2925</v>
      </c>
      <c r="G224" s="729" t="s">
        <v>589</v>
      </c>
      <c r="H224" s="729" t="s">
        <v>359</v>
      </c>
      <c r="I224" s="729" t="s">
        <v>2977</v>
      </c>
      <c r="J224" s="729" t="s">
        <v>410</v>
      </c>
      <c r="K224" s="729" t="s">
        <v>2267</v>
      </c>
      <c r="L224" s="729" t="s">
        <v>7319</v>
      </c>
      <c r="M224" s="729" t="s">
        <v>273</v>
      </c>
      <c r="N224" s="730" t="s">
        <v>139</v>
      </c>
      <c r="O224" s="462"/>
      <c r="P224" s="462"/>
      <c r="Q224" s="462"/>
      <c r="R224" s="462"/>
      <c r="S224" s="462"/>
      <c r="T224" s="462"/>
      <c r="U224" s="462"/>
      <c r="V224" s="462"/>
      <c r="W224" s="462"/>
      <c r="X224" s="462"/>
      <c r="Y224" s="462"/>
      <c r="Z224" s="462"/>
    </row>
    <row r="225" ht="18.0" customHeight="1">
      <c r="A225" s="724">
        <v>2022.0</v>
      </c>
      <c r="B225" s="725" t="s">
        <v>412</v>
      </c>
      <c r="C225" s="731" t="s">
        <v>3044</v>
      </c>
      <c r="D225" s="727">
        <v>2026.0</v>
      </c>
      <c r="E225" s="728" t="s">
        <v>1799</v>
      </c>
      <c r="F225" s="729" t="s">
        <v>1783</v>
      </c>
      <c r="G225" s="729" t="s">
        <v>1776</v>
      </c>
      <c r="H225" s="729" t="s">
        <v>1815</v>
      </c>
      <c r="I225" s="729" t="s">
        <v>1862</v>
      </c>
      <c r="J225" s="729" t="s">
        <v>1908</v>
      </c>
      <c r="K225" s="729" t="s">
        <v>1882</v>
      </c>
      <c r="L225" s="729" t="s">
        <v>7320</v>
      </c>
      <c r="M225" s="729" t="s">
        <v>1824</v>
      </c>
      <c r="N225" s="730" t="s">
        <v>1831</v>
      </c>
      <c r="O225" s="462"/>
      <c r="P225" s="462"/>
      <c r="Q225" s="462"/>
      <c r="R225" s="462"/>
      <c r="S225" s="462"/>
      <c r="T225" s="462"/>
      <c r="U225" s="462"/>
      <c r="V225" s="462"/>
      <c r="W225" s="462"/>
      <c r="X225" s="462"/>
      <c r="Y225" s="462"/>
      <c r="Z225" s="462"/>
    </row>
    <row r="226" ht="18.0" customHeight="1">
      <c r="A226" s="724">
        <v>2022.0</v>
      </c>
      <c r="B226" s="725" t="s">
        <v>507</v>
      </c>
      <c r="C226" s="726" t="s">
        <v>3073</v>
      </c>
      <c r="D226" s="727">
        <v>2024.0</v>
      </c>
      <c r="E226" s="728" t="s">
        <v>863</v>
      </c>
      <c r="F226" s="729" t="s">
        <v>721</v>
      </c>
      <c r="G226" s="729" t="s">
        <v>1895</v>
      </c>
      <c r="H226" s="729" t="s">
        <v>1058</v>
      </c>
      <c r="I226" s="729" t="s">
        <v>2743</v>
      </c>
      <c r="J226" s="729" t="s">
        <v>753</v>
      </c>
      <c r="K226" s="729" t="s">
        <v>2792</v>
      </c>
      <c r="L226" s="729" t="s">
        <v>7321</v>
      </c>
      <c r="M226" s="729" t="s">
        <v>637</v>
      </c>
      <c r="N226" s="730" t="s">
        <v>2782</v>
      </c>
      <c r="O226" s="462"/>
      <c r="P226" s="462"/>
      <c r="Q226" s="462"/>
      <c r="R226" s="462"/>
      <c r="S226" s="462"/>
      <c r="T226" s="462"/>
      <c r="U226" s="462"/>
      <c r="V226" s="462"/>
      <c r="W226" s="462"/>
      <c r="X226" s="462"/>
      <c r="Y226" s="462"/>
      <c r="Z226" s="462"/>
    </row>
    <row r="227" ht="18.0" customHeight="1">
      <c r="A227" s="724">
        <v>2022.0</v>
      </c>
      <c r="B227" s="725" t="s">
        <v>3</v>
      </c>
      <c r="C227" s="731" t="s">
        <v>3044</v>
      </c>
      <c r="D227" s="727">
        <v>2026.0</v>
      </c>
      <c r="E227" s="728" t="s">
        <v>1671</v>
      </c>
      <c r="F227" s="729" t="s">
        <v>1692</v>
      </c>
      <c r="G227" s="729" t="s">
        <v>1727</v>
      </c>
      <c r="H227" s="729" t="s">
        <v>588</v>
      </c>
      <c r="I227" s="729" t="s">
        <v>1728</v>
      </c>
      <c r="J227" s="729" t="s">
        <v>1710</v>
      </c>
      <c r="K227" s="729" t="s">
        <v>1723</v>
      </c>
      <c r="L227" s="729" t="s">
        <v>7322</v>
      </c>
      <c r="M227" s="729" t="s">
        <v>1773</v>
      </c>
      <c r="N227" s="730" t="s">
        <v>535</v>
      </c>
      <c r="O227" s="462"/>
      <c r="P227" s="462"/>
      <c r="Q227" s="462"/>
      <c r="R227" s="462"/>
      <c r="S227" s="462"/>
      <c r="T227" s="462"/>
      <c r="U227" s="462"/>
      <c r="V227" s="462"/>
      <c r="W227" s="462"/>
      <c r="X227" s="462"/>
      <c r="Y227" s="462"/>
      <c r="Z227" s="462"/>
    </row>
    <row r="228" ht="18.0" customHeight="1">
      <c r="A228" s="724">
        <v>2022.0</v>
      </c>
      <c r="B228" s="725" t="s">
        <v>212</v>
      </c>
      <c r="C228" s="731" t="s">
        <v>3044</v>
      </c>
      <c r="D228" s="727">
        <v>2026.0</v>
      </c>
      <c r="E228" s="728" t="s">
        <v>1859</v>
      </c>
      <c r="F228" s="729" t="s">
        <v>1756</v>
      </c>
      <c r="G228" s="729" t="s">
        <v>1089</v>
      </c>
      <c r="H228" s="729" t="s">
        <v>2012</v>
      </c>
      <c r="I228" s="729" t="s">
        <v>1816</v>
      </c>
      <c r="J228" s="729" t="s">
        <v>1935</v>
      </c>
      <c r="K228" s="729" t="s">
        <v>1901</v>
      </c>
      <c r="L228" s="729" t="s">
        <v>7323</v>
      </c>
      <c r="M228" s="729" t="s">
        <v>1739</v>
      </c>
      <c r="N228" s="730" t="s">
        <v>1733</v>
      </c>
      <c r="O228" s="462"/>
      <c r="P228" s="462"/>
      <c r="Q228" s="462"/>
      <c r="R228" s="462"/>
      <c r="S228" s="462"/>
      <c r="T228" s="462"/>
      <c r="U228" s="462"/>
      <c r="V228" s="462"/>
      <c r="W228" s="462"/>
      <c r="X228" s="462"/>
      <c r="Y228" s="462"/>
      <c r="Z228" s="462"/>
    </row>
    <row r="229" ht="18.0" customHeight="1">
      <c r="A229" s="724">
        <v>2022.0</v>
      </c>
      <c r="B229" s="725" t="s">
        <v>202</v>
      </c>
      <c r="C229" s="726" t="s">
        <v>3073</v>
      </c>
      <c r="D229" s="727">
        <v>2024.0</v>
      </c>
      <c r="E229" s="728" t="s">
        <v>344</v>
      </c>
      <c r="F229" s="729" t="s">
        <v>336</v>
      </c>
      <c r="G229" s="729" t="s">
        <v>257</v>
      </c>
      <c r="H229" s="729" t="s">
        <v>239</v>
      </c>
      <c r="I229" s="729" t="s">
        <v>223</v>
      </c>
      <c r="J229" s="729" t="s">
        <v>2703</v>
      </c>
      <c r="K229" s="729" t="s">
        <v>2673</v>
      </c>
      <c r="L229" s="729" t="s">
        <v>7324</v>
      </c>
      <c r="M229" s="729" t="s">
        <v>2670</v>
      </c>
      <c r="N229" s="730" t="s">
        <v>2676</v>
      </c>
      <c r="O229" s="462"/>
      <c r="P229" s="462"/>
      <c r="Q229" s="462"/>
      <c r="R229" s="462"/>
      <c r="S229" s="462"/>
      <c r="T229" s="462"/>
      <c r="U229" s="462"/>
      <c r="V229" s="462"/>
      <c r="W229" s="462"/>
      <c r="X229" s="462"/>
      <c r="Y229" s="462"/>
      <c r="Z229" s="462"/>
    </row>
    <row r="230" ht="18.0" customHeight="1">
      <c r="A230" s="724">
        <v>2022.0</v>
      </c>
      <c r="B230" s="725" t="s">
        <v>518</v>
      </c>
      <c r="C230" s="726" t="s">
        <v>3073</v>
      </c>
      <c r="D230" s="727">
        <v>2024.0</v>
      </c>
      <c r="E230" s="728" t="s">
        <v>750</v>
      </c>
      <c r="F230" s="729" t="s">
        <v>2804</v>
      </c>
      <c r="G230" s="729" t="s">
        <v>2863</v>
      </c>
      <c r="H230" s="729" t="s">
        <v>2855</v>
      </c>
      <c r="I230" s="729" t="s">
        <v>2806</v>
      </c>
      <c r="J230" s="729" t="s">
        <v>2859</v>
      </c>
      <c r="K230" s="729" t="s">
        <v>440</v>
      </c>
      <c r="L230" s="729" t="s">
        <v>7325</v>
      </c>
      <c r="M230" s="729" t="s">
        <v>1469</v>
      </c>
      <c r="N230" s="730" t="s">
        <v>1070</v>
      </c>
      <c r="O230" s="462"/>
      <c r="P230" s="462"/>
      <c r="Q230" s="462"/>
      <c r="R230" s="462"/>
      <c r="S230" s="462"/>
      <c r="T230" s="462"/>
      <c r="U230" s="462"/>
      <c r="V230" s="462"/>
      <c r="W230" s="462"/>
      <c r="X230" s="462"/>
      <c r="Y230" s="462"/>
      <c r="Z230" s="462"/>
    </row>
    <row r="231" ht="18.0" customHeight="1">
      <c r="A231" s="724">
        <v>2022.0</v>
      </c>
      <c r="B231" s="725" t="s">
        <v>315</v>
      </c>
      <c r="C231" s="726" t="s">
        <v>3073</v>
      </c>
      <c r="D231" s="727">
        <v>2024.0</v>
      </c>
      <c r="E231" s="728" t="s">
        <v>436</v>
      </c>
      <c r="F231" s="729" t="s">
        <v>2837</v>
      </c>
      <c r="G231" s="729" t="s">
        <v>2339</v>
      </c>
      <c r="H231" s="729" t="s">
        <v>2805</v>
      </c>
      <c r="I231" s="729" t="s">
        <v>2887</v>
      </c>
      <c r="J231" s="729" t="s">
        <v>2764</v>
      </c>
      <c r="K231" s="729" t="s">
        <v>2808</v>
      </c>
      <c r="L231" s="729" t="s">
        <v>7326</v>
      </c>
      <c r="M231" s="729" t="s">
        <v>2835</v>
      </c>
      <c r="N231" s="730" t="s">
        <v>2880</v>
      </c>
      <c r="O231" s="462"/>
      <c r="P231" s="462"/>
      <c r="Q231" s="462"/>
      <c r="R231" s="462"/>
      <c r="S231" s="462"/>
      <c r="T231" s="462"/>
      <c r="U231" s="462"/>
      <c r="V231" s="462"/>
      <c r="W231" s="462"/>
      <c r="X231" s="462"/>
      <c r="Y231" s="462"/>
      <c r="Z231" s="462"/>
    </row>
    <row r="232" ht="18.0" customHeight="1">
      <c r="A232" s="724">
        <v>2022.0</v>
      </c>
      <c r="B232" s="725" t="s">
        <v>1136</v>
      </c>
      <c r="C232" s="731" t="s">
        <v>3044</v>
      </c>
      <c r="D232" s="727">
        <v>2026.0</v>
      </c>
      <c r="E232" s="728" t="s">
        <v>1179</v>
      </c>
      <c r="F232" s="729" t="s">
        <v>1980</v>
      </c>
      <c r="G232" s="729" t="s">
        <v>2056</v>
      </c>
      <c r="H232" s="729" t="s">
        <v>2048</v>
      </c>
      <c r="I232" s="729" t="s">
        <v>1206</v>
      </c>
      <c r="J232" s="729" t="s">
        <v>2043</v>
      </c>
      <c r="K232" s="729" t="s">
        <v>2044</v>
      </c>
      <c r="L232" s="729" t="s">
        <v>7327</v>
      </c>
      <c r="M232" s="729" t="s">
        <v>1402</v>
      </c>
      <c r="N232" s="730" t="s">
        <v>1200</v>
      </c>
      <c r="O232" s="462"/>
      <c r="P232" s="462"/>
      <c r="Q232" s="462"/>
      <c r="R232" s="462"/>
      <c r="S232" s="462"/>
      <c r="T232" s="462"/>
      <c r="U232" s="462"/>
      <c r="V232" s="462"/>
      <c r="W232" s="462"/>
      <c r="X232" s="462"/>
      <c r="Y232" s="462"/>
      <c r="Z232" s="462"/>
    </row>
    <row r="233" ht="18.0" customHeight="1">
      <c r="A233" s="724">
        <v>2022.0</v>
      </c>
      <c r="B233" s="725" t="s">
        <v>174</v>
      </c>
      <c r="C233" s="726" t="s">
        <v>3073</v>
      </c>
      <c r="D233" s="727">
        <v>2024.0</v>
      </c>
      <c r="E233" s="728" t="s">
        <v>2798</v>
      </c>
      <c r="F233" s="729" t="s">
        <v>2716</v>
      </c>
      <c r="G233" s="729" t="s">
        <v>1693</v>
      </c>
      <c r="H233" s="729" t="s">
        <v>743</v>
      </c>
      <c r="I233" s="729" t="s">
        <v>2679</v>
      </c>
      <c r="J233" s="729" t="s">
        <v>2823</v>
      </c>
      <c r="K233" s="729" t="s">
        <v>745</v>
      </c>
      <c r="L233" s="729" t="s">
        <v>7328</v>
      </c>
      <c r="M233" s="729" t="s">
        <v>2666</v>
      </c>
      <c r="N233" s="730" t="s">
        <v>2687</v>
      </c>
      <c r="O233" s="462"/>
      <c r="P233" s="462"/>
      <c r="Q233" s="462"/>
      <c r="R233" s="462"/>
      <c r="S233" s="462"/>
      <c r="T233" s="462"/>
      <c r="U233" s="462"/>
      <c r="V233" s="462"/>
      <c r="W233" s="462"/>
      <c r="X233" s="462"/>
      <c r="Y233" s="462"/>
      <c r="Z233" s="462"/>
    </row>
    <row r="234" ht="18.0" customHeight="1">
      <c r="A234" s="724">
        <v>2022.0</v>
      </c>
      <c r="B234" s="725" t="s">
        <v>67</v>
      </c>
      <c r="C234" s="726" t="s">
        <v>3081</v>
      </c>
      <c r="D234" s="727">
        <v>2023.0</v>
      </c>
      <c r="E234" s="728" t="s">
        <v>266</v>
      </c>
      <c r="F234" s="729" t="s">
        <v>68</v>
      </c>
      <c r="G234" s="729" t="s">
        <v>568</v>
      </c>
      <c r="H234" s="729" t="s">
        <v>516</v>
      </c>
      <c r="I234" s="729" t="s">
        <v>228</v>
      </c>
      <c r="J234" s="729" t="s">
        <v>361</v>
      </c>
      <c r="K234" s="729" t="s">
        <v>400</v>
      </c>
      <c r="L234" s="729" t="s">
        <v>7329</v>
      </c>
      <c r="M234" s="729" t="s">
        <v>223</v>
      </c>
      <c r="N234" s="730" t="s">
        <v>78</v>
      </c>
      <c r="O234" s="462"/>
      <c r="P234" s="462"/>
      <c r="Q234" s="462"/>
      <c r="R234" s="462"/>
      <c r="S234" s="462"/>
      <c r="T234" s="462"/>
      <c r="U234" s="462"/>
      <c r="V234" s="462"/>
      <c r="W234" s="462"/>
      <c r="X234" s="462"/>
      <c r="Y234" s="462"/>
      <c r="Z234" s="462"/>
    </row>
    <row r="235" ht="18.0" customHeight="1">
      <c r="A235" s="724">
        <v>2022.0</v>
      </c>
      <c r="B235" s="725" t="s">
        <v>5</v>
      </c>
      <c r="C235" s="726" t="s">
        <v>3072</v>
      </c>
      <c r="D235" s="727">
        <v>2025.0</v>
      </c>
      <c r="E235" s="728" t="s">
        <v>2162</v>
      </c>
      <c r="F235" s="729" t="s">
        <v>2154</v>
      </c>
      <c r="G235" s="729" t="s">
        <v>2175</v>
      </c>
      <c r="H235" s="729" t="s">
        <v>2199</v>
      </c>
      <c r="I235" s="729" t="s">
        <v>2164</v>
      </c>
      <c r="J235" s="729" t="s">
        <v>2170</v>
      </c>
      <c r="K235" s="729" t="s">
        <v>2171</v>
      </c>
      <c r="L235" s="729" t="s">
        <v>7330</v>
      </c>
      <c r="M235" s="729" t="s">
        <v>2152</v>
      </c>
      <c r="N235" s="730" t="s">
        <v>2158</v>
      </c>
      <c r="O235" s="462"/>
      <c r="P235" s="462"/>
      <c r="Q235" s="462"/>
      <c r="R235" s="462"/>
      <c r="S235" s="462"/>
      <c r="T235" s="462"/>
      <c r="U235" s="462"/>
      <c r="V235" s="462"/>
      <c r="W235" s="462"/>
      <c r="X235" s="462"/>
      <c r="Y235" s="462"/>
      <c r="Z235" s="462"/>
    </row>
    <row r="236" ht="18.0" customHeight="1">
      <c r="A236" s="732">
        <v>2022.0</v>
      </c>
      <c r="B236" s="733" t="s">
        <v>781</v>
      </c>
      <c r="C236" s="734" t="s">
        <v>3073</v>
      </c>
      <c r="D236" s="735">
        <v>2024.0</v>
      </c>
      <c r="E236" s="736" t="s">
        <v>782</v>
      </c>
      <c r="F236" s="737" t="s">
        <v>1049</v>
      </c>
      <c r="G236" s="737" t="s">
        <v>949</v>
      </c>
      <c r="H236" s="737" t="s">
        <v>892</v>
      </c>
      <c r="I236" s="737" t="s">
        <v>786</v>
      </c>
      <c r="J236" s="737" t="s">
        <v>885</v>
      </c>
      <c r="K236" s="737" t="s">
        <v>886</v>
      </c>
      <c r="L236" s="737" t="s">
        <v>7331</v>
      </c>
      <c r="M236" s="737" t="s">
        <v>1166</v>
      </c>
      <c r="N236" s="738" t="s">
        <v>1167</v>
      </c>
      <c r="O236" s="462"/>
      <c r="P236" s="462"/>
      <c r="Q236" s="462"/>
      <c r="R236" s="462"/>
      <c r="S236" s="462"/>
      <c r="T236" s="462"/>
      <c r="U236" s="462"/>
      <c r="V236" s="462"/>
      <c r="W236" s="462"/>
      <c r="X236" s="462"/>
      <c r="Y236" s="462"/>
      <c r="Z236" s="462"/>
    </row>
    <row r="237" ht="18.0" customHeight="1">
      <c r="A237" s="739">
        <v>2023.0</v>
      </c>
      <c r="B237" s="740" t="s">
        <v>23</v>
      </c>
      <c r="C237" s="741" t="s">
        <v>3073</v>
      </c>
      <c r="D237" s="742">
        <v>2025.0</v>
      </c>
      <c r="E237" s="743" t="s">
        <v>107</v>
      </c>
      <c r="F237" s="744">
        <v>0.001458101851851852</v>
      </c>
      <c r="G237" s="744" t="s">
        <v>2685</v>
      </c>
      <c r="H237" s="744" t="s">
        <v>2678</v>
      </c>
      <c r="I237" s="744" t="s">
        <v>2603</v>
      </c>
      <c r="J237" s="744" t="s">
        <v>2686</v>
      </c>
      <c r="K237" s="744" t="s">
        <v>2627</v>
      </c>
      <c r="L237" s="744" t="s">
        <v>159</v>
      </c>
      <c r="M237" s="744" t="s">
        <v>2635</v>
      </c>
      <c r="N237" s="745" t="s">
        <v>2619</v>
      </c>
      <c r="O237" s="462"/>
      <c r="P237" s="462"/>
      <c r="Q237" s="462"/>
      <c r="R237" s="462"/>
      <c r="S237" s="462"/>
      <c r="T237" s="462"/>
      <c r="U237" s="462"/>
      <c r="V237" s="462"/>
      <c r="W237" s="462"/>
      <c r="X237" s="462"/>
      <c r="Y237" s="462"/>
      <c r="Z237" s="462"/>
    </row>
    <row r="238" ht="18.0" customHeight="1">
      <c r="A238" s="746">
        <v>2023.0</v>
      </c>
      <c r="B238" s="747" t="s">
        <v>93</v>
      </c>
      <c r="C238" s="748" t="s">
        <v>3073</v>
      </c>
      <c r="D238" s="749">
        <v>2025.0</v>
      </c>
      <c r="E238" s="750" t="s">
        <v>2612</v>
      </c>
      <c r="F238" s="751" t="s">
        <v>2667</v>
      </c>
      <c r="G238" s="751" t="s">
        <v>2650</v>
      </c>
      <c r="H238" s="751" t="s">
        <v>167</v>
      </c>
      <c r="I238" s="751" t="s">
        <v>211</v>
      </c>
      <c r="J238" s="751" t="s">
        <v>198</v>
      </c>
      <c r="K238" s="751" t="s">
        <v>2648</v>
      </c>
      <c r="L238" s="751" t="s">
        <v>251</v>
      </c>
      <c r="M238" s="751" t="s">
        <v>2653</v>
      </c>
      <c r="N238" s="752" t="s">
        <v>2649</v>
      </c>
      <c r="O238" s="462"/>
      <c r="P238" s="462"/>
      <c r="Q238" s="462"/>
      <c r="R238" s="462"/>
      <c r="S238" s="462"/>
      <c r="T238" s="462"/>
      <c r="U238" s="462"/>
      <c r="V238" s="462"/>
      <c r="W238" s="462"/>
      <c r="X238" s="462"/>
      <c r="Y238" s="462"/>
      <c r="Z238" s="462"/>
    </row>
    <row r="239" ht="18.0" customHeight="1">
      <c r="A239" s="746">
        <v>2023.0</v>
      </c>
      <c r="B239" s="747" t="s">
        <v>38</v>
      </c>
      <c r="C239" s="748" t="s">
        <v>3072</v>
      </c>
      <c r="D239" s="749">
        <v>2026.0</v>
      </c>
      <c r="E239" s="750" t="s">
        <v>42</v>
      </c>
      <c r="F239" s="751" t="s">
        <v>131</v>
      </c>
      <c r="G239" s="751" t="s">
        <v>181</v>
      </c>
      <c r="H239" s="751" t="s">
        <v>133</v>
      </c>
      <c r="I239" s="751" t="s">
        <v>144</v>
      </c>
      <c r="J239" s="751" t="s">
        <v>86</v>
      </c>
      <c r="K239" s="751" t="s">
        <v>115</v>
      </c>
      <c r="L239" s="751" t="s">
        <v>39</v>
      </c>
      <c r="M239" s="751" t="s">
        <v>187</v>
      </c>
      <c r="N239" s="752" t="s">
        <v>283</v>
      </c>
      <c r="O239" s="462"/>
      <c r="P239" s="462"/>
      <c r="Q239" s="462"/>
      <c r="R239" s="462"/>
      <c r="S239" s="462"/>
      <c r="T239" s="462"/>
      <c r="U239" s="462"/>
      <c r="V239" s="462"/>
      <c r="W239" s="462"/>
      <c r="X239" s="462"/>
      <c r="Y239" s="462"/>
      <c r="Z239" s="462"/>
    </row>
    <row r="240" ht="18.0" customHeight="1">
      <c r="A240" s="746">
        <v>2023.0</v>
      </c>
      <c r="B240" s="747" t="s">
        <v>75</v>
      </c>
      <c r="C240" s="753" t="s">
        <v>3044</v>
      </c>
      <c r="D240" s="749" t="s">
        <v>3047</v>
      </c>
      <c r="E240" s="750" t="s">
        <v>1944</v>
      </c>
      <c r="F240" s="751" t="s">
        <v>1923</v>
      </c>
      <c r="G240" s="751" t="s">
        <v>2092</v>
      </c>
      <c r="H240" s="751" t="s">
        <v>2081</v>
      </c>
      <c r="I240" s="751" t="s">
        <v>1875</v>
      </c>
      <c r="J240" s="751" t="s">
        <v>2017</v>
      </c>
      <c r="K240" s="751" t="s">
        <v>1998</v>
      </c>
      <c r="L240" s="751" t="s">
        <v>1930</v>
      </c>
      <c r="M240" s="751" t="s">
        <v>1931</v>
      </c>
      <c r="N240" s="752" t="s">
        <v>2103</v>
      </c>
      <c r="O240" s="462"/>
      <c r="P240" s="462"/>
      <c r="Q240" s="462"/>
      <c r="R240" s="462"/>
      <c r="S240" s="462"/>
      <c r="T240" s="462"/>
      <c r="U240" s="462"/>
      <c r="V240" s="462"/>
      <c r="W240" s="462"/>
      <c r="X240" s="462"/>
      <c r="Y240" s="462"/>
      <c r="Z240" s="462"/>
    </row>
    <row r="241" ht="18.0" customHeight="1">
      <c r="A241" s="746">
        <v>2023.0</v>
      </c>
      <c r="B241" s="747" t="s">
        <v>179</v>
      </c>
      <c r="C241" s="748" t="s">
        <v>3081</v>
      </c>
      <c r="D241" s="749">
        <v>2024.0</v>
      </c>
      <c r="E241" s="750" t="s">
        <v>417</v>
      </c>
      <c r="F241" s="751" t="s">
        <v>180</v>
      </c>
      <c r="G241" s="751" t="s">
        <v>449</v>
      </c>
      <c r="H241" s="751" t="s">
        <v>304</v>
      </c>
      <c r="I241" s="751" t="s">
        <v>463</v>
      </c>
      <c r="J241" s="751" t="s">
        <v>486</v>
      </c>
      <c r="K241" s="751" t="s">
        <v>582</v>
      </c>
      <c r="L241" s="751" t="s">
        <v>290</v>
      </c>
      <c r="M241" s="751" t="s">
        <v>200</v>
      </c>
      <c r="N241" s="752" t="s">
        <v>435</v>
      </c>
      <c r="O241" s="462"/>
      <c r="P241" s="462"/>
      <c r="Q241" s="462"/>
      <c r="R241" s="462"/>
      <c r="S241" s="462"/>
      <c r="T241" s="462"/>
      <c r="U241" s="462"/>
      <c r="V241" s="462"/>
      <c r="W241" s="462"/>
      <c r="X241" s="462"/>
      <c r="Y241" s="462"/>
      <c r="Z241" s="462"/>
    </row>
    <row r="242" ht="18.0" customHeight="1">
      <c r="A242" s="746">
        <v>2023.0</v>
      </c>
      <c r="B242" s="747" t="s">
        <v>454</v>
      </c>
      <c r="C242" s="748" t="s">
        <v>3072</v>
      </c>
      <c r="D242" s="749">
        <v>2026.0</v>
      </c>
      <c r="E242" s="750" t="s">
        <v>2378</v>
      </c>
      <c r="F242" s="751" t="s">
        <v>2379</v>
      </c>
      <c r="G242" s="751" t="s">
        <v>2395</v>
      </c>
      <c r="H242" s="751" t="s">
        <v>2406</v>
      </c>
      <c r="I242" s="751" t="s">
        <v>643</v>
      </c>
      <c r="J242" s="751" t="s">
        <v>705</v>
      </c>
      <c r="K242" s="751" t="s">
        <v>687</v>
      </c>
      <c r="L242" s="751" t="s">
        <v>2347</v>
      </c>
      <c r="M242" s="751" t="s">
        <v>2400</v>
      </c>
      <c r="N242" s="752" t="s">
        <v>2393</v>
      </c>
      <c r="O242" s="462"/>
      <c r="P242" s="462"/>
      <c r="Q242" s="462"/>
      <c r="R242" s="462"/>
      <c r="S242" s="462"/>
      <c r="T242" s="462"/>
      <c r="U242" s="462"/>
      <c r="V242" s="462"/>
      <c r="W242" s="462"/>
      <c r="X242" s="462"/>
      <c r="Y242" s="462"/>
      <c r="Z242" s="462"/>
    </row>
    <row r="243" ht="18.0" customHeight="1">
      <c r="A243" s="746">
        <v>2023.0</v>
      </c>
      <c r="B243" s="747" t="s">
        <v>27</v>
      </c>
      <c r="C243" s="748" t="s">
        <v>3072</v>
      </c>
      <c r="D243" s="749">
        <v>2026.0</v>
      </c>
      <c r="E243" s="750" t="s">
        <v>2196</v>
      </c>
      <c r="F243" s="751" t="s">
        <v>2168</v>
      </c>
      <c r="G243" s="751" t="s">
        <v>408</v>
      </c>
      <c r="H243" s="751" t="s">
        <v>2176</v>
      </c>
      <c r="I243" s="751" t="s">
        <v>360</v>
      </c>
      <c r="J243" s="751" t="s">
        <v>2191</v>
      </c>
      <c r="K243" s="751" t="s">
        <v>2185</v>
      </c>
      <c r="L243" s="751" t="s">
        <v>2225</v>
      </c>
      <c r="M243" s="751" t="s">
        <v>2167</v>
      </c>
      <c r="N243" s="752" t="s">
        <v>1779</v>
      </c>
      <c r="O243" s="462"/>
      <c r="P243" s="462"/>
      <c r="Q243" s="462"/>
      <c r="R243" s="462"/>
      <c r="S243" s="462"/>
      <c r="T243" s="462"/>
      <c r="U243" s="462"/>
      <c r="V243" s="462"/>
      <c r="W243" s="462"/>
      <c r="X243" s="462"/>
      <c r="Y243" s="462"/>
      <c r="Z243" s="462"/>
    </row>
    <row r="244" ht="18.0" customHeight="1">
      <c r="A244" s="746">
        <v>2023.0</v>
      </c>
      <c r="B244" s="747" t="s">
        <v>428</v>
      </c>
      <c r="C244" s="748" t="s">
        <v>3073</v>
      </c>
      <c r="D244" s="749">
        <v>2025.0</v>
      </c>
      <c r="E244" s="750" t="s">
        <v>596</v>
      </c>
      <c r="F244" s="751" t="s">
        <v>558</v>
      </c>
      <c r="G244" s="751" t="s">
        <v>723</v>
      </c>
      <c r="H244" s="751" t="s">
        <v>732</v>
      </c>
      <c r="I244" s="751" t="s">
        <v>429</v>
      </c>
      <c r="J244" s="751" t="s">
        <v>644</v>
      </c>
      <c r="K244" s="751" t="s">
        <v>655</v>
      </c>
      <c r="L244" s="751" t="s">
        <v>612</v>
      </c>
      <c r="M244" s="751" t="s">
        <v>489</v>
      </c>
      <c r="N244" s="752" t="s">
        <v>844</v>
      </c>
      <c r="O244" s="462"/>
      <c r="P244" s="462"/>
      <c r="Q244" s="462"/>
      <c r="R244" s="462"/>
      <c r="S244" s="462"/>
      <c r="T244" s="462"/>
      <c r="U244" s="462"/>
      <c r="V244" s="462"/>
      <c r="W244" s="462"/>
      <c r="X244" s="462"/>
      <c r="Y244" s="462"/>
      <c r="Z244" s="462"/>
    </row>
    <row r="245" ht="18.0" customHeight="1">
      <c r="A245" s="746">
        <v>2023.0</v>
      </c>
      <c r="B245" s="747" t="s">
        <v>738</v>
      </c>
      <c r="C245" s="748" t="s">
        <v>3072</v>
      </c>
      <c r="D245" s="749">
        <v>2026.0</v>
      </c>
      <c r="E245" s="750" t="s">
        <v>1452</v>
      </c>
      <c r="F245" s="751" t="s">
        <v>1180</v>
      </c>
      <c r="G245" s="751" t="s">
        <v>1515</v>
      </c>
      <c r="H245" s="751" t="s">
        <v>1477</v>
      </c>
      <c r="I245" s="751" t="s">
        <v>1360</v>
      </c>
      <c r="J245" s="751" t="s">
        <v>1548</v>
      </c>
      <c r="K245" s="751" t="s">
        <v>1480</v>
      </c>
      <c r="L245" s="751" t="s">
        <v>1459</v>
      </c>
      <c r="M245" s="751" t="s">
        <v>1541</v>
      </c>
      <c r="N245" s="752" t="s">
        <v>739</v>
      </c>
      <c r="O245" s="462"/>
      <c r="P245" s="462"/>
      <c r="Q245" s="462"/>
      <c r="R245" s="462"/>
      <c r="S245" s="462"/>
      <c r="T245" s="462"/>
      <c r="U245" s="462"/>
      <c r="V245" s="462"/>
      <c r="W245" s="462"/>
      <c r="X245" s="462"/>
      <c r="Y245" s="462"/>
      <c r="Z245" s="462"/>
    </row>
    <row r="246" ht="18.0" customHeight="1">
      <c r="A246" s="746">
        <v>2023.0</v>
      </c>
      <c r="B246" s="747" t="s">
        <v>1287</v>
      </c>
      <c r="C246" s="753" t="s">
        <v>3044</v>
      </c>
      <c r="D246" s="749" t="s">
        <v>3047</v>
      </c>
      <c r="E246" s="750" t="s">
        <v>1394</v>
      </c>
      <c r="F246" s="751" t="s">
        <v>1317</v>
      </c>
      <c r="G246" s="751" t="s">
        <v>1600</v>
      </c>
      <c r="H246" s="751" t="s">
        <v>1516</v>
      </c>
      <c r="I246" s="751" t="s">
        <v>1288</v>
      </c>
      <c r="J246" s="751" t="s">
        <v>1538</v>
      </c>
      <c r="K246" s="751" t="s">
        <v>1499</v>
      </c>
      <c r="L246" s="751" t="s">
        <v>1540</v>
      </c>
      <c r="M246" s="751" t="s">
        <v>1618</v>
      </c>
      <c r="N246" s="752" t="s">
        <v>1570</v>
      </c>
      <c r="O246" s="462"/>
      <c r="P246" s="462"/>
      <c r="Q246" s="462"/>
      <c r="R246" s="462"/>
      <c r="S246" s="462"/>
      <c r="T246" s="462"/>
      <c r="U246" s="462"/>
      <c r="V246" s="462"/>
      <c r="W246" s="462"/>
      <c r="X246" s="462"/>
      <c r="Y246" s="462"/>
      <c r="Z246" s="462"/>
    </row>
    <row r="247" ht="18.0" customHeight="1">
      <c r="A247" s="746">
        <v>2023.0</v>
      </c>
      <c r="B247" s="747" t="s">
        <v>476</v>
      </c>
      <c r="C247" s="753" t="s">
        <v>3044</v>
      </c>
      <c r="D247" s="749" t="s">
        <v>3047</v>
      </c>
      <c r="E247" s="750" t="s">
        <v>1819</v>
      </c>
      <c r="F247" s="751" t="s">
        <v>1905</v>
      </c>
      <c r="G247" s="751" t="s">
        <v>839</v>
      </c>
      <c r="H247" s="751" t="s">
        <v>1895</v>
      </c>
      <c r="I247" s="751" t="s">
        <v>1786</v>
      </c>
      <c r="J247" s="751" t="s">
        <v>975</v>
      </c>
      <c r="K247" s="751" t="s">
        <v>1852</v>
      </c>
      <c r="L247" s="751" t="s">
        <v>1877</v>
      </c>
      <c r="M247" s="751" t="s">
        <v>1899</v>
      </c>
      <c r="N247" s="752" t="s">
        <v>1603</v>
      </c>
      <c r="O247" s="462"/>
      <c r="P247" s="462"/>
      <c r="Q247" s="462"/>
      <c r="R247" s="462"/>
      <c r="S247" s="462"/>
      <c r="T247" s="462"/>
      <c r="U247" s="462"/>
      <c r="V247" s="462"/>
      <c r="W247" s="462"/>
      <c r="X247" s="462"/>
      <c r="Y247" s="462"/>
      <c r="Z247" s="462"/>
    </row>
    <row r="248" ht="18.0" customHeight="1">
      <c r="A248" s="746">
        <v>2023.0</v>
      </c>
      <c r="B248" s="747" t="s">
        <v>415</v>
      </c>
      <c r="C248" s="748" t="s">
        <v>3081</v>
      </c>
      <c r="D248" s="749">
        <v>2024.0</v>
      </c>
      <c r="E248" s="750" t="s">
        <v>3010</v>
      </c>
      <c r="F248" s="751" t="s">
        <v>3015</v>
      </c>
      <c r="G248" s="751" t="s">
        <v>672</v>
      </c>
      <c r="H248" s="751" t="s">
        <v>694</v>
      </c>
      <c r="I248" s="751" t="s">
        <v>884</v>
      </c>
      <c r="J248" s="751" t="s">
        <v>876</v>
      </c>
      <c r="K248" s="751" t="s">
        <v>850</v>
      </c>
      <c r="L248" s="751" t="s">
        <v>943</v>
      </c>
      <c r="M248" s="751" t="s">
        <v>824</v>
      </c>
      <c r="N248" s="752" t="s">
        <v>416</v>
      </c>
      <c r="O248" s="462"/>
      <c r="P248" s="462"/>
      <c r="Q248" s="462"/>
      <c r="R248" s="462"/>
      <c r="S248" s="462"/>
      <c r="T248" s="462"/>
      <c r="U248" s="462"/>
      <c r="V248" s="462"/>
      <c r="W248" s="462"/>
      <c r="X248" s="462"/>
      <c r="Y248" s="462"/>
      <c r="Z248" s="462"/>
    </row>
    <row r="249" ht="18.0" customHeight="1">
      <c r="A249" s="746">
        <v>2023.0</v>
      </c>
      <c r="B249" s="747" t="s">
        <v>472</v>
      </c>
      <c r="C249" s="748" t="s">
        <v>3072</v>
      </c>
      <c r="D249" s="749">
        <v>2026.0</v>
      </c>
      <c r="E249" s="750" t="s">
        <v>2398</v>
      </c>
      <c r="F249" s="751" t="s">
        <v>2487</v>
      </c>
      <c r="G249" s="751" t="s">
        <v>2412</v>
      </c>
      <c r="H249" s="751" t="s">
        <v>1763</v>
      </c>
      <c r="I249" s="751" t="s">
        <v>2447</v>
      </c>
      <c r="J249" s="751" t="s">
        <v>2375</v>
      </c>
      <c r="K249" s="751" t="s">
        <v>2351</v>
      </c>
      <c r="L249" s="751" t="s">
        <v>736</v>
      </c>
      <c r="M249" s="751" t="s">
        <v>2392</v>
      </c>
      <c r="N249" s="752" t="s">
        <v>2501</v>
      </c>
      <c r="O249" s="462"/>
      <c r="P249" s="462"/>
      <c r="Q249" s="462"/>
      <c r="R249" s="462"/>
      <c r="S249" s="462"/>
      <c r="T249" s="462"/>
      <c r="U249" s="462"/>
      <c r="V249" s="462"/>
      <c r="W249" s="462"/>
      <c r="X249" s="462"/>
      <c r="Y249" s="462"/>
      <c r="Z249" s="462"/>
    </row>
    <row r="250" ht="18.0" customHeight="1">
      <c r="A250" s="746">
        <v>2023.0</v>
      </c>
      <c r="B250" s="747" t="s">
        <v>1041</v>
      </c>
      <c r="C250" s="753" t="s">
        <v>3044</v>
      </c>
      <c r="D250" s="749" t="s">
        <v>3047</v>
      </c>
      <c r="E250" s="750" t="s">
        <v>1562</v>
      </c>
      <c r="F250" s="751" t="s">
        <v>2123</v>
      </c>
      <c r="G250" s="751" t="s">
        <v>1042</v>
      </c>
      <c r="H250" s="751" t="s">
        <v>1192</v>
      </c>
      <c r="I250" s="751" t="s">
        <v>2123</v>
      </c>
      <c r="J250" s="751" t="s">
        <v>1260</v>
      </c>
      <c r="K250" s="751" t="s">
        <v>1164</v>
      </c>
      <c r="L250" s="751" t="s">
        <v>1500</v>
      </c>
      <c r="M250" s="751" t="s">
        <v>1242</v>
      </c>
      <c r="N250" s="752" t="s">
        <v>1586</v>
      </c>
      <c r="O250" s="462"/>
      <c r="P250" s="462"/>
      <c r="Q250" s="462"/>
      <c r="R250" s="462"/>
      <c r="S250" s="462"/>
      <c r="T250" s="462"/>
      <c r="U250" s="462"/>
      <c r="V250" s="462"/>
      <c r="W250" s="462"/>
      <c r="X250" s="462"/>
      <c r="Y250" s="462"/>
      <c r="Z250" s="462"/>
    </row>
    <row r="251" ht="18.0" customHeight="1">
      <c r="A251" s="746">
        <v>2023.0</v>
      </c>
      <c r="B251" s="747" t="s">
        <v>1251</v>
      </c>
      <c r="C251" s="748" t="s">
        <v>3072</v>
      </c>
      <c r="D251" s="749">
        <v>2026.0</v>
      </c>
      <c r="E251" s="750" t="s">
        <v>2569</v>
      </c>
      <c r="F251" s="751" t="s">
        <v>2566</v>
      </c>
      <c r="G251" s="751" t="s">
        <v>1436</v>
      </c>
      <c r="H251" s="751" t="s">
        <v>1319</v>
      </c>
      <c r="I251" s="751" t="s">
        <v>1330</v>
      </c>
      <c r="J251" s="751" t="s">
        <v>1518</v>
      </c>
      <c r="K251" s="751" t="s">
        <v>1448</v>
      </c>
      <c r="L251" s="751" t="s">
        <v>2542</v>
      </c>
      <c r="M251" s="751" t="s">
        <v>2574</v>
      </c>
      <c r="N251" s="752" t="s">
        <v>2581</v>
      </c>
      <c r="O251" s="462"/>
      <c r="P251" s="462"/>
      <c r="Q251" s="462"/>
      <c r="R251" s="462"/>
      <c r="S251" s="462"/>
      <c r="T251" s="462"/>
      <c r="U251" s="462"/>
      <c r="V251" s="462"/>
      <c r="W251" s="462"/>
      <c r="X251" s="462"/>
      <c r="Y251" s="462"/>
      <c r="Z251" s="462"/>
    </row>
    <row r="252" ht="18.0" customHeight="1">
      <c r="A252" s="746">
        <v>2023.0</v>
      </c>
      <c r="B252" s="747" t="s">
        <v>231</v>
      </c>
      <c r="C252" s="753" t="s">
        <v>3044</v>
      </c>
      <c r="D252" s="749" t="s">
        <v>3047</v>
      </c>
      <c r="E252" s="750" t="s">
        <v>2021</v>
      </c>
      <c r="F252" s="751" t="s">
        <v>2001</v>
      </c>
      <c r="G252" s="751" t="s">
        <v>2080</v>
      </c>
      <c r="H252" s="751" t="s">
        <v>1495</v>
      </c>
      <c r="I252" s="751" t="s">
        <v>2076</v>
      </c>
      <c r="J252" s="751" t="s">
        <v>2061</v>
      </c>
      <c r="K252" s="751" t="s">
        <v>2027</v>
      </c>
      <c r="L252" s="751" t="s">
        <v>2028</v>
      </c>
      <c r="M252" s="751" t="s">
        <v>2102</v>
      </c>
      <c r="N252" s="752" t="s">
        <v>1956</v>
      </c>
      <c r="O252" s="462"/>
      <c r="P252" s="462"/>
      <c r="Q252" s="462"/>
      <c r="R252" s="462"/>
      <c r="S252" s="462"/>
      <c r="T252" s="462"/>
      <c r="U252" s="462"/>
      <c r="V252" s="462"/>
      <c r="W252" s="462"/>
      <c r="X252" s="462"/>
      <c r="Y252" s="462"/>
      <c r="Z252" s="462"/>
    </row>
    <row r="253" ht="18.0" customHeight="1">
      <c r="A253" s="746">
        <v>2023.0</v>
      </c>
      <c r="B253" s="747" t="s">
        <v>412</v>
      </c>
      <c r="C253" s="748" t="s">
        <v>3072</v>
      </c>
      <c r="D253" s="749">
        <v>2026.0</v>
      </c>
      <c r="E253" s="750" t="s">
        <v>2369</v>
      </c>
      <c r="F253" s="751" t="s">
        <v>607</v>
      </c>
      <c r="G253" s="751" t="s">
        <v>2403</v>
      </c>
      <c r="H253" s="751" t="s">
        <v>2388</v>
      </c>
      <c r="I253" s="751" t="s">
        <v>2328</v>
      </c>
      <c r="J253" s="751" t="s">
        <v>2365</v>
      </c>
      <c r="K253" s="751" t="s">
        <v>645</v>
      </c>
      <c r="L253" s="751" t="s">
        <v>413</v>
      </c>
      <c r="M253" s="751" t="s">
        <v>2409</v>
      </c>
      <c r="N253" s="752" t="s">
        <v>2385</v>
      </c>
      <c r="O253" s="462"/>
      <c r="P253" s="462"/>
      <c r="Q253" s="462"/>
      <c r="R253" s="462"/>
      <c r="S253" s="462"/>
      <c r="T253" s="462"/>
      <c r="U253" s="462"/>
      <c r="V253" s="462"/>
      <c r="W253" s="462"/>
      <c r="X253" s="462"/>
      <c r="Y253" s="462"/>
      <c r="Z253" s="462"/>
    </row>
    <row r="254" ht="18.0" customHeight="1">
      <c r="A254" s="746">
        <v>2023.0</v>
      </c>
      <c r="B254" s="747" t="s">
        <v>177</v>
      </c>
      <c r="C254" s="753" t="s">
        <v>3044</v>
      </c>
      <c r="D254" s="749" t="s">
        <v>3047</v>
      </c>
      <c r="E254" s="750" t="s">
        <v>1880</v>
      </c>
      <c r="F254" s="751" t="s">
        <v>1969</v>
      </c>
      <c r="G254" s="751" t="s">
        <v>1894</v>
      </c>
      <c r="H254" s="751" t="s">
        <v>1941</v>
      </c>
      <c r="I254" s="751" t="s">
        <v>1949</v>
      </c>
      <c r="J254" s="751" t="s">
        <v>1897</v>
      </c>
      <c r="K254" s="751" t="s">
        <v>1929</v>
      </c>
      <c r="L254" s="751" t="s">
        <v>1972</v>
      </c>
      <c r="M254" s="751" t="s">
        <v>1963</v>
      </c>
      <c r="N254" s="752" t="s">
        <v>2051</v>
      </c>
      <c r="O254" s="462"/>
      <c r="P254" s="462"/>
      <c r="Q254" s="462"/>
      <c r="R254" s="462"/>
      <c r="S254" s="462"/>
      <c r="T254" s="462"/>
      <c r="U254" s="462"/>
      <c r="V254" s="462"/>
      <c r="W254" s="462"/>
      <c r="X254" s="462"/>
      <c r="Y254" s="462"/>
      <c r="Z254" s="462"/>
    </row>
    <row r="255" ht="18.0" customHeight="1">
      <c r="A255" s="746">
        <v>2023.0</v>
      </c>
      <c r="B255" s="747" t="s">
        <v>507</v>
      </c>
      <c r="C255" s="748" t="s">
        <v>3081</v>
      </c>
      <c r="D255" s="749">
        <v>2024.0</v>
      </c>
      <c r="E255" s="750" t="s">
        <v>3006</v>
      </c>
      <c r="F255" s="751" t="s">
        <v>3001</v>
      </c>
      <c r="G255" s="751" t="s">
        <v>772</v>
      </c>
      <c r="H255" s="751" t="s">
        <v>673</v>
      </c>
      <c r="I255" s="751" t="s">
        <v>508</v>
      </c>
      <c r="J255" s="751" t="s">
        <v>3014</v>
      </c>
      <c r="K255" s="751" t="s">
        <v>715</v>
      </c>
      <c r="L255" s="751" t="s">
        <v>823</v>
      </c>
      <c r="M255" s="751" t="s">
        <v>2985</v>
      </c>
      <c r="N255" s="752" t="s">
        <v>638</v>
      </c>
      <c r="O255" s="462"/>
      <c r="P255" s="462"/>
      <c r="Q255" s="462"/>
      <c r="R255" s="462"/>
      <c r="S255" s="462"/>
      <c r="T255" s="462"/>
      <c r="U255" s="462"/>
      <c r="V255" s="462"/>
      <c r="W255" s="462"/>
      <c r="X255" s="462"/>
      <c r="Y255" s="462"/>
      <c r="Z255" s="462"/>
    </row>
    <row r="256" ht="18.0" customHeight="1">
      <c r="A256" s="746">
        <v>2023.0</v>
      </c>
      <c r="B256" s="747" t="s">
        <v>1281</v>
      </c>
      <c r="C256" s="753" t="s">
        <v>3044</v>
      </c>
      <c r="D256" s="749" t="s">
        <v>3047</v>
      </c>
      <c r="E256" s="750" t="s">
        <v>1484</v>
      </c>
      <c r="F256" s="751" t="s">
        <v>1514</v>
      </c>
      <c r="G256" s="751" t="s">
        <v>1573</v>
      </c>
      <c r="H256" s="751" t="s">
        <v>1546</v>
      </c>
      <c r="I256" s="751" t="s">
        <v>1582</v>
      </c>
      <c r="J256" s="751" t="s">
        <v>1603</v>
      </c>
      <c r="K256" s="751" t="s">
        <v>1558</v>
      </c>
      <c r="L256" s="751" t="s">
        <v>1410</v>
      </c>
      <c r="M256" s="751" t="s">
        <v>1560</v>
      </c>
      <c r="N256" s="752" t="s">
        <v>1282</v>
      </c>
      <c r="O256" s="462"/>
      <c r="P256" s="462"/>
      <c r="Q256" s="462"/>
      <c r="R256" s="462"/>
      <c r="S256" s="462"/>
      <c r="T256" s="462"/>
      <c r="U256" s="462"/>
      <c r="V256" s="462"/>
      <c r="W256" s="462"/>
      <c r="X256" s="462"/>
      <c r="Y256" s="462"/>
      <c r="Z256" s="462"/>
    </row>
    <row r="257" ht="18.0" customHeight="1">
      <c r="A257" s="746">
        <v>2023.0</v>
      </c>
      <c r="B257" s="747" t="s">
        <v>1342</v>
      </c>
      <c r="C257" s="753" t="s">
        <v>3044</v>
      </c>
      <c r="D257" s="749" t="s">
        <v>3047</v>
      </c>
      <c r="E257" s="750" t="s">
        <v>1463</v>
      </c>
      <c r="F257" s="751" t="s">
        <v>1544</v>
      </c>
      <c r="G257" s="751" t="s">
        <v>1620</v>
      </c>
      <c r="H257" s="751" t="s">
        <v>1588</v>
      </c>
      <c r="I257" s="751" t="s">
        <v>1615</v>
      </c>
      <c r="J257" s="751" t="s">
        <v>1609</v>
      </c>
      <c r="K257" s="751" t="s">
        <v>1539</v>
      </c>
      <c r="L257" s="751" t="s">
        <v>1343</v>
      </c>
      <c r="M257" s="751" t="s">
        <v>1604</v>
      </c>
      <c r="N257" s="752" t="s">
        <v>1635</v>
      </c>
      <c r="O257" s="462"/>
      <c r="P257" s="462"/>
      <c r="Q257" s="462"/>
      <c r="R257" s="462"/>
      <c r="S257" s="462"/>
      <c r="T257" s="462"/>
      <c r="U257" s="462"/>
      <c r="V257" s="462"/>
      <c r="W257" s="462"/>
      <c r="X257" s="462"/>
      <c r="Y257" s="462"/>
      <c r="Z257" s="462"/>
    </row>
    <row r="258" ht="18.0" customHeight="1">
      <c r="A258" s="746">
        <v>2023.0</v>
      </c>
      <c r="B258" s="747" t="s">
        <v>1027</v>
      </c>
      <c r="C258" s="753" t="s">
        <v>3044</v>
      </c>
      <c r="D258" s="749" t="s">
        <v>3047</v>
      </c>
      <c r="E258" s="750" t="s">
        <v>2038</v>
      </c>
      <c r="F258" s="751" t="s">
        <v>2086</v>
      </c>
      <c r="G258" s="751" t="s">
        <v>2068</v>
      </c>
      <c r="H258" s="751" t="s">
        <v>1524</v>
      </c>
      <c r="I258" s="751" t="s">
        <v>1997</v>
      </c>
      <c r="J258" s="751" t="s">
        <v>1942</v>
      </c>
      <c r="K258" s="751" t="s">
        <v>1458</v>
      </c>
      <c r="L258" s="751" t="s">
        <v>1999</v>
      </c>
      <c r="M258" s="751" t="s">
        <v>2116</v>
      </c>
      <c r="N258" s="752" t="s">
        <v>2072</v>
      </c>
      <c r="O258" s="462"/>
      <c r="P258" s="462"/>
      <c r="Q258" s="462"/>
      <c r="R258" s="462"/>
      <c r="S258" s="462"/>
      <c r="T258" s="462"/>
      <c r="U258" s="462"/>
      <c r="V258" s="462"/>
      <c r="W258" s="462"/>
      <c r="X258" s="462"/>
      <c r="Y258" s="462"/>
      <c r="Z258" s="462"/>
    </row>
    <row r="259" ht="18.0" customHeight="1">
      <c r="A259" s="746">
        <v>2023.0</v>
      </c>
      <c r="B259" s="747" t="s">
        <v>1234</v>
      </c>
      <c r="C259" s="753" t="s">
        <v>3044</v>
      </c>
      <c r="D259" s="749" t="s">
        <v>3047</v>
      </c>
      <c r="E259" s="750" t="s">
        <v>1474</v>
      </c>
      <c r="F259" s="751" t="s">
        <v>1235</v>
      </c>
      <c r="G259" s="751" t="s">
        <v>1358</v>
      </c>
      <c r="H259" s="751" t="s">
        <v>1299</v>
      </c>
      <c r="I259" s="751" t="s">
        <v>1369</v>
      </c>
      <c r="J259" s="751" t="s">
        <v>1389</v>
      </c>
      <c r="K259" s="751" t="s">
        <v>1332</v>
      </c>
      <c r="L259" s="751" t="s">
        <v>1490</v>
      </c>
      <c r="M259" s="751" t="s">
        <v>1421</v>
      </c>
      <c r="N259" s="752" t="s">
        <v>1412</v>
      </c>
      <c r="O259" s="462"/>
      <c r="P259" s="462"/>
      <c r="Q259" s="462"/>
      <c r="R259" s="462"/>
      <c r="S259" s="462"/>
      <c r="T259" s="462"/>
      <c r="U259" s="462"/>
      <c r="V259" s="462"/>
      <c r="W259" s="462"/>
      <c r="X259" s="462"/>
      <c r="Y259" s="462"/>
      <c r="Z259" s="462"/>
    </row>
    <row r="260" ht="18.0" customHeight="1">
      <c r="A260" s="746">
        <v>2023.0</v>
      </c>
      <c r="B260" s="747" t="s">
        <v>788</v>
      </c>
      <c r="C260" s="753" t="s">
        <v>3044</v>
      </c>
      <c r="D260" s="749" t="s">
        <v>3047</v>
      </c>
      <c r="E260" s="750" t="s">
        <v>2000</v>
      </c>
      <c r="F260" s="751" t="s">
        <v>2067</v>
      </c>
      <c r="G260" s="751" t="s">
        <v>1975</v>
      </c>
      <c r="H260" s="751" t="s">
        <v>1171</v>
      </c>
      <c r="I260" s="751" t="s">
        <v>1945</v>
      </c>
      <c r="J260" s="751" t="s">
        <v>2050</v>
      </c>
      <c r="K260" s="751" t="s">
        <v>2022</v>
      </c>
      <c r="L260" s="751" t="s">
        <v>1984</v>
      </c>
      <c r="M260" s="751" t="s">
        <v>1946</v>
      </c>
      <c r="N260" s="752" t="s">
        <v>2100</v>
      </c>
      <c r="O260" s="462"/>
      <c r="P260" s="462"/>
      <c r="Q260" s="462"/>
      <c r="R260" s="462"/>
      <c r="S260" s="462"/>
      <c r="T260" s="462"/>
      <c r="U260" s="462"/>
      <c r="V260" s="462"/>
      <c r="W260" s="462"/>
      <c r="X260" s="462"/>
      <c r="Y260" s="462"/>
      <c r="Z260" s="462"/>
    </row>
    <row r="261" ht="18.0" customHeight="1">
      <c r="A261" s="746">
        <v>2023.0</v>
      </c>
      <c r="B261" s="747" t="s">
        <v>3</v>
      </c>
      <c r="C261" s="748" t="s">
        <v>3072</v>
      </c>
      <c r="D261" s="749">
        <v>2026.0</v>
      </c>
      <c r="E261" s="750" t="s">
        <v>2188</v>
      </c>
      <c r="F261" s="751" t="s">
        <v>2211</v>
      </c>
      <c r="G261" s="751" t="s">
        <v>2283</v>
      </c>
      <c r="H261" s="751" t="s">
        <v>2284</v>
      </c>
      <c r="I261" s="751" t="s">
        <v>2223</v>
      </c>
      <c r="J261" s="751" t="s">
        <v>2214</v>
      </c>
      <c r="K261" s="751" t="s">
        <v>2215</v>
      </c>
      <c r="L261" s="751" t="s">
        <v>2172</v>
      </c>
      <c r="M261" s="751" t="s">
        <v>234</v>
      </c>
      <c r="N261" s="752" t="s">
        <v>2227</v>
      </c>
      <c r="O261" s="462"/>
      <c r="P261" s="462"/>
      <c r="Q261" s="462"/>
      <c r="R261" s="462"/>
      <c r="S261" s="462"/>
      <c r="T261" s="462"/>
      <c r="U261" s="462"/>
      <c r="V261" s="462"/>
      <c r="W261" s="462"/>
      <c r="X261" s="462"/>
      <c r="Y261" s="462"/>
      <c r="Z261" s="462"/>
    </row>
    <row r="262" ht="18.0" customHeight="1">
      <c r="A262" s="746">
        <v>2023.0</v>
      </c>
      <c r="B262" s="747" t="s">
        <v>898</v>
      </c>
      <c r="C262" s="748" t="s">
        <v>3072</v>
      </c>
      <c r="D262" s="749">
        <v>2026.0</v>
      </c>
      <c r="E262" s="750" t="s">
        <v>1223</v>
      </c>
      <c r="F262" s="751" t="s">
        <v>1076</v>
      </c>
      <c r="G262" s="751" t="s">
        <v>1267</v>
      </c>
      <c r="H262" s="751" t="s">
        <v>1050</v>
      </c>
      <c r="I262" s="751" t="s">
        <v>1300</v>
      </c>
      <c r="J262" s="751" t="s">
        <v>1194</v>
      </c>
      <c r="K262" s="751" t="s">
        <v>1071</v>
      </c>
      <c r="L262" s="751" t="s">
        <v>1045</v>
      </c>
      <c r="M262" s="751" t="s">
        <v>1199</v>
      </c>
      <c r="N262" s="752" t="s">
        <v>899</v>
      </c>
      <c r="O262" s="462"/>
      <c r="P262" s="462"/>
      <c r="Q262" s="462"/>
      <c r="R262" s="462"/>
      <c r="S262" s="462"/>
      <c r="T262" s="462"/>
      <c r="U262" s="462"/>
      <c r="V262" s="462"/>
      <c r="W262" s="462"/>
      <c r="X262" s="462"/>
      <c r="Y262" s="462"/>
      <c r="Z262" s="462"/>
    </row>
    <row r="263" ht="18.0" customHeight="1">
      <c r="A263" s="746">
        <v>2023.0</v>
      </c>
      <c r="B263" s="747" t="s">
        <v>212</v>
      </c>
      <c r="C263" s="748" t="s">
        <v>3072</v>
      </c>
      <c r="D263" s="749">
        <v>2026.0</v>
      </c>
      <c r="E263" s="750" t="s">
        <v>2493</v>
      </c>
      <c r="F263" s="751" t="s">
        <v>2323</v>
      </c>
      <c r="G263" s="751" t="s">
        <v>772</v>
      </c>
      <c r="H263" s="751" t="s">
        <v>2374</v>
      </c>
      <c r="I263" s="751" t="s">
        <v>2350</v>
      </c>
      <c r="J263" s="751" t="s">
        <v>1759</v>
      </c>
      <c r="K263" s="751" t="s">
        <v>831</v>
      </c>
      <c r="L263" s="751" t="s">
        <v>2482</v>
      </c>
      <c r="M263" s="751" t="s">
        <v>2335</v>
      </c>
      <c r="N263" s="752" t="s">
        <v>2248</v>
      </c>
      <c r="O263" s="462"/>
      <c r="P263" s="462"/>
      <c r="Q263" s="462"/>
      <c r="R263" s="462"/>
      <c r="S263" s="462"/>
      <c r="T263" s="462"/>
      <c r="U263" s="462"/>
      <c r="V263" s="462"/>
      <c r="W263" s="462"/>
      <c r="X263" s="462"/>
      <c r="Y263" s="462"/>
      <c r="Z263" s="462"/>
    </row>
    <row r="264" ht="18.0" customHeight="1">
      <c r="A264" s="746">
        <v>2023.0</v>
      </c>
      <c r="B264" s="747" t="s">
        <v>202</v>
      </c>
      <c r="C264" s="748" t="s">
        <v>3081</v>
      </c>
      <c r="D264" s="749">
        <v>2024.0</v>
      </c>
      <c r="E264" s="750" t="s">
        <v>203</v>
      </c>
      <c r="F264" s="751" t="s">
        <v>302</v>
      </c>
      <c r="G264" s="751" t="s">
        <v>2966</v>
      </c>
      <c r="H264" s="751" t="s">
        <v>359</v>
      </c>
      <c r="I264" s="751" t="s">
        <v>2448</v>
      </c>
      <c r="J264" s="751" t="s">
        <v>2959</v>
      </c>
      <c r="K264" s="751" t="s">
        <v>2969</v>
      </c>
      <c r="L264" s="751" t="s">
        <v>262</v>
      </c>
      <c r="M264" s="751" t="s">
        <v>2952</v>
      </c>
      <c r="N264" s="752" t="s">
        <v>334</v>
      </c>
      <c r="O264" s="462"/>
      <c r="P264" s="462"/>
      <c r="Q264" s="462"/>
      <c r="R264" s="462"/>
      <c r="S264" s="462"/>
      <c r="T264" s="462"/>
      <c r="U264" s="462"/>
      <c r="V264" s="462"/>
      <c r="W264" s="462"/>
      <c r="X264" s="462"/>
      <c r="Y264" s="462"/>
      <c r="Z264" s="462"/>
    </row>
    <row r="265" ht="18.0" customHeight="1">
      <c r="A265" s="746">
        <v>2023.0</v>
      </c>
      <c r="B265" s="747" t="s">
        <v>161</v>
      </c>
      <c r="C265" s="753" t="s">
        <v>3044</v>
      </c>
      <c r="D265" s="749" t="s">
        <v>3047</v>
      </c>
      <c r="E265" s="750" t="s">
        <v>1838</v>
      </c>
      <c r="F265" s="751" t="s">
        <v>1854</v>
      </c>
      <c r="G265" s="751" t="s">
        <v>1887</v>
      </c>
      <c r="H265" s="751" t="s">
        <v>1874</v>
      </c>
      <c r="I265" s="751" t="s">
        <v>1795</v>
      </c>
      <c r="J265" s="751" t="s">
        <v>1876</v>
      </c>
      <c r="K265" s="751" t="s">
        <v>485</v>
      </c>
      <c r="L265" s="751" t="s">
        <v>1892</v>
      </c>
      <c r="M265" s="751" t="s">
        <v>1816</v>
      </c>
      <c r="N265" s="752" t="s">
        <v>1798</v>
      </c>
      <c r="O265" s="462"/>
      <c r="P265" s="462"/>
      <c r="Q265" s="462"/>
      <c r="R265" s="462"/>
      <c r="S265" s="462"/>
      <c r="T265" s="462"/>
      <c r="U265" s="462"/>
      <c r="V265" s="462"/>
      <c r="W265" s="462"/>
      <c r="X265" s="462"/>
      <c r="Y265" s="462"/>
      <c r="Z265" s="462"/>
    </row>
    <row r="266" ht="18.0" customHeight="1">
      <c r="A266" s="746">
        <v>2023.0</v>
      </c>
      <c r="B266" s="747" t="s">
        <v>518</v>
      </c>
      <c r="C266" s="748" t="s">
        <v>3081</v>
      </c>
      <c r="D266" s="749">
        <v>2024.0</v>
      </c>
      <c r="E266" s="750" t="s">
        <v>1638</v>
      </c>
      <c r="F266" s="751" t="s">
        <v>682</v>
      </c>
      <c r="G266" s="751" t="s">
        <v>712</v>
      </c>
      <c r="H266" s="751" t="s">
        <v>916</v>
      </c>
      <c r="I266" s="751" t="s">
        <v>519</v>
      </c>
      <c r="J266" s="751" t="s">
        <v>249</v>
      </c>
      <c r="K266" s="751" t="s">
        <v>706</v>
      </c>
      <c r="L266" s="751" t="s">
        <v>698</v>
      </c>
      <c r="M266" s="751" t="s">
        <v>791</v>
      </c>
      <c r="N266" s="752" t="s">
        <v>834</v>
      </c>
      <c r="O266" s="462"/>
      <c r="P266" s="462"/>
      <c r="Q266" s="462"/>
      <c r="R266" s="462"/>
      <c r="S266" s="462"/>
      <c r="T266" s="462"/>
      <c r="U266" s="462"/>
      <c r="V266" s="462"/>
      <c r="W266" s="462"/>
      <c r="X266" s="462"/>
      <c r="Y266" s="462"/>
      <c r="Z266" s="462"/>
    </row>
    <row r="267" ht="18.0" customHeight="1">
      <c r="A267" s="746">
        <v>2023.0</v>
      </c>
      <c r="B267" s="747" t="s">
        <v>315</v>
      </c>
      <c r="C267" s="748" t="s">
        <v>3081</v>
      </c>
      <c r="D267" s="749">
        <v>2024.0</v>
      </c>
      <c r="E267" s="750" t="s">
        <v>2975</v>
      </c>
      <c r="F267" s="751" t="s">
        <v>692</v>
      </c>
      <c r="G267" s="751" t="s">
        <v>303</v>
      </c>
      <c r="H267" s="751" t="s">
        <v>398</v>
      </c>
      <c r="I267" s="751" t="s">
        <v>360</v>
      </c>
      <c r="J267" s="751" t="s">
        <v>371</v>
      </c>
      <c r="K267" s="751" t="s">
        <v>431</v>
      </c>
      <c r="L267" s="751" t="s">
        <v>573</v>
      </c>
      <c r="M267" s="751" t="s">
        <v>756</v>
      </c>
      <c r="N267" s="752" t="s">
        <v>1038</v>
      </c>
      <c r="O267" s="462"/>
      <c r="P267" s="462"/>
      <c r="Q267" s="462"/>
      <c r="R267" s="462"/>
      <c r="S267" s="462"/>
      <c r="T267" s="462"/>
      <c r="U267" s="462"/>
      <c r="V267" s="462"/>
      <c r="W267" s="462"/>
      <c r="X267" s="462"/>
      <c r="Y267" s="462"/>
      <c r="Z267" s="462"/>
    </row>
    <row r="268" ht="18.0" customHeight="1">
      <c r="A268" s="746">
        <v>2023.0</v>
      </c>
      <c r="B268" s="747" t="s">
        <v>1470</v>
      </c>
      <c r="C268" s="748" t="s">
        <v>3072</v>
      </c>
      <c r="D268" s="749">
        <v>2026.0</v>
      </c>
      <c r="E268" s="750" t="s">
        <v>1513</v>
      </c>
      <c r="F268" s="751" t="s">
        <v>1523</v>
      </c>
      <c r="G268" s="751" t="s">
        <v>1643</v>
      </c>
      <c r="H268" s="751" t="s">
        <v>1614</v>
      </c>
      <c r="I268" s="751" t="s">
        <v>1608</v>
      </c>
      <c r="J268" s="751" t="s">
        <v>1622</v>
      </c>
      <c r="K268" s="751" t="s">
        <v>1568</v>
      </c>
      <c r="L268" s="751" t="s">
        <v>1471</v>
      </c>
      <c r="M268" s="751" t="s">
        <v>1624</v>
      </c>
      <c r="N268" s="752" t="s">
        <v>1639</v>
      </c>
      <c r="O268" s="462"/>
      <c r="P268" s="462"/>
      <c r="Q268" s="462"/>
      <c r="R268" s="462"/>
      <c r="S268" s="462"/>
      <c r="T268" s="462"/>
      <c r="U268" s="462"/>
      <c r="V268" s="462"/>
      <c r="W268" s="462"/>
      <c r="X268" s="462"/>
      <c r="Y268" s="462"/>
      <c r="Z268" s="462"/>
    </row>
    <row r="269" ht="18.0" customHeight="1">
      <c r="A269" s="746">
        <v>2023.0</v>
      </c>
      <c r="B269" s="747" t="s">
        <v>1136</v>
      </c>
      <c r="C269" s="748" t="s">
        <v>3072</v>
      </c>
      <c r="D269" s="749">
        <v>2026.0</v>
      </c>
      <c r="E269" s="750" t="s">
        <v>2537</v>
      </c>
      <c r="F269" s="751" t="s">
        <v>1146</v>
      </c>
      <c r="G269" s="751" t="s">
        <v>1407</v>
      </c>
      <c r="H269" s="751" t="s">
        <v>1137</v>
      </c>
      <c r="I269" s="751" t="s">
        <v>1206</v>
      </c>
      <c r="J269" s="751" t="s">
        <v>1321</v>
      </c>
      <c r="K269" s="751" t="s">
        <v>1322</v>
      </c>
      <c r="L269" s="751" t="s">
        <v>2551</v>
      </c>
      <c r="M269" s="751" t="s">
        <v>54</v>
      </c>
      <c r="N269" s="752" t="s">
        <v>2543</v>
      </c>
      <c r="O269" s="462"/>
      <c r="P269" s="462"/>
      <c r="Q269" s="462"/>
      <c r="R269" s="462"/>
      <c r="S269" s="462"/>
      <c r="T269" s="462"/>
      <c r="U269" s="462"/>
      <c r="V269" s="462"/>
      <c r="W269" s="462"/>
      <c r="X269" s="462"/>
      <c r="Y269" s="462"/>
      <c r="Z269" s="462"/>
    </row>
    <row r="270" ht="18.0" customHeight="1">
      <c r="A270" s="746">
        <v>2023.0</v>
      </c>
      <c r="B270" s="747" t="s">
        <v>1295</v>
      </c>
      <c r="C270" s="753" t="s">
        <v>3044</v>
      </c>
      <c r="D270" s="749" t="s">
        <v>3047</v>
      </c>
      <c r="E270" s="750" t="s">
        <v>2101</v>
      </c>
      <c r="F270" s="751" t="s">
        <v>2120</v>
      </c>
      <c r="G270" s="751" t="s">
        <v>2056</v>
      </c>
      <c r="H270" s="751" t="s">
        <v>1359</v>
      </c>
      <c r="I270" s="751" t="s">
        <v>1537</v>
      </c>
      <c r="J270" s="751" t="s">
        <v>2139</v>
      </c>
      <c r="K270" s="751" t="s">
        <v>2114</v>
      </c>
      <c r="L270" s="751" t="s">
        <v>2071</v>
      </c>
      <c r="M270" s="751" t="s">
        <v>2144</v>
      </c>
      <c r="N270" s="752" t="s">
        <v>1325</v>
      </c>
      <c r="O270" s="462"/>
      <c r="P270" s="462"/>
      <c r="Q270" s="462"/>
      <c r="R270" s="462"/>
      <c r="S270" s="462"/>
      <c r="T270" s="462"/>
      <c r="U270" s="462"/>
      <c r="V270" s="462"/>
      <c r="W270" s="462"/>
      <c r="X270" s="462"/>
      <c r="Y270" s="462"/>
      <c r="Z270" s="462"/>
    </row>
    <row r="271" ht="18.0" customHeight="1">
      <c r="A271" s="746">
        <v>2023.0</v>
      </c>
      <c r="B271" s="747" t="s">
        <v>174</v>
      </c>
      <c r="C271" s="748" t="s">
        <v>3081</v>
      </c>
      <c r="D271" s="749">
        <v>2024.0</v>
      </c>
      <c r="E271" s="750" t="s">
        <v>681</v>
      </c>
      <c r="F271" s="751" t="s">
        <v>367</v>
      </c>
      <c r="G271" s="751" t="s">
        <v>528</v>
      </c>
      <c r="H271" s="751" t="s">
        <v>326</v>
      </c>
      <c r="I271" s="751" t="s">
        <v>195</v>
      </c>
      <c r="J271" s="751" t="s">
        <v>634</v>
      </c>
      <c r="K271" s="751" t="s">
        <v>562</v>
      </c>
      <c r="L271" s="751" t="s">
        <v>707</v>
      </c>
      <c r="M271" s="751" t="s">
        <v>175</v>
      </c>
      <c r="N271" s="752" t="s">
        <v>234</v>
      </c>
      <c r="O271" s="462"/>
      <c r="P271" s="462"/>
      <c r="Q271" s="462"/>
      <c r="R271" s="462"/>
      <c r="S271" s="462"/>
      <c r="T271" s="462"/>
      <c r="U271" s="462"/>
      <c r="V271" s="462"/>
      <c r="W271" s="462"/>
      <c r="X271" s="462"/>
      <c r="Y271" s="462"/>
      <c r="Z271" s="462"/>
    </row>
    <row r="272" ht="18.0" customHeight="1">
      <c r="A272" s="746">
        <v>2023.0</v>
      </c>
      <c r="B272" s="747" t="s">
        <v>5</v>
      </c>
      <c r="C272" s="748" t="s">
        <v>3073</v>
      </c>
      <c r="D272" s="749">
        <v>2025.0</v>
      </c>
      <c r="E272" s="750" t="s">
        <v>2606</v>
      </c>
      <c r="F272" s="751">
        <v>0.001429513888888889</v>
      </c>
      <c r="G272" s="751" t="s">
        <v>69</v>
      </c>
      <c r="H272" s="751" t="s">
        <v>2621</v>
      </c>
      <c r="I272" s="751" t="s">
        <v>99</v>
      </c>
      <c r="J272" s="751" t="s">
        <v>49</v>
      </c>
      <c r="K272" s="751" t="s">
        <v>2604</v>
      </c>
      <c r="L272" s="751" t="s">
        <v>51</v>
      </c>
      <c r="M272" s="751" t="s">
        <v>2601</v>
      </c>
      <c r="N272" s="752" t="s">
        <v>2319</v>
      </c>
      <c r="O272" s="462"/>
      <c r="P272" s="462"/>
      <c r="Q272" s="462"/>
      <c r="R272" s="462"/>
      <c r="S272" s="462"/>
      <c r="T272" s="462"/>
      <c r="U272" s="462"/>
      <c r="V272" s="462"/>
      <c r="W272" s="462"/>
      <c r="X272" s="462"/>
      <c r="Y272" s="462"/>
      <c r="Z272" s="462"/>
    </row>
    <row r="273" ht="18.0" customHeight="1">
      <c r="A273" s="746">
        <v>2023.0</v>
      </c>
      <c r="B273" s="747" t="s">
        <v>10</v>
      </c>
      <c r="C273" s="753" t="s">
        <v>3044</v>
      </c>
      <c r="D273" s="749" t="s">
        <v>3047</v>
      </c>
      <c r="E273" s="750" t="s">
        <v>1661</v>
      </c>
      <c r="F273" s="751" t="s">
        <v>1662</v>
      </c>
      <c r="G273" s="751" t="s">
        <v>1645</v>
      </c>
      <c r="H273" s="751" t="s">
        <v>1654</v>
      </c>
      <c r="I273" s="751" t="s">
        <v>1647</v>
      </c>
      <c r="J273" s="751" t="s">
        <v>170</v>
      </c>
      <c r="K273" s="751" t="s">
        <v>1664</v>
      </c>
      <c r="L273" s="751" t="s">
        <v>1669</v>
      </c>
      <c r="M273" s="751" t="s">
        <v>1650</v>
      </c>
      <c r="N273" s="752" t="s">
        <v>1705</v>
      </c>
      <c r="O273" s="462"/>
      <c r="P273" s="462"/>
      <c r="Q273" s="462"/>
      <c r="R273" s="462"/>
      <c r="S273" s="462"/>
      <c r="T273" s="462"/>
      <c r="U273" s="462"/>
      <c r="V273" s="462"/>
      <c r="W273" s="462"/>
      <c r="X273" s="462"/>
      <c r="Y273" s="462"/>
      <c r="Z273" s="462"/>
    </row>
    <row r="274" ht="18.0" customHeight="1">
      <c r="A274" s="754">
        <v>2023.0</v>
      </c>
      <c r="B274" s="755" t="s">
        <v>1195</v>
      </c>
      <c r="C274" s="756" t="s">
        <v>3044</v>
      </c>
      <c r="D274" s="757" t="s">
        <v>3047</v>
      </c>
      <c r="E274" s="758" t="s">
        <v>1413</v>
      </c>
      <c r="F274" s="759" t="s">
        <v>1534</v>
      </c>
      <c r="G274" s="759" t="s">
        <v>1555</v>
      </c>
      <c r="H274" s="759" t="s">
        <v>1536</v>
      </c>
      <c r="I274" s="759" t="s">
        <v>1478</v>
      </c>
      <c r="J274" s="759" t="s">
        <v>1590</v>
      </c>
      <c r="K274" s="759" t="s">
        <v>1196</v>
      </c>
      <c r="L274" s="759" t="s">
        <v>1371</v>
      </c>
      <c r="M274" s="759" t="s">
        <v>1611</v>
      </c>
      <c r="N274" s="760" t="s">
        <v>1630</v>
      </c>
      <c r="O274" s="462"/>
      <c r="P274" s="462"/>
      <c r="Q274" s="462"/>
      <c r="R274" s="462"/>
      <c r="S274" s="462"/>
      <c r="T274" s="462"/>
      <c r="U274" s="462"/>
      <c r="V274" s="462"/>
      <c r="W274" s="462"/>
      <c r="X274" s="462"/>
      <c r="Y274" s="462"/>
      <c r="Z274" s="462"/>
    </row>
    <row r="275" ht="18.0" customHeight="1">
      <c r="A275" s="761" t="s">
        <v>3058</v>
      </c>
      <c r="B275" s="762" t="s">
        <v>1143</v>
      </c>
      <c r="C275" s="763" t="s">
        <v>3044</v>
      </c>
      <c r="D275" s="764" t="s">
        <v>3061</v>
      </c>
      <c r="E275" s="765" t="s">
        <v>1306</v>
      </c>
      <c r="F275" s="766" t="s">
        <v>1202</v>
      </c>
      <c r="G275" s="766" t="s">
        <v>1386</v>
      </c>
      <c r="H275" s="766" t="s">
        <v>1506</v>
      </c>
      <c r="I275" s="766" t="s">
        <v>1378</v>
      </c>
      <c r="J275" s="766" t="s">
        <v>1430</v>
      </c>
      <c r="K275" s="766" t="s">
        <v>1430</v>
      </c>
      <c r="L275" s="766" t="s">
        <v>1262</v>
      </c>
      <c r="M275" s="766" t="s">
        <v>1511</v>
      </c>
      <c r="N275" s="767" t="s">
        <v>1144</v>
      </c>
      <c r="O275" s="462"/>
      <c r="P275" s="462"/>
      <c r="Q275" s="462"/>
      <c r="R275" s="462"/>
      <c r="S275" s="462"/>
      <c r="T275" s="462"/>
      <c r="U275" s="462"/>
      <c r="V275" s="462"/>
      <c r="W275" s="462"/>
      <c r="X275" s="462"/>
      <c r="Y275" s="462"/>
      <c r="Z275" s="462"/>
    </row>
    <row r="276" ht="18.0" customHeight="1">
      <c r="A276" s="768" t="s">
        <v>3058</v>
      </c>
      <c r="B276" s="769" t="s">
        <v>1118</v>
      </c>
      <c r="C276" s="770" t="s">
        <v>3044</v>
      </c>
      <c r="D276" s="771" t="s">
        <v>3061</v>
      </c>
      <c r="E276" s="772" t="s">
        <v>2085</v>
      </c>
      <c r="F276" s="773" t="s">
        <v>2124</v>
      </c>
      <c r="G276" s="773" t="s">
        <v>2125</v>
      </c>
      <c r="H276" s="773" t="s">
        <v>2143</v>
      </c>
      <c r="I276" s="773" t="s">
        <v>2131</v>
      </c>
      <c r="J276" s="773" t="s">
        <v>912</v>
      </c>
      <c r="K276" s="773" t="s">
        <v>834</v>
      </c>
      <c r="L276" s="773" t="s">
        <v>2106</v>
      </c>
      <c r="M276" s="773" t="s">
        <v>140</v>
      </c>
      <c r="N276" s="774" t="s">
        <v>2078</v>
      </c>
      <c r="O276" s="462"/>
      <c r="P276" s="462"/>
      <c r="Q276" s="462"/>
      <c r="R276" s="462"/>
      <c r="S276" s="462"/>
      <c r="T276" s="462"/>
      <c r="U276" s="462"/>
      <c r="V276" s="462"/>
      <c r="W276" s="462"/>
      <c r="X276" s="462"/>
      <c r="Y276" s="462"/>
      <c r="Z276" s="462"/>
    </row>
    <row r="277" ht="18.0" customHeight="1">
      <c r="A277" s="768" t="s">
        <v>3058</v>
      </c>
      <c r="B277" s="769" t="s">
        <v>23</v>
      </c>
      <c r="C277" s="770" t="s">
        <v>3081</v>
      </c>
      <c r="D277" s="771" t="s">
        <v>3053</v>
      </c>
      <c r="E277" s="772" t="s">
        <v>2927</v>
      </c>
      <c r="F277" s="773" t="s">
        <v>2916</v>
      </c>
      <c r="G277" s="773" t="s">
        <v>326</v>
      </c>
      <c r="H277" s="773" t="s">
        <v>239</v>
      </c>
      <c r="I277" s="773" t="s">
        <v>24</v>
      </c>
      <c r="J277" s="773" t="s">
        <v>288</v>
      </c>
      <c r="K277" s="773" t="s">
        <v>126</v>
      </c>
      <c r="L277" s="773" t="s">
        <v>2926</v>
      </c>
      <c r="M277" s="773" t="s">
        <v>2929</v>
      </c>
      <c r="N277" s="774" t="s">
        <v>53</v>
      </c>
      <c r="O277" s="462"/>
      <c r="P277" s="462"/>
      <c r="Q277" s="462"/>
      <c r="R277" s="462"/>
      <c r="S277" s="462"/>
      <c r="T277" s="462"/>
      <c r="U277" s="462"/>
      <c r="V277" s="462"/>
      <c r="W277" s="462"/>
      <c r="X277" s="462"/>
      <c r="Y277" s="462"/>
      <c r="Z277" s="462"/>
    </row>
    <row r="278" ht="18.0" customHeight="1">
      <c r="A278" s="768" t="s">
        <v>3058</v>
      </c>
      <c r="B278" s="769" t="s">
        <v>93</v>
      </c>
      <c r="C278" s="770" t="s">
        <v>3081</v>
      </c>
      <c r="D278" s="771" t="s">
        <v>3053</v>
      </c>
      <c r="E278" s="772" t="s">
        <v>94</v>
      </c>
      <c r="F278" s="773" t="s">
        <v>204</v>
      </c>
      <c r="G278" s="773" t="s">
        <v>142</v>
      </c>
      <c r="H278" s="773" t="s">
        <v>2928</v>
      </c>
      <c r="I278" s="773" t="s">
        <v>183</v>
      </c>
      <c r="J278" s="773" t="s">
        <v>114</v>
      </c>
      <c r="K278" s="773" t="s">
        <v>136</v>
      </c>
      <c r="L278" s="773" t="s">
        <v>2937</v>
      </c>
      <c r="M278" s="773" t="s">
        <v>233</v>
      </c>
      <c r="N278" s="774" t="s">
        <v>188</v>
      </c>
      <c r="O278" s="462"/>
      <c r="P278" s="462"/>
      <c r="Q278" s="462"/>
      <c r="R278" s="462"/>
      <c r="S278" s="462"/>
      <c r="T278" s="462"/>
      <c r="U278" s="462"/>
      <c r="V278" s="462"/>
      <c r="W278" s="462"/>
      <c r="X278" s="462"/>
      <c r="Y278" s="462"/>
      <c r="Z278" s="462"/>
    </row>
    <row r="279" ht="18.0" customHeight="1">
      <c r="A279" s="768" t="s">
        <v>3058</v>
      </c>
      <c r="B279" s="769" t="s">
        <v>75</v>
      </c>
      <c r="C279" s="770" t="s">
        <v>3072</v>
      </c>
      <c r="D279" s="771" t="s">
        <v>3047</v>
      </c>
      <c r="E279" s="772" t="s">
        <v>2359</v>
      </c>
      <c r="F279" s="773" t="s">
        <v>2370</v>
      </c>
      <c r="G279" s="773" t="s">
        <v>2452</v>
      </c>
      <c r="H279" s="773" t="s">
        <v>2475</v>
      </c>
      <c r="I279" s="773" t="s">
        <v>254</v>
      </c>
      <c r="J279" s="773" t="s">
        <v>2396</v>
      </c>
      <c r="K279" s="773" t="s">
        <v>2454</v>
      </c>
      <c r="L279" s="773" t="s">
        <v>2315</v>
      </c>
      <c r="M279" s="773" t="s">
        <v>2307</v>
      </c>
      <c r="N279" s="774" t="s">
        <v>2437</v>
      </c>
      <c r="O279" s="462"/>
      <c r="P279" s="462"/>
      <c r="Q279" s="462"/>
      <c r="R279" s="462"/>
      <c r="S279" s="462"/>
      <c r="T279" s="462"/>
      <c r="U279" s="462"/>
      <c r="V279" s="462"/>
      <c r="W279" s="462"/>
      <c r="X279" s="462"/>
      <c r="Y279" s="462"/>
      <c r="Z279" s="462"/>
    </row>
    <row r="280" ht="18.0" customHeight="1">
      <c r="A280" s="768" t="s">
        <v>3058</v>
      </c>
      <c r="B280" s="769" t="s">
        <v>148</v>
      </c>
      <c r="C280" s="770" t="s">
        <v>3044</v>
      </c>
      <c r="D280" s="771" t="s">
        <v>3061</v>
      </c>
      <c r="E280" s="772" t="s">
        <v>1734</v>
      </c>
      <c r="F280" s="773" t="s">
        <v>1873</v>
      </c>
      <c r="G280" s="773" t="s">
        <v>1720</v>
      </c>
      <c r="H280" s="773" t="s">
        <v>529</v>
      </c>
      <c r="I280" s="773" t="s">
        <v>1851</v>
      </c>
      <c r="J280" s="773" t="s">
        <v>1803</v>
      </c>
      <c r="K280" s="773" t="s">
        <v>211</v>
      </c>
      <c r="L280" s="773" t="s">
        <v>1731</v>
      </c>
      <c r="M280" s="773" t="s">
        <v>1903</v>
      </c>
      <c r="N280" s="774" t="s">
        <v>1717</v>
      </c>
      <c r="O280" s="462"/>
      <c r="P280" s="462"/>
      <c r="Q280" s="462"/>
      <c r="R280" s="462"/>
      <c r="S280" s="462"/>
      <c r="T280" s="462"/>
      <c r="U280" s="462"/>
      <c r="V280" s="462"/>
      <c r="W280" s="462"/>
      <c r="X280" s="462"/>
      <c r="Y280" s="462"/>
      <c r="Z280" s="462"/>
    </row>
    <row r="281" ht="18.0" customHeight="1">
      <c r="A281" s="768" t="s">
        <v>3058</v>
      </c>
      <c r="B281" s="769" t="s">
        <v>311</v>
      </c>
      <c r="C281" s="770" t="s">
        <v>3072</v>
      </c>
      <c r="D281" s="771" t="s">
        <v>3047</v>
      </c>
      <c r="E281" s="772" t="s">
        <v>2355</v>
      </c>
      <c r="F281" s="773" t="s">
        <v>2427</v>
      </c>
      <c r="G281" s="773" t="s">
        <v>2332</v>
      </c>
      <c r="H281" s="773" t="s">
        <v>539</v>
      </c>
      <c r="I281" s="773" t="s">
        <v>2404</v>
      </c>
      <c r="J281" s="773" t="s">
        <v>1711</v>
      </c>
      <c r="K281" s="773" t="s">
        <v>2383</v>
      </c>
      <c r="L281" s="773" t="s">
        <v>510</v>
      </c>
      <c r="M281" s="773" t="s">
        <v>2415</v>
      </c>
      <c r="N281" s="774" t="s">
        <v>2354</v>
      </c>
      <c r="O281" s="462"/>
      <c r="P281" s="462"/>
      <c r="Q281" s="462"/>
      <c r="R281" s="462"/>
      <c r="S281" s="462"/>
      <c r="T281" s="462"/>
      <c r="U281" s="462"/>
      <c r="V281" s="462"/>
      <c r="W281" s="462"/>
      <c r="X281" s="462"/>
      <c r="Y281" s="462"/>
      <c r="Z281" s="462"/>
    </row>
    <row r="282" ht="18.0" customHeight="1">
      <c r="A282" s="768" t="s">
        <v>3058</v>
      </c>
      <c r="B282" s="769" t="s">
        <v>454</v>
      </c>
      <c r="C282" s="770" t="s">
        <v>3073</v>
      </c>
      <c r="D282" s="771" t="s">
        <v>3054</v>
      </c>
      <c r="E282" s="772" t="s">
        <v>503</v>
      </c>
      <c r="F282" s="773" t="s">
        <v>469</v>
      </c>
      <c r="G282" s="773" t="s">
        <v>588</v>
      </c>
      <c r="H282" s="773" t="s">
        <v>797</v>
      </c>
      <c r="I282" s="773" t="s">
        <v>2753</v>
      </c>
      <c r="J282" s="773" t="s">
        <v>2807</v>
      </c>
      <c r="K282" s="773" t="s">
        <v>2775</v>
      </c>
      <c r="L282" s="773" t="s">
        <v>455</v>
      </c>
      <c r="M282" s="773" t="s">
        <v>456</v>
      </c>
      <c r="N282" s="774" t="s">
        <v>595</v>
      </c>
      <c r="O282" s="462"/>
      <c r="P282" s="462"/>
      <c r="Q282" s="462"/>
      <c r="R282" s="462"/>
      <c r="S282" s="462"/>
      <c r="T282" s="462"/>
      <c r="U282" s="462"/>
      <c r="V282" s="462"/>
      <c r="W282" s="462"/>
      <c r="X282" s="462"/>
      <c r="Y282" s="462"/>
      <c r="Z282" s="462"/>
    </row>
    <row r="283" ht="18.0" customHeight="1">
      <c r="A283" s="768" t="s">
        <v>3058</v>
      </c>
      <c r="B283" s="769" t="s">
        <v>27</v>
      </c>
      <c r="C283" s="770" t="s">
        <v>3073</v>
      </c>
      <c r="D283" s="771" t="s">
        <v>3054</v>
      </c>
      <c r="E283" s="772" t="s">
        <v>2602</v>
      </c>
      <c r="F283" s="773" t="s">
        <v>2607</v>
      </c>
      <c r="G283" s="773" t="s">
        <v>268</v>
      </c>
      <c r="H283" s="773" t="s">
        <v>2626</v>
      </c>
      <c r="I283" s="773" t="s">
        <v>71</v>
      </c>
      <c r="J283" s="773" t="s">
        <v>2615</v>
      </c>
      <c r="K283" s="773" t="s">
        <v>2615</v>
      </c>
      <c r="L283" s="773" t="s">
        <v>2600</v>
      </c>
      <c r="M283" s="773" t="s">
        <v>77</v>
      </c>
      <c r="N283" s="774" t="s">
        <v>2605</v>
      </c>
      <c r="O283" s="462"/>
      <c r="P283" s="462"/>
      <c r="Q283" s="462"/>
      <c r="R283" s="462"/>
      <c r="S283" s="462"/>
      <c r="T283" s="462"/>
      <c r="U283" s="462"/>
      <c r="V283" s="462"/>
      <c r="W283" s="462"/>
      <c r="X283" s="462"/>
      <c r="Y283" s="462"/>
      <c r="Z283" s="462"/>
    </row>
    <row r="284" ht="18.0" customHeight="1">
      <c r="A284" s="768" t="s">
        <v>3058</v>
      </c>
      <c r="B284" s="769" t="s">
        <v>428</v>
      </c>
      <c r="C284" s="770" t="s">
        <v>3081</v>
      </c>
      <c r="D284" s="771" t="s">
        <v>3053</v>
      </c>
      <c r="E284" s="772" t="s">
        <v>2993</v>
      </c>
      <c r="F284" s="773" t="s">
        <v>2987</v>
      </c>
      <c r="G284" s="773" t="s">
        <v>651</v>
      </c>
      <c r="H284" s="773" t="s">
        <v>2380</v>
      </c>
      <c r="I284" s="773" t="s">
        <v>2248</v>
      </c>
      <c r="J284" s="773" t="s">
        <v>3008</v>
      </c>
      <c r="K284" s="773" t="s">
        <v>2998</v>
      </c>
      <c r="L284" s="773" t="s">
        <v>3009</v>
      </c>
      <c r="M284" s="773" t="s">
        <v>1830</v>
      </c>
      <c r="N284" s="774" t="s">
        <v>709</v>
      </c>
      <c r="O284" s="462"/>
      <c r="P284" s="462"/>
      <c r="Q284" s="462"/>
      <c r="R284" s="462"/>
      <c r="S284" s="462"/>
      <c r="T284" s="462"/>
      <c r="U284" s="462"/>
      <c r="V284" s="462"/>
      <c r="W284" s="462"/>
      <c r="X284" s="462"/>
      <c r="Y284" s="462"/>
      <c r="Z284" s="462"/>
    </row>
    <row r="285" ht="18.0" customHeight="1">
      <c r="A285" s="768" t="s">
        <v>3058</v>
      </c>
      <c r="B285" s="769" t="s">
        <v>1424</v>
      </c>
      <c r="C285" s="770" t="s">
        <v>3044</v>
      </c>
      <c r="D285" s="771" t="s">
        <v>3061</v>
      </c>
      <c r="E285" s="772" t="s">
        <v>1503</v>
      </c>
      <c r="F285" s="773" t="s">
        <v>1425</v>
      </c>
      <c r="G285" s="773" t="s">
        <v>1626</v>
      </c>
      <c r="H285" s="773" t="s">
        <v>1607</v>
      </c>
      <c r="I285" s="773" t="s">
        <v>1575</v>
      </c>
      <c r="J285" s="773" t="s">
        <v>1616</v>
      </c>
      <c r="K285" s="773" t="s">
        <v>1335</v>
      </c>
      <c r="L285" s="773" t="s">
        <v>1481</v>
      </c>
      <c r="M285" s="773" t="s">
        <v>1551</v>
      </c>
      <c r="N285" s="774" t="s">
        <v>1473</v>
      </c>
      <c r="O285" s="462"/>
      <c r="P285" s="462"/>
      <c r="Q285" s="462"/>
      <c r="R285" s="462"/>
      <c r="S285" s="462"/>
      <c r="T285" s="462"/>
      <c r="U285" s="462"/>
      <c r="V285" s="462"/>
      <c r="W285" s="462"/>
      <c r="X285" s="462"/>
      <c r="Y285" s="462"/>
      <c r="Z285" s="462"/>
    </row>
    <row r="286" ht="18.0" customHeight="1">
      <c r="A286" s="768" t="s">
        <v>3058</v>
      </c>
      <c r="B286" s="769" t="s">
        <v>476</v>
      </c>
      <c r="C286" s="770" t="s">
        <v>3072</v>
      </c>
      <c r="D286" s="771" t="s">
        <v>3047</v>
      </c>
      <c r="E286" s="772" t="s">
        <v>537</v>
      </c>
      <c r="F286" s="773" t="s">
        <v>492</v>
      </c>
      <c r="G286" s="773" t="s">
        <v>817</v>
      </c>
      <c r="H286" s="773" t="s">
        <v>874</v>
      </c>
      <c r="I286" s="773" t="s">
        <v>590</v>
      </c>
      <c r="J286" s="773" t="s">
        <v>787</v>
      </c>
      <c r="K286" s="773" t="s">
        <v>776</v>
      </c>
      <c r="L286" s="773" t="s">
        <v>477</v>
      </c>
      <c r="M286" s="773" t="s">
        <v>689</v>
      </c>
      <c r="N286" s="774" t="s">
        <v>804</v>
      </c>
      <c r="O286" s="462"/>
      <c r="P286" s="462"/>
      <c r="Q286" s="462"/>
      <c r="R286" s="462"/>
      <c r="S286" s="462"/>
      <c r="T286" s="462"/>
      <c r="U286" s="462"/>
      <c r="V286" s="462"/>
      <c r="W286" s="462"/>
      <c r="X286" s="462"/>
      <c r="Y286" s="462"/>
      <c r="Z286" s="462"/>
    </row>
    <row r="287" ht="18.0" customHeight="1">
      <c r="A287" s="768" t="s">
        <v>3058</v>
      </c>
      <c r="B287" s="769" t="s">
        <v>472</v>
      </c>
      <c r="C287" s="770" t="s">
        <v>3073</v>
      </c>
      <c r="D287" s="771" t="s">
        <v>3054</v>
      </c>
      <c r="E287" s="772" t="s">
        <v>491</v>
      </c>
      <c r="F287" s="773" t="s">
        <v>741</v>
      </c>
      <c r="G287" s="773" t="s">
        <v>548</v>
      </c>
      <c r="H287" s="773" t="s">
        <v>618</v>
      </c>
      <c r="I287" s="773" t="s">
        <v>473</v>
      </c>
      <c r="J287" s="773" t="s">
        <v>591</v>
      </c>
      <c r="K287" s="773" t="s">
        <v>602</v>
      </c>
      <c r="L287" s="773" t="s">
        <v>2781</v>
      </c>
      <c r="M287" s="773" t="s">
        <v>625</v>
      </c>
      <c r="N287" s="774" t="s">
        <v>862</v>
      </c>
      <c r="O287" s="462"/>
      <c r="P287" s="462"/>
      <c r="Q287" s="462"/>
      <c r="R287" s="462"/>
      <c r="S287" s="462"/>
      <c r="T287" s="462"/>
      <c r="U287" s="462"/>
      <c r="V287" s="462"/>
      <c r="W287" s="462"/>
      <c r="X287" s="462"/>
      <c r="Y287" s="462"/>
      <c r="Z287" s="462"/>
    </row>
    <row r="288" ht="18.0" customHeight="1">
      <c r="A288" s="768" t="s">
        <v>3058</v>
      </c>
      <c r="B288" s="769" t="s">
        <v>583</v>
      </c>
      <c r="C288" s="770" t="s">
        <v>3044</v>
      </c>
      <c r="D288" s="771" t="s">
        <v>3061</v>
      </c>
      <c r="E288" s="772" t="s">
        <v>2073</v>
      </c>
      <c r="F288" s="773" t="s">
        <v>2047</v>
      </c>
      <c r="G288" s="773" t="s">
        <v>1275</v>
      </c>
      <c r="H288" s="773" t="s">
        <v>1996</v>
      </c>
      <c r="I288" s="773" t="s">
        <v>2049</v>
      </c>
      <c r="J288" s="773" t="s">
        <v>2008</v>
      </c>
      <c r="K288" s="773" t="s">
        <v>2032</v>
      </c>
      <c r="L288" s="773" t="s">
        <v>2023</v>
      </c>
      <c r="M288" s="773" t="s">
        <v>1990</v>
      </c>
      <c r="N288" s="774" t="s">
        <v>2117</v>
      </c>
      <c r="O288" s="462"/>
      <c r="P288" s="462"/>
      <c r="Q288" s="462"/>
      <c r="R288" s="462"/>
      <c r="S288" s="462"/>
      <c r="T288" s="462"/>
      <c r="U288" s="462"/>
      <c r="V288" s="462"/>
      <c r="W288" s="462"/>
      <c r="X288" s="462"/>
      <c r="Y288" s="462"/>
      <c r="Z288" s="462"/>
    </row>
    <row r="289" ht="18.0" customHeight="1">
      <c r="A289" s="768" t="s">
        <v>3058</v>
      </c>
      <c r="B289" s="769" t="s">
        <v>231</v>
      </c>
      <c r="C289" s="770" t="s">
        <v>3072</v>
      </c>
      <c r="D289" s="771" t="s">
        <v>3047</v>
      </c>
      <c r="E289" s="772" t="s">
        <v>2426</v>
      </c>
      <c r="F289" s="773" t="s">
        <v>2422</v>
      </c>
      <c r="G289" s="773" t="s">
        <v>1821</v>
      </c>
      <c r="H289" s="773" t="s">
        <v>2433</v>
      </c>
      <c r="I289" s="773" t="s">
        <v>843</v>
      </c>
      <c r="J289" s="773" t="s">
        <v>789</v>
      </c>
      <c r="K289" s="773" t="s">
        <v>2419</v>
      </c>
      <c r="L289" s="773" t="s">
        <v>2399</v>
      </c>
      <c r="M289" s="773" t="s">
        <v>2471</v>
      </c>
      <c r="N289" s="774" t="s">
        <v>2444</v>
      </c>
      <c r="O289" s="462"/>
      <c r="P289" s="462"/>
      <c r="Q289" s="462"/>
      <c r="R289" s="462"/>
      <c r="S289" s="462"/>
      <c r="T289" s="462"/>
      <c r="U289" s="462"/>
      <c r="V289" s="462"/>
      <c r="W289" s="462"/>
      <c r="X289" s="462"/>
      <c r="Y289" s="462"/>
      <c r="Z289" s="462"/>
    </row>
    <row r="290" ht="18.0" customHeight="1">
      <c r="A290" s="768" t="s">
        <v>3058</v>
      </c>
      <c r="B290" s="769" t="s">
        <v>909</v>
      </c>
      <c r="C290" s="770" t="s">
        <v>3044</v>
      </c>
      <c r="D290" s="771" t="s">
        <v>3061</v>
      </c>
      <c r="E290" s="772" t="s">
        <v>969</v>
      </c>
      <c r="F290" s="773" t="s">
        <v>1347</v>
      </c>
      <c r="G290" s="773" t="s">
        <v>981</v>
      </c>
      <c r="H290" s="773" t="s">
        <v>1148</v>
      </c>
      <c r="I290" s="773" t="s">
        <v>1193</v>
      </c>
      <c r="J290" s="773" t="s">
        <v>974</v>
      </c>
      <c r="K290" s="773" t="s">
        <v>1140</v>
      </c>
      <c r="L290" s="773" t="s">
        <v>910</v>
      </c>
      <c r="M290" s="773" t="s">
        <v>1154</v>
      </c>
      <c r="N290" s="774" t="s">
        <v>1483</v>
      </c>
      <c r="O290" s="462"/>
      <c r="P290" s="462"/>
      <c r="Q290" s="462"/>
      <c r="R290" s="462"/>
      <c r="S290" s="462"/>
      <c r="T290" s="462"/>
      <c r="U290" s="462"/>
      <c r="V290" s="462"/>
      <c r="W290" s="462"/>
      <c r="X290" s="462"/>
      <c r="Y290" s="462"/>
      <c r="Z290" s="462"/>
    </row>
    <row r="291" ht="18.0" customHeight="1">
      <c r="A291" s="768" t="s">
        <v>3058</v>
      </c>
      <c r="B291" s="769" t="s">
        <v>412</v>
      </c>
      <c r="C291" s="770" t="s">
        <v>3073</v>
      </c>
      <c r="D291" s="771" t="s">
        <v>3054</v>
      </c>
      <c r="E291" s="772" t="s">
        <v>2763</v>
      </c>
      <c r="F291" s="773" t="s">
        <v>2739</v>
      </c>
      <c r="G291" s="773" t="s">
        <v>505</v>
      </c>
      <c r="H291" s="773" t="s">
        <v>568</v>
      </c>
      <c r="I291" s="773" t="s">
        <v>2759</v>
      </c>
      <c r="J291" s="773" t="s">
        <v>2749</v>
      </c>
      <c r="K291" s="773" t="s">
        <v>2765</v>
      </c>
      <c r="L291" s="773" t="s">
        <v>2750</v>
      </c>
      <c r="M291" s="773" t="s">
        <v>2797</v>
      </c>
      <c r="N291" s="774" t="s">
        <v>648</v>
      </c>
      <c r="O291" s="462"/>
      <c r="P291" s="462"/>
      <c r="Q291" s="462"/>
      <c r="R291" s="462"/>
      <c r="S291" s="462"/>
      <c r="T291" s="462"/>
      <c r="U291" s="462"/>
      <c r="V291" s="462"/>
      <c r="W291" s="462"/>
      <c r="X291" s="462"/>
      <c r="Y291" s="462"/>
      <c r="Z291" s="462"/>
    </row>
    <row r="292" ht="18.0" customHeight="1">
      <c r="A292" s="768" t="s">
        <v>3058</v>
      </c>
      <c r="B292" s="769" t="s">
        <v>189</v>
      </c>
      <c r="C292" s="770" t="s">
        <v>3072</v>
      </c>
      <c r="D292" s="771" t="s">
        <v>3047</v>
      </c>
      <c r="E292" s="772" t="s">
        <v>2281</v>
      </c>
      <c r="F292" s="773" t="s">
        <v>2364</v>
      </c>
      <c r="G292" s="773" t="s">
        <v>2329</v>
      </c>
      <c r="H292" s="773" t="s">
        <v>662</v>
      </c>
      <c r="I292" s="773" t="s">
        <v>2490</v>
      </c>
      <c r="J292" s="773" t="s">
        <v>2253</v>
      </c>
      <c r="K292" s="773" t="s">
        <v>2319</v>
      </c>
      <c r="L292" s="773" t="s">
        <v>2352</v>
      </c>
      <c r="M292" s="773" t="s">
        <v>594</v>
      </c>
      <c r="N292" s="774" t="s">
        <v>300</v>
      </c>
      <c r="O292" s="462"/>
      <c r="P292" s="462"/>
      <c r="Q292" s="462"/>
      <c r="R292" s="462"/>
      <c r="S292" s="462"/>
      <c r="T292" s="462"/>
      <c r="U292" s="462"/>
      <c r="V292" s="462"/>
      <c r="W292" s="462"/>
      <c r="X292" s="462"/>
      <c r="Y292" s="462"/>
      <c r="Z292" s="462"/>
    </row>
    <row r="293" ht="18.0" customHeight="1">
      <c r="A293" s="768" t="s">
        <v>3058</v>
      </c>
      <c r="B293" s="769" t="s">
        <v>177</v>
      </c>
      <c r="C293" s="770" t="s">
        <v>3072</v>
      </c>
      <c r="D293" s="771" t="s">
        <v>3047</v>
      </c>
      <c r="E293" s="772" t="s">
        <v>2228</v>
      </c>
      <c r="F293" s="773" t="s">
        <v>2349</v>
      </c>
      <c r="G293" s="773" t="s">
        <v>419</v>
      </c>
      <c r="H293" s="773" t="s">
        <v>407</v>
      </c>
      <c r="I293" s="773" t="s">
        <v>2285</v>
      </c>
      <c r="J293" s="773" t="s">
        <v>2224</v>
      </c>
      <c r="K293" s="773" t="s">
        <v>2254</v>
      </c>
      <c r="L293" s="773" t="s">
        <v>2299</v>
      </c>
      <c r="M293" s="773" t="s">
        <v>570</v>
      </c>
      <c r="N293" s="774" t="s">
        <v>2328</v>
      </c>
      <c r="O293" s="462"/>
      <c r="P293" s="462"/>
      <c r="Q293" s="462"/>
      <c r="R293" s="462"/>
      <c r="S293" s="462"/>
      <c r="T293" s="462"/>
      <c r="U293" s="462"/>
      <c r="V293" s="462"/>
      <c r="W293" s="462"/>
      <c r="X293" s="462"/>
      <c r="Y293" s="462"/>
      <c r="Z293" s="462"/>
    </row>
    <row r="294" ht="18.0" customHeight="1">
      <c r="A294" s="768" t="s">
        <v>3058</v>
      </c>
      <c r="B294" s="769" t="s">
        <v>1027</v>
      </c>
      <c r="C294" s="770" t="s">
        <v>3072</v>
      </c>
      <c r="D294" s="771" t="s">
        <v>3047</v>
      </c>
      <c r="E294" s="772" t="s">
        <v>1094</v>
      </c>
      <c r="F294" s="773" t="s">
        <v>1245</v>
      </c>
      <c r="G294" s="773" t="s">
        <v>1495</v>
      </c>
      <c r="H294" s="773" t="s">
        <v>1427</v>
      </c>
      <c r="I294" s="773" t="s">
        <v>1051</v>
      </c>
      <c r="J294" s="773" t="s">
        <v>342</v>
      </c>
      <c r="K294" s="773" t="s">
        <v>1228</v>
      </c>
      <c r="L294" s="773" t="s">
        <v>1175</v>
      </c>
      <c r="M294" s="773" t="s">
        <v>1028</v>
      </c>
      <c r="N294" s="774" t="s">
        <v>1085</v>
      </c>
      <c r="O294" s="462"/>
      <c r="P294" s="462"/>
      <c r="Q294" s="462"/>
      <c r="R294" s="462"/>
      <c r="S294" s="462"/>
      <c r="T294" s="462"/>
      <c r="U294" s="462"/>
      <c r="V294" s="462"/>
      <c r="W294" s="462"/>
      <c r="X294" s="462"/>
      <c r="Y294" s="462"/>
      <c r="Z294" s="462"/>
    </row>
    <row r="295" ht="18.0" customHeight="1">
      <c r="A295" s="768" t="s">
        <v>3058</v>
      </c>
      <c r="B295" s="769" t="s">
        <v>1419</v>
      </c>
      <c r="C295" s="770" t="s">
        <v>3044</v>
      </c>
      <c r="D295" s="771" t="s">
        <v>3061</v>
      </c>
      <c r="E295" s="772" t="s">
        <v>1493</v>
      </c>
      <c r="F295" s="773" t="s">
        <v>1504</v>
      </c>
      <c r="G295" s="773" t="s">
        <v>1613</v>
      </c>
      <c r="H295" s="773" t="s">
        <v>1595</v>
      </c>
      <c r="I295" s="773" t="s">
        <v>1517</v>
      </c>
      <c r="J295" s="773" t="s">
        <v>1583</v>
      </c>
      <c r="K295" s="773" t="s">
        <v>1577</v>
      </c>
      <c r="L295" s="773" t="s">
        <v>1420</v>
      </c>
      <c r="M295" s="773" t="s">
        <v>1432</v>
      </c>
      <c r="N295" s="774" t="s">
        <v>1599</v>
      </c>
      <c r="O295" s="462"/>
      <c r="P295" s="462"/>
      <c r="Q295" s="462"/>
      <c r="R295" s="462"/>
      <c r="S295" s="462"/>
      <c r="T295" s="462"/>
      <c r="U295" s="462"/>
      <c r="V295" s="462"/>
      <c r="W295" s="462"/>
      <c r="X295" s="462"/>
      <c r="Y295" s="462"/>
      <c r="Z295" s="462"/>
    </row>
    <row r="296" ht="18.0" customHeight="1">
      <c r="A296" s="768" t="s">
        <v>3058</v>
      </c>
      <c r="B296" s="769" t="s">
        <v>788</v>
      </c>
      <c r="C296" s="770" t="s">
        <v>3072</v>
      </c>
      <c r="D296" s="771" t="s">
        <v>3047</v>
      </c>
      <c r="E296" s="772" t="s">
        <v>469</v>
      </c>
      <c r="F296" s="773" t="s">
        <v>970</v>
      </c>
      <c r="G296" s="773" t="s">
        <v>1002</v>
      </c>
      <c r="H296" s="773" t="s">
        <v>982</v>
      </c>
      <c r="I296" s="773" t="s">
        <v>857</v>
      </c>
      <c r="J296" s="773" t="s">
        <v>1081</v>
      </c>
      <c r="K296" s="773" t="s">
        <v>789</v>
      </c>
      <c r="L296" s="773" t="s">
        <v>1026</v>
      </c>
      <c r="M296" s="773" t="s">
        <v>879</v>
      </c>
      <c r="N296" s="774" t="s">
        <v>1254</v>
      </c>
      <c r="O296" s="462"/>
      <c r="P296" s="462"/>
      <c r="Q296" s="462"/>
      <c r="R296" s="462"/>
      <c r="S296" s="462"/>
      <c r="T296" s="462"/>
      <c r="U296" s="462"/>
      <c r="V296" s="462"/>
      <c r="W296" s="462"/>
      <c r="X296" s="462"/>
      <c r="Y296" s="462"/>
      <c r="Z296" s="462"/>
    </row>
    <row r="297" ht="18.0" customHeight="1">
      <c r="A297" s="768" t="s">
        <v>3058</v>
      </c>
      <c r="B297" s="769" t="s">
        <v>3</v>
      </c>
      <c r="C297" s="770" t="s">
        <v>3073</v>
      </c>
      <c r="D297" s="771" t="s">
        <v>3054</v>
      </c>
      <c r="E297" s="772" t="s">
        <v>2595</v>
      </c>
      <c r="F297" s="773" t="s">
        <v>215</v>
      </c>
      <c r="G297" s="773" t="s">
        <v>2632</v>
      </c>
      <c r="H297" s="773" t="s">
        <v>2618</v>
      </c>
      <c r="I297" s="773" t="s">
        <v>2644</v>
      </c>
      <c r="J297" s="773" t="s">
        <v>59</v>
      </c>
      <c r="K297" s="773" t="s">
        <v>2610</v>
      </c>
      <c r="L297" s="773" t="s">
        <v>116</v>
      </c>
      <c r="M297" s="773" t="s">
        <v>224</v>
      </c>
      <c r="N297" s="774" t="s">
        <v>224</v>
      </c>
      <c r="O297" s="462"/>
      <c r="P297" s="462"/>
      <c r="Q297" s="462"/>
      <c r="R297" s="462"/>
      <c r="S297" s="462"/>
      <c r="T297" s="462"/>
      <c r="U297" s="462"/>
      <c r="V297" s="462"/>
      <c r="W297" s="462"/>
      <c r="X297" s="462"/>
      <c r="Y297" s="462"/>
      <c r="Z297" s="462"/>
    </row>
    <row r="298" ht="18.0" customHeight="1">
      <c r="A298" s="768" t="s">
        <v>3058</v>
      </c>
      <c r="B298" s="769" t="s">
        <v>212</v>
      </c>
      <c r="C298" s="770" t="s">
        <v>3073</v>
      </c>
      <c r="D298" s="771" t="s">
        <v>3054</v>
      </c>
      <c r="E298" s="772" t="s">
        <v>2746</v>
      </c>
      <c r="F298" s="773" t="s">
        <v>325</v>
      </c>
      <c r="G298" s="773" t="s">
        <v>559</v>
      </c>
      <c r="H298" s="773" t="s">
        <v>2758</v>
      </c>
      <c r="I298" s="773" t="s">
        <v>399</v>
      </c>
      <c r="J298" s="773" t="s">
        <v>552</v>
      </c>
      <c r="K298" s="773" t="s">
        <v>2754</v>
      </c>
      <c r="L298" s="773" t="s">
        <v>2776</v>
      </c>
      <c r="M298" s="773" t="s">
        <v>500</v>
      </c>
      <c r="N298" s="774" t="s">
        <v>312</v>
      </c>
      <c r="O298" s="462"/>
      <c r="P298" s="462"/>
      <c r="Q298" s="462"/>
      <c r="R298" s="462"/>
      <c r="S298" s="462"/>
      <c r="T298" s="462"/>
      <c r="U298" s="462"/>
      <c r="V298" s="462"/>
      <c r="W298" s="462"/>
      <c r="X298" s="462"/>
      <c r="Y298" s="462"/>
      <c r="Z298" s="462"/>
    </row>
    <row r="299" ht="18.0" customHeight="1">
      <c r="A299" s="768" t="s">
        <v>3058</v>
      </c>
      <c r="B299" s="769" t="s">
        <v>161</v>
      </c>
      <c r="C299" s="770" t="s">
        <v>3072</v>
      </c>
      <c r="D299" s="771" t="s">
        <v>3047</v>
      </c>
      <c r="E299" s="772" t="s">
        <v>2317</v>
      </c>
      <c r="F299" s="773" t="s">
        <v>2220</v>
      </c>
      <c r="G299" s="773" t="s">
        <v>761</v>
      </c>
      <c r="H299" s="773" t="s">
        <v>2356</v>
      </c>
      <c r="I299" s="773" t="s">
        <v>2252</v>
      </c>
      <c r="J299" s="773" t="s">
        <v>2346</v>
      </c>
      <c r="K299" s="773" t="s">
        <v>2366</v>
      </c>
      <c r="L299" s="773" t="s">
        <v>2306</v>
      </c>
      <c r="M299" s="773" t="s">
        <v>2256</v>
      </c>
      <c r="N299" s="774" t="s">
        <v>2235</v>
      </c>
      <c r="O299" s="462"/>
      <c r="P299" s="462"/>
      <c r="Q299" s="462"/>
      <c r="R299" s="462"/>
      <c r="S299" s="462"/>
      <c r="T299" s="462"/>
      <c r="U299" s="462"/>
      <c r="V299" s="462"/>
      <c r="W299" s="462"/>
      <c r="X299" s="462"/>
      <c r="Y299" s="462"/>
      <c r="Z299" s="462"/>
    </row>
    <row r="300" ht="18.0" customHeight="1">
      <c r="A300" s="768" t="s">
        <v>3058</v>
      </c>
      <c r="B300" s="769" t="s">
        <v>768</v>
      </c>
      <c r="C300" s="770" t="s">
        <v>3044</v>
      </c>
      <c r="D300" s="771" t="s">
        <v>3061</v>
      </c>
      <c r="E300" s="772" t="s">
        <v>1957</v>
      </c>
      <c r="F300" s="773" t="s">
        <v>1067</v>
      </c>
      <c r="G300" s="773" t="s">
        <v>1032</v>
      </c>
      <c r="H300" s="773" t="s">
        <v>1205</v>
      </c>
      <c r="I300" s="773" t="s">
        <v>1127</v>
      </c>
      <c r="J300" s="773" t="s">
        <v>1952</v>
      </c>
      <c r="K300" s="773" t="s">
        <v>1082</v>
      </c>
      <c r="L300" s="773" t="s">
        <v>1909</v>
      </c>
      <c r="M300" s="773" t="s">
        <v>2004</v>
      </c>
      <c r="N300" s="774" t="s">
        <v>1917</v>
      </c>
      <c r="O300" s="462"/>
      <c r="P300" s="462"/>
      <c r="Q300" s="462"/>
      <c r="R300" s="462"/>
      <c r="S300" s="462"/>
      <c r="T300" s="462"/>
      <c r="U300" s="462"/>
      <c r="V300" s="462"/>
      <c r="W300" s="462"/>
      <c r="X300" s="462"/>
      <c r="Y300" s="462"/>
      <c r="Z300" s="462"/>
    </row>
    <row r="301" ht="18.0" customHeight="1">
      <c r="A301" s="768" t="s">
        <v>3058</v>
      </c>
      <c r="B301" s="769" t="s">
        <v>933</v>
      </c>
      <c r="C301" s="770" t="s">
        <v>3044</v>
      </c>
      <c r="D301" s="771" t="s">
        <v>3061</v>
      </c>
      <c r="E301" s="772" t="s">
        <v>2055</v>
      </c>
      <c r="F301" s="773" t="s">
        <v>2079</v>
      </c>
      <c r="G301" s="773" t="s">
        <v>1476</v>
      </c>
      <c r="H301" s="773" t="s">
        <v>2112</v>
      </c>
      <c r="I301" s="773" t="s">
        <v>2110</v>
      </c>
      <c r="J301" s="773" t="s">
        <v>2090</v>
      </c>
      <c r="K301" s="773" t="s">
        <v>2119</v>
      </c>
      <c r="L301" s="773" t="s">
        <v>2062</v>
      </c>
      <c r="M301" s="773" t="s">
        <v>2140</v>
      </c>
      <c r="N301" s="774" t="s">
        <v>934</v>
      </c>
      <c r="O301" s="462"/>
      <c r="P301" s="462"/>
      <c r="Q301" s="462"/>
      <c r="R301" s="462"/>
      <c r="S301" s="462"/>
      <c r="T301" s="462"/>
      <c r="U301" s="462"/>
      <c r="V301" s="462"/>
      <c r="W301" s="462"/>
      <c r="X301" s="462"/>
      <c r="Y301" s="462"/>
      <c r="Z301" s="462"/>
    </row>
    <row r="302" ht="18.0" customHeight="1">
      <c r="A302" s="768" t="s">
        <v>3058</v>
      </c>
      <c r="B302" s="769" t="s">
        <v>911</v>
      </c>
      <c r="C302" s="770" t="s">
        <v>3044</v>
      </c>
      <c r="D302" s="771" t="s">
        <v>3061</v>
      </c>
      <c r="E302" s="772" t="s">
        <v>2063</v>
      </c>
      <c r="F302" s="773" t="s">
        <v>2074</v>
      </c>
      <c r="G302" s="773" t="s">
        <v>2075</v>
      </c>
      <c r="H302" s="773" t="s">
        <v>2109</v>
      </c>
      <c r="I302" s="773" t="s">
        <v>2003</v>
      </c>
      <c r="J302" s="773" t="s">
        <v>2039</v>
      </c>
      <c r="K302" s="773" t="s">
        <v>2093</v>
      </c>
      <c r="L302" s="773" t="s">
        <v>2077</v>
      </c>
      <c r="M302" s="773" t="s">
        <v>2029</v>
      </c>
      <c r="N302" s="774" t="s">
        <v>2091</v>
      </c>
      <c r="O302" s="462"/>
      <c r="P302" s="462"/>
      <c r="Q302" s="462"/>
      <c r="R302" s="462"/>
      <c r="S302" s="462"/>
      <c r="T302" s="462"/>
      <c r="U302" s="462"/>
      <c r="V302" s="462"/>
      <c r="W302" s="462"/>
      <c r="X302" s="462"/>
      <c r="Y302" s="462"/>
      <c r="Z302" s="462"/>
    </row>
    <row r="303" ht="18.0" customHeight="1">
      <c r="A303" s="768" t="s">
        <v>3058</v>
      </c>
      <c r="B303" s="769" t="s">
        <v>501</v>
      </c>
      <c r="C303" s="770" t="s">
        <v>3044</v>
      </c>
      <c r="D303" s="771" t="s">
        <v>3061</v>
      </c>
      <c r="E303" s="772" t="s">
        <v>2033</v>
      </c>
      <c r="F303" s="773" t="s">
        <v>2006</v>
      </c>
      <c r="G303" s="773" t="s">
        <v>2104</v>
      </c>
      <c r="H303" s="773" t="s">
        <v>2105</v>
      </c>
      <c r="I303" s="773" t="s">
        <v>2016</v>
      </c>
      <c r="J303" s="773" t="s">
        <v>2113</v>
      </c>
      <c r="K303" s="773" t="s">
        <v>2065</v>
      </c>
      <c r="L303" s="773" t="s">
        <v>2054</v>
      </c>
      <c r="M303" s="773" t="s">
        <v>2014</v>
      </c>
      <c r="N303" s="774" t="s">
        <v>1938</v>
      </c>
      <c r="O303" s="462"/>
      <c r="P303" s="462"/>
      <c r="Q303" s="462"/>
      <c r="R303" s="462"/>
      <c r="S303" s="462"/>
      <c r="T303" s="462"/>
      <c r="U303" s="462"/>
      <c r="V303" s="462"/>
      <c r="W303" s="462"/>
      <c r="X303" s="462"/>
      <c r="Y303" s="462"/>
      <c r="Z303" s="462"/>
    </row>
    <row r="304" ht="18.0" customHeight="1">
      <c r="A304" s="768" t="s">
        <v>3058</v>
      </c>
      <c r="B304" s="769" t="s">
        <v>1529</v>
      </c>
      <c r="C304" s="770" t="s">
        <v>3044</v>
      </c>
      <c r="D304" s="771" t="s">
        <v>3061</v>
      </c>
      <c r="E304" s="772" t="s">
        <v>1543</v>
      </c>
      <c r="F304" s="773" t="s">
        <v>1563</v>
      </c>
      <c r="G304" s="773" t="s">
        <v>1636</v>
      </c>
      <c r="H304" s="773" t="s">
        <v>1627</v>
      </c>
      <c r="I304" s="773" t="s">
        <v>1589</v>
      </c>
      <c r="J304" s="773" t="s">
        <v>1637</v>
      </c>
      <c r="K304" s="773" t="s">
        <v>1623</v>
      </c>
      <c r="L304" s="773" t="s">
        <v>1530</v>
      </c>
      <c r="M304" s="773" t="s">
        <v>1634</v>
      </c>
      <c r="N304" s="774" t="s">
        <v>1625</v>
      </c>
      <c r="O304" s="462"/>
      <c r="P304" s="462"/>
      <c r="Q304" s="462"/>
      <c r="R304" s="462"/>
      <c r="S304" s="462"/>
      <c r="T304" s="462"/>
      <c r="U304" s="462"/>
      <c r="V304" s="462"/>
      <c r="W304" s="462"/>
      <c r="X304" s="462"/>
      <c r="Y304" s="462"/>
      <c r="Z304" s="462"/>
    </row>
    <row r="305" ht="18.0" customHeight="1">
      <c r="A305" s="768" t="s">
        <v>3058</v>
      </c>
      <c r="B305" s="769" t="s">
        <v>1295</v>
      </c>
      <c r="C305" s="770" t="s">
        <v>3072</v>
      </c>
      <c r="D305" s="771" t="s">
        <v>3047</v>
      </c>
      <c r="E305" s="772" t="s">
        <v>1296</v>
      </c>
      <c r="F305" s="773" t="s">
        <v>1444</v>
      </c>
      <c r="G305" s="773" t="s">
        <v>1318</v>
      </c>
      <c r="H305" s="773" t="s">
        <v>1386</v>
      </c>
      <c r="I305" s="773" t="s">
        <v>1559</v>
      </c>
      <c r="J305" s="773" t="s">
        <v>1439</v>
      </c>
      <c r="K305" s="773" t="s">
        <v>1352</v>
      </c>
      <c r="L305" s="773" t="s">
        <v>1323</v>
      </c>
      <c r="M305" s="773" t="s">
        <v>1578</v>
      </c>
      <c r="N305" s="774" t="s">
        <v>1622</v>
      </c>
      <c r="O305" s="462"/>
      <c r="P305" s="462"/>
      <c r="Q305" s="462"/>
      <c r="R305" s="462"/>
      <c r="S305" s="462"/>
      <c r="T305" s="462"/>
      <c r="U305" s="462"/>
      <c r="V305" s="462"/>
      <c r="W305" s="462"/>
      <c r="X305" s="462"/>
      <c r="Y305" s="462"/>
      <c r="Z305" s="462"/>
    </row>
    <row r="306" ht="18.0" customHeight="1">
      <c r="A306" s="768" t="s">
        <v>3058</v>
      </c>
      <c r="B306" s="769" t="s">
        <v>5</v>
      </c>
      <c r="C306" s="770" t="s">
        <v>3081</v>
      </c>
      <c r="D306" s="771" t="s">
        <v>3053</v>
      </c>
      <c r="E306" s="772" t="s">
        <v>66</v>
      </c>
      <c r="F306" s="773" t="s">
        <v>6</v>
      </c>
      <c r="G306" s="773" t="s">
        <v>2920</v>
      </c>
      <c r="H306" s="773" t="s">
        <v>22</v>
      </c>
      <c r="I306" s="773" t="s">
        <v>2921</v>
      </c>
      <c r="J306" s="773" t="s">
        <v>2917</v>
      </c>
      <c r="K306" s="773" t="s">
        <v>50</v>
      </c>
      <c r="L306" s="773" t="s">
        <v>2915</v>
      </c>
      <c r="M306" s="773" t="s">
        <v>16</v>
      </c>
      <c r="N306" s="774" t="s">
        <v>17</v>
      </c>
      <c r="O306" s="462"/>
      <c r="P306" s="462"/>
      <c r="Q306" s="462"/>
      <c r="R306" s="462"/>
      <c r="S306" s="462"/>
      <c r="T306" s="462"/>
      <c r="U306" s="462"/>
      <c r="V306" s="462"/>
      <c r="W306" s="462"/>
      <c r="X306" s="462"/>
      <c r="Y306" s="462"/>
      <c r="Z306" s="462"/>
    </row>
    <row r="307" ht="18.0" customHeight="1">
      <c r="A307" s="768" t="s">
        <v>3058</v>
      </c>
      <c r="B307" s="769" t="s">
        <v>902</v>
      </c>
      <c r="C307" s="770" t="s">
        <v>3044</v>
      </c>
      <c r="D307" s="771" t="s">
        <v>3061</v>
      </c>
      <c r="E307" s="772" t="s">
        <v>2097</v>
      </c>
      <c r="F307" s="773" t="s">
        <v>2107</v>
      </c>
      <c r="G307" s="773" t="s">
        <v>2002</v>
      </c>
      <c r="H307" s="773" t="s">
        <v>2088</v>
      </c>
      <c r="I307" s="773" t="s">
        <v>2060</v>
      </c>
      <c r="J307" s="773" t="s">
        <v>1846</v>
      </c>
      <c r="K307" s="773" t="s">
        <v>2135</v>
      </c>
      <c r="L307" s="773" t="s">
        <v>2040</v>
      </c>
      <c r="M307" s="773" t="s">
        <v>2066</v>
      </c>
      <c r="N307" s="774" t="s">
        <v>2009</v>
      </c>
      <c r="O307" s="462"/>
      <c r="P307" s="462"/>
      <c r="Q307" s="462"/>
      <c r="R307" s="462"/>
      <c r="S307" s="462"/>
      <c r="T307" s="462"/>
      <c r="U307" s="462"/>
      <c r="V307" s="462"/>
      <c r="W307" s="462"/>
      <c r="X307" s="462"/>
      <c r="Y307" s="462"/>
      <c r="Z307" s="462"/>
    </row>
    <row r="308" ht="18.0" customHeight="1">
      <c r="A308" s="775" t="s">
        <v>3058</v>
      </c>
      <c r="B308" s="776" t="s">
        <v>10</v>
      </c>
      <c r="C308" s="777" t="s">
        <v>3072</v>
      </c>
      <c r="D308" s="778" t="s">
        <v>3047</v>
      </c>
      <c r="E308" s="779" t="s">
        <v>225</v>
      </c>
      <c r="F308" s="780" t="s">
        <v>2181</v>
      </c>
      <c r="G308" s="780" t="s">
        <v>2155</v>
      </c>
      <c r="H308" s="780" t="s">
        <v>70</v>
      </c>
      <c r="I308" s="780" t="s">
        <v>279</v>
      </c>
      <c r="J308" s="780" t="s">
        <v>2165</v>
      </c>
      <c r="K308" s="780" t="s">
        <v>171</v>
      </c>
      <c r="L308" s="780" t="s">
        <v>2240</v>
      </c>
      <c r="M308" s="780" t="s">
        <v>2157</v>
      </c>
      <c r="N308" s="781" t="s">
        <v>201</v>
      </c>
      <c r="O308" s="462"/>
      <c r="P308" s="462"/>
      <c r="Q308" s="462"/>
      <c r="R308" s="462"/>
      <c r="S308" s="462"/>
      <c r="T308" s="462"/>
      <c r="U308" s="462"/>
      <c r="V308" s="462"/>
      <c r="W308" s="462"/>
      <c r="X308" s="462"/>
      <c r="Y308" s="462"/>
      <c r="Z308" s="462"/>
    </row>
    <row r="309" ht="18.0" customHeight="1">
      <c r="A309" s="782" t="s">
        <v>3053</v>
      </c>
      <c r="B309" s="783" t="s">
        <v>1118</v>
      </c>
      <c r="C309" s="783" t="s">
        <v>3072</v>
      </c>
      <c r="D309" s="783" t="s">
        <v>3061</v>
      </c>
      <c r="E309" s="784" t="s">
        <v>1283</v>
      </c>
      <c r="F309" s="784" t="s">
        <v>1297</v>
      </c>
      <c r="G309" s="784" t="s">
        <v>1328</v>
      </c>
      <c r="H309" s="784" t="s">
        <v>1525</v>
      </c>
      <c r="I309" s="784" t="s">
        <v>1456</v>
      </c>
      <c r="J309" s="783" t="s">
        <v>1331</v>
      </c>
      <c r="K309" s="783" t="s">
        <v>1458</v>
      </c>
      <c r="L309" s="783" t="s">
        <v>1119</v>
      </c>
      <c r="M309" s="783" t="s">
        <v>2585</v>
      </c>
      <c r="N309" s="785" t="s">
        <v>1231</v>
      </c>
      <c r="O309" s="462"/>
      <c r="P309" s="462"/>
      <c r="Q309" s="786"/>
      <c r="R309" s="786"/>
      <c r="S309" s="786"/>
      <c r="T309" s="786"/>
      <c r="U309" s="786"/>
      <c r="V309" s="786"/>
      <c r="W309" s="786"/>
      <c r="X309" s="786"/>
      <c r="Y309" s="786"/>
      <c r="Z309" s="786"/>
    </row>
    <row r="310" ht="18.0" customHeight="1">
      <c r="A310" s="787" t="s">
        <v>3053</v>
      </c>
      <c r="B310" s="788" t="s">
        <v>75</v>
      </c>
      <c r="C310" s="788" t="s">
        <v>3073</v>
      </c>
      <c r="D310" s="788" t="s">
        <v>3047</v>
      </c>
      <c r="E310" s="789" t="s">
        <v>130</v>
      </c>
      <c r="F310" s="789" t="s">
        <v>285</v>
      </c>
      <c r="G310" s="789" t="s">
        <v>516</v>
      </c>
      <c r="H310" s="789" t="s">
        <v>462</v>
      </c>
      <c r="I310" s="789" t="s">
        <v>287</v>
      </c>
      <c r="J310" s="788" t="s">
        <v>29</v>
      </c>
      <c r="K310" s="788" t="s">
        <v>340</v>
      </c>
      <c r="L310" s="788" t="s">
        <v>76</v>
      </c>
      <c r="M310" s="788" t="s">
        <v>299</v>
      </c>
      <c r="N310" s="790" t="s">
        <v>556</v>
      </c>
      <c r="O310" s="462"/>
      <c r="P310" s="462"/>
      <c r="Q310" s="786"/>
      <c r="R310" s="786"/>
      <c r="S310" s="786"/>
      <c r="T310" s="786"/>
      <c r="U310" s="786"/>
      <c r="V310" s="786"/>
      <c r="W310" s="786"/>
      <c r="X310" s="786"/>
      <c r="Y310" s="786"/>
      <c r="Z310" s="786"/>
    </row>
    <row r="311" ht="18.0" customHeight="1">
      <c r="A311" s="787" t="s">
        <v>3053</v>
      </c>
      <c r="B311" s="788" t="s">
        <v>148</v>
      </c>
      <c r="C311" s="788" t="s">
        <v>3072</v>
      </c>
      <c r="D311" s="788" t="s">
        <v>3061</v>
      </c>
      <c r="E311" s="789" t="s">
        <v>313</v>
      </c>
      <c r="F311" s="789" t="s">
        <v>504</v>
      </c>
      <c r="G311" s="789" t="s">
        <v>598</v>
      </c>
      <c r="H311" s="789" t="s">
        <v>2388</v>
      </c>
      <c r="I311" s="789" t="s">
        <v>763</v>
      </c>
      <c r="J311" s="788" t="s">
        <v>531</v>
      </c>
      <c r="K311" s="788" t="s">
        <v>99</v>
      </c>
      <c r="L311" s="788" t="s">
        <v>199</v>
      </c>
      <c r="M311" s="788" t="s">
        <v>564</v>
      </c>
      <c r="N311" s="790" t="s">
        <v>149</v>
      </c>
      <c r="O311" s="462"/>
      <c r="P311" s="462"/>
      <c r="Q311" s="786"/>
      <c r="R311" s="786"/>
      <c r="S311" s="786"/>
      <c r="T311" s="786"/>
      <c r="U311" s="786"/>
      <c r="V311" s="786"/>
      <c r="W311" s="786"/>
      <c r="X311" s="786"/>
      <c r="Y311" s="786"/>
      <c r="Z311" s="786"/>
    </row>
    <row r="312" ht="18.0" customHeight="1">
      <c r="A312" s="787" t="s">
        <v>3053</v>
      </c>
      <c r="B312" s="788" t="s">
        <v>311</v>
      </c>
      <c r="C312" s="788" t="s">
        <v>3073</v>
      </c>
      <c r="D312" s="788" t="s">
        <v>3047</v>
      </c>
      <c r="E312" s="789" t="s">
        <v>557</v>
      </c>
      <c r="F312" s="789" t="s">
        <v>577</v>
      </c>
      <c r="G312" s="789" t="s">
        <v>483</v>
      </c>
      <c r="H312" s="789" t="s">
        <v>2748</v>
      </c>
      <c r="I312" s="789" t="s">
        <v>540</v>
      </c>
      <c r="J312" s="788" t="s">
        <v>509</v>
      </c>
      <c r="K312" s="788" t="s">
        <v>542</v>
      </c>
      <c r="L312" s="788" t="s">
        <v>2737</v>
      </c>
      <c r="M312" s="788" t="s">
        <v>321</v>
      </c>
      <c r="N312" s="790" t="s">
        <v>312</v>
      </c>
      <c r="O312" s="462"/>
      <c r="P312" s="462"/>
      <c r="Q312" s="786"/>
      <c r="R312" s="786"/>
      <c r="S312" s="786"/>
      <c r="T312" s="786"/>
      <c r="U312" s="786"/>
      <c r="V312" s="786"/>
      <c r="W312" s="786"/>
      <c r="X312" s="786"/>
      <c r="Y312" s="786"/>
      <c r="Z312" s="786"/>
    </row>
    <row r="313" ht="18.0" customHeight="1">
      <c r="A313" s="787" t="s">
        <v>3053</v>
      </c>
      <c r="B313" s="788" t="s">
        <v>27</v>
      </c>
      <c r="C313" s="788" t="s">
        <v>3081</v>
      </c>
      <c r="D313" s="788" t="s">
        <v>3054</v>
      </c>
      <c r="E313" s="789" t="s">
        <v>54</v>
      </c>
      <c r="F313" s="789" t="s">
        <v>32</v>
      </c>
      <c r="G313" s="789" t="s">
        <v>132</v>
      </c>
      <c r="H313" s="789" t="s">
        <v>83</v>
      </c>
      <c r="I313" s="789" t="s">
        <v>2923</v>
      </c>
      <c r="J313" s="788" t="s">
        <v>59</v>
      </c>
      <c r="K313" s="788" t="s">
        <v>158</v>
      </c>
      <c r="L313" s="788" t="s">
        <v>28</v>
      </c>
      <c r="M313" s="788" t="s">
        <v>2919</v>
      </c>
      <c r="N313" s="790" t="s">
        <v>41</v>
      </c>
      <c r="O313" s="462"/>
      <c r="P313" s="462"/>
      <c r="Q313" s="786"/>
      <c r="R313" s="786"/>
      <c r="S313" s="786"/>
      <c r="T313" s="786"/>
      <c r="U313" s="786"/>
      <c r="V313" s="786"/>
      <c r="W313" s="786"/>
      <c r="X313" s="786"/>
      <c r="Y313" s="786"/>
      <c r="Z313" s="786"/>
    </row>
    <row r="314" ht="18.0" customHeight="1">
      <c r="A314" s="787" t="s">
        <v>3053</v>
      </c>
      <c r="B314" s="788" t="s">
        <v>773</v>
      </c>
      <c r="C314" s="788" t="s">
        <v>3044</v>
      </c>
      <c r="D314" s="788" t="s">
        <v>3055</v>
      </c>
      <c r="E314" s="789" t="s">
        <v>1039</v>
      </c>
      <c r="F314" s="789" t="s">
        <v>1124</v>
      </c>
      <c r="G314" s="789" t="s">
        <v>1135</v>
      </c>
      <c r="H314" s="789" t="s">
        <v>774</v>
      </c>
      <c r="I314" s="789" t="s">
        <v>1248</v>
      </c>
      <c r="J314" s="788" t="s">
        <v>951</v>
      </c>
      <c r="K314" s="788" t="s">
        <v>942</v>
      </c>
      <c r="L314" s="788" t="s">
        <v>1083</v>
      </c>
      <c r="M314" s="788" t="s">
        <v>1263</v>
      </c>
      <c r="N314" s="790" t="s">
        <v>1345</v>
      </c>
      <c r="O314" s="462"/>
      <c r="P314" s="462"/>
      <c r="Q314" s="786"/>
      <c r="R314" s="786"/>
      <c r="S314" s="786"/>
      <c r="T314" s="786"/>
      <c r="U314" s="786"/>
      <c r="V314" s="786"/>
      <c r="W314" s="786"/>
      <c r="X314" s="786"/>
      <c r="Y314" s="786"/>
      <c r="Z314" s="786"/>
    </row>
    <row r="315" ht="18.0" customHeight="1">
      <c r="A315" s="787" t="s">
        <v>3053</v>
      </c>
      <c r="B315" s="788" t="s">
        <v>583</v>
      </c>
      <c r="C315" s="788" t="s">
        <v>3072</v>
      </c>
      <c r="D315" s="788" t="s">
        <v>3061</v>
      </c>
      <c r="E315" s="789" t="s">
        <v>770</v>
      </c>
      <c r="F315" s="789" t="s">
        <v>991</v>
      </c>
      <c r="G315" s="789" t="s">
        <v>971</v>
      </c>
      <c r="H315" s="789" t="s">
        <v>830</v>
      </c>
      <c r="I315" s="789" t="s">
        <v>866</v>
      </c>
      <c r="J315" s="788" t="s">
        <v>800</v>
      </c>
      <c r="K315" s="788" t="s">
        <v>877</v>
      </c>
      <c r="L315" s="788" t="s">
        <v>584</v>
      </c>
      <c r="M315" s="788" t="s">
        <v>1188</v>
      </c>
      <c r="N315" s="790" t="s">
        <v>1243</v>
      </c>
      <c r="O315" s="462"/>
      <c r="P315" s="462"/>
      <c r="Q315" s="786"/>
      <c r="R315" s="786"/>
      <c r="S315" s="786"/>
      <c r="T315" s="786"/>
      <c r="U315" s="786"/>
      <c r="V315" s="786"/>
      <c r="W315" s="786"/>
      <c r="X315" s="786"/>
      <c r="Y315" s="786"/>
      <c r="Z315" s="786"/>
    </row>
    <row r="316" ht="18.0" customHeight="1">
      <c r="A316" s="787" t="s">
        <v>3053</v>
      </c>
      <c r="B316" s="788" t="s">
        <v>1152</v>
      </c>
      <c r="C316" s="788" t="s">
        <v>3044</v>
      </c>
      <c r="D316" s="788" t="s">
        <v>3055</v>
      </c>
      <c r="E316" s="789" t="s">
        <v>1273</v>
      </c>
      <c r="F316" s="789" t="s">
        <v>1385</v>
      </c>
      <c r="G316" s="789" t="s">
        <v>1348</v>
      </c>
      <c r="H316" s="789" t="s">
        <v>1407</v>
      </c>
      <c r="I316" s="789" t="s">
        <v>1398</v>
      </c>
      <c r="J316" s="788" t="s">
        <v>435</v>
      </c>
      <c r="K316" s="788" t="s">
        <v>699</v>
      </c>
      <c r="L316" s="788" t="s">
        <v>1153</v>
      </c>
      <c r="M316" s="788" t="s">
        <v>1569</v>
      </c>
      <c r="N316" s="790" t="s">
        <v>1561</v>
      </c>
      <c r="O316" s="462"/>
      <c r="P316" s="462"/>
      <c r="Q316" s="786"/>
      <c r="R316" s="786"/>
      <c r="S316" s="786"/>
      <c r="T316" s="786"/>
      <c r="U316" s="786"/>
      <c r="V316" s="786"/>
      <c r="W316" s="786"/>
      <c r="X316" s="786"/>
      <c r="Y316" s="786"/>
      <c r="Z316" s="786"/>
    </row>
    <row r="317" ht="18.0" customHeight="1">
      <c r="A317" s="787" t="s">
        <v>3053</v>
      </c>
      <c r="B317" s="788" t="s">
        <v>172</v>
      </c>
      <c r="C317" s="788" t="s">
        <v>3044</v>
      </c>
      <c r="D317" s="788" t="s">
        <v>3055</v>
      </c>
      <c r="E317" s="789" t="s">
        <v>284</v>
      </c>
      <c r="F317" s="789" t="s">
        <v>314</v>
      </c>
      <c r="G317" s="789" t="s">
        <v>693</v>
      </c>
      <c r="H317" s="789" t="s">
        <v>494</v>
      </c>
      <c r="I317" s="789" t="s">
        <v>278</v>
      </c>
      <c r="J317" s="788" t="s">
        <v>464</v>
      </c>
      <c r="K317" s="788" t="s">
        <v>350</v>
      </c>
      <c r="L317" s="788" t="s">
        <v>173</v>
      </c>
      <c r="M317" s="788" t="s">
        <v>466</v>
      </c>
      <c r="N317" s="790" t="s">
        <v>614</v>
      </c>
      <c r="O317" s="462"/>
      <c r="P317" s="462"/>
      <c r="Q317" s="786"/>
      <c r="R317" s="786"/>
      <c r="S317" s="786"/>
      <c r="T317" s="786"/>
      <c r="U317" s="786"/>
      <c r="V317" s="786"/>
      <c r="W317" s="786"/>
      <c r="X317" s="786"/>
      <c r="Y317" s="786"/>
      <c r="Z317" s="786"/>
    </row>
    <row r="318" ht="18.0" customHeight="1">
      <c r="A318" s="787" t="s">
        <v>3053</v>
      </c>
      <c r="B318" s="788" t="s">
        <v>1293</v>
      </c>
      <c r="C318" s="788" t="s">
        <v>3044</v>
      </c>
      <c r="D318" s="788" t="s">
        <v>3055</v>
      </c>
      <c r="E318" s="789" t="s">
        <v>1443</v>
      </c>
      <c r="F318" s="789" t="s">
        <v>1375</v>
      </c>
      <c r="G318" s="789" t="s">
        <v>1594</v>
      </c>
      <c r="H318" s="789" t="s">
        <v>1556</v>
      </c>
      <c r="I318" s="789" t="s">
        <v>1340</v>
      </c>
      <c r="J318" s="788" t="s">
        <v>1567</v>
      </c>
      <c r="K318" s="788" t="s">
        <v>1528</v>
      </c>
      <c r="L318" s="788" t="s">
        <v>1362</v>
      </c>
      <c r="M318" s="788" t="s">
        <v>1598</v>
      </c>
      <c r="N318" s="790" t="s">
        <v>1294</v>
      </c>
      <c r="O318" s="462"/>
      <c r="P318" s="462"/>
      <c r="Q318" s="786"/>
      <c r="R318" s="786"/>
      <c r="S318" s="786"/>
      <c r="T318" s="786"/>
      <c r="U318" s="786"/>
      <c r="V318" s="786"/>
      <c r="W318" s="786"/>
      <c r="X318" s="786"/>
      <c r="Y318" s="786"/>
      <c r="Z318" s="786"/>
    </row>
    <row r="319" ht="18.0" customHeight="1">
      <c r="A319" s="787" t="s">
        <v>3053</v>
      </c>
      <c r="B319" s="788" t="s">
        <v>746</v>
      </c>
      <c r="C319" s="788" t="s">
        <v>3044</v>
      </c>
      <c r="D319" s="788" t="s">
        <v>3055</v>
      </c>
      <c r="E319" s="789" t="s">
        <v>835</v>
      </c>
      <c r="F319" s="789" t="s">
        <v>960</v>
      </c>
      <c r="G319" s="789" t="s">
        <v>1257</v>
      </c>
      <c r="H319" s="789" t="s">
        <v>1257</v>
      </c>
      <c r="I319" s="789" t="s">
        <v>1138</v>
      </c>
      <c r="J319" s="788" t="s">
        <v>1173</v>
      </c>
      <c r="K319" s="788" t="s">
        <v>188</v>
      </c>
      <c r="L319" s="788" t="s">
        <v>747</v>
      </c>
      <c r="M319" s="788" t="s">
        <v>1271</v>
      </c>
      <c r="N319" s="790" t="s">
        <v>1111</v>
      </c>
      <c r="O319" s="462"/>
      <c r="P319" s="462"/>
      <c r="Q319" s="786"/>
      <c r="R319" s="786"/>
      <c r="S319" s="786"/>
      <c r="T319" s="786"/>
      <c r="U319" s="786"/>
      <c r="V319" s="786"/>
      <c r="W319" s="786"/>
      <c r="X319" s="786"/>
      <c r="Y319" s="786"/>
      <c r="Z319" s="786"/>
    </row>
    <row r="320" ht="18.0" customHeight="1">
      <c r="A320" s="787" t="s">
        <v>3053</v>
      </c>
      <c r="B320" s="788" t="s">
        <v>231</v>
      </c>
      <c r="C320" s="788" t="s">
        <v>3073</v>
      </c>
      <c r="D320" s="788" t="s">
        <v>3047</v>
      </c>
      <c r="E320" s="789" t="s">
        <v>459</v>
      </c>
      <c r="F320" s="789" t="s">
        <v>567</v>
      </c>
      <c r="G320" s="789" t="s">
        <v>598</v>
      </c>
      <c r="H320" s="789" t="s">
        <v>663</v>
      </c>
      <c r="I320" s="789" t="s">
        <v>409</v>
      </c>
      <c r="J320" s="788" t="s">
        <v>610</v>
      </c>
      <c r="K320" s="788" t="s">
        <v>715</v>
      </c>
      <c r="L320" s="788" t="s">
        <v>232</v>
      </c>
      <c r="M320" s="788" t="s">
        <v>767</v>
      </c>
      <c r="N320" s="790" t="s">
        <v>680</v>
      </c>
      <c r="O320" s="462"/>
      <c r="P320" s="462"/>
      <c r="Q320" s="786"/>
      <c r="R320" s="786"/>
      <c r="S320" s="786"/>
      <c r="T320" s="786"/>
      <c r="U320" s="786"/>
      <c r="V320" s="786"/>
      <c r="W320" s="786"/>
      <c r="X320" s="786"/>
      <c r="Y320" s="786"/>
      <c r="Z320" s="786"/>
    </row>
    <row r="321" ht="18.0" customHeight="1">
      <c r="A321" s="787" t="s">
        <v>3053</v>
      </c>
      <c r="B321" s="788" t="s">
        <v>412</v>
      </c>
      <c r="C321" s="788" t="s">
        <v>3081</v>
      </c>
      <c r="D321" s="788" t="s">
        <v>3054</v>
      </c>
      <c r="E321" s="789" t="s">
        <v>576</v>
      </c>
      <c r="F321" s="789" t="s">
        <v>597</v>
      </c>
      <c r="G321" s="789" t="s">
        <v>1708</v>
      </c>
      <c r="H321" s="789" t="s">
        <v>2990</v>
      </c>
      <c r="I321" s="789" t="s">
        <v>570</v>
      </c>
      <c r="J321" s="788" t="s">
        <v>63</v>
      </c>
      <c r="K321" s="788" t="s">
        <v>2996</v>
      </c>
      <c r="L321" s="788" t="s">
        <v>2970</v>
      </c>
      <c r="M321" s="788" t="s">
        <v>502</v>
      </c>
      <c r="N321" s="790" t="s">
        <v>3002</v>
      </c>
      <c r="O321" s="462"/>
      <c r="P321" s="462"/>
      <c r="Q321" s="786"/>
      <c r="R321" s="786"/>
      <c r="S321" s="786"/>
      <c r="T321" s="786"/>
      <c r="U321" s="786"/>
      <c r="V321" s="786"/>
      <c r="W321" s="786"/>
      <c r="X321" s="786"/>
      <c r="Y321" s="786"/>
      <c r="Z321" s="786"/>
    </row>
    <row r="322" ht="18.0" customHeight="1">
      <c r="A322" s="787" t="s">
        <v>3053</v>
      </c>
      <c r="B322" s="788" t="s">
        <v>189</v>
      </c>
      <c r="C322" s="788" t="s">
        <v>3073</v>
      </c>
      <c r="D322" s="788" t="s">
        <v>3047</v>
      </c>
      <c r="E322" s="789" t="s">
        <v>190</v>
      </c>
      <c r="F322" s="789" t="s">
        <v>418</v>
      </c>
      <c r="G322" s="789" t="s">
        <v>286</v>
      </c>
      <c r="H322" s="789" t="s">
        <v>206</v>
      </c>
      <c r="I322" s="789" t="s">
        <v>674</v>
      </c>
      <c r="J322" s="788" t="s">
        <v>229</v>
      </c>
      <c r="K322" s="788" t="s">
        <v>242</v>
      </c>
      <c r="L322" s="788" t="s">
        <v>363</v>
      </c>
      <c r="M322" s="788" t="s">
        <v>2755</v>
      </c>
      <c r="N322" s="790" t="s">
        <v>2683</v>
      </c>
      <c r="O322" s="462"/>
      <c r="P322" s="462"/>
      <c r="Q322" s="786"/>
      <c r="R322" s="786"/>
      <c r="S322" s="786"/>
      <c r="T322" s="786"/>
      <c r="U322" s="786"/>
      <c r="V322" s="786"/>
      <c r="W322" s="786"/>
      <c r="X322" s="786"/>
      <c r="Y322" s="786"/>
      <c r="Z322" s="786"/>
    </row>
    <row r="323" ht="18.0" customHeight="1">
      <c r="A323" s="787" t="s">
        <v>3053</v>
      </c>
      <c r="B323" s="788" t="s">
        <v>177</v>
      </c>
      <c r="C323" s="788" t="s">
        <v>3073</v>
      </c>
      <c r="D323" s="788" t="s">
        <v>3047</v>
      </c>
      <c r="E323" s="789" t="s">
        <v>178</v>
      </c>
      <c r="F323" s="789" t="s">
        <v>448</v>
      </c>
      <c r="G323" s="789" t="s">
        <v>389</v>
      </c>
      <c r="H323" s="789" t="s">
        <v>420</v>
      </c>
      <c r="I323" s="789" t="s">
        <v>451</v>
      </c>
      <c r="J323" s="788" t="s">
        <v>330</v>
      </c>
      <c r="K323" s="788" t="s">
        <v>382</v>
      </c>
      <c r="L323" s="788" t="s">
        <v>309</v>
      </c>
      <c r="M323" s="788" t="s">
        <v>352</v>
      </c>
      <c r="N323" s="790" t="s">
        <v>467</v>
      </c>
      <c r="O323" s="462"/>
      <c r="P323" s="462"/>
      <c r="Q323" s="786"/>
      <c r="R323" s="786"/>
      <c r="S323" s="786"/>
      <c r="T323" s="786"/>
      <c r="U323" s="786"/>
      <c r="V323" s="786"/>
      <c r="W323" s="786"/>
      <c r="X323" s="786"/>
      <c r="Y323" s="786"/>
      <c r="Z323" s="786"/>
    </row>
    <row r="324" ht="18.0" customHeight="1">
      <c r="A324" s="787" t="s">
        <v>3053</v>
      </c>
      <c r="B324" s="788" t="s">
        <v>550</v>
      </c>
      <c r="C324" s="788" t="s">
        <v>3072</v>
      </c>
      <c r="D324" s="788" t="s">
        <v>3061</v>
      </c>
      <c r="E324" s="789" t="s">
        <v>660</v>
      </c>
      <c r="F324" s="789" t="s">
        <v>783</v>
      </c>
      <c r="G324" s="789" t="s">
        <v>1096</v>
      </c>
      <c r="H324" s="789" t="s">
        <v>1097</v>
      </c>
      <c r="I324" s="789" t="s">
        <v>551</v>
      </c>
      <c r="J324" s="788" t="s">
        <v>348</v>
      </c>
      <c r="K324" s="788" t="s">
        <v>1006</v>
      </c>
      <c r="L324" s="788" t="s">
        <v>716</v>
      </c>
      <c r="M324" s="788" t="s">
        <v>574</v>
      </c>
      <c r="N324" s="790" t="s">
        <v>792</v>
      </c>
      <c r="O324" s="462"/>
      <c r="P324" s="462"/>
      <c r="Q324" s="786"/>
      <c r="R324" s="786"/>
      <c r="S324" s="786"/>
      <c r="T324" s="786"/>
      <c r="U324" s="786"/>
      <c r="V324" s="786"/>
      <c r="W324" s="786"/>
      <c r="X324" s="786"/>
      <c r="Y324" s="786"/>
      <c r="Z324" s="786"/>
    </row>
    <row r="325" ht="18.0" customHeight="1">
      <c r="A325" s="787" t="s">
        <v>3053</v>
      </c>
      <c r="B325" s="788" t="s">
        <v>433</v>
      </c>
      <c r="C325" s="788" t="s">
        <v>3044</v>
      </c>
      <c r="D325" s="788" t="s">
        <v>3055</v>
      </c>
      <c r="E325" s="789" t="s">
        <v>615</v>
      </c>
      <c r="F325" s="789" t="s">
        <v>794</v>
      </c>
      <c r="G325" s="789" t="s">
        <v>915</v>
      </c>
      <c r="H325" s="789" t="s">
        <v>939</v>
      </c>
      <c r="I325" s="789" t="s">
        <v>1098</v>
      </c>
      <c r="J325" s="788" t="s">
        <v>867</v>
      </c>
      <c r="K325" s="788" t="s">
        <v>841</v>
      </c>
      <c r="L325" s="788" t="s">
        <v>593</v>
      </c>
      <c r="M325" s="788" t="s">
        <v>434</v>
      </c>
      <c r="N325" s="790" t="s">
        <v>1010</v>
      </c>
      <c r="O325" s="462"/>
      <c r="P325" s="462"/>
      <c r="Q325" s="786"/>
      <c r="R325" s="786"/>
      <c r="S325" s="786"/>
      <c r="T325" s="786"/>
      <c r="U325" s="786"/>
      <c r="V325" s="786"/>
      <c r="W325" s="786"/>
      <c r="X325" s="786"/>
      <c r="Y325" s="786"/>
      <c r="Z325" s="786"/>
    </row>
    <row r="326" ht="18.0" customHeight="1">
      <c r="A326" s="787" t="s">
        <v>3053</v>
      </c>
      <c r="B326" s="788" t="s">
        <v>3</v>
      </c>
      <c r="C326" s="788" t="s">
        <v>3081</v>
      </c>
      <c r="D326" s="788" t="s">
        <v>3054</v>
      </c>
      <c r="E326" s="789" t="s">
        <v>4</v>
      </c>
      <c r="F326" s="789" t="s">
        <v>2932</v>
      </c>
      <c r="G326" s="789" t="s">
        <v>122</v>
      </c>
      <c r="H326" s="789" t="s">
        <v>57</v>
      </c>
      <c r="I326" s="789" t="s">
        <v>134</v>
      </c>
      <c r="J326" s="788" t="s">
        <v>36</v>
      </c>
      <c r="K326" s="788" t="s">
        <v>60</v>
      </c>
      <c r="L326" s="788" t="s">
        <v>2939</v>
      </c>
      <c r="M326" s="788" t="s">
        <v>2976</v>
      </c>
      <c r="N326" s="790" t="s">
        <v>2559</v>
      </c>
      <c r="O326" s="462"/>
      <c r="P326" s="462"/>
      <c r="Q326" s="786"/>
      <c r="R326" s="786"/>
      <c r="S326" s="786"/>
      <c r="T326" s="786"/>
      <c r="U326" s="786"/>
      <c r="V326" s="786"/>
      <c r="W326" s="786"/>
      <c r="X326" s="786"/>
      <c r="Y326" s="786"/>
      <c r="Z326" s="786"/>
    </row>
    <row r="327" ht="18.0" customHeight="1">
      <c r="A327" s="787" t="s">
        <v>3053</v>
      </c>
      <c r="B327" s="788" t="s">
        <v>212</v>
      </c>
      <c r="C327" s="788" t="s">
        <v>3081</v>
      </c>
      <c r="D327" s="788" t="s">
        <v>3054</v>
      </c>
      <c r="E327" s="789" t="s">
        <v>546</v>
      </c>
      <c r="F327" s="789" t="s">
        <v>2956</v>
      </c>
      <c r="G327" s="789" t="s">
        <v>2989</v>
      </c>
      <c r="H327" s="789" t="s">
        <v>427</v>
      </c>
      <c r="I327" s="789" t="s">
        <v>2968</v>
      </c>
      <c r="J327" s="788" t="s">
        <v>571</v>
      </c>
      <c r="K327" s="788" t="s">
        <v>572</v>
      </c>
      <c r="L327" s="788" t="s">
        <v>755</v>
      </c>
      <c r="M327" s="788" t="s">
        <v>2974</v>
      </c>
      <c r="N327" s="790" t="s">
        <v>213</v>
      </c>
      <c r="O327" s="462"/>
      <c r="P327" s="462"/>
      <c r="Q327" s="786"/>
      <c r="R327" s="786"/>
      <c r="S327" s="786"/>
      <c r="T327" s="786"/>
      <c r="U327" s="786"/>
      <c r="V327" s="786"/>
      <c r="W327" s="786"/>
      <c r="X327" s="786"/>
      <c r="Y327" s="786"/>
      <c r="Z327" s="786"/>
    </row>
    <row r="328" ht="18.0" customHeight="1">
      <c r="A328" s="787" t="s">
        <v>3053</v>
      </c>
      <c r="B328" s="788" t="s">
        <v>161</v>
      </c>
      <c r="C328" s="788" t="s">
        <v>3073</v>
      </c>
      <c r="D328" s="788" t="s">
        <v>3047</v>
      </c>
      <c r="E328" s="789" t="s">
        <v>355</v>
      </c>
      <c r="F328" s="789" t="s">
        <v>247</v>
      </c>
      <c r="G328" s="789" t="s">
        <v>470</v>
      </c>
      <c r="H328" s="789" t="s">
        <v>471</v>
      </c>
      <c r="I328" s="789" t="s">
        <v>53</v>
      </c>
      <c r="J328" s="788" t="s">
        <v>441</v>
      </c>
      <c r="K328" s="788" t="s">
        <v>532</v>
      </c>
      <c r="L328" s="788" t="s">
        <v>443</v>
      </c>
      <c r="M328" s="788" t="s">
        <v>310</v>
      </c>
      <c r="N328" s="790" t="s">
        <v>162</v>
      </c>
      <c r="O328" s="462"/>
      <c r="P328" s="462"/>
      <c r="Q328" s="786"/>
      <c r="R328" s="786"/>
      <c r="S328" s="786"/>
      <c r="T328" s="786"/>
      <c r="U328" s="786"/>
      <c r="V328" s="786"/>
      <c r="W328" s="786"/>
      <c r="X328" s="786"/>
      <c r="Y328" s="786"/>
      <c r="Z328" s="786"/>
    </row>
    <row r="329" ht="18.0" customHeight="1">
      <c r="A329" s="787" t="s">
        <v>3053</v>
      </c>
      <c r="B329" s="788" t="s">
        <v>768</v>
      </c>
      <c r="C329" s="788" t="s">
        <v>3072</v>
      </c>
      <c r="D329" s="788" t="s">
        <v>3061</v>
      </c>
      <c r="E329" s="789" t="s">
        <v>1020</v>
      </c>
      <c r="F329" s="789" t="s">
        <v>2494</v>
      </c>
      <c r="G329" s="789" t="s">
        <v>1097</v>
      </c>
      <c r="H329" s="789" t="s">
        <v>2531</v>
      </c>
      <c r="I329" s="789" t="s">
        <v>2540</v>
      </c>
      <c r="J329" s="788" t="s">
        <v>485</v>
      </c>
      <c r="K329" s="788" t="s">
        <v>2514</v>
      </c>
      <c r="L329" s="788" t="s">
        <v>869</v>
      </c>
      <c r="M329" s="788" t="s">
        <v>967</v>
      </c>
      <c r="N329" s="790" t="s">
        <v>769</v>
      </c>
      <c r="O329" s="462"/>
      <c r="P329" s="462"/>
      <c r="Q329" s="786"/>
      <c r="R329" s="786"/>
      <c r="S329" s="786"/>
      <c r="T329" s="786"/>
      <c r="U329" s="786"/>
      <c r="V329" s="786"/>
      <c r="W329" s="786"/>
      <c r="X329" s="786"/>
      <c r="Y329" s="786"/>
      <c r="Z329" s="786"/>
    </row>
    <row r="330" ht="18.0" customHeight="1">
      <c r="A330" s="787" t="s">
        <v>3053</v>
      </c>
      <c r="B330" s="788" t="s">
        <v>933</v>
      </c>
      <c r="C330" s="788" t="s">
        <v>3072</v>
      </c>
      <c r="D330" s="788" t="s">
        <v>3061</v>
      </c>
      <c r="E330" s="789" t="s">
        <v>1346</v>
      </c>
      <c r="F330" s="789" t="s">
        <v>1414</v>
      </c>
      <c r="G330" s="789" t="s">
        <v>2587</v>
      </c>
      <c r="H330" s="789" t="s">
        <v>1349</v>
      </c>
      <c r="I330" s="789" t="s">
        <v>1488</v>
      </c>
      <c r="J330" s="788" t="s">
        <v>1468</v>
      </c>
      <c r="K330" s="788" t="s">
        <v>1519</v>
      </c>
      <c r="L330" s="788" t="s">
        <v>1391</v>
      </c>
      <c r="M330" s="788" t="s">
        <v>1592</v>
      </c>
      <c r="N330" s="790" t="s">
        <v>2510</v>
      </c>
      <c r="O330" s="462"/>
      <c r="P330" s="462"/>
      <c r="Q330" s="786"/>
      <c r="R330" s="786"/>
      <c r="S330" s="786"/>
      <c r="T330" s="786"/>
      <c r="U330" s="786"/>
      <c r="V330" s="786"/>
      <c r="W330" s="786"/>
      <c r="X330" s="786"/>
      <c r="Y330" s="786"/>
      <c r="Z330" s="786"/>
    </row>
    <row r="331" ht="18.0" customHeight="1">
      <c r="A331" s="787" t="s">
        <v>3053</v>
      </c>
      <c r="B331" s="788" t="s">
        <v>911</v>
      </c>
      <c r="C331" s="788" t="s">
        <v>3072</v>
      </c>
      <c r="D331" s="788" t="s">
        <v>3061</v>
      </c>
      <c r="E331" s="789" t="s">
        <v>1316</v>
      </c>
      <c r="F331" s="789" t="s">
        <v>1169</v>
      </c>
      <c r="G331" s="789" t="s">
        <v>1246</v>
      </c>
      <c r="H331" s="789" t="s">
        <v>1258</v>
      </c>
      <c r="I331" s="789" t="s">
        <v>1172</v>
      </c>
      <c r="J331" s="788" t="s">
        <v>1227</v>
      </c>
      <c r="K331" s="788" t="s">
        <v>393</v>
      </c>
      <c r="L331" s="788" t="s">
        <v>1165</v>
      </c>
      <c r="M331" s="788" t="s">
        <v>700</v>
      </c>
      <c r="N331" s="790" t="s">
        <v>1335</v>
      </c>
      <c r="O331" s="462"/>
      <c r="P331" s="462"/>
      <c r="Q331" s="786"/>
      <c r="R331" s="786"/>
      <c r="S331" s="786"/>
      <c r="T331" s="786"/>
      <c r="U331" s="786"/>
      <c r="V331" s="786"/>
      <c r="W331" s="786"/>
      <c r="X331" s="786"/>
      <c r="Y331" s="786"/>
      <c r="Z331" s="786"/>
    </row>
    <row r="332" ht="18.0" customHeight="1">
      <c r="A332" s="787" t="s">
        <v>3053</v>
      </c>
      <c r="B332" s="788" t="s">
        <v>501</v>
      </c>
      <c r="C332" s="788" t="s">
        <v>3072</v>
      </c>
      <c r="D332" s="788" t="s">
        <v>3061</v>
      </c>
      <c r="E332" s="789" t="s">
        <v>793</v>
      </c>
      <c r="F332" s="789" t="s">
        <v>873</v>
      </c>
      <c r="G332" s="789" t="s">
        <v>1022</v>
      </c>
      <c r="H332" s="789" t="s">
        <v>1014</v>
      </c>
      <c r="I332" s="789" t="s">
        <v>963</v>
      </c>
      <c r="J332" s="788" t="s">
        <v>941</v>
      </c>
      <c r="K332" s="788" t="s">
        <v>929</v>
      </c>
      <c r="L332" s="788" t="s">
        <v>777</v>
      </c>
      <c r="M332" s="788" t="s">
        <v>987</v>
      </c>
      <c r="N332" s="790" t="s">
        <v>502</v>
      </c>
      <c r="O332" s="462"/>
      <c r="P332" s="462"/>
      <c r="Q332" s="786"/>
      <c r="R332" s="786"/>
      <c r="S332" s="786"/>
      <c r="T332" s="786"/>
      <c r="U332" s="786"/>
      <c r="V332" s="786"/>
      <c r="W332" s="786"/>
      <c r="X332" s="786"/>
      <c r="Y332" s="786"/>
      <c r="Z332" s="786"/>
    </row>
    <row r="333" ht="18.0" customHeight="1">
      <c r="A333" s="787" t="s">
        <v>3053</v>
      </c>
      <c r="B333" s="788" t="s">
        <v>445</v>
      </c>
      <c r="C333" s="788" t="s">
        <v>3044</v>
      </c>
      <c r="D333" s="788" t="s">
        <v>3055</v>
      </c>
      <c r="E333" s="789" t="s">
        <v>946</v>
      </c>
      <c r="F333" s="789" t="s">
        <v>587</v>
      </c>
      <c r="G333" s="789" t="s">
        <v>1159</v>
      </c>
      <c r="H333" s="789" t="s">
        <v>905</v>
      </c>
      <c r="I333" s="789" t="s">
        <v>906</v>
      </c>
      <c r="J333" s="788" t="s">
        <v>1043</v>
      </c>
      <c r="K333" s="788" t="s">
        <v>1025</v>
      </c>
      <c r="L333" s="788" t="s">
        <v>851</v>
      </c>
      <c r="M333" s="788" t="s">
        <v>604</v>
      </c>
      <c r="N333" s="790" t="s">
        <v>446</v>
      </c>
      <c r="O333" s="462"/>
      <c r="P333" s="462"/>
      <c r="Q333" s="786"/>
      <c r="R333" s="786"/>
      <c r="S333" s="786"/>
      <c r="T333" s="786"/>
      <c r="U333" s="786"/>
      <c r="V333" s="786"/>
      <c r="W333" s="786"/>
      <c r="X333" s="786"/>
      <c r="Y333" s="786"/>
      <c r="Z333" s="786"/>
    </row>
    <row r="334" ht="18.0" customHeight="1">
      <c r="A334" s="787" t="s">
        <v>3053</v>
      </c>
      <c r="B334" s="788" t="s">
        <v>818</v>
      </c>
      <c r="C334" s="788" t="s">
        <v>3072</v>
      </c>
      <c r="D334" s="788" t="s">
        <v>3061</v>
      </c>
      <c r="E334" s="789" t="s">
        <v>1030</v>
      </c>
      <c r="F334" s="789" t="s">
        <v>980</v>
      </c>
      <c r="G334" s="789" t="s">
        <v>981</v>
      </c>
      <c r="H334" s="789" t="s">
        <v>819</v>
      </c>
      <c r="I334" s="789" t="s">
        <v>1107</v>
      </c>
      <c r="J334" s="788" t="s">
        <v>1034</v>
      </c>
      <c r="K334" s="788" t="s">
        <v>995</v>
      </c>
      <c r="L334" s="788" t="s">
        <v>1072</v>
      </c>
      <c r="M334" s="788" t="s">
        <v>1054</v>
      </c>
      <c r="N334" s="790" t="s">
        <v>1121</v>
      </c>
      <c r="O334" s="462"/>
      <c r="P334" s="462"/>
      <c r="Q334" s="786"/>
      <c r="R334" s="786"/>
      <c r="S334" s="786"/>
      <c r="T334" s="786"/>
      <c r="U334" s="786"/>
      <c r="V334" s="786"/>
      <c r="W334" s="786"/>
      <c r="X334" s="786"/>
      <c r="Y334" s="786"/>
      <c r="Z334" s="786"/>
    </row>
    <row r="335" ht="18.0" customHeight="1">
      <c r="A335" s="787" t="s">
        <v>3053</v>
      </c>
      <c r="B335" s="788" t="s">
        <v>902</v>
      </c>
      <c r="C335" s="788" t="s">
        <v>3072</v>
      </c>
      <c r="D335" s="788" t="s">
        <v>3061</v>
      </c>
      <c r="E335" s="789" t="s">
        <v>1056</v>
      </c>
      <c r="F335" s="789" t="s">
        <v>903</v>
      </c>
      <c r="G335" s="789" t="s">
        <v>1181</v>
      </c>
      <c r="H335" s="789" t="s">
        <v>1126</v>
      </c>
      <c r="I335" s="789" t="s">
        <v>1268</v>
      </c>
      <c r="J335" s="788" t="s">
        <v>1289</v>
      </c>
      <c r="K335" s="788" t="s">
        <v>1062</v>
      </c>
      <c r="L335" s="788" t="s">
        <v>986</v>
      </c>
      <c r="M335" s="788" t="s">
        <v>944</v>
      </c>
      <c r="N335" s="790" t="s">
        <v>978</v>
      </c>
      <c r="O335" s="462"/>
      <c r="P335" s="462"/>
      <c r="Q335" s="786"/>
      <c r="R335" s="786"/>
      <c r="S335" s="786"/>
      <c r="T335" s="786"/>
      <c r="U335" s="786"/>
      <c r="V335" s="786"/>
      <c r="W335" s="786"/>
      <c r="X335" s="786"/>
      <c r="Y335" s="786"/>
      <c r="Z335" s="786"/>
    </row>
    <row r="336" ht="18.0" customHeight="1">
      <c r="A336" s="787" t="s">
        <v>3053</v>
      </c>
      <c r="B336" s="788" t="s">
        <v>930</v>
      </c>
      <c r="C336" s="788" t="s">
        <v>3044</v>
      </c>
      <c r="D336" s="788" t="s">
        <v>3055</v>
      </c>
      <c r="E336" s="789" t="s">
        <v>1011</v>
      </c>
      <c r="F336" s="789" t="s">
        <v>937</v>
      </c>
      <c r="G336" s="789" t="s">
        <v>1105</v>
      </c>
      <c r="H336" s="789" t="s">
        <v>1014</v>
      </c>
      <c r="I336" s="789" t="s">
        <v>1115</v>
      </c>
      <c r="J336" s="788" t="s">
        <v>333</v>
      </c>
      <c r="K336" s="788" t="s">
        <v>188</v>
      </c>
      <c r="L336" s="788" t="s">
        <v>931</v>
      </c>
      <c r="M336" s="788" t="s">
        <v>1073</v>
      </c>
      <c r="N336" s="790" t="s">
        <v>1189</v>
      </c>
      <c r="O336" s="462"/>
      <c r="P336" s="462"/>
      <c r="Q336" s="786"/>
      <c r="R336" s="786"/>
      <c r="S336" s="786"/>
      <c r="T336" s="786"/>
      <c r="U336" s="786"/>
      <c r="V336" s="786"/>
      <c r="W336" s="786"/>
      <c r="X336" s="786"/>
      <c r="Y336" s="786"/>
      <c r="Z336" s="786"/>
    </row>
    <row r="337" ht="18.0" customHeight="1">
      <c r="A337" s="791" t="s">
        <v>3053</v>
      </c>
      <c r="B337" s="792" t="s">
        <v>10</v>
      </c>
      <c r="C337" s="792" t="s">
        <v>3073</v>
      </c>
      <c r="D337" s="792" t="s">
        <v>3047</v>
      </c>
      <c r="E337" s="793" t="s">
        <v>2671</v>
      </c>
      <c r="F337" s="793" t="s">
        <v>121</v>
      </c>
      <c r="G337" s="793" t="s">
        <v>33</v>
      </c>
      <c r="H337" s="793" t="s">
        <v>2614</v>
      </c>
      <c r="I337" s="793" t="s">
        <v>11</v>
      </c>
      <c r="J337" s="792" t="s">
        <v>11</v>
      </c>
      <c r="K337" s="792" t="s">
        <v>2623</v>
      </c>
      <c r="L337" s="792" t="s">
        <v>243</v>
      </c>
      <c r="M337" s="792" t="s">
        <v>29</v>
      </c>
      <c r="N337" s="794" t="s">
        <v>2646</v>
      </c>
      <c r="O337" s="462"/>
      <c r="P337" s="462"/>
      <c r="Q337" s="786"/>
      <c r="R337" s="786"/>
      <c r="S337" s="786"/>
      <c r="T337" s="786"/>
      <c r="U337" s="786"/>
      <c r="V337" s="786"/>
      <c r="W337" s="786"/>
      <c r="X337" s="786"/>
      <c r="Y337" s="786"/>
      <c r="Z337" s="786"/>
    </row>
    <row r="338" ht="18.0" customHeight="1">
      <c r="A338" s="462"/>
      <c r="B338" s="462"/>
      <c r="C338" s="462"/>
      <c r="D338" s="462"/>
      <c r="E338" s="462"/>
      <c r="F338" s="462"/>
      <c r="G338" s="462"/>
      <c r="H338" s="462"/>
      <c r="I338" s="462"/>
      <c r="J338" s="462"/>
      <c r="K338" s="462"/>
      <c r="L338" s="462"/>
      <c r="M338" s="462"/>
      <c r="N338" s="462"/>
      <c r="O338" s="462"/>
      <c r="P338" s="462"/>
      <c r="Q338" s="462"/>
      <c r="R338" s="462"/>
      <c r="S338" s="462"/>
      <c r="T338" s="462"/>
      <c r="U338" s="462"/>
      <c r="V338" s="462"/>
      <c r="W338" s="462"/>
      <c r="X338" s="462"/>
      <c r="Y338" s="462"/>
      <c r="Z338" s="462"/>
    </row>
    <row r="339" ht="18.0" customHeight="1">
      <c r="A339" s="795" t="s">
        <v>3027</v>
      </c>
      <c r="B339" s="795" t="s">
        <v>1</v>
      </c>
      <c r="C339" s="795" t="s">
        <v>3028</v>
      </c>
      <c r="D339" s="795" t="s">
        <v>3029</v>
      </c>
      <c r="E339" s="795" t="s">
        <v>3030</v>
      </c>
      <c r="F339" s="795" t="s">
        <v>3031</v>
      </c>
      <c r="G339" s="795" t="s">
        <v>3032</v>
      </c>
      <c r="H339" s="795" t="s">
        <v>3033</v>
      </c>
      <c r="I339" s="795" t="s">
        <v>3034</v>
      </c>
      <c r="J339" s="795" t="s">
        <v>3035</v>
      </c>
      <c r="K339" s="795" t="s">
        <v>3036</v>
      </c>
      <c r="L339" s="795" t="s">
        <v>3037</v>
      </c>
      <c r="M339" s="795" t="s">
        <v>3038</v>
      </c>
      <c r="N339" s="795" t="s">
        <v>3039</v>
      </c>
      <c r="O339" s="462"/>
      <c r="P339" s="462"/>
      <c r="Q339" s="462"/>
      <c r="R339" s="462"/>
      <c r="S339" s="462"/>
      <c r="T339" s="462"/>
      <c r="U339" s="462"/>
      <c r="V339" s="462"/>
      <c r="W339" s="462"/>
      <c r="X339" s="462"/>
      <c r="Y339" s="462"/>
      <c r="Z339" s="462"/>
    </row>
    <row r="340" ht="18.0" customHeight="1">
      <c r="A340" s="796" t="s">
        <v>3058</v>
      </c>
      <c r="B340" s="797" t="s">
        <v>1143</v>
      </c>
      <c r="C340" s="798" t="s">
        <v>3044</v>
      </c>
      <c r="D340" s="798" t="s">
        <v>3061</v>
      </c>
      <c r="E340" s="799" t="s">
        <v>1306</v>
      </c>
      <c r="F340" s="799" t="s">
        <v>1202</v>
      </c>
      <c r="G340" s="799" t="s">
        <v>1386</v>
      </c>
      <c r="H340" s="799" t="s">
        <v>1506</v>
      </c>
      <c r="I340" s="799" t="s">
        <v>1378</v>
      </c>
      <c r="J340" s="799" t="s">
        <v>1430</v>
      </c>
      <c r="K340" s="799" t="s">
        <v>1430</v>
      </c>
      <c r="L340" s="799" t="s">
        <v>1262</v>
      </c>
      <c r="M340" s="799" t="s">
        <v>1511</v>
      </c>
      <c r="N340" s="800" t="s">
        <v>1144</v>
      </c>
      <c r="O340" s="462"/>
      <c r="P340" s="462"/>
      <c r="Q340" s="462"/>
      <c r="R340" s="462"/>
      <c r="S340" s="462"/>
      <c r="T340" s="462"/>
      <c r="U340" s="462"/>
      <c r="V340" s="462"/>
      <c r="W340" s="462"/>
      <c r="X340" s="462"/>
      <c r="Y340" s="462"/>
      <c r="Z340" s="462"/>
    </row>
    <row r="341" ht="18.0" customHeight="1">
      <c r="A341" s="801" t="s">
        <v>3060</v>
      </c>
      <c r="B341" s="802" t="s">
        <v>105</v>
      </c>
      <c r="C341" s="803" t="s">
        <v>3044</v>
      </c>
      <c r="D341" s="804" t="s">
        <v>3052</v>
      </c>
      <c r="E341" s="805" t="s">
        <v>1912</v>
      </c>
      <c r="F341" s="805" t="s">
        <v>1868</v>
      </c>
      <c r="G341" s="805" t="s">
        <v>1906</v>
      </c>
      <c r="H341" s="805" t="s">
        <v>1920</v>
      </c>
      <c r="I341" s="805" t="s">
        <v>1828</v>
      </c>
      <c r="J341" s="805" t="s">
        <v>1759</v>
      </c>
      <c r="K341" s="805" t="s">
        <v>1771</v>
      </c>
      <c r="L341" s="806" t="s">
        <v>1823</v>
      </c>
      <c r="M341" s="805" t="s">
        <v>1955</v>
      </c>
      <c r="N341" s="807" t="s">
        <v>1725</v>
      </c>
      <c r="O341" s="462"/>
      <c r="P341" s="462"/>
      <c r="Q341" s="462"/>
      <c r="R341" s="462"/>
      <c r="S341" s="462"/>
      <c r="T341" s="462"/>
      <c r="U341" s="462"/>
      <c r="V341" s="462"/>
      <c r="W341" s="462"/>
      <c r="X341" s="462"/>
      <c r="Y341" s="462"/>
      <c r="Z341" s="462"/>
    </row>
    <row r="342" ht="18.0" customHeight="1">
      <c r="A342" s="808" t="s">
        <v>3058</v>
      </c>
      <c r="B342" s="809" t="s">
        <v>1118</v>
      </c>
      <c r="C342" s="803" t="s">
        <v>3044</v>
      </c>
      <c r="D342" s="803" t="s">
        <v>3061</v>
      </c>
      <c r="E342" s="810" t="s">
        <v>2085</v>
      </c>
      <c r="F342" s="810" t="s">
        <v>2124</v>
      </c>
      <c r="G342" s="810" t="s">
        <v>2125</v>
      </c>
      <c r="H342" s="810" t="s">
        <v>2143</v>
      </c>
      <c r="I342" s="810" t="s">
        <v>2131</v>
      </c>
      <c r="J342" s="810" t="s">
        <v>912</v>
      </c>
      <c r="K342" s="810" t="s">
        <v>834</v>
      </c>
      <c r="L342" s="810" t="s">
        <v>2106</v>
      </c>
      <c r="M342" s="810" t="s">
        <v>140</v>
      </c>
      <c r="N342" s="811" t="s">
        <v>2078</v>
      </c>
      <c r="O342" s="462"/>
      <c r="P342" s="462"/>
      <c r="Q342" s="462"/>
      <c r="R342" s="462"/>
      <c r="S342" s="462"/>
      <c r="T342" s="462"/>
      <c r="U342" s="462"/>
      <c r="V342" s="462"/>
      <c r="W342" s="462"/>
      <c r="X342" s="462"/>
      <c r="Y342" s="462"/>
      <c r="Z342" s="462"/>
    </row>
    <row r="343" ht="18.0" customHeight="1">
      <c r="A343" s="801" t="s">
        <v>3052</v>
      </c>
      <c r="B343" s="802" t="s">
        <v>23</v>
      </c>
      <c r="C343" s="803" t="s">
        <v>3044</v>
      </c>
      <c r="D343" s="804" t="s">
        <v>3053</v>
      </c>
      <c r="E343" s="805" t="s">
        <v>1687</v>
      </c>
      <c r="F343" s="805" t="s">
        <v>1652</v>
      </c>
      <c r="G343" s="805" t="s">
        <v>806</v>
      </c>
      <c r="H343" s="805" t="s">
        <v>1736</v>
      </c>
      <c r="I343" s="805" t="s">
        <v>1663</v>
      </c>
      <c r="J343" s="805" t="s">
        <v>1701</v>
      </c>
      <c r="K343" s="805" t="s">
        <v>1696</v>
      </c>
      <c r="L343" s="806" t="s">
        <v>1680</v>
      </c>
      <c r="M343" s="805" t="s">
        <v>1685</v>
      </c>
      <c r="N343" s="807" t="s">
        <v>252</v>
      </c>
      <c r="O343" s="462"/>
      <c r="P343" s="462"/>
      <c r="Q343" s="462"/>
      <c r="R343" s="462"/>
      <c r="S343" s="462"/>
      <c r="T343" s="462"/>
      <c r="U343" s="462"/>
      <c r="V343" s="462"/>
      <c r="W343" s="462"/>
      <c r="X343" s="462"/>
      <c r="Y343" s="462"/>
      <c r="Z343" s="462"/>
    </row>
    <row r="344" ht="18.0" customHeight="1">
      <c r="A344" s="801" t="s">
        <v>3052</v>
      </c>
      <c r="B344" s="802" t="s">
        <v>93</v>
      </c>
      <c r="C344" s="803" t="s">
        <v>3044</v>
      </c>
      <c r="D344" s="804" t="s">
        <v>3053</v>
      </c>
      <c r="E344" s="805" t="s">
        <v>1806</v>
      </c>
      <c r="F344" s="805" t="s">
        <v>1827</v>
      </c>
      <c r="G344" s="805" t="s">
        <v>1959</v>
      </c>
      <c r="H344" s="805" t="s">
        <v>949</v>
      </c>
      <c r="I344" s="805" t="s">
        <v>1765</v>
      </c>
      <c r="J344" s="805" t="s">
        <v>1890</v>
      </c>
      <c r="K344" s="805" t="s">
        <v>263</v>
      </c>
      <c r="L344" s="806" t="s">
        <v>1760</v>
      </c>
      <c r="M344" s="805" t="s">
        <v>1732</v>
      </c>
      <c r="N344" s="807" t="s">
        <v>1846</v>
      </c>
      <c r="O344" s="462"/>
      <c r="P344" s="462"/>
      <c r="Q344" s="462"/>
      <c r="R344" s="462"/>
      <c r="S344" s="462"/>
      <c r="T344" s="462"/>
      <c r="U344" s="462"/>
      <c r="V344" s="462"/>
      <c r="W344" s="462"/>
      <c r="X344" s="462"/>
      <c r="Y344" s="462"/>
      <c r="Z344" s="462"/>
    </row>
    <row r="345" ht="18.0" customHeight="1">
      <c r="A345" s="801" t="s">
        <v>3049</v>
      </c>
      <c r="B345" s="802" t="s">
        <v>623</v>
      </c>
      <c r="C345" s="803" t="s">
        <v>3044</v>
      </c>
      <c r="D345" s="804" t="s">
        <v>3057</v>
      </c>
      <c r="E345" s="805" t="s">
        <v>1992</v>
      </c>
      <c r="F345" s="805" t="s">
        <v>2130</v>
      </c>
      <c r="G345" s="805" t="s">
        <v>2141</v>
      </c>
      <c r="H345" s="805" t="s">
        <v>2138</v>
      </c>
      <c r="I345" s="805" t="s">
        <v>2136</v>
      </c>
      <c r="J345" s="805" t="s">
        <v>2128</v>
      </c>
      <c r="K345" s="805" t="s">
        <v>2133</v>
      </c>
      <c r="L345" s="805" t="s">
        <v>2115</v>
      </c>
      <c r="M345" s="805" t="s">
        <v>2041</v>
      </c>
      <c r="N345" s="807" t="s">
        <v>2145</v>
      </c>
      <c r="O345" s="462"/>
      <c r="P345" s="462"/>
      <c r="Q345" s="462"/>
      <c r="R345" s="462"/>
      <c r="S345" s="462"/>
      <c r="T345" s="462"/>
      <c r="U345" s="462"/>
      <c r="V345" s="462"/>
      <c r="W345" s="462"/>
      <c r="X345" s="462"/>
      <c r="Y345" s="462"/>
      <c r="Z345" s="462"/>
    </row>
    <row r="346" ht="18.0" customHeight="1">
      <c r="A346" s="801" t="s">
        <v>3045</v>
      </c>
      <c r="B346" s="802" t="s">
        <v>38</v>
      </c>
      <c r="C346" s="803" t="s">
        <v>3044</v>
      </c>
      <c r="D346" s="804" t="s">
        <v>3054</v>
      </c>
      <c r="E346" s="805" t="s">
        <v>1657</v>
      </c>
      <c r="F346" s="805" t="s">
        <v>1713</v>
      </c>
      <c r="G346" s="805" t="s">
        <v>1678</v>
      </c>
      <c r="H346" s="805" t="s">
        <v>1673</v>
      </c>
      <c r="I346" s="805" t="s">
        <v>1709</v>
      </c>
      <c r="J346" s="805" t="s">
        <v>1668</v>
      </c>
      <c r="K346" s="805" t="s">
        <v>1674</v>
      </c>
      <c r="L346" s="806" t="s">
        <v>1656</v>
      </c>
      <c r="M346" s="805" t="s">
        <v>1716</v>
      </c>
      <c r="N346" s="807" t="s">
        <v>1811</v>
      </c>
      <c r="O346" s="462"/>
      <c r="P346" s="462"/>
      <c r="Q346" s="462"/>
      <c r="R346" s="462"/>
      <c r="S346" s="462"/>
      <c r="T346" s="462"/>
      <c r="U346" s="462"/>
      <c r="V346" s="462"/>
      <c r="W346" s="462"/>
      <c r="X346" s="462"/>
      <c r="Y346" s="462"/>
      <c r="Z346" s="462"/>
    </row>
    <row r="347" ht="18.0" customHeight="1">
      <c r="A347" s="801" t="s">
        <v>3050</v>
      </c>
      <c r="B347" s="802" t="s">
        <v>168</v>
      </c>
      <c r="C347" s="803" t="s">
        <v>3044</v>
      </c>
      <c r="D347" s="804" t="s">
        <v>3051</v>
      </c>
      <c r="E347" s="805" t="s">
        <v>344</v>
      </c>
      <c r="F347" s="805" t="s">
        <v>226</v>
      </c>
      <c r="G347" s="805" t="s">
        <v>268</v>
      </c>
      <c r="H347" s="805" t="s">
        <v>316</v>
      </c>
      <c r="I347" s="805" t="s">
        <v>169</v>
      </c>
      <c r="J347" s="805" t="s">
        <v>270</v>
      </c>
      <c r="K347" s="805" t="s">
        <v>230</v>
      </c>
      <c r="L347" s="806" t="s">
        <v>351</v>
      </c>
      <c r="M347" s="805" t="s">
        <v>263</v>
      </c>
      <c r="N347" s="807" t="s">
        <v>565</v>
      </c>
      <c r="O347" s="462"/>
      <c r="P347" s="462"/>
      <c r="Q347" s="462"/>
      <c r="R347" s="462"/>
      <c r="S347" s="462"/>
      <c r="T347" s="462"/>
      <c r="U347" s="462"/>
      <c r="V347" s="462"/>
      <c r="W347" s="462"/>
      <c r="X347" s="462"/>
      <c r="Y347" s="462"/>
      <c r="Z347" s="462"/>
    </row>
    <row r="348" ht="18.0" customHeight="1">
      <c r="A348" s="801" t="s">
        <v>3046</v>
      </c>
      <c r="B348" s="802" t="s">
        <v>75</v>
      </c>
      <c r="C348" s="803" t="s">
        <v>3044</v>
      </c>
      <c r="D348" s="812" t="s">
        <v>3047</v>
      </c>
      <c r="E348" s="805" t="s">
        <v>1944</v>
      </c>
      <c r="F348" s="805" t="s">
        <v>1923</v>
      </c>
      <c r="G348" s="805" t="s">
        <v>2092</v>
      </c>
      <c r="H348" s="805" t="s">
        <v>2081</v>
      </c>
      <c r="I348" s="805" t="s">
        <v>1875</v>
      </c>
      <c r="J348" s="805" t="s">
        <v>2017</v>
      </c>
      <c r="K348" s="805" t="s">
        <v>1998</v>
      </c>
      <c r="L348" s="805" t="s">
        <v>1930</v>
      </c>
      <c r="M348" s="805" t="s">
        <v>1931</v>
      </c>
      <c r="N348" s="807" t="s">
        <v>2103</v>
      </c>
      <c r="O348" s="462"/>
      <c r="P348" s="462"/>
      <c r="Q348" s="462"/>
      <c r="R348" s="462"/>
      <c r="S348" s="462"/>
      <c r="T348" s="462"/>
      <c r="U348" s="462"/>
      <c r="V348" s="462"/>
      <c r="W348" s="462"/>
      <c r="X348" s="462"/>
      <c r="Y348" s="462"/>
      <c r="Z348" s="462"/>
    </row>
    <row r="349" ht="18.0" customHeight="1">
      <c r="A349" s="801" t="s">
        <v>3048</v>
      </c>
      <c r="B349" s="802" t="s">
        <v>353</v>
      </c>
      <c r="C349" s="803" t="s">
        <v>3044</v>
      </c>
      <c r="D349" s="804" t="s">
        <v>3049</v>
      </c>
      <c r="E349" s="805" t="s">
        <v>2123</v>
      </c>
      <c r="F349" s="805" t="s">
        <v>2123</v>
      </c>
      <c r="G349" s="805" t="s">
        <v>1814</v>
      </c>
      <c r="H349" s="805" t="s">
        <v>1850</v>
      </c>
      <c r="I349" s="805" t="s">
        <v>1914</v>
      </c>
      <c r="J349" s="805" t="s">
        <v>1341</v>
      </c>
      <c r="K349" s="805" t="s">
        <v>859</v>
      </c>
      <c r="L349" s="805" t="s">
        <v>2123</v>
      </c>
      <c r="M349" s="805" t="s">
        <v>932</v>
      </c>
      <c r="N349" s="807" t="s">
        <v>1740</v>
      </c>
      <c r="O349" s="462"/>
      <c r="P349" s="462"/>
      <c r="Q349" s="462"/>
      <c r="R349" s="462"/>
      <c r="S349" s="462"/>
      <c r="T349" s="462"/>
      <c r="U349" s="462"/>
      <c r="V349" s="462"/>
      <c r="W349" s="462"/>
      <c r="X349" s="462"/>
      <c r="Y349" s="462"/>
      <c r="Z349" s="462"/>
    </row>
    <row r="350" ht="18.0" customHeight="1">
      <c r="A350" s="801" t="s">
        <v>3051</v>
      </c>
      <c r="B350" s="802" t="s">
        <v>237</v>
      </c>
      <c r="C350" s="803" t="s">
        <v>3044</v>
      </c>
      <c r="D350" s="804" t="s">
        <v>3046</v>
      </c>
      <c r="E350" s="805" t="s">
        <v>480</v>
      </c>
      <c r="F350" s="805" t="s">
        <v>388</v>
      </c>
      <c r="G350" s="805" t="s">
        <v>238</v>
      </c>
      <c r="H350" s="805" t="s">
        <v>258</v>
      </c>
      <c r="I350" s="805" t="s">
        <v>421</v>
      </c>
      <c r="J350" s="805" t="s">
        <v>349</v>
      </c>
      <c r="K350" s="805" t="s">
        <v>289</v>
      </c>
      <c r="L350" s="806" t="s">
        <v>543</v>
      </c>
      <c r="M350" s="805" t="s">
        <v>384</v>
      </c>
      <c r="N350" s="807" t="s">
        <v>292</v>
      </c>
      <c r="O350" s="462"/>
      <c r="P350" s="462"/>
      <c r="Q350" s="462"/>
      <c r="R350" s="462"/>
      <c r="S350" s="462"/>
      <c r="T350" s="462"/>
      <c r="U350" s="462"/>
      <c r="V350" s="462"/>
      <c r="W350" s="462"/>
      <c r="X350" s="462"/>
      <c r="Y350" s="462"/>
      <c r="Z350" s="462"/>
    </row>
    <row r="351" ht="18.0" customHeight="1">
      <c r="A351" s="801" t="s">
        <v>3057</v>
      </c>
      <c r="B351" s="802" t="s">
        <v>677</v>
      </c>
      <c r="C351" s="803" t="s">
        <v>3044</v>
      </c>
      <c r="D351" s="804" t="s">
        <v>3058</v>
      </c>
      <c r="E351" s="805" t="s">
        <v>1926</v>
      </c>
      <c r="F351" s="805" t="s">
        <v>1933</v>
      </c>
      <c r="G351" s="805" t="s">
        <v>1986</v>
      </c>
      <c r="H351" s="805" t="s">
        <v>1987</v>
      </c>
      <c r="I351" s="805" t="s">
        <v>1907</v>
      </c>
      <c r="J351" s="805" t="s">
        <v>1971</v>
      </c>
      <c r="K351" s="805" t="s">
        <v>1989</v>
      </c>
      <c r="L351" s="806" t="s">
        <v>1916</v>
      </c>
      <c r="M351" s="805" t="s">
        <v>1937</v>
      </c>
      <c r="N351" s="807" t="s">
        <v>1968</v>
      </c>
      <c r="O351" s="462"/>
      <c r="P351" s="462"/>
      <c r="Q351" s="462"/>
      <c r="R351" s="462"/>
      <c r="S351" s="462"/>
      <c r="T351" s="462"/>
      <c r="U351" s="462"/>
      <c r="V351" s="462"/>
      <c r="W351" s="462"/>
      <c r="X351" s="462"/>
      <c r="Y351" s="462"/>
      <c r="Z351" s="462"/>
    </row>
    <row r="352" ht="18.0" customHeight="1">
      <c r="A352" s="801" t="s">
        <v>3048</v>
      </c>
      <c r="B352" s="802" t="s">
        <v>7</v>
      </c>
      <c r="C352" s="803" t="s">
        <v>3044</v>
      </c>
      <c r="D352" s="804" t="s">
        <v>3049</v>
      </c>
      <c r="E352" s="805" t="s">
        <v>1651</v>
      </c>
      <c r="F352" s="805" t="s">
        <v>1658</v>
      </c>
      <c r="G352" s="805" t="s">
        <v>1653</v>
      </c>
      <c r="H352" s="805" t="s">
        <v>1659</v>
      </c>
      <c r="I352" s="805" t="s">
        <v>1667</v>
      </c>
      <c r="J352" s="805" t="s">
        <v>49</v>
      </c>
      <c r="K352" s="805" t="s">
        <v>1649</v>
      </c>
      <c r="L352" s="805" t="s">
        <v>2123</v>
      </c>
      <c r="M352" s="805" t="s">
        <v>117</v>
      </c>
      <c r="N352" s="807" t="s">
        <v>1748</v>
      </c>
      <c r="O352" s="462"/>
      <c r="P352" s="462"/>
      <c r="Q352" s="462"/>
      <c r="R352" s="462"/>
      <c r="S352" s="462"/>
      <c r="T352" s="462"/>
      <c r="U352" s="462"/>
      <c r="V352" s="462"/>
      <c r="W352" s="462"/>
      <c r="X352" s="462"/>
      <c r="Y352" s="462"/>
      <c r="Z352" s="462"/>
    </row>
    <row r="353" ht="18.0" customHeight="1">
      <c r="A353" s="801" t="s">
        <v>3045</v>
      </c>
      <c r="B353" s="802" t="s">
        <v>1186</v>
      </c>
      <c r="C353" s="803" t="s">
        <v>3044</v>
      </c>
      <c r="D353" s="804" t="s">
        <v>3054</v>
      </c>
      <c r="E353" s="805" t="s">
        <v>1374</v>
      </c>
      <c r="F353" s="805" t="s">
        <v>1475</v>
      </c>
      <c r="G353" s="805" t="s">
        <v>1465</v>
      </c>
      <c r="H353" s="805" t="s">
        <v>1397</v>
      </c>
      <c r="I353" s="804" t="s">
        <v>1438</v>
      </c>
      <c r="J353" s="805" t="s">
        <v>1399</v>
      </c>
      <c r="K353" s="805" t="s">
        <v>879</v>
      </c>
      <c r="L353" s="806" t="s">
        <v>1187</v>
      </c>
      <c r="M353" s="805" t="s">
        <v>1585</v>
      </c>
      <c r="N353" s="807" t="s">
        <v>1593</v>
      </c>
      <c r="O353" s="462"/>
      <c r="P353" s="462"/>
      <c r="Q353" s="462"/>
      <c r="R353" s="462"/>
      <c r="S353" s="462"/>
      <c r="T353" s="462"/>
      <c r="U353" s="462"/>
      <c r="V353" s="462"/>
      <c r="W353" s="462"/>
      <c r="X353" s="462"/>
      <c r="Y353" s="462"/>
      <c r="Z353" s="462"/>
    </row>
    <row r="354" ht="18.0" customHeight="1">
      <c r="A354" s="801" t="s">
        <v>3051</v>
      </c>
      <c r="B354" s="802" t="s">
        <v>357</v>
      </c>
      <c r="C354" s="803" t="s">
        <v>3044</v>
      </c>
      <c r="D354" s="804" t="s">
        <v>3046</v>
      </c>
      <c r="E354" s="805" t="s">
        <v>468</v>
      </c>
      <c r="F354" s="805" t="s">
        <v>751</v>
      </c>
      <c r="G354" s="805" t="s">
        <v>358</v>
      </c>
      <c r="H354" s="805" t="s">
        <v>369</v>
      </c>
      <c r="I354" s="805" t="s">
        <v>581</v>
      </c>
      <c r="J354" s="805" t="s">
        <v>410</v>
      </c>
      <c r="K354" s="805" t="s">
        <v>475</v>
      </c>
      <c r="L354" s="806" t="s">
        <v>636</v>
      </c>
      <c r="M354" s="805" t="s">
        <v>977</v>
      </c>
      <c r="N354" s="807" t="s">
        <v>659</v>
      </c>
      <c r="O354" s="462"/>
      <c r="P354" s="462"/>
      <c r="Q354" s="462"/>
      <c r="R354" s="462"/>
      <c r="S354" s="462"/>
      <c r="T354" s="462"/>
      <c r="U354" s="462"/>
      <c r="V354" s="462"/>
      <c r="W354" s="462"/>
      <c r="X354" s="462"/>
      <c r="Y354" s="462"/>
      <c r="Z354" s="462"/>
    </row>
    <row r="355" ht="18.0" customHeight="1">
      <c r="A355" s="801" t="s">
        <v>3052</v>
      </c>
      <c r="B355" s="802" t="s">
        <v>1197</v>
      </c>
      <c r="C355" s="803" t="s">
        <v>3044</v>
      </c>
      <c r="D355" s="804" t="s">
        <v>3053</v>
      </c>
      <c r="E355" s="805" t="s">
        <v>1384</v>
      </c>
      <c r="F355" s="805" t="s">
        <v>1327</v>
      </c>
      <c r="G355" s="805" t="s">
        <v>1606</v>
      </c>
      <c r="H355" s="805" t="s">
        <v>1416</v>
      </c>
      <c r="I355" s="805" t="s">
        <v>1526</v>
      </c>
      <c r="J355" s="805" t="s">
        <v>1576</v>
      </c>
      <c r="K355" s="805" t="s">
        <v>1584</v>
      </c>
      <c r="L355" s="806" t="s">
        <v>1198</v>
      </c>
      <c r="M355" s="805" t="s">
        <v>1441</v>
      </c>
      <c r="N355" s="807" t="s">
        <v>1492</v>
      </c>
      <c r="O355" s="462"/>
      <c r="P355" s="462"/>
      <c r="Q355" s="462"/>
      <c r="R355" s="462"/>
      <c r="S355" s="462"/>
      <c r="T355" s="462"/>
      <c r="U355" s="462"/>
      <c r="V355" s="462"/>
      <c r="W355" s="462"/>
      <c r="X355" s="462"/>
      <c r="Y355" s="462"/>
      <c r="Z355" s="462"/>
    </row>
    <row r="356" ht="18.0" customHeight="1">
      <c r="A356" s="808" t="s">
        <v>3058</v>
      </c>
      <c r="B356" s="809" t="s">
        <v>148</v>
      </c>
      <c r="C356" s="803" t="s">
        <v>3044</v>
      </c>
      <c r="D356" s="803" t="s">
        <v>3061</v>
      </c>
      <c r="E356" s="810" t="s">
        <v>1734</v>
      </c>
      <c r="F356" s="810" t="s">
        <v>1873</v>
      </c>
      <c r="G356" s="810" t="s">
        <v>1720</v>
      </c>
      <c r="H356" s="810" t="s">
        <v>529</v>
      </c>
      <c r="I356" s="810" t="s">
        <v>1851</v>
      </c>
      <c r="J356" s="810" t="s">
        <v>1803</v>
      </c>
      <c r="K356" s="810" t="s">
        <v>211</v>
      </c>
      <c r="L356" s="810" t="s">
        <v>1731</v>
      </c>
      <c r="M356" s="810" t="s">
        <v>1903</v>
      </c>
      <c r="N356" s="811" t="s">
        <v>1717</v>
      </c>
      <c r="O356" s="462"/>
      <c r="P356" s="462"/>
      <c r="Q356" s="462"/>
      <c r="R356" s="462"/>
      <c r="S356" s="462"/>
      <c r="T356" s="462"/>
      <c r="U356" s="462"/>
      <c r="V356" s="462"/>
      <c r="W356" s="462"/>
      <c r="X356" s="462"/>
      <c r="Y356" s="462"/>
      <c r="Z356" s="462"/>
    </row>
    <row r="357" ht="18.0" customHeight="1">
      <c r="A357" s="801" t="s">
        <v>3056</v>
      </c>
      <c r="B357" s="802" t="s">
        <v>147</v>
      </c>
      <c r="C357" s="803" t="s">
        <v>3044</v>
      </c>
      <c r="D357" s="804" t="s">
        <v>3050</v>
      </c>
      <c r="E357" s="805" t="s">
        <v>1872</v>
      </c>
      <c r="F357" s="805" t="s">
        <v>1001</v>
      </c>
      <c r="G357" s="805" t="s">
        <v>1906</v>
      </c>
      <c r="H357" s="805" t="s">
        <v>1927</v>
      </c>
      <c r="I357" s="805" t="s">
        <v>2025</v>
      </c>
      <c r="J357" s="805" t="s">
        <v>1928</v>
      </c>
      <c r="K357" s="805" t="s">
        <v>1921</v>
      </c>
      <c r="L357" s="806" t="s">
        <v>1925</v>
      </c>
      <c r="M357" s="805" t="s">
        <v>1782</v>
      </c>
      <c r="N357" s="807" t="s">
        <v>2037</v>
      </c>
      <c r="O357" s="462"/>
      <c r="P357" s="462"/>
      <c r="Q357" s="462"/>
      <c r="R357" s="462"/>
      <c r="S357" s="462"/>
      <c r="T357" s="462"/>
      <c r="U357" s="462"/>
      <c r="V357" s="462"/>
      <c r="W357" s="462"/>
      <c r="X357" s="462"/>
      <c r="Y357" s="462"/>
      <c r="Z357" s="462"/>
    </row>
    <row r="358" ht="18.0" customHeight="1">
      <c r="A358" s="801" t="s">
        <v>3060</v>
      </c>
      <c r="B358" s="802" t="s">
        <v>151</v>
      </c>
      <c r="C358" s="803" t="s">
        <v>3044</v>
      </c>
      <c r="D358" s="804" t="s">
        <v>3052</v>
      </c>
      <c r="E358" s="805" t="s">
        <v>1900</v>
      </c>
      <c r="F358" s="805" t="s">
        <v>1793</v>
      </c>
      <c r="G358" s="805" t="s">
        <v>1855</v>
      </c>
      <c r="H358" s="805" t="s">
        <v>1861</v>
      </c>
      <c r="I358" s="805" t="s">
        <v>1778</v>
      </c>
      <c r="J358" s="805" t="s">
        <v>1787</v>
      </c>
      <c r="K358" s="805" t="s">
        <v>1843</v>
      </c>
      <c r="L358" s="806" t="s">
        <v>1883</v>
      </c>
      <c r="M358" s="805" t="s">
        <v>1704</v>
      </c>
      <c r="N358" s="807" t="s">
        <v>879</v>
      </c>
      <c r="O358" s="462"/>
      <c r="P358" s="462"/>
      <c r="Q358" s="462"/>
      <c r="R358" s="462"/>
      <c r="S358" s="462"/>
      <c r="T358" s="462"/>
      <c r="U358" s="462"/>
      <c r="V358" s="462"/>
      <c r="W358" s="462"/>
      <c r="X358" s="462"/>
      <c r="Y358" s="462"/>
      <c r="Z358" s="462"/>
    </row>
    <row r="359" ht="18.0" customHeight="1">
      <c r="A359" s="801" t="s">
        <v>3045</v>
      </c>
      <c r="B359" s="802" t="s">
        <v>454</v>
      </c>
      <c r="C359" s="803" t="s">
        <v>3044</v>
      </c>
      <c r="D359" s="804" t="s">
        <v>3054</v>
      </c>
      <c r="E359" s="805" t="s">
        <v>1893</v>
      </c>
      <c r="F359" s="805" t="s">
        <v>1848</v>
      </c>
      <c r="G359" s="805" t="s">
        <v>1995</v>
      </c>
      <c r="H359" s="805" t="s">
        <v>1981</v>
      </c>
      <c r="I359" s="805" t="s">
        <v>1896</v>
      </c>
      <c r="J359" s="805" t="s">
        <v>1952</v>
      </c>
      <c r="K359" s="805" t="s">
        <v>1978</v>
      </c>
      <c r="L359" s="806" t="s">
        <v>1858</v>
      </c>
      <c r="M359" s="805" t="s">
        <v>1830</v>
      </c>
      <c r="N359" s="807" t="s">
        <v>1964</v>
      </c>
      <c r="O359" s="462"/>
      <c r="P359" s="462"/>
      <c r="Q359" s="462"/>
      <c r="R359" s="462"/>
      <c r="S359" s="462"/>
      <c r="T359" s="462"/>
      <c r="U359" s="462"/>
      <c r="V359" s="462"/>
      <c r="W359" s="462"/>
      <c r="X359" s="462"/>
      <c r="Y359" s="462"/>
      <c r="Z359" s="462"/>
    </row>
    <row r="360" ht="18.0" customHeight="1">
      <c r="A360" s="801" t="s">
        <v>3051</v>
      </c>
      <c r="B360" s="802" t="s">
        <v>926</v>
      </c>
      <c r="C360" s="803" t="s">
        <v>3044</v>
      </c>
      <c r="D360" s="804" t="s">
        <v>3046</v>
      </c>
      <c r="E360" s="805" t="s">
        <v>1133</v>
      </c>
      <c r="F360" s="805" t="s">
        <v>1095</v>
      </c>
      <c r="G360" s="805" t="s">
        <v>1125</v>
      </c>
      <c r="H360" s="805" t="s">
        <v>1033</v>
      </c>
      <c r="I360" s="805" t="s">
        <v>927</v>
      </c>
      <c r="J360" s="805" t="s">
        <v>994</v>
      </c>
      <c r="K360" s="805" t="s">
        <v>965</v>
      </c>
      <c r="L360" s="806" t="s">
        <v>1130</v>
      </c>
      <c r="M360" s="805" t="s">
        <v>1046</v>
      </c>
      <c r="N360" s="807" t="s">
        <v>1433</v>
      </c>
      <c r="O360" s="462"/>
      <c r="P360" s="462"/>
      <c r="Q360" s="462"/>
      <c r="R360" s="462"/>
      <c r="S360" s="462"/>
      <c r="T360" s="462"/>
      <c r="U360" s="462"/>
      <c r="V360" s="462"/>
      <c r="W360" s="462"/>
      <c r="X360" s="462"/>
      <c r="Y360" s="462"/>
      <c r="Z360" s="462"/>
    </row>
    <row r="361" ht="18.0" customHeight="1">
      <c r="A361" s="801" t="s">
        <v>3045</v>
      </c>
      <c r="B361" s="802" t="s">
        <v>27</v>
      </c>
      <c r="C361" s="803" t="s">
        <v>3044</v>
      </c>
      <c r="D361" s="804" t="s">
        <v>3054</v>
      </c>
      <c r="E361" s="805" t="s">
        <v>1762</v>
      </c>
      <c r="F361" s="805" t="s">
        <v>1719</v>
      </c>
      <c r="G361" s="805" t="s">
        <v>1860</v>
      </c>
      <c r="H361" s="805" t="s">
        <v>617</v>
      </c>
      <c r="I361" s="805" t="s">
        <v>1694</v>
      </c>
      <c r="J361" s="805" t="s">
        <v>1737</v>
      </c>
      <c r="K361" s="805" t="s">
        <v>1745</v>
      </c>
      <c r="L361" s="806" t="s">
        <v>1746</v>
      </c>
      <c r="M361" s="805" t="s">
        <v>940</v>
      </c>
      <c r="N361" s="807" t="s">
        <v>1666</v>
      </c>
      <c r="O361" s="462"/>
      <c r="P361" s="462"/>
      <c r="Q361" s="462"/>
      <c r="R361" s="462"/>
      <c r="S361" s="462"/>
      <c r="T361" s="462"/>
      <c r="U361" s="462"/>
      <c r="V361" s="462"/>
      <c r="W361" s="462"/>
      <c r="X361" s="462"/>
      <c r="Y361" s="462"/>
      <c r="Z361" s="462"/>
    </row>
    <row r="362" ht="18.0" customHeight="1">
      <c r="A362" s="801" t="s">
        <v>3060</v>
      </c>
      <c r="B362" s="802" t="s">
        <v>599</v>
      </c>
      <c r="C362" s="803" t="s">
        <v>3044</v>
      </c>
      <c r="D362" s="804" t="s">
        <v>3052</v>
      </c>
      <c r="E362" s="805" t="s">
        <v>872</v>
      </c>
      <c r="F362" s="805" t="s">
        <v>616</v>
      </c>
      <c r="G362" s="805" t="s">
        <v>1214</v>
      </c>
      <c r="H362" s="805" t="s">
        <v>1033</v>
      </c>
      <c r="I362" s="805" t="s">
        <v>600</v>
      </c>
      <c r="J362" s="805" t="s">
        <v>1116</v>
      </c>
      <c r="K362" s="805" t="s">
        <v>1185</v>
      </c>
      <c r="L362" s="806" t="s">
        <v>1036</v>
      </c>
      <c r="M362" s="805" t="s">
        <v>667</v>
      </c>
      <c r="N362" s="807" t="s">
        <v>1019</v>
      </c>
      <c r="O362" s="462"/>
      <c r="P362" s="462"/>
      <c r="Q362" s="462"/>
      <c r="R362" s="462"/>
      <c r="S362" s="462"/>
      <c r="T362" s="462"/>
      <c r="U362" s="462"/>
      <c r="V362" s="462"/>
      <c r="W362" s="462"/>
      <c r="X362" s="462"/>
      <c r="Y362" s="462"/>
      <c r="Z362" s="462"/>
    </row>
    <row r="363" ht="18.0" customHeight="1">
      <c r="A363" s="801" t="s">
        <v>3045</v>
      </c>
      <c r="B363" s="802" t="s">
        <v>1404</v>
      </c>
      <c r="C363" s="803" t="s">
        <v>3044</v>
      </c>
      <c r="D363" s="804" t="s">
        <v>3054</v>
      </c>
      <c r="E363" s="805" t="s">
        <v>1405</v>
      </c>
      <c r="F363" s="805" t="s">
        <v>1464</v>
      </c>
      <c r="G363" s="805" t="s">
        <v>1564</v>
      </c>
      <c r="H363" s="805" t="s">
        <v>1574</v>
      </c>
      <c r="I363" s="805" t="s">
        <v>1507</v>
      </c>
      <c r="J363" s="805" t="s">
        <v>1479</v>
      </c>
      <c r="K363" s="805" t="s">
        <v>1597</v>
      </c>
      <c r="L363" s="805" t="s">
        <v>1440</v>
      </c>
      <c r="M363" s="805" t="s">
        <v>1472</v>
      </c>
      <c r="N363" s="807" t="s">
        <v>1502</v>
      </c>
      <c r="O363" s="462"/>
      <c r="P363" s="462"/>
      <c r="Q363" s="462"/>
      <c r="R363" s="462"/>
      <c r="S363" s="462"/>
      <c r="T363" s="462"/>
      <c r="U363" s="462"/>
      <c r="V363" s="462"/>
      <c r="W363" s="462"/>
      <c r="X363" s="462"/>
      <c r="Y363" s="462"/>
      <c r="Z363" s="462"/>
    </row>
    <row r="364" ht="18.0" customHeight="1">
      <c r="A364" s="801" t="s">
        <v>3052</v>
      </c>
      <c r="B364" s="802" t="s">
        <v>428</v>
      </c>
      <c r="C364" s="803" t="s">
        <v>3044</v>
      </c>
      <c r="D364" s="804" t="s">
        <v>3053</v>
      </c>
      <c r="E364" s="805" t="s">
        <v>1973</v>
      </c>
      <c r="F364" s="805" t="s">
        <v>1966</v>
      </c>
      <c r="G364" s="805" t="s">
        <v>2087</v>
      </c>
      <c r="H364" s="805" t="s">
        <v>1359</v>
      </c>
      <c r="I364" s="805" t="s">
        <v>1870</v>
      </c>
      <c r="J364" s="805" t="s">
        <v>2031</v>
      </c>
      <c r="K364" s="805" t="s">
        <v>2018</v>
      </c>
      <c r="L364" s="806" t="s">
        <v>1922</v>
      </c>
      <c r="M364" s="805" t="s">
        <v>1238</v>
      </c>
      <c r="N364" s="807" t="s">
        <v>2129</v>
      </c>
      <c r="O364" s="462"/>
      <c r="P364" s="462"/>
      <c r="Q364" s="462"/>
      <c r="R364" s="462"/>
      <c r="S364" s="462"/>
      <c r="T364" s="462"/>
      <c r="U364" s="462"/>
      <c r="V364" s="462"/>
      <c r="W364" s="462"/>
      <c r="X364" s="462"/>
      <c r="Y364" s="462"/>
      <c r="Z364" s="462"/>
    </row>
    <row r="365" ht="18.0" customHeight="1">
      <c r="A365" s="801" t="s">
        <v>3046</v>
      </c>
      <c r="B365" s="802" t="s">
        <v>1287</v>
      </c>
      <c r="C365" s="803" t="s">
        <v>3044</v>
      </c>
      <c r="D365" s="812" t="s">
        <v>3047</v>
      </c>
      <c r="E365" s="805" t="s">
        <v>1394</v>
      </c>
      <c r="F365" s="805" t="s">
        <v>1317</v>
      </c>
      <c r="G365" s="805" t="s">
        <v>1600</v>
      </c>
      <c r="H365" s="805" t="s">
        <v>1516</v>
      </c>
      <c r="I365" s="805" t="s">
        <v>1288</v>
      </c>
      <c r="J365" s="805" t="s">
        <v>1538</v>
      </c>
      <c r="K365" s="805" t="s">
        <v>1499</v>
      </c>
      <c r="L365" s="805" t="s">
        <v>1540</v>
      </c>
      <c r="M365" s="805" t="s">
        <v>1618</v>
      </c>
      <c r="N365" s="807" t="s">
        <v>1570</v>
      </c>
      <c r="O365" s="462"/>
      <c r="P365" s="462"/>
      <c r="Q365" s="462"/>
      <c r="R365" s="462"/>
      <c r="S365" s="462"/>
      <c r="T365" s="462"/>
      <c r="U365" s="462"/>
      <c r="V365" s="462"/>
      <c r="W365" s="462"/>
      <c r="X365" s="462"/>
      <c r="Y365" s="462"/>
      <c r="Z365" s="462"/>
    </row>
    <row r="366" ht="18.0" customHeight="1">
      <c r="A366" s="808" t="s">
        <v>3058</v>
      </c>
      <c r="B366" s="809" t="s">
        <v>1424</v>
      </c>
      <c r="C366" s="803" t="s">
        <v>3044</v>
      </c>
      <c r="D366" s="803" t="s">
        <v>3061</v>
      </c>
      <c r="E366" s="810" t="s">
        <v>1503</v>
      </c>
      <c r="F366" s="810" t="s">
        <v>1425</v>
      </c>
      <c r="G366" s="810" t="s">
        <v>1626</v>
      </c>
      <c r="H366" s="810" t="s">
        <v>1607</v>
      </c>
      <c r="I366" s="810" t="s">
        <v>1575</v>
      </c>
      <c r="J366" s="810" t="s">
        <v>1616</v>
      </c>
      <c r="K366" s="810" t="s">
        <v>1335</v>
      </c>
      <c r="L366" s="810" t="s">
        <v>1481</v>
      </c>
      <c r="M366" s="810" t="s">
        <v>1551</v>
      </c>
      <c r="N366" s="811" t="s">
        <v>1473</v>
      </c>
      <c r="O366" s="462"/>
      <c r="P366" s="462"/>
      <c r="Q366" s="462"/>
      <c r="R366" s="462"/>
      <c r="S366" s="462"/>
      <c r="T366" s="462"/>
      <c r="U366" s="462"/>
      <c r="V366" s="462"/>
      <c r="W366" s="462"/>
      <c r="X366" s="462"/>
      <c r="Y366" s="462"/>
      <c r="Z366" s="462"/>
    </row>
    <row r="367" ht="18.0" customHeight="1">
      <c r="A367" s="801" t="s">
        <v>3046</v>
      </c>
      <c r="B367" s="802" t="s">
        <v>476</v>
      </c>
      <c r="C367" s="803" t="s">
        <v>3044</v>
      </c>
      <c r="D367" s="812" t="s">
        <v>3047</v>
      </c>
      <c r="E367" s="805" t="s">
        <v>1819</v>
      </c>
      <c r="F367" s="805" t="s">
        <v>1905</v>
      </c>
      <c r="G367" s="805" t="s">
        <v>839</v>
      </c>
      <c r="H367" s="805" t="s">
        <v>1895</v>
      </c>
      <c r="I367" s="805" t="s">
        <v>1786</v>
      </c>
      <c r="J367" s="805" t="s">
        <v>975</v>
      </c>
      <c r="K367" s="805" t="s">
        <v>1852</v>
      </c>
      <c r="L367" s="805" t="s">
        <v>1877</v>
      </c>
      <c r="M367" s="805" t="s">
        <v>1899</v>
      </c>
      <c r="N367" s="807" t="s">
        <v>1603</v>
      </c>
      <c r="O367" s="462"/>
      <c r="P367" s="462"/>
      <c r="Q367" s="462"/>
      <c r="R367" s="462"/>
      <c r="S367" s="462"/>
      <c r="T367" s="462"/>
      <c r="U367" s="462"/>
      <c r="V367" s="462"/>
      <c r="W367" s="462"/>
      <c r="X367" s="462"/>
      <c r="Y367" s="462"/>
      <c r="Z367" s="462"/>
    </row>
    <row r="368" ht="18.0" customHeight="1">
      <c r="A368" s="813" t="s">
        <v>3053</v>
      </c>
      <c r="B368" s="814" t="s">
        <v>773</v>
      </c>
      <c r="C368" s="404" t="s">
        <v>3044</v>
      </c>
      <c r="D368" s="404" t="s">
        <v>3055</v>
      </c>
      <c r="E368" s="815" t="s">
        <v>1039</v>
      </c>
      <c r="F368" s="815" t="s">
        <v>1124</v>
      </c>
      <c r="G368" s="815" t="s">
        <v>1135</v>
      </c>
      <c r="H368" s="815" t="s">
        <v>774</v>
      </c>
      <c r="I368" s="815" t="s">
        <v>1248</v>
      </c>
      <c r="J368" s="404" t="s">
        <v>951</v>
      </c>
      <c r="K368" s="404" t="s">
        <v>942</v>
      </c>
      <c r="L368" s="404" t="s">
        <v>1083</v>
      </c>
      <c r="M368" s="404" t="s">
        <v>1263</v>
      </c>
      <c r="N368" s="405" t="s">
        <v>1345</v>
      </c>
      <c r="O368" s="462"/>
      <c r="P368" s="462"/>
      <c r="Q368" s="462"/>
      <c r="R368" s="462"/>
      <c r="S368" s="462"/>
      <c r="T368" s="462"/>
      <c r="U368" s="462"/>
      <c r="V368" s="462"/>
      <c r="W368" s="462"/>
      <c r="X368" s="462"/>
      <c r="Y368" s="462"/>
      <c r="Z368" s="462"/>
    </row>
    <row r="369" ht="18.0" customHeight="1">
      <c r="A369" s="801" t="s">
        <v>3060</v>
      </c>
      <c r="B369" s="802" t="s">
        <v>1176</v>
      </c>
      <c r="C369" s="803" t="s">
        <v>3044</v>
      </c>
      <c r="D369" s="804" t="s">
        <v>3052</v>
      </c>
      <c r="E369" s="805" t="s">
        <v>2058</v>
      </c>
      <c r="F369" s="805" t="s">
        <v>1453</v>
      </c>
      <c r="G369" s="805" t="s">
        <v>1587</v>
      </c>
      <c r="H369" s="805" t="s">
        <v>1581</v>
      </c>
      <c r="I369" s="805" t="s">
        <v>1259</v>
      </c>
      <c r="J369" s="805" t="s">
        <v>1527</v>
      </c>
      <c r="K369" s="805" t="s">
        <v>1549</v>
      </c>
      <c r="L369" s="805" t="s">
        <v>1401</v>
      </c>
      <c r="M369" s="805" t="s">
        <v>1177</v>
      </c>
      <c r="N369" s="807" t="s">
        <v>1355</v>
      </c>
      <c r="O369" s="462"/>
      <c r="P369" s="462"/>
      <c r="Q369" s="462"/>
      <c r="R369" s="462"/>
      <c r="S369" s="462"/>
      <c r="T369" s="462"/>
      <c r="U369" s="462"/>
      <c r="V369" s="462"/>
      <c r="W369" s="462"/>
      <c r="X369" s="462"/>
      <c r="Y369" s="462"/>
      <c r="Z369" s="462"/>
    </row>
    <row r="370" ht="18.0" customHeight="1">
      <c r="A370" s="801" t="s">
        <v>3048</v>
      </c>
      <c r="B370" s="802" t="s">
        <v>337</v>
      </c>
      <c r="C370" s="803" t="s">
        <v>3044</v>
      </c>
      <c r="D370" s="804" t="s">
        <v>3049</v>
      </c>
      <c r="E370" s="805" t="s">
        <v>2123</v>
      </c>
      <c r="F370" s="805" t="s">
        <v>2123</v>
      </c>
      <c r="G370" s="805" t="s">
        <v>1757</v>
      </c>
      <c r="H370" s="805" t="s">
        <v>1869</v>
      </c>
      <c r="I370" s="805" t="s">
        <v>1968</v>
      </c>
      <c r="J370" s="805" t="s">
        <v>1863</v>
      </c>
      <c r="K370" s="805" t="s">
        <v>2123</v>
      </c>
      <c r="L370" s="805" t="s">
        <v>2123</v>
      </c>
      <c r="M370" s="805" t="s">
        <v>2036</v>
      </c>
      <c r="N370" s="807" t="s">
        <v>2046</v>
      </c>
      <c r="O370" s="462"/>
      <c r="P370" s="462"/>
      <c r="Q370" s="462"/>
      <c r="R370" s="462"/>
      <c r="S370" s="462"/>
      <c r="T370" s="462"/>
      <c r="U370" s="462"/>
      <c r="V370" s="462"/>
      <c r="W370" s="462"/>
      <c r="X370" s="462"/>
      <c r="Y370" s="462"/>
      <c r="Z370" s="462"/>
    </row>
    <row r="371" ht="18.0" customHeight="1">
      <c r="A371" s="801" t="s">
        <v>3045</v>
      </c>
      <c r="B371" s="802" t="s">
        <v>472</v>
      </c>
      <c r="C371" s="803" t="s">
        <v>3044</v>
      </c>
      <c r="D371" s="804" t="s">
        <v>3054</v>
      </c>
      <c r="E371" s="805" t="s">
        <v>1918</v>
      </c>
      <c r="F371" s="805" t="s">
        <v>1948</v>
      </c>
      <c r="G371" s="805" t="s">
        <v>961</v>
      </c>
      <c r="H371" s="805" t="s">
        <v>1988</v>
      </c>
      <c r="I371" s="805" t="s">
        <v>1889</v>
      </c>
      <c r="J371" s="805" t="s">
        <v>984</v>
      </c>
      <c r="K371" s="805" t="s">
        <v>1704</v>
      </c>
      <c r="L371" s="806" t="s">
        <v>1954</v>
      </c>
      <c r="M371" s="805" t="s">
        <v>1865</v>
      </c>
      <c r="N371" s="807" t="s">
        <v>2005</v>
      </c>
      <c r="O371" s="462"/>
      <c r="P371" s="462"/>
      <c r="Q371" s="462"/>
      <c r="R371" s="462"/>
      <c r="S371" s="462"/>
      <c r="T371" s="462"/>
      <c r="U371" s="462"/>
      <c r="V371" s="462"/>
      <c r="W371" s="462"/>
      <c r="X371" s="462"/>
      <c r="Y371" s="462"/>
      <c r="Z371" s="462"/>
    </row>
    <row r="372" ht="18.0" customHeight="1">
      <c r="A372" s="801" t="s">
        <v>3060</v>
      </c>
      <c r="B372" s="802" t="s">
        <v>123</v>
      </c>
      <c r="C372" s="803" t="s">
        <v>3044</v>
      </c>
      <c r="D372" s="804" t="s">
        <v>3052</v>
      </c>
      <c r="E372" s="805" t="s">
        <v>1718</v>
      </c>
      <c r="F372" s="805" t="s">
        <v>1820</v>
      </c>
      <c r="G372" s="805" t="s">
        <v>962</v>
      </c>
      <c r="H372" s="805" t="s">
        <v>1802</v>
      </c>
      <c r="I372" s="805" t="s">
        <v>1856</v>
      </c>
      <c r="J372" s="805" t="s">
        <v>1779</v>
      </c>
      <c r="K372" s="805" t="s">
        <v>1788</v>
      </c>
      <c r="L372" s="806" t="s">
        <v>1715</v>
      </c>
      <c r="M372" s="805" t="s">
        <v>1786</v>
      </c>
      <c r="N372" s="807" t="s">
        <v>1911</v>
      </c>
      <c r="O372" s="462"/>
      <c r="P372" s="462"/>
      <c r="Q372" s="462"/>
      <c r="R372" s="462"/>
      <c r="S372" s="462"/>
      <c r="T372" s="462"/>
      <c r="U372" s="462"/>
      <c r="V372" s="462"/>
      <c r="W372" s="462"/>
      <c r="X372" s="462"/>
      <c r="Y372" s="462"/>
      <c r="Z372" s="462"/>
    </row>
    <row r="373" ht="18.0" customHeight="1">
      <c r="A373" s="808" t="s">
        <v>3058</v>
      </c>
      <c r="B373" s="809" t="s">
        <v>583</v>
      </c>
      <c r="C373" s="803" t="s">
        <v>3044</v>
      </c>
      <c r="D373" s="803" t="s">
        <v>3061</v>
      </c>
      <c r="E373" s="810" t="s">
        <v>2073</v>
      </c>
      <c r="F373" s="810" t="s">
        <v>2047</v>
      </c>
      <c r="G373" s="810" t="s">
        <v>1275</v>
      </c>
      <c r="H373" s="810" t="s">
        <v>1996</v>
      </c>
      <c r="I373" s="810" t="s">
        <v>2049</v>
      </c>
      <c r="J373" s="810" t="s">
        <v>2008</v>
      </c>
      <c r="K373" s="810" t="s">
        <v>2032</v>
      </c>
      <c r="L373" s="810" t="s">
        <v>2023</v>
      </c>
      <c r="M373" s="810" t="s">
        <v>1990</v>
      </c>
      <c r="N373" s="811" t="s">
        <v>2117</v>
      </c>
      <c r="O373" s="462"/>
      <c r="P373" s="462"/>
      <c r="Q373" s="462"/>
      <c r="R373" s="462"/>
      <c r="S373" s="462"/>
      <c r="T373" s="462"/>
      <c r="U373" s="462"/>
      <c r="V373" s="462"/>
      <c r="W373" s="462"/>
      <c r="X373" s="462"/>
      <c r="Y373" s="462"/>
      <c r="Z373" s="462"/>
    </row>
    <row r="374" ht="18.0" customHeight="1">
      <c r="A374" s="801" t="s">
        <v>3046</v>
      </c>
      <c r="B374" s="802" t="s">
        <v>1041</v>
      </c>
      <c r="C374" s="803" t="s">
        <v>3044</v>
      </c>
      <c r="D374" s="812" t="s">
        <v>3047</v>
      </c>
      <c r="E374" s="805" t="s">
        <v>1562</v>
      </c>
      <c r="F374" s="805" t="s">
        <v>2123</v>
      </c>
      <c r="G374" s="805" t="s">
        <v>1042</v>
      </c>
      <c r="H374" s="805" t="s">
        <v>1192</v>
      </c>
      <c r="I374" s="805" t="s">
        <v>2123</v>
      </c>
      <c r="J374" s="805" t="s">
        <v>1260</v>
      </c>
      <c r="K374" s="805" t="s">
        <v>1164</v>
      </c>
      <c r="L374" s="805" t="s">
        <v>1500</v>
      </c>
      <c r="M374" s="805" t="s">
        <v>1242</v>
      </c>
      <c r="N374" s="807" t="s">
        <v>1586</v>
      </c>
      <c r="O374" s="462"/>
      <c r="P374" s="462"/>
      <c r="Q374" s="462"/>
      <c r="R374" s="462"/>
      <c r="S374" s="462"/>
      <c r="T374" s="462"/>
      <c r="U374" s="462"/>
      <c r="V374" s="462"/>
      <c r="W374" s="462"/>
      <c r="X374" s="462"/>
      <c r="Y374" s="462"/>
      <c r="Z374" s="462"/>
    </row>
    <row r="375" ht="18.0" customHeight="1">
      <c r="A375" s="813" t="s">
        <v>3053</v>
      </c>
      <c r="B375" s="814" t="s">
        <v>1152</v>
      </c>
      <c r="C375" s="404" t="s">
        <v>3044</v>
      </c>
      <c r="D375" s="404" t="s">
        <v>3055</v>
      </c>
      <c r="E375" s="815" t="s">
        <v>1273</v>
      </c>
      <c r="F375" s="815" t="s">
        <v>1385</v>
      </c>
      <c r="G375" s="815" t="s">
        <v>1348</v>
      </c>
      <c r="H375" s="815" t="s">
        <v>1407</v>
      </c>
      <c r="I375" s="815" t="s">
        <v>1398</v>
      </c>
      <c r="J375" s="404" t="s">
        <v>435</v>
      </c>
      <c r="K375" s="404" t="s">
        <v>699</v>
      </c>
      <c r="L375" s="404" t="s">
        <v>1153</v>
      </c>
      <c r="M375" s="404" t="s">
        <v>1569</v>
      </c>
      <c r="N375" s="405" t="s">
        <v>1561</v>
      </c>
      <c r="O375" s="462"/>
      <c r="P375" s="462"/>
      <c r="Q375" s="462"/>
      <c r="R375" s="462"/>
      <c r="S375" s="462"/>
      <c r="T375" s="462"/>
      <c r="U375" s="462"/>
      <c r="V375" s="462"/>
      <c r="W375" s="462"/>
      <c r="X375" s="462"/>
      <c r="Y375" s="462"/>
      <c r="Z375" s="462"/>
    </row>
    <row r="376" ht="18.0" customHeight="1">
      <c r="A376" s="801" t="s">
        <v>3045</v>
      </c>
      <c r="B376" s="802" t="s">
        <v>1232</v>
      </c>
      <c r="C376" s="803" t="s">
        <v>3044</v>
      </c>
      <c r="D376" s="804" t="s">
        <v>3054</v>
      </c>
      <c r="E376" s="805" t="s">
        <v>1233</v>
      </c>
      <c r="F376" s="805" t="s">
        <v>1337</v>
      </c>
      <c r="G376" s="805" t="s">
        <v>1535</v>
      </c>
      <c r="H376" s="805" t="s">
        <v>1445</v>
      </c>
      <c r="I376" s="805" t="s">
        <v>1417</v>
      </c>
      <c r="J376" s="805" t="s">
        <v>1508</v>
      </c>
      <c r="K376" s="805" t="s">
        <v>1469</v>
      </c>
      <c r="L376" s="806" t="s">
        <v>1303</v>
      </c>
      <c r="M376" s="805" t="s">
        <v>1280</v>
      </c>
      <c r="N376" s="807" t="s">
        <v>1373</v>
      </c>
      <c r="O376" s="462"/>
      <c r="P376" s="462"/>
      <c r="Q376" s="462"/>
      <c r="R376" s="462"/>
      <c r="S376" s="462"/>
      <c r="T376" s="462"/>
      <c r="U376" s="462"/>
      <c r="V376" s="462"/>
      <c r="W376" s="462"/>
      <c r="X376" s="462"/>
      <c r="Y376" s="462"/>
      <c r="Z376" s="462"/>
    </row>
    <row r="377" ht="18.0" customHeight="1">
      <c r="A377" s="813" t="s">
        <v>3053</v>
      </c>
      <c r="B377" s="814" t="s">
        <v>172</v>
      </c>
      <c r="C377" s="404" t="s">
        <v>3044</v>
      </c>
      <c r="D377" s="404" t="s">
        <v>3055</v>
      </c>
      <c r="E377" s="815" t="s">
        <v>284</v>
      </c>
      <c r="F377" s="815" t="s">
        <v>314</v>
      </c>
      <c r="G377" s="815" t="s">
        <v>693</v>
      </c>
      <c r="H377" s="815" t="s">
        <v>494</v>
      </c>
      <c r="I377" s="815" t="s">
        <v>278</v>
      </c>
      <c r="J377" s="404" t="s">
        <v>464</v>
      </c>
      <c r="K377" s="404" t="s">
        <v>350</v>
      </c>
      <c r="L377" s="404" t="s">
        <v>173</v>
      </c>
      <c r="M377" s="404" t="s">
        <v>466</v>
      </c>
      <c r="N377" s="405" t="s">
        <v>614</v>
      </c>
      <c r="O377" s="462"/>
      <c r="P377" s="462"/>
      <c r="Q377" s="462"/>
      <c r="R377" s="462"/>
      <c r="S377" s="462"/>
      <c r="T377" s="462"/>
      <c r="U377" s="462"/>
      <c r="V377" s="462"/>
      <c r="W377" s="462"/>
      <c r="X377" s="462"/>
      <c r="Y377" s="462"/>
      <c r="Z377" s="462"/>
    </row>
    <row r="378" ht="18.0" customHeight="1">
      <c r="A378" s="813" t="s">
        <v>3053</v>
      </c>
      <c r="B378" s="814" t="s">
        <v>1293</v>
      </c>
      <c r="C378" s="404" t="s">
        <v>3044</v>
      </c>
      <c r="D378" s="404" t="s">
        <v>3055</v>
      </c>
      <c r="E378" s="815" t="s">
        <v>1443</v>
      </c>
      <c r="F378" s="815" t="s">
        <v>1375</v>
      </c>
      <c r="G378" s="815" t="s">
        <v>1594</v>
      </c>
      <c r="H378" s="815" t="s">
        <v>1556</v>
      </c>
      <c r="I378" s="815" t="s">
        <v>1340</v>
      </c>
      <c r="J378" s="404" t="s">
        <v>1567</v>
      </c>
      <c r="K378" s="404" t="s">
        <v>1528</v>
      </c>
      <c r="L378" s="404" t="s">
        <v>1362</v>
      </c>
      <c r="M378" s="404" t="s">
        <v>1598</v>
      </c>
      <c r="N378" s="405" t="s">
        <v>1294</v>
      </c>
      <c r="O378" s="462"/>
      <c r="P378" s="462"/>
      <c r="Q378" s="462"/>
      <c r="R378" s="462"/>
      <c r="S378" s="462"/>
      <c r="T378" s="462"/>
      <c r="U378" s="462"/>
      <c r="V378" s="462"/>
      <c r="W378" s="462"/>
      <c r="X378" s="462"/>
      <c r="Y378" s="462"/>
      <c r="Z378" s="462"/>
    </row>
    <row r="379" ht="18.0" customHeight="1">
      <c r="A379" s="813" t="s">
        <v>3053</v>
      </c>
      <c r="B379" s="814" t="s">
        <v>746</v>
      </c>
      <c r="C379" s="404" t="s">
        <v>3044</v>
      </c>
      <c r="D379" s="404" t="s">
        <v>3055</v>
      </c>
      <c r="E379" s="815" t="s">
        <v>835</v>
      </c>
      <c r="F379" s="815" t="s">
        <v>960</v>
      </c>
      <c r="G379" s="815" t="s">
        <v>1257</v>
      </c>
      <c r="H379" s="815" t="s">
        <v>1257</v>
      </c>
      <c r="I379" s="815" t="s">
        <v>1138</v>
      </c>
      <c r="J379" s="404" t="s">
        <v>1173</v>
      </c>
      <c r="K379" s="404" t="s">
        <v>188</v>
      </c>
      <c r="L379" s="404" t="s">
        <v>747</v>
      </c>
      <c r="M379" s="404" t="s">
        <v>1271</v>
      </c>
      <c r="N379" s="405" t="s">
        <v>1111</v>
      </c>
      <c r="O379" s="462"/>
      <c r="P379" s="462"/>
      <c r="Q379" s="462"/>
      <c r="R379" s="462"/>
      <c r="S379" s="462"/>
      <c r="T379" s="462"/>
      <c r="U379" s="462"/>
      <c r="V379" s="462"/>
      <c r="W379" s="462"/>
      <c r="X379" s="462"/>
      <c r="Y379" s="462"/>
      <c r="Z379" s="462"/>
    </row>
    <row r="380" ht="18.0" customHeight="1">
      <c r="A380" s="801" t="s">
        <v>3062</v>
      </c>
      <c r="B380" s="802" t="s">
        <v>524</v>
      </c>
      <c r="C380" s="803" t="s">
        <v>3044</v>
      </c>
      <c r="D380" s="804" t="s">
        <v>3043</v>
      </c>
      <c r="E380" s="805" t="s">
        <v>2123</v>
      </c>
      <c r="F380" s="805" t="s">
        <v>2015</v>
      </c>
      <c r="G380" s="805" t="s">
        <v>2146</v>
      </c>
      <c r="H380" s="805" t="s">
        <v>2142</v>
      </c>
      <c r="I380" s="805" t="s">
        <v>2069</v>
      </c>
      <c r="J380" s="805" t="s">
        <v>2132</v>
      </c>
      <c r="K380" s="805" t="s">
        <v>2123</v>
      </c>
      <c r="L380" s="805" t="s">
        <v>2123</v>
      </c>
      <c r="M380" s="805" t="s">
        <v>2134</v>
      </c>
      <c r="N380" s="807" t="s">
        <v>1853</v>
      </c>
      <c r="O380" s="462"/>
      <c r="P380" s="462"/>
      <c r="Q380" s="462"/>
      <c r="R380" s="462"/>
      <c r="S380" s="462"/>
      <c r="T380" s="462"/>
      <c r="U380" s="462"/>
      <c r="V380" s="462"/>
      <c r="W380" s="462"/>
      <c r="X380" s="462"/>
      <c r="Y380" s="462"/>
      <c r="Z380" s="462"/>
    </row>
    <row r="381" ht="18.0" customHeight="1">
      <c r="A381" s="801" t="s">
        <v>3045</v>
      </c>
      <c r="B381" s="802" t="s">
        <v>1251</v>
      </c>
      <c r="C381" s="803" t="s">
        <v>3044</v>
      </c>
      <c r="D381" s="804" t="s">
        <v>3054</v>
      </c>
      <c r="E381" s="805" t="s">
        <v>1326</v>
      </c>
      <c r="F381" s="805" t="s">
        <v>1395</v>
      </c>
      <c r="G381" s="805" t="s">
        <v>2042</v>
      </c>
      <c r="H381" s="805" t="s">
        <v>2059</v>
      </c>
      <c r="I381" s="805" t="s">
        <v>2127</v>
      </c>
      <c r="J381" s="805" t="s">
        <v>2070</v>
      </c>
      <c r="K381" s="805" t="s">
        <v>2083</v>
      </c>
      <c r="L381" s="806" t="s">
        <v>1252</v>
      </c>
      <c r="M381" s="805" t="s">
        <v>1411</v>
      </c>
      <c r="N381" s="807" t="s">
        <v>1403</v>
      </c>
      <c r="O381" s="462"/>
      <c r="P381" s="462"/>
      <c r="Q381" s="462"/>
      <c r="R381" s="462"/>
      <c r="S381" s="462"/>
      <c r="T381" s="462"/>
      <c r="U381" s="462"/>
      <c r="V381" s="462"/>
      <c r="W381" s="462"/>
      <c r="X381" s="462"/>
      <c r="Y381" s="462"/>
      <c r="Z381" s="462"/>
    </row>
    <row r="382" ht="18.0" customHeight="1">
      <c r="A382" s="801" t="s">
        <v>3043</v>
      </c>
      <c r="B382" s="802" t="s">
        <v>112</v>
      </c>
      <c r="C382" s="803" t="s">
        <v>3044</v>
      </c>
      <c r="D382" s="804" t="s">
        <v>3045</v>
      </c>
      <c r="E382" s="805" t="s">
        <v>1812</v>
      </c>
      <c r="F382" s="805" t="s">
        <v>1775</v>
      </c>
      <c r="G382" s="805" t="s">
        <v>662</v>
      </c>
      <c r="H382" s="805" t="s">
        <v>539</v>
      </c>
      <c r="I382" s="805" t="s">
        <v>1833</v>
      </c>
      <c r="J382" s="805" t="s">
        <v>1722</v>
      </c>
      <c r="K382" s="805" t="s">
        <v>1809</v>
      </c>
      <c r="L382" s="806" t="s">
        <v>1844</v>
      </c>
      <c r="M382" s="805" t="s">
        <v>1805</v>
      </c>
      <c r="N382" s="807" t="s">
        <v>767</v>
      </c>
      <c r="O382" s="462"/>
      <c r="P382" s="462"/>
      <c r="Q382" s="462"/>
      <c r="R382" s="462"/>
      <c r="S382" s="462"/>
      <c r="T382" s="462"/>
      <c r="U382" s="462"/>
      <c r="V382" s="462"/>
      <c r="W382" s="462"/>
      <c r="X382" s="462"/>
      <c r="Y382" s="462"/>
      <c r="Z382" s="462"/>
    </row>
    <row r="383" ht="18.0" customHeight="1">
      <c r="A383" s="801" t="s">
        <v>3059</v>
      </c>
      <c r="B383" s="802" t="s">
        <v>20</v>
      </c>
      <c r="C383" s="803" t="s">
        <v>3044</v>
      </c>
      <c r="D383" s="804" t="s">
        <v>3060</v>
      </c>
      <c r="E383" s="805" t="s">
        <v>1792</v>
      </c>
      <c r="F383" s="805" t="s">
        <v>1742</v>
      </c>
      <c r="G383" s="805" t="s">
        <v>1934</v>
      </c>
      <c r="H383" s="805" t="s">
        <v>1785</v>
      </c>
      <c r="I383" s="805" t="s">
        <v>1753</v>
      </c>
      <c r="J383" s="805" t="s">
        <v>1729</v>
      </c>
      <c r="K383" s="805" t="s">
        <v>1767</v>
      </c>
      <c r="L383" s="806" t="s">
        <v>1781</v>
      </c>
      <c r="M383" s="805" t="s">
        <v>1985</v>
      </c>
      <c r="N383" s="807" t="s">
        <v>1932</v>
      </c>
      <c r="O383" s="462"/>
      <c r="P383" s="462"/>
      <c r="Q383" s="462"/>
      <c r="R383" s="462"/>
      <c r="S383" s="462"/>
      <c r="T383" s="462"/>
      <c r="U383" s="462"/>
      <c r="V383" s="462"/>
      <c r="W383" s="462"/>
      <c r="X383" s="462"/>
      <c r="Y383" s="462"/>
      <c r="Z383" s="462"/>
    </row>
    <row r="384" ht="18.0" customHeight="1">
      <c r="A384" s="801" t="s">
        <v>3046</v>
      </c>
      <c r="B384" s="802" t="s">
        <v>231</v>
      </c>
      <c r="C384" s="803" t="s">
        <v>3044</v>
      </c>
      <c r="D384" s="812" t="s">
        <v>3047</v>
      </c>
      <c r="E384" s="805" t="s">
        <v>2021</v>
      </c>
      <c r="F384" s="805" t="s">
        <v>2001</v>
      </c>
      <c r="G384" s="805" t="s">
        <v>2080</v>
      </c>
      <c r="H384" s="805" t="s">
        <v>1495</v>
      </c>
      <c r="I384" s="805" t="s">
        <v>2076</v>
      </c>
      <c r="J384" s="805" t="s">
        <v>2061</v>
      </c>
      <c r="K384" s="805" t="s">
        <v>2027</v>
      </c>
      <c r="L384" s="805" t="s">
        <v>2028</v>
      </c>
      <c r="M384" s="805" t="s">
        <v>2102</v>
      </c>
      <c r="N384" s="807" t="s">
        <v>1956</v>
      </c>
      <c r="O384" s="462"/>
      <c r="P384" s="462"/>
      <c r="Q384" s="462"/>
      <c r="R384" s="462"/>
      <c r="S384" s="462"/>
      <c r="T384" s="462"/>
      <c r="U384" s="462"/>
      <c r="V384" s="462"/>
      <c r="W384" s="462"/>
      <c r="X384" s="462"/>
      <c r="Y384" s="462"/>
      <c r="Z384" s="462"/>
    </row>
    <row r="385" ht="18.0" customHeight="1">
      <c r="A385" s="801" t="s">
        <v>3045</v>
      </c>
      <c r="B385" s="802" t="s">
        <v>1161</v>
      </c>
      <c r="C385" s="803" t="s">
        <v>3044</v>
      </c>
      <c r="D385" s="804" t="s">
        <v>3054</v>
      </c>
      <c r="E385" s="805" t="s">
        <v>1356</v>
      </c>
      <c r="F385" s="805" t="s">
        <v>1213</v>
      </c>
      <c r="G385" s="805" t="s">
        <v>1298</v>
      </c>
      <c r="H385" s="805" t="s">
        <v>1368</v>
      </c>
      <c r="I385" s="805" t="s">
        <v>1162</v>
      </c>
      <c r="J385" s="805" t="s">
        <v>1429</v>
      </c>
      <c r="K385" s="805" t="s">
        <v>1302</v>
      </c>
      <c r="L385" s="806" t="s">
        <v>1270</v>
      </c>
      <c r="M385" s="805" t="s">
        <v>1334</v>
      </c>
      <c r="N385" s="807" t="s">
        <v>1422</v>
      </c>
      <c r="O385" s="462"/>
      <c r="P385" s="462"/>
      <c r="Q385" s="462"/>
      <c r="R385" s="462"/>
      <c r="S385" s="462"/>
      <c r="T385" s="462"/>
      <c r="U385" s="462"/>
      <c r="V385" s="462"/>
      <c r="W385" s="462"/>
      <c r="X385" s="462"/>
      <c r="Y385" s="462"/>
      <c r="Z385" s="462"/>
    </row>
    <row r="386" ht="18.0" customHeight="1">
      <c r="A386" s="801" t="s">
        <v>3052</v>
      </c>
      <c r="B386" s="802" t="s">
        <v>669</v>
      </c>
      <c r="C386" s="803" t="s">
        <v>3044</v>
      </c>
      <c r="D386" s="804" t="s">
        <v>3053</v>
      </c>
      <c r="E386" s="805" t="s">
        <v>670</v>
      </c>
      <c r="F386" s="805" t="s">
        <v>828</v>
      </c>
      <c r="G386" s="805" t="s">
        <v>847</v>
      </c>
      <c r="H386" s="805" t="s">
        <v>1171</v>
      </c>
      <c r="I386" s="805" t="s">
        <v>1149</v>
      </c>
      <c r="J386" s="805" t="s">
        <v>858</v>
      </c>
      <c r="K386" s="805" t="s">
        <v>985</v>
      </c>
      <c r="L386" s="806" t="s">
        <v>766</v>
      </c>
      <c r="M386" s="805" t="s">
        <v>727</v>
      </c>
      <c r="N386" s="807" t="s">
        <v>1264</v>
      </c>
      <c r="O386" s="462"/>
      <c r="P386" s="462"/>
      <c r="Q386" s="462"/>
      <c r="R386" s="462"/>
      <c r="S386" s="462"/>
      <c r="T386" s="462"/>
      <c r="U386" s="462"/>
      <c r="V386" s="462"/>
      <c r="W386" s="462"/>
      <c r="X386" s="462"/>
      <c r="Y386" s="462"/>
      <c r="Z386" s="462"/>
    </row>
    <row r="387" ht="18.0" customHeight="1">
      <c r="A387" s="801" t="s">
        <v>3043</v>
      </c>
      <c r="B387" s="802" t="s">
        <v>457</v>
      </c>
      <c r="C387" s="803" t="s">
        <v>3044</v>
      </c>
      <c r="D387" s="804" t="s">
        <v>3045</v>
      </c>
      <c r="E387" s="805" t="s">
        <v>1826</v>
      </c>
      <c r="F387" s="805" t="s">
        <v>783</v>
      </c>
      <c r="G387" s="805" t="s">
        <v>1940</v>
      </c>
      <c r="H387" s="805" t="s">
        <v>1951</v>
      </c>
      <c r="I387" s="805" t="s">
        <v>1960</v>
      </c>
      <c r="J387" s="805" t="s">
        <v>1808</v>
      </c>
      <c r="K387" s="805" t="s">
        <v>364</v>
      </c>
      <c r="L387" s="806" t="s">
        <v>1835</v>
      </c>
      <c r="M387" s="805" t="s">
        <v>1878</v>
      </c>
      <c r="N387" s="807" t="s">
        <v>1818</v>
      </c>
      <c r="O387" s="462"/>
      <c r="P387" s="462"/>
      <c r="Q387" s="462"/>
      <c r="R387" s="462"/>
      <c r="S387" s="462"/>
      <c r="T387" s="462"/>
      <c r="U387" s="462"/>
      <c r="V387" s="462"/>
      <c r="W387" s="462"/>
      <c r="X387" s="462"/>
      <c r="Y387" s="462"/>
      <c r="Z387" s="462"/>
    </row>
    <row r="388" ht="18.0" customHeight="1">
      <c r="A388" s="808" t="s">
        <v>3058</v>
      </c>
      <c r="B388" s="809" t="s">
        <v>909</v>
      </c>
      <c r="C388" s="803" t="s">
        <v>3044</v>
      </c>
      <c r="D388" s="803" t="s">
        <v>3061</v>
      </c>
      <c r="E388" s="810" t="s">
        <v>969</v>
      </c>
      <c r="F388" s="810" t="s">
        <v>1347</v>
      </c>
      <c r="G388" s="810" t="s">
        <v>981</v>
      </c>
      <c r="H388" s="810" t="s">
        <v>1148</v>
      </c>
      <c r="I388" s="810" t="s">
        <v>1193</v>
      </c>
      <c r="J388" s="810" t="s">
        <v>974</v>
      </c>
      <c r="K388" s="810" t="s">
        <v>1140</v>
      </c>
      <c r="L388" s="810" t="s">
        <v>910</v>
      </c>
      <c r="M388" s="810" t="s">
        <v>1154</v>
      </c>
      <c r="N388" s="811" t="s">
        <v>1483</v>
      </c>
      <c r="O388" s="462"/>
      <c r="P388" s="462"/>
      <c r="Q388" s="462"/>
      <c r="R388" s="462"/>
      <c r="S388" s="462"/>
      <c r="T388" s="462"/>
      <c r="U388" s="462"/>
      <c r="V388" s="462"/>
      <c r="W388" s="462"/>
      <c r="X388" s="462"/>
      <c r="Y388" s="462"/>
      <c r="Z388" s="462"/>
    </row>
    <row r="389" ht="18.0" customHeight="1">
      <c r="A389" s="801" t="s">
        <v>3051</v>
      </c>
      <c r="B389" s="802" t="s">
        <v>108</v>
      </c>
      <c r="C389" s="803" t="s">
        <v>3044</v>
      </c>
      <c r="D389" s="804" t="s">
        <v>3046</v>
      </c>
      <c r="E389" s="805" t="s">
        <v>1561</v>
      </c>
      <c r="F389" s="805" t="s">
        <v>1677</v>
      </c>
      <c r="G389" s="805" t="s">
        <v>662</v>
      </c>
      <c r="H389" s="805" t="s">
        <v>1708</v>
      </c>
      <c r="I389" s="805" t="s">
        <v>1721</v>
      </c>
      <c r="J389" s="805" t="s">
        <v>1714</v>
      </c>
      <c r="K389" s="805" t="s">
        <v>1711</v>
      </c>
      <c r="L389" s="806" t="s">
        <v>1712</v>
      </c>
      <c r="M389" s="805" t="s">
        <v>1670</v>
      </c>
      <c r="N389" s="807" t="s">
        <v>1676</v>
      </c>
      <c r="O389" s="462"/>
      <c r="P389" s="462"/>
      <c r="Q389" s="462"/>
      <c r="R389" s="462"/>
      <c r="S389" s="462"/>
      <c r="T389" s="462"/>
      <c r="U389" s="462"/>
      <c r="V389" s="462"/>
      <c r="W389" s="462"/>
      <c r="X389" s="462"/>
      <c r="Y389" s="462"/>
      <c r="Z389" s="462"/>
    </row>
    <row r="390" ht="18.0" customHeight="1">
      <c r="A390" s="801" t="s">
        <v>3045</v>
      </c>
      <c r="B390" s="802" t="s">
        <v>412</v>
      </c>
      <c r="C390" s="803" t="s">
        <v>3044</v>
      </c>
      <c r="D390" s="804" t="s">
        <v>3054</v>
      </c>
      <c r="E390" s="805" t="s">
        <v>1799</v>
      </c>
      <c r="F390" s="805" t="s">
        <v>1783</v>
      </c>
      <c r="G390" s="805" t="s">
        <v>1776</v>
      </c>
      <c r="H390" s="805" t="s">
        <v>1815</v>
      </c>
      <c r="I390" s="805" t="s">
        <v>1862</v>
      </c>
      <c r="J390" s="805" t="s">
        <v>1908</v>
      </c>
      <c r="K390" s="805" t="s">
        <v>1882</v>
      </c>
      <c r="L390" s="806" t="s">
        <v>1772</v>
      </c>
      <c r="M390" s="805" t="s">
        <v>1824</v>
      </c>
      <c r="N390" s="807" t="s">
        <v>1831</v>
      </c>
      <c r="O390" s="462"/>
      <c r="P390" s="462"/>
      <c r="Q390" s="462"/>
      <c r="R390" s="462"/>
      <c r="S390" s="462"/>
      <c r="T390" s="462"/>
      <c r="U390" s="462"/>
      <c r="V390" s="462"/>
      <c r="W390" s="462"/>
      <c r="X390" s="462"/>
      <c r="Y390" s="462"/>
      <c r="Z390" s="462"/>
    </row>
    <row r="391" ht="18.0" customHeight="1">
      <c r="A391" s="801" t="s">
        <v>3056</v>
      </c>
      <c r="B391" s="802" t="s">
        <v>72</v>
      </c>
      <c r="C391" s="803" t="s">
        <v>3044</v>
      </c>
      <c r="D391" s="804" t="s">
        <v>3050</v>
      </c>
      <c r="E391" s="805" t="s">
        <v>2123</v>
      </c>
      <c r="F391" s="805" t="s">
        <v>1707</v>
      </c>
      <c r="G391" s="805" t="s">
        <v>1682</v>
      </c>
      <c r="H391" s="805" t="s">
        <v>2123</v>
      </c>
      <c r="I391" s="805" t="s">
        <v>1689</v>
      </c>
      <c r="J391" s="805" t="s">
        <v>1683</v>
      </c>
      <c r="K391" s="805" t="s">
        <v>1702</v>
      </c>
      <c r="L391" s="805" t="s">
        <v>2123</v>
      </c>
      <c r="M391" s="805" t="s">
        <v>1747</v>
      </c>
      <c r="N391" s="807" t="s">
        <v>394</v>
      </c>
      <c r="O391" s="462"/>
      <c r="P391" s="462"/>
      <c r="Q391" s="462"/>
      <c r="R391" s="462"/>
      <c r="S391" s="462"/>
      <c r="T391" s="462"/>
      <c r="U391" s="462"/>
      <c r="V391" s="462"/>
      <c r="W391" s="462"/>
      <c r="X391" s="462"/>
      <c r="Y391" s="462"/>
      <c r="Z391" s="462"/>
    </row>
    <row r="392" ht="18.0" customHeight="1">
      <c r="A392" s="801" t="s">
        <v>3046</v>
      </c>
      <c r="B392" s="802" t="s">
        <v>177</v>
      </c>
      <c r="C392" s="803" t="s">
        <v>3044</v>
      </c>
      <c r="D392" s="812" t="s">
        <v>3047</v>
      </c>
      <c r="E392" s="805" t="s">
        <v>1880</v>
      </c>
      <c r="F392" s="805" t="s">
        <v>1969</v>
      </c>
      <c r="G392" s="805" t="s">
        <v>1894</v>
      </c>
      <c r="H392" s="805" t="s">
        <v>1941</v>
      </c>
      <c r="I392" s="805" t="s">
        <v>1949</v>
      </c>
      <c r="J392" s="805" t="s">
        <v>1897</v>
      </c>
      <c r="K392" s="805" t="s">
        <v>1929</v>
      </c>
      <c r="L392" s="805" t="s">
        <v>1972</v>
      </c>
      <c r="M392" s="805" t="s">
        <v>1963</v>
      </c>
      <c r="N392" s="807" t="s">
        <v>2051</v>
      </c>
      <c r="O392" s="462"/>
      <c r="P392" s="462"/>
      <c r="Q392" s="462"/>
      <c r="R392" s="462"/>
      <c r="S392" s="462"/>
      <c r="T392" s="462"/>
      <c r="U392" s="462"/>
      <c r="V392" s="462"/>
      <c r="W392" s="462"/>
      <c r="X392" s="462"/>
      <c r="Y392" s="462"/>
      <c r="Z392" s="462"/>
    </row>
    <row r="393" ht="18.0" customHeight="1">
      <c r="A393" s="801" t="s">
        <v>3046</v>
      </c>
      <c r="B393" s="802" t="s">
        <v>1281</v>
      </c>
      <c r="C393" s="803" t="s">
        <v>3044</v>
      </c>
      <c r="D393" s="812" t="s">
        <v>3047</v>
      </c>
      <c r="E393" s="805" t="s">
        <v>1484</v>
      </c>
      <c r="F393" s="805" t="s">
        <v>1514</v>
      </c>
      <c r="G393" s="805" t="s">
        <v>1573</v>
      </c>
      <c r="H393" s="805" t="s">
        <v>1546</v>
      </c>
      <c r="I393" s="805" t="s">
        <v>1582</v>
      </c>
      <c r="J393" s="805" t="s">
        <v>1603</v>
      </c>
      <c r="K393" s="805" t="s">
        <v>1558</v>
      </c>
      <c r="L393" s="805" t="s">
        <v>1410</v>
      </c>
      <c r="M393" s="805" t="s">
        <v>1560</v>
      </c>
      <c r="N393" s="807" t="s">
        <v>1282</v>
      </c>
      <c r="O393" s="462"/>
      <c r="P393" s="462"/>
      <c r="Q393" s="462"/>
      <c r="R393" s="462"/>
      <c r="S393" s="462"/>
      <c r="T393" s="462"/>
      <c r="U393" s="462"/>
      <c r="V393" s="462"/>
      <c r="W393" s="462"/>
      <c r="X393" s="462"/>
      <c r="Y393" s="462"/>
      <c r="Z393" s="462"/>
    </row>
    <row r="394" ht="18.0" customHeight="1">
      <c r="A394" s="801" t="s">
        <v>3046</v>
      </c>
      <c r="B394" s="802" t="s">
        <v>1342</v>
      </c>
      <c r="C394" s="803" t="s">
        <v>3044</v>
      </c>
      <c r="D394" s="812" t="s">
        <v>3047</v>
      </c>
      <c r="E394" s="805" t="s">
        <v>1463</v>
      </c>
      <c r="F394" s="805" t="s">
        <v>1544</v>
      </c>
      <c r="G394" s="805" t="s">
        <v>1620</v>
      </c>
      <c r="H394" s="805" t="s">
        <v>1588</v>
      </c>
      <c r="I394" s="805" t="s">
        <v>1615</v>
      </c>
      <c r="J394" s="805" t="s">
        <v>1609</v>
      </c>
      <c r="K394" s="805" t="s">
        <v>1539</v>
      </c>
      <c r="L394" s="805" t="s">
        <v>1343</v>
      </c>
      <c r="M394" s="805" t="s">
        <v>1604</v>
      </c>
      <c r="N394" s="807" t="s">
        <v>1635</v>
      </c>
      <c r="O394" s="462"/>
      <c r="P394" s="462"/>
      <c r="Q394" s="462"/>
      <c r="R394" s="462"/>
      <c r="S394" s="462"/>
      <c r="T394" s="462"/>
      <c r="U394" s="462"/>
      <c r="V394" s="462"/>
      <c r="W394" s="462"/>
      <c r="X394" s="462"/>
      <c r="Y394" s="462"/>
      <c r="Z394" s="462"/>
    </row>
    <row r="395" ht="18.0" customHeight="1">
      <c r="A395" s="801" t="s">
        <v>3043</v>
      </c>
      <c r="B395" s="802" t="s">
        <v>511</v>
      </c>
      <c r="C395" s="803" t="s">
        <v>3044</v>
      </c>
      <c r="D395" s="804" t="s">
        <v>3045</v>
      </c>
      <c r="E395" s="805" t="s">
        <v>1947</v>
      </c>
      <c r="F395" s="805" t="s">
        <v>1958</v>
      </c>
      <c r="G395" s="805" t="s">
        <v>1832</v>
      </c>
      <c r="H395" s="805" t="s">
        <v>1840</v>
      </c>
      <c r="I395" s="805" t="s">
        <v>2089</v>
      </c>
      <c r="J395" s="805" t="s">
        <v>1857</v>
      </c>
      <c r="K395" s="805" t="s">
        <v>2035</v>
      </c>
      <c r="L395" s="805" t="s">
        <v>2111</v>
      </c>
      <c r="M395" s="805" t="s">
        <v>1960</v>
      </c>
      <c r="N395" s="807" t="s">
        <v>2122</v>
      </c>
      <c r="O395" s="462"/>
      <c r="P395" s="462"/>
      <c r="Q395" s="462"/>
      <c r="R395" s="462"/>
      <c r="S395" s="462"/>
      <c r="T395" s="462"/>
      <c r="U395" s="462"/>
      <c r="V395" s="462"/>
      <c r="W395" s="462"/>
      <c r="X395" s="462"/>
      <c r="Y395" s="462"/>
      <c r="Z395" s="462"/>
    </row>
    <row r="396" ht="18.0" customHeight="1">
      <c r="A396" s="801" t="s">
        <v>3046</v>
      </c>
      <c r="B396" s="802" t="s">
        <v>1027</v>
      </c>
      <c r="C396" s="803" t="s">
        <v>3044</v>
      </c>
      <c r="D396" s="812" t="s">
        <v>3047</v>
      </c>
      <c r="E396" s="805" t="s">
        <v>2038</v>
      </c>
      <c r="F396" s="805" t="s">
        <v>2086</v>
      </c>
      <c r="G396" s="805" t="s">
        <v>2068</v>
      </c>
      <c r="H396" s="805" t="s">
        <v>1524</v>
      </c>
      <c r="I396" s="805" t="s">
        <v>1997</v>
      </c>
      <c r="J396" s="805" t="s">
        <v>1942</v>
      </c>
      <c r="K396" s="805" t="s">
        <v>1458</v>
      </c>
      <c r="L396" s="805" t="s">
        <v>1999</v>
      </c>
      <c r="M396" s="805" t="s">
        <v>2116</v>
      </c>
      <c r="N396" s="807" t="s">
        <v>2072</v>
      </c>
      <c r="O396" s="462"/>
      <c r="P396" s="462"/>
      <c r="Q396" s="462"/>
      <c r="R396" s="462"/>
      <c r="S396" s="462"/>
      <c r="T396" s="462"/>
      <c r="U396" s="462"/>
      <c r="V396" s="462"/>
      <c r="W396" s="462"/>
      <c r="X396" s="462"/>
      <c r="Y396" s="462"/>
      <c r="Z396" s="462"/>
    </row>
    <row r="397" ht="18.0" customHeight="1">
      <c r="A397" s="801" t="s">
        <v>3050</v>
      </c>
      <c r="B397" s="802" t="s">
        <v>84</v>
      </c>
      <c r="C397" s="803" t="s">
        <v>3044</v>
      </c>
      <c r="D397" s="804" t="s">
        <v>3051</v>
      </c>
      <c r="E397" s="805" t="s">
        <v>1706</v>
      </c>
      <c r="F397" s="805" t="s">
        <v>1813</v>
      </c>
      <c r="G397" s="805" t="s">
        <v>1839</v>
      </c>
      <c r="H397" s="805" t="s">
        <v>1822</v>
      </c>
      <c r="I397" s="805" t="s">
        <v>1807</v>
      </c>
      <c r="J397" s="805" t="s">
        <v>1834</v>
      </c>
      <c r="K397" s="805" t="s">
        <v>1737</v>
      </c>
      <c r="L397" s="806" t="s">
        <v>1690</v>
      </c>
      <c r="M397" s="805" t="s">
        <v>1884</v>
      </c>
      <c r="N397" s="807" t="s">
        <v>1885</v>
      </c>
      <c r="O397" s="462"/>
      <c r="P397" s="462"/>
      <c r="Q397" s="462"/>
      <c r="R397" s="462"/>
      <c r="S397" s="462"/>
      <c r="T397" s="462"/>
      <c r="U397" s="462"/>
      <c r="V397" s="462"/>
      <c r="W397" s="462"/>
      <c r="X397" s="462"/>
      <c r="Y397" s="462"/>
      <c r="Z397" s="462"/>
    </row>
    <row r="398" ht="18.0" customHeight="1">
      <c r="A398" s="808" t="s">
        <v>3058</v>
      </c>
      <c r="B398" s="809" t="s">
        <v>1419</v>
      </c>
      <c r="C398" s="803" t="s">
        <v>3044</v>
      </c>
      <c r="D398" s="803" t="s">
        <v>3061</v>
      </c>
      <c r="E398" s="810" t="s">
        <v>1493</v>
      </c>
      <c r="F398" s="810" t="s">
        <v>1504</v>
      </c>
      <c r="G398" s="810" t="s">
        <v>1613</v>
      </c>
      <c r="H398" s="810" t="s">
        <v>1595</v>
      </c>
      <c r="I398" s="810" t="s">
        <v>1517</v>
      </c>
      <c r="J398" s="810" t="s">
        <v>1583</v>
      </c>
      <c r="K398" s="810" t="s">
        <v>1577</v>
      </c>
      <c r="L398" s="810" t="s">
        <v>1420</v>
      </c>
      <c r="M398" s="810" t="s">
        <v>1432</v>
      </c>
      <c r="N398" s="811" t="s">
        <v>1599</v>
      </c>
      <c r="O398" s="462"/>
      <c r="P398" s="462"/>
      <c r="Q398" s="462"/>
      <c r="R398" s="462"/>
      <c r="S398" s="462"/>
      <c r="T398" s="462"/>
      <c r="U398" s="462"/>
      <c r="V398" s="462"/>
      <c r="W398" s="462"/>
      <c r="X398" s="462"/>
      <c r="Y398" s="462"/>
      <c r="Z398" s="462"/>
    </row>
    <row r="399" ht="18.0" customHeight="1">
      <c r="A399" s="801" t="s">
        <v>3052</v>
      </c>
      <c r="B399" s="802" t="s">
        <v>1219</v>
      </c>
      <c r="C399" s="803" t="s">
        <v>3044</v>
      </c>
      <c r="D399" s="804" t="s">
        <v>3053</v>
      </c>
      <c r="E399" s="805" t="s">
        <v>1365</v>
      </c>
      <c r="F399" s="805" t="s">
        <v>1266</v>
      </c>
      <c r="G399" s="805" t="s">
        <v>1545</v>
      </c>
      <c r="H399" s="805" t="s">
        <v>1487</v>
      </c>
      <c r="I399" s="805" t="s">
        <v>1388</v>
      </c>
      <c r="J399" s="805" t="s">
        <v>1028</v>
      </c>
      <c r="K399" s="805" t="s">
        <v>1489</v>
      </c>
      <c r="L399" s="806" t="s">
        <v>1220</v>
      </c>
      <c r="M399" s="805" t="s">
        <v>1230</v>
      </c>
      <c r="N399" s="807" t="s">
        <v>1364</v>
      </c>
      <c r="O399" s="462"/>
      <c r="P399" s="462"/>
      <c r="Q399" s="462"/>
      <c r="R399" s="462"/>
      <c r="S399" s="462"/>
      <c r="T399" s="462"/>
      <c r="U399" s="462"/>
      <c r="V399" s="462"/>
      <c r="W399" s="462"/>
      <c r="X399" s="462"/>
      <c r="Y399" s="462"/>
      <c r="Z399" s="462"/>
    </row>
    <row r="400" ht="18.0" customHeight="1">
      <c r="A400" s="801" t="s">
        <v>3049</v>
      </c>
      <c r="B400" s="802" t="s">
        <v>779</v>
      </c>
      <c r="C400" s="803" t="s">
        <v>3044</v>
      </c>
      <c r="D400" s="804" t="s">
        <v>3057</v>
      </c>
      <c r="E400" s="805" t="s">
        <v>1950</v>
      </c>
      <c r="F400" s="805" t="s">
        <v>924</v>
      </c>
      <c r="G400" s="805" t="s">
        <v>1967</v>
      </c>
      <c r="H400" s="805" t="s">
        <v>1996</v>
      </c>
      <c r="I400" s="805" t="s">
        <v>2118</v>
      </c>
      <c r="J400" s="805" t="s">
        <v>535</v>
      </c>
      <c r="K400" s="805" t="s">
        <v>1129</v>
      </c>
      <c r="L400" s="805" t="s">
        <v>2094</v>
      </c>
      <c r="M400" s="805" t="s">
        <v>1092</v>
      </c>
      <c r="N400" s="807" t="s">
        <v>1991</v>
      </c>
      <c r="O400" s="462"/>
      <c r="P400" s="462"/>
      <c r="Q400" s="462"/>
      <c r="R400" s="462"/>
      <c r="S400" s="462"/>
      <c r="T400" s="462"/>
      <c r="U400" s="462"/>
      <c r="V400" s="462"/>
      <c r="W400" s="462"/>
      <c r="X400" s="462"/>
      <c r="Y400" s="462"/>
      <c r="Z400" s="462"/>
    </row>
    <row r="401" ht="18.0" customHeight="1">
      <c r="A401" s="801" t="s">
        <v>3046</v>
      </c>
      <c r="B401" s="802" t="s">
        <v>1234</v>
      </c>
      <c r="C401" s="803" t="s">
        <v>3044</v>
      </c>
      <c r="D401" s="812" t="s">
        <v>3047</v>
      </c>
      <c r="E401" s="805" t="s">
        <v>1474</v>
      </c>
      <c r="F401" s="805" t="s">
        <v>1235</v>
      </c>
      <c r="G401" s="805" t="s">
        <v>1358</v>
      </c>
      <c r="H401" s="805" t="s">
        <v>1299</v>
      </c>
      <c r="I401" s="805" t="s">
        <v>1369</v>
      </c>
      <c r="J401" s="805" t="s">
        <v>1389</v>
      </c>
      <c r="K401" s="805" t="s">
        <v>1332</v>
      </c>
      <c r="L401" s="805" t="s">
        <v>1490</v>
      </c>
      <c r="M401" s="805" t="s">
        <v>1421</v>
      </c>
      <c r="N401" s="807" t="s">
        <v>1412</v>
      </c>
      <c r="O401" s="462"/>
      <c r="P401" s="462"/>
      <c r="Q401" s="462"/>
      <c r="R401" s="462"/>
      <c r="S401" s="462"/>
      <c r="T401" s="462"/>
      <c r="U401" s="462"/>
      <c r="V401" s="462"/>
      <c r="W401" s="462"/>
      <c r="X401" s="462"/>
      <c r="Y401" s="462"/>
      <c r="Z401" s="462"/>
    </row>
    <row r="402" ht="18.0" customHeight="1">
      <c r="A402" s="801" t="s">
        <v>3046</v>
      </c>
      <c r="B402" s="802" t="s">
        <v>788</v>
      </c>
      <c r="C402" s="803" t="s">
        <v>3044</v>
      </c>
      <c r="D402" s="812" t="s">
        <v>3047</v>
      </c>
      <c r="E402" s="805" t="s">
        <v>2000</v>
      </c>
      <c r="F402" s="805" t="s">
        <v>2067</v>
      </c>
      <c r="G402" s="805" t="s">
        <v>1975</v>
      </c>
      <c r="H402" s="805" t="s">
        <v>1171</v>
      </c>
      <c r="I402" s="805" t="s">
        <v>1945</v>
      </c>
      <c r="J402" s="805" t="s">
        <v>2050</v>
      </c>
      <c r="K402" s="805" t="s">
        <v>2022</v>
      </c>
      <c r="L402" s="805" t="s">
        <v>1984</v>
      </c>
      <c r="M402" s="805" t="s">
        <v>1946</v>
      </c>
      <c r="N402" s="807" t="s">
        <v>2100</v>
      </c>
      <c r="O402" s="462"/>
      <c r="P402" s="462"/>
      <c r="Q402" s="462"/>
      <c r="R402" s="462"/>
      <c r="S402" s="462"/>
      <c r="T402" s="462"/>
      <c r="U402" s="462"/>
      <c r="V402" s="462"/>
      <c r="W402" s="462"/>
      <c r="X402" s="462"/>
      <c r="Y402" s="462"/>
      <c r="Z402" s="462"/>
    </row>
    <row r="403" ht="18.0" customHeight="1">
      <c r="A403" s="801" t="s">
        <v>3048</v>
      </c>
      <c r="B403" s="802" t="s">
        <v>96</v>
      </c>
      <c r="C403" s="803" t="s">
        <v>3044</v>
      </c>
      <c r="D403" s="804" t="s">
        <v>3049</v>
      </c>
      <c r="E403" s="805" t="s">
        <v>1749</v>
      </c>
      <c r="F403" s="805" t="s">
        <v>1800</v>
      </c>
      <c r="G403" s="805" t="s">
        <v>1751</v>
      </c>
      <c r="H403" s="805" t="s">
        <v>847</v>
      </c>
      <c r="I403" s="805" t="s">
        <v>2123</v>
      </c>
      <c r="J403" s="805" t="s">
        <v>1770</v>
      </c>
      <c r="K403" s="805" t="s">
        <v>1891</v>
      </c>
      <c r="L403" s="806" t="s">
        <v>1804</v>
      </c>
      <c r="M403" s="805" t="s">
        <v>1698</v>
      </c>
      <c r="N403" s="807" t="s">
        <v>2020</v>
      </c>
      <c r="O403" s="462"/>
      <c r="P403" s="462"/>
      <c r="Q403" s="462"/>
      <c r="R403" s="462"/>
      <c r="S403" s="462"/>
      <c r="T403" s="462"/>
      <c r="U403" s="462"/>
      <c r="V403" s="462"/>
      <c r="W403" s="462"/>
      <c r="X403" s="462"/>
      <c r="Y403" s="462"/>
      <c r="Z403" s="462"/>
    </row>
    <row r="404" ht="18.0" customHeight="1">
      <c r="A404" s="801" t="s">
        <v>3043</v>
      </c>
      <c r="B404" s="802" t="s">
        <v>163</v>
      </c>
      <c r="C404" s="803" t="s">
        <v>3044</v>
      </c>
      <c r="D404" s="804" t="s">
        <v>3045</v>
      </c>
      <c r="E404" s="805" t="s">
        <v>1741</v>
      </c>
      <c r="F404" s="805" t="s">
        <v>1881</v>
      </c>
      <c r="G404" s="805" t="s">
        <v>1763</v>
      </c>
      <c r="H404" s="805" t="s">
        <v>1758</v>
      </c>
      <c r="I404" s="805" t="s">
        <v>1841</v>
      </c>
      <c r="J404" s="805" t="s">
        <v>1744</v>
      </c>
      <c r="K404" s="805" t="s">
        <v>1738</v>
      </c>
      <c r="L404" s="806" t="s">
        <v>1724</v>
      </c>
      <c r="M404" s="805" t="s">
        <v>1836</v>
      </c>
      <c r="N404" s="807" t="s">
        <v>1866</v>
      </c>
      <c r="O404" s="462"/>
      <c r="P404" s="462"/>
      <c r="Q404" s="462"/>
      <c r="R404" s="462"/>
      <c r="S404" s="462"/>
      <c r="T404" s="462"/>
      <c r="U404" s="462"/>
      <c r="V404" s="462"/>
      <c r="W404" s="462"/>
      <c r="X404" s="462"/>
      <c r="Y404" s="462"/>
      <c r="Z404" s="462"/>
    </row>
    <row r="405" ht="18.0" customHeight="1">
      <c r="A405" s="801" t="s">
        <v>3048</v>
      </c>
      <c r="B405" s="802" t="s">
        <v>1367</v>
      </c>
      <c r="C405" s="803" t="s">
        <v>3044</v>
      </c>
      <c r="D405" s="804" t="s">
        <v>3049</v>
      </c>
      <c r="E405" s="805" t="s">
        <v>2123</v>
      </c>
      <c r="F405" s="805" t="s">
        <v>2123</v>
      </c>
      <c r="G405" s="805" t="s">
        <v>1349</v>
      </c>
      <c r="H405" s="805" t="s">
        <v>2123</v>
      </c>
      <c r="I405" s="805" t="s">
        <v>2123</v>
      </c>
      <c r="J405" s="805" t="s">
        <v>1628</v>
      </c>
      <c r="K405" s="805" t="s">
        <v>2123</v>
      </c>
      <c r="L405" s="805" t="s">
        <v>2123</v>
      </c>
      <c r="M405" s="805" t="s">
        <v>1381</v>
      </c>
      <c r="N405" s="807" t="s">
        <v>2123</v>
      </c>
      <c r="O405" s="462"/>
      <c r="P405" s="462"/>
      <c r="Q405" s="462"/>
      <c r="R405" s="462"/>
      <c r="S405" s="462"/>
      <c r="T405" s="462"/>
      <c r="U405" s="462"/>
      <c r="V405" s="462"/>
      <c r="W405" s="462"/>
      <c r="X405" s="462"/>
      <c r="Y405" s="462"/>
      <c r="Z405" s="462"/>
    </row>
    <row r="406" ht="18.0" customHeight="1">
      <c r="A406" s="813" t="s">
        <v>3053</v>
      </c>
      <c r="B406" s="814" t="s">
        <v>433</v>
      </c>
      <c r="C406" s="404" t="s">
        <v>3044</v>
      </c>
      <c r="D406" s="404" t="s">
        <v>3055</v>
      </c>
      <c r="E406" s="815" t="s">
        <v>615</v>
      </c>
      <c r="F406" s="815" t="s">
        <v>794</v>
      </c>
      <c r="G406" s="815" t="s">
        <v>915</v>
      </c>
      <c r="H406" s="815" t="s">
        <v>939</v>
      </c>
      <c r="I406" s="815" t="s">
        <v>1098</v>
      </c>
      <c r="J406" s="404" t="s">
        <v>867</v>
      </c>
      <c r="K406" s="404" t="s">
        <v>841</v>
      </c>
      <c r="L406" s="404" t="s">
        <v>593</v>
      </c>
      <c r="M406" s="404" t="s">
        <v>434</v>
      </c>
      <c r="N406" s="405" t="s">
        <v>1010</v>
      </c>
      <c r="O406" s="462"/>
      <c r="P406" s="462"/>
      <c r="Q406" s="462"/>
      <c r="R406" s="462"/>
      <c r="S406" s="462"/>
      <c r="T406" s="462"/>
      <c r="U406" s="462"/>
      <c r="V406" s="462"/>
      <c r="W406" s="462"/>
      <c r="X406" s="462"/>
      <c r="Y406" s="462"/>
      <c r="Z406" s="462"/>
    </row>
    <row r="407" ht="18.0" customHeight="1">
      <c r="A407" s="801" t="s">
        <v>3060</v>
      </c>
      <c r="B407" s="802" t="s">
        <v>305</v>
      </c>
      <c r="C407" s="803" t="s">
        <v>3044</v>
      </c>
      <c r="D407" s="804" t="s">
        <v>3052</v>
      </c>
      <c r="E407" s="805" t="s">
        <v>1965</v>
      </c>
      <c r="F407" s="805" t="s">
        <v>1974</v>
      </c>
      <c r="G407" s="805" t="s">
        <v>2052</v>
      </c>
      <c r="H407" s="805" t="s">
        <v>2126</v>
      </c>
      <c r="I407" s="805" t="s">
        <v>1982</v>
      </c>
      <c r="J407" s="805" t="s">
        <v>2026</v>
      </c>
      <c r="K407" s="805" t="s">
        <v>2053</v>
      </c>
      <c r="L407" s="806" t="s">
        <v>1962</v>
      </c>
      <c r="M407" s="805" t="s">
        <v>2045</v>
      </c>
      <c r="N407" s="807" t="s">
        <v>2096</v>
      </c>
      <c r="O407" s="462"/>
      <c r="P407" s="462"/>
      <c r="Q407" s="462"/>
      <c r="R407" s="462"/>
      <c r="S407" s="462"/>
      <c r="T407" s="462"/>
      <c r="U407" s="462"/>
      <c r="V407" s="462"/>
      <c r="W407" s="462"/>
      <c r="X407" s="462"/>
      <c r="Y407" s="462"/>
      <c r="Z407" s="462"/>
    </row>
    <row r="408" ht="18.0" customHeight="1">
      <c r="A408" s="801" t="s">
        <v>3059</v>
      </c>
      <c r="B408" s="802" t="s">
        <v>91</v>
      </c>
      <c r="C408" s="803" t="s">
        <v>3044</v>
      </c>
      <c r="D408" s="804" t="s">
        <v>3060</v>
      </c>
      <c r="E408" s="805" t="s">
        <v>2123</v>
      </c>
      <c r="F408" s="805" t="s">
        <v>2123</v>
      </c>
      <c r="G408" s="805" t="s">
        <v>1784</v>
      </c>
      <c r="H408" s="805" t="s">
        <v>1700</v>
      </c>
      <c r="I408" s="805" t="s">
        <v>2123</v>
      </c>
      <c r="J408" s="805" t="s">
        <v>2123</v>
      </c>
      <c r="K408" s="805" t="s">
        <v>2123</v>
      </c>
      <c r="L408" s="805" t="s">
        <v>2123</v>
      </c>
      <c r="M408" s="805" t="s">
        <v>2123</v>
      </c>
      <c r="N408" s="807" t="s">
        <v>1686</v>
      </c>
      <c r="O408" s="462"/>
      <c r="P408" s="462"/>
      <c r="Q408" s="462"/>
      <c r="R408" s="462"/>
      <c r="S408" s="462"/>
      <c r="T408" s="462"/>
      <c r="U408" s="462"/>
      <c r="V408" s="462"/>
      <c r="W408" s="462"/>
      <c r="X408" s="462"/>
      <c r="Y408" s="462"/>
      <c r="Z408" s="462"/>
    </row>
    <row r="409" ht="18.0" customHeight="1">
      <c r="A409" s="801" t="s">
        <v>3043</v>
      </c>
      <c r="B409" s="802" t="s">
        <v>102</v>
      </c>
      <c r="C409" s="803" t="s">
        <v>3044</v>
      </c>
      <c r="D409" s="804" t="s">
        <v>3045</v>
      </c>
      <c r="E409" s="805" t="s">
        <v>1867</v>
      </c>
      <c r="F409" s="805" t="s">
        <v>1735</v>
      </c>
      <c r="G409" s="805" t="s">
        <v>1919</v>
      </c>
      <c r="H409" s="805" t="s">
        <v>1888</v>
      </c>
      <c r="I409" s="805" t="s">
        <v>555</v>
      </c>
      <c r="J409" s="805" t="s">
        <v>1817</v>
      </c>
      <c r="K409" s="805" t="s">
        <v>1864</v>
      </c>
      <c r="L409" s="806" t="s">
        <v>1943</v>
      </c>
      <c r="M409" s="805" t="s">
        <v>1845</v>
      </c>
      <c r="N409" s="807" t="s">
        <v>1825</v>
      </c>
      <c r="O409" s="462"/>
      <c r="P409" s="462"/>
      <c r="Q409" s="462"/>
      <c r="R409" s="462"/>
      <c r="S409" s="462"/>
      <c r="T409" s="462"/>
      <c r="U409" s="462"/>
      <c r="V409" s="462"/>
      <c r="W409" s="462"/>
      <c r="X409" s="462"/>
      <c r="Y409" s="462"/>
      <c r="Z409" s="462"/>
    </row>
    <row r="410" ht="18.0" customHeight="1">
      <c r="A410" s="801" t="s">
        <v>3045</v>
      </c>
      <c r="B410" s="802" t="s">
        <v>3</v>
      </c>
      <c r="C410" s="803" t="s">
        <v>3044</v>
      </c>
      <c r="D410" s="804" t="s">
        <v>3054</v>
      </c>
      <c r="E410" s="805" t="s">
        <v>1671</v>
      </c>
      <c r="F410" s="805" t="s">
        <v>1692</v>
      </c>
      <c r="G410" s="805" t="s">
        <v>1727</v>
      </c>
      <c r="H410" s="805" t="s">
        <v>588</v>
      </c>
      <c r="I410" s="805" t="s">
        <v>1728</v>
      </c>
      <c r="J410" s="805" t="s">
        <v>1710</v>
      </c>
      <c r="K410" s="805" t="s">
        <v>1723</v>
      </c>
      <c r="L410" s="806" t="s">
        <v>1665</v>
      </c>
      <c r="M410" s="805" t="s">
        <v>1773</v>
      </c>
      <c r="N410" s="807" t="s">
        <v>535</v>
      </c>
      <c r="O410" s="462"/>
      <c r="P410" s="462"/>
      <c r="Q410" s="462"/>
      <c r="R410" s="462"/>
      <c r="S410" s="462"/>
      <c r="T410" s="462"/>
      <c r="U410" s="462"/>
      <c r="V410" s="462"/>
      <c r="W410" s="462"/>
      <c r="X410" s="462"/>
      <c r="Y410" s="462"/>
      <c r="Z410" s="462"/>
    </row>
    <row r="411" ht="18.0" customHeight="1">
      <c r="A411" s="801" t="s">
        <v>3056</v>
      </c>
      <c r="B411" s="802" t="s">
        <v>156</v>
      </c>
      <c r="C411" s="803" t="s">
        <v>3044</v>
      </c>
      <c r="D411" s="804" t="s">
        <v>3050</v>
      </c>
      <c r="E411" s="805" t="s">
        <v>2123</v>
      </c>
      <c r="F411" s="805" t="s">
        <v>2034</v>
      </c>
      <c r="G411" s="805" t="s">
        <v>1693</v>
      </c>
      <c r="H411" s="805" t="s">
        <v>1752</v>
      </c>
      <c r="I411" s="805" t="s">
        <v>2013</v>
      </c>
      <c r="J411" s="805" t="s">
        <v>1915</v>
      </c>
      <c r="K411" s="805" t="s">
        <v>1780</v>
      </c>
      <c r="L411" s="805" t="s">
        <v>2123</v>
      </c>
      <c r="M411" s="805" t="s">
        <v>2095</v>
      </c>
      <c r="N411" s="807" t="s">
        <v>1994</v>
      </c>
      <c r="O411" s="462"/>
      <c r="P411" s="462"/>
      <c r="Q411" s="462"/>
      <c r="R411" s="462"/>
      <c r="S411" s="462"/>
      <c r="T411" s="462"/>
      <c r="U411" s="462"/>
      <c r="V411" s="462"/>
      <c r="W411" s="462"/>
      <c r="X411" s="462"/>
      <c r="Y411" s="462"/>
      <c r="Z411" s="462"/>
    </row>
    <row r="412" ht="18.0" customHeight="1">
      <c r="A412" s="801" t="s">
        <v>3045</v>
      </c>
      <c r="B412" s="802" t="s">
        <v>212</v>
      </c>
      <c r="C412" s="803" t="s">
        <v>3044</v>
      </c>
      <c r="D412" s="804" t="s">
        <v>3054</v>
      </c>
      <c r="E412" s="805" t="s">
        <v>1859</v>
      </c>
      <c r="F412" s="805" t="s">
        <v>1756</v>
      </c>
      <c r="G412" s="805" t="s">
        <v>1089</v>
      </c>
      <c r="H412" s="805" t="s">
        <v>2012</v>
      </c>
      <c r="I412" s="805" t="s">
        <v>1816</v>
      </c>
      <c r="J412" s="805" t="s">
        <v>1935</v>
      </c>
      <c r="K412" s="805" t="s">
        <v>1901</v>
      </c>
      <c r="L412" s="806" t="s">
        <v>1898</v>
      </c>
      <c r="M412" s="805" t="s">
        <v>1739</v>
      </c>
      <c r="N412" s="807" t="s">
        <v>1733</v>
      </c>
      <c r="O412" s="462"/>
      <c r="P412" s="462"/>
      <c r="Q412" s="462"/>
      <c r="R412" s="462"/>
      <c r="S412" s="462"/>
      <c r="T412" s="462"/>
      <c r="U412" s="462"/>
      <c r="V412" s="462"/>
      <c r="W412" s="462"/>
      <c r="X412" s="462"/>
      <c r="Y412" s="462"/>
      <c r="Z412" s="462"/>
    </row>
    <row r="413" ht="18.0" customHeight="1">
      <c r="A413" s="801" t="s">
        <v>3057</v>
      </c>
      <c r="B413" s="802" t="s">
        <v>202</v>
      </c>
      <c r="C413" s="803" t="s">
        <v>3044</v>
      </c>
      <c r="D413" s="804" t="s">
        <v>3058</v>
      </c>
      <c r="E413" s="805" t="s">
        <v>1726</v>
      </c>
      <c r="F413" s="805" t="s">
        <v>1699</v>
      </c>
      <c r="G413" s="805" t="s">
        <v>1688</v>
      </c>
      <c r="H413" s="805" t="s">
        <v>1777</v>
      </c>
      <c r="I413" s="805" t="s">
        <v>975</v>
      </c>
      <c r="J413" s="805" t="s">
        <v>1695</v>
      </c>
      <c r="K413" s="805" t="s">
        <v>1684</v>
      </c>
      <c r="L413" s="806" t="s">
        <v>1703</v>
      </c>
      <c r="M413" s="805" t="s">
        <v>274</v>
      </c>
      <c r="N413" s="807" t="s">
        <v>1761</v>
      </c>
      <c r="O413" s="462"/>
      <c r="P413" s="462"/>
      <c r="Q413" s="462"/>
      <c r="R413" s="462"/>
      <c r="S413" s="462"/>
      <c r="T413" s="462"/>
      <c r="U413" s="462"/>
      <c r="V413" s="462"/>
      <c r="W413" s="462"/>
      <c r="X413" s="462"/>
      <c r="Y413" s="462"/>
      <c r="Z413" s="462"/>
    </row>
    <row r="414" ht="18.0" customHeight="1">
      <c r="A414" s="801" t="s">
        <v>3056</v>
      </c>
      <c r="B414" s="802" t="s">
        <v>1790</v>
      </c>
      <c r="C414" s="803" t="s">
        <v>3044</v>
      </c>
      <c r="D414" s="804" t="s">
        <v>3050</v>
      </c>
      <c r="E414" s="805" t="s">
        <v>2123</v>
      </c>
      <c r="F414" s="805" t="s">
        <v>2024</v>
      </c>
      <c r="G414" s="805" t="s">
        <v>2030</v>
      </c>
      <c r="H414" s="805" t="s">
        <v>1970</v>
      </c>
      <c r="I414" s="805" t="s">
        <v>2057</v>
      </c>
      <c r="J414" s="805" t="s">
        <v>1977</v>
      </c>
      <c r="K414" s="805" t="s">
        <v>1953</v>
      </c>
      <c r="L414" s="805" t="s">
        <v>2123</v>
      </c>
      <c r="M414" s="805" t="s">
        <v>2099</v>
      </c>
      <c r="N414" s="807" t="s">
        <v>1791</v>
      </c>
      <c r="O414" s="462"/>
      <c r="P414" s="462"/>
      <c r="Q414" s="462"/>
      <c r="R414" s="462"/>
      <c r="S414" s="462"/>
      <c r="T414" s="462"/>
      <c r="U414" s="462"/>
      <c r="V414" s="462"/>
      <c r="W414" s="462"/>
      <c r="X414" s="462"/>
      <c r="Y414" s="462"/>
      <c r="Z414" s="462"/>
    </row>
    <row r="415" ht="18.0" customHeight="1">
      <c r="A415" s="801" t="s">
        <v>3048</v>
      </c>
      <c r="B415" s="802" t="s">
        <v>264</v>
      </c>
      <c r="C415" s="803" t="s">
        <v>3044</v>
      </c>
      <c r="D415" s="804" t="s">
        <v>3049</v>
      </c>
      <c r="E415" s="805" t="s">
        <v>2123</v>
      </c>
      <c r="F415" s="805" t="s">
        <v>2123</v>
      </c>
      <c r="G415" s="805" t="s">
        <v>784</v>
      </c>
      <c r="H415" s="805" t="s">
        <v>723</v>
      </c>
      <c r="I415" s="805" t="s">
        <v>495</v>
      </c>
      <c r="J415" s="805" t="s">
        <v>2123</v>
      </c>
      <c r="K415" s="805" t="s">
        <v>676</v>
      </c>
      <c r="L415" s="805" t="s">
        <v>2123</v>
      </c>
      <c r="M415" s="805" t="s">
        <v>613</v>
      </c>
      <c r="N415" s="807" t="s">
        <v>265</v>
      </c>
      <c r="O415" s="462"/>
      <c r="P415" s="462"/>
      <c r="Q415" s="462"/>
      <c r="R415" s="462"/>
      <c r="S415" s="462"/>
      <c r="T415" s="462"/>
      <c r="U415" s="462"/>
      <c r="V415" s="462"/>
      <c r="W415" s="462"/>
      <c r="X415" s="462"/>
      <c r="Y415" s="462"/>
      <c r="Z415" s="462"/>
    </row>
    <row r="416" ht="18.0" customHeight="1">
      <c r="A416" s="801" t="s">
        <v>3046</v>
      </c>
      <c r="B416" s="802" t="s">
        <v>161</v>
      </c>
      <c r="C416" s="803" t="s">
        <v>3044</v>
      </c>
      <c r="D416" s="812" t="s">
        <v>3047</v>
      </c>
      <c r="E416" s="805" t="s">
        <v>1838</v>
      </c>
      <c r="F416" s="805" t="s">
        <v>1854</v>
      </c>
      <c r="G416" s="805" t="s">
        <v>1887</v>
      </c>
      <c r="H416" s="805" t="s">
        <v>1874</v>
      </c>
      <c r="I416" s="805" t="s">
        <v>1795</v>
      </c>
      <c r="J416" s="805" t="s">
        <v>1876</v>
      </c>
      <c r="K416" s="805" t="s">
        <v>485</v>
      </c>
      <c r="L416" s="805" t="s">
        <v>1892</v>
      </c>
      <c r="M416" s="805" t="s">
        <v>1816</v>
      </c>
      <c r="N416" s="807" t="s">
        <v>1798</v>
      </c>
      <c r="O416" s="462"/>
      <c r="P416" s="462"/>
      <c r="Q416" s="462"/>
      <c r="R416" s="462"/>
      <c r="S416" s="462"/>
      <c r="T416" s="462"/>
      <c r="U416" s="462"/>
      <c r="V416" s="462"/>
      <c r="W416" s="462"/>
      <c r="X416" s="462"/>
      <c r="Y416" s="462"/>
      <c r="Z416" s="462"/>
    </row>
    <row r="417" ht="18.0" customHeight="1">
      <c r="A417" s="801" t="s">
        <v>3056</v>
      </c>
      <c r="B417" s="802" t="s">
        <v>322</v>
      </c>
      <c r="C417" s="803" t="s">
        <v>3044</v>
      </c>
      <c r="D417" s="804" t="s">
        <v>3050</v>
      </c>
      <c r="E417" s="805" t="s">
        <v>1939</v>
      </c>
      <c r="F417" s="805" t="s">
        <v>2098</v>
      </c>
      <c r="G417" s="805" t="s">
        <v>2064</v>
      </c>
      <c r="H417" s="805" t="s">
        <v>2007</v>
      </c>
      <c r="I417" s="805" t="s">
        <v>2082</v>
      </c>
      <c r="J417" s="805" t="s">
        <v>1725</v>
      </c>
      <c r="K417" s="805" t="s">
        <v>1993</v>
      </c>
      <c r="L417" s="806" t="s">
        <v>1936</v>
      </c>
      <c r="M417" s="805" t="s">
        <v>2137</v>
      </c>
      <c r="N417" s="807" t="s">
        <v>1837</v>
      </c>
      <c r="O417" s="462"/>
      <c r="P417" s="462"/>
      <c r="Q417" s="462"/>
      <c r="R417" s="462"/>
      <c r="S417" s="462"/>
      <c r="T417" s="462"/>
      <c r="U417" s="462"/>
      <c r="V417" s="462"/>
      <c r="W417" s="462"/>
      <c r="X417" s="462"/>
      <c r="Y417" s="462"/>
      <c r="Z417" s="462"/>
    </row>
    <row r="418" ht="18.0" customHeight="1">
      <c r="A418" s="808" t="s">
        <v>3058</v>
      </c>
      <c r="B418" s="809" t="s">
        <v>768</v>
      </c>
      <c r="C418" s="803" t="s">
        <v>3044</v>
      </c>
      <c r="D418" s="803" t="s">
        <v>3061</v>
      </c>
      <c r="E418" s="810" t="s">
        <v>1957</v>
      </c>
      <c r="F418" s="810" t="s">
        <v>1067</v>
      </c>
      <c r="G418" s="810" t="s">
        <v>1032</v>
      </c>
      <c r="H418" s="810" t="s">
        <v>1205</v>
      </c>
      <c r="I418" s="810" t="s">
        <v>1127</v>
      </c>
      <c r="J418" s="810" t="s">
        <v>1952</v>
      </c>
      <c r="K418" s="810" t="s">
        <v>1082</v>
      </c>
      <c r="L418" s="810" t="s">
        <v>1909</v>
      </c>
      <c r="M418" s="810" t="s">
        <v>2004</v>
      </c>
      <c r="N418" s="811" t="s">
        <v>1917</v>
      </c>
      <c r="O418" s="462"/>
      <c r="P418" s="462"/>
      <c r="Q418" s="462"/>
      <c r="R418" s="462"/>
      <c r="S418" s="462"/>
      <c r="T418" s="462"/>
      <c r="U418" s="462"/>
      <c r="V418" s="462"/>
      <c r="W418" s="462"/>
      <c r="X418" s="462"/>
      <c r="Y418" s="462"/>
      <c r="Z418" s="462"/>
    </row>
    <row r="419" ht="18.0" customHeight="1">
      <c r="A419" s="801" t="s">
        <v>3043</v>
      </c>
      <c r="B419" s="802" t="s">
        <v>498</v>
      </c>
      <c r="C419" s="803" t="s">
        <v>3044</v>
      </c>
      <c r="D419" s="804" t="s">
        <v>3045</v>
      </c>
      <c r="E419" s="805" t="s">
        <v>1768</v>
      </c>
      <c r="F419" s="805" t="s">
        <v>630</v>
      </c>
      <c r="G419" s="805" t="s">
        <v>1821</v>
      </c>
      <c r="H419" s="805" t="s">
        <v>972</v>
      </c>
      <c r="I419" s="805" t="s">
        <v>1769</v>
      </c>
      <c r="J419" s="805" t="s">
        <v>1842</v>
      </c>
      <c r="K419" s="805" t="s">
        <v>810</v>
      </c>
      <c r="L419" s="806" t="s">
        <v>1829</v>
      </c>
      <c r="M419" s="805" t="s">
        <v>1810</v>
      </c>
      <c r="N419" s="807" t="s">
        <v>1871</v>
      </c>
      <c r="O419" s="462"/>
      <c r="P419" s="462"/>
      <c r="Q419" s="462"/>
      <c r="R419" s="462"/>
      <c r="S419" s="462"/>
      <c r="T419" s="462"/>
      <c r="U419" s="462"/>
      <c r="V419" s="462"/>
      <c r="W419" s="462"/>
      <c r="X419" s="462"/>
      <c r="Y419" s="462"/>
      <c r="Z419" s="462"/>
    </row>
    <row r="420" ht="18.0" customHeight="1">
      <c r="A420" s="801" t="s">
        <v>3057</v>
      </c>
      <c r="B420" s="802" t="s">
        <v>518</v>
      </c>
      <c r="C420" s="803" t="s">
        <v>3044</v>
      </c>
      <c r="D420" s="804" t="s">
        <v>3058</v>
      </c>
      <c r="E420" s="805" t="s">
        <v>1847</v>
      </c>
      <c r="F420" s="805" t="s">
        <v>1886</v>
      </c>
      <c r="G420" s="805" t="s">
        <v>2108</v>
      </c>
      <c r="H420" s="805" t="s">
        <v>1924</v>
      </c>
      <c r="I420" s="805" t="s">
        <v>1028</v>
      </c>
      <c r="J420" s="805" t="s">
        <v>374</v>
      </c>
      <c r="K420" s="805" t="s">
        <v>1961</v>
      </c>
      <c r="L420" s="806" t="s">
        <v>1902</v>
      </c>
      <c r="M420" s="805" t="s">
        <v>1910</v>
      </c>
      <c r="N420" s="807" t="s">
        <v>1904</v>
      </c>
      <c r="O420" s="462"/>
      <c r="P420" s="462"/>
      <c r="Q420" s="462"/>
      <c r="R420" s="462"/>
      <c r="S420" s="462"/>
      <c r="T420" s="462"/>
      <c r="U420" s="462"/>
      <c r="V420" s="462"/>
      <c r="W420" s="462"/>
      <c r="X420" s="462"/>
      <c r="Y420" s="462"/>
      <c r="Z420" s="462"/>
    </row>
    <row r="421" ht="18.0" customHeight="1">
      <c r="A421" s="808" t="s">
        <v>3058</v>
      </c>
      <c r="B421" s="809" t="s">
        <v>933</v>
      </c>
      <c r="C421" s="803" t="s">
        <v>3044</v>
      </c>
      <c r="D421" s="803" t="s">
        <v>3061</v>
      </c>
      <c r="E421" s="810" t="s">
        <v>2055</v>
      </c>
      <c r="F421" s="810" t="s">
        <v>2079</v>
      </c>
      <c r="G421" s="810" t="s">
        <v>1476</v>
      </c>
      <c r="H421" s="810" t="s">
        <v>2112</v>
      </c>
      <c r="I421" s="810" t="s">
        <v>2110</v>
      </c>
      <c r="J421" s="810" t="s">
        <v>2090</v>
      </c>
      <c r="K421" s="810" t="s">
        <v>2119</v>
      </c>
      <c r="L421" s="810" t="s">
        <v>2062</v>
      </c>
      <c r="M421" s="810" t="s">
        <v>2140</v>
      </c>
      <c r="N421" s="811" t="s">
        <v>934</v>
      </c>
      <c r="O421" s="462"/>
      <c r="P421" s="462"/>
      <c r="Q421" s="462"/>
      <c r="R421" s="462"/>
      <c r="S421" s="462"/>
      <c r="T421" s="462"/>
      <c r="U421" s="462"/>
      <c r="V421" s="462"/>
      <c r="W421" s="462"/>
      <c r="X421" s="462"/>
      <c r="Y421" s="462"/>
      <c r="Z421" s="462"/>
    </row>
    <row r="422" ht="18.0" customHeight="1">
      <c r="A422" s="808" t="s">
        <v>3058</v>
      </c>
      <c r="B422" s="809" t="s">
        <v>911</v>
      </c>
      <c r="C422" s="803" t="s">
        <v>3044</v>
      </c>
      <c r="D422" s="803" t="s">
        <v>3061</v>
      </c>
      <c r="E422" s="810" t="s">
        <v>2063</v>
      </c>
      <c r="F422" s="810" t="s">
        <v>2074</v>
      </c>
      <c r="G422" s="810" t="s">
        <v>2075</v>
      </c>
      <c r="H422" s="810" t="s">
        <v>2109</v>
      </c>
      <c r="I422" s="810" t="s">
        <v>2003</v>
      </c>
      <c r="J422" s="810" t="s">
        <v>2039</v>
      </c>
      <c r="K422" s="810" t="s">
        <v>2093</v>
      </c>
      <c r="L422" s="810" t="s">
        <v>2077</v>
      </c>
      <c r="M422" s="810" t="s">
        <v>2029</v>
      </c>
      <c r="N422" s="811" t="s">
        <v>2091</v>
      </c>
      <c r="O422" s="462"/>
      <c r="P422" s="462"/>
      <c r="Q422" s="462"/>
      <c r="R422" s="462"/>
      <c r="S422" s="462"/>
      <c r="T422" s="462"/>
      <c r="U422" s="462"/>
      <c r="V422" s="462"/>
      <c r="W422" s="462"/>
      <c r="X422" s="462"/>
      <c r="Y422" s="462"/>
      <c r="Z422" s="462"/>
    </row>
    <row r="423" ht="18.0" customHeight="1">
      <c r="A423" s="808" t="s">
        <v>3058</v>
      </c>
      <c r="B423" s="809" t="s">
        <v>501</v>
      </c>
      <c r="C423" s="803" t="s">
        <v>3044</v>
      </c>
      <c r="D423" s="803" t="s">
        <v>3061</v>
      </c>
      <c r="E423" s="810" t="s">
        <v>2033</v>
      </c>
      <c r="F423" s="810" t="s">
        <v>2006</v>
      </c>
      <c r="G423" s="810" t="s">
        <v>2104</v>
      </c>
      <c r="H423" s="810" t="s">
        <v>2105</v>
      </c>
      <c r="I423" s="810" t="s">
        <v>2016</v>
      </c>
      <c r="J423" s="810" t="s">
        <v>2113</v>
      </c>
      <c r="K423" s="810" t="s">
        <v>2065</v>
      </c>
      <c r="L423" s="810" t="s">
        <v>2054</v>
      </c>
      <c r="M423" s="810" t="s">
        <v>2014</v>
      </c>
      <c r="N423" s="811" t="s">
        <v>1938</v>
      </c>
      <c r="O423" s="462"/>
      <c r="P423" s="462"/>
      <c r="Q423" s="462"/>
      <c r="R423" s="462"/>
      <c r="S423" s="462"/>
      <c r="T423" s="462"/>
      <c r="U423" s="462"/>
      <c r="V423" s="462"/>
      <c r="W423" s="462"/>
      <c r="X423" s="462"/>
      <c r="Y423" s="462"/>
      <c r="Z423" s="462"/>
    </row>
    <row r="424" ht="18.0" customHeight="1">
      <c r="A424" s="801" t="s">
        <v>3045</v>
      </c>
      <c r="B424" s="802" t="s">
        <v>1136</v>
      </c>
      <c r="C424" s="803" t="s">
        <v>3044</v>
      </c>
      <c r="D424" s="804" t="s">
        <v>3054</v>
      </c>
      <c r="E424" s="805" t="s">
        <v>1179</v>
      </c>
      <c r="F424" s="805" t="s">
        <v>1980</v>
      </c>
      <c r="G424" s="805" t="s">
        <v>2056</v>
      </c>
      <c r="H424" s="805" t="s">
        <v>2048</v>
      </c>
      <c r="I424" s="805" t="s">
        <v>1206</v>
      </c>
      <c r="J424" s="805" t="s">
        <v>2043</v>
      </c>
      <c r="K424" s="805" t="s">
        <v>2044</v>
      </c>
      <c r="L424" s="806" t="s">
        <v>1229</v>
      </c>
      <c r="M424" s="805" t="s">
        <v>1402</v>
      </c>
      <c r="N424" s="807" t="s">
        <v>1200</v>
      </c>
      <c r="O424" s="462"/>
      <c r="P424" s="462"/>
      <c r="Q424" s="462"/>
      <c r="R424" s="462"/>
      <c r="S424" s="462"/>
      <c r="T424" s="462"/>
      <c r="U424" s="462"/>
      <c r="V424" s="462"/>
      <c r="W424" s="462"/>
      <c r="X424" s="462"/>
      <c r="Y424" s="462"/>
      <c r="Z424" s="462"/>
    </row>
    <row r="425" ht="18.0" customHeight="1">
      <c r="A425" s="808" t="s">
        <v>3058</v>
      </c>
      <c r="B425" s="809" t="s">
        <v>1529</v>
      </c>
      <c r="C425" s="803" t="s">
        <v>3044</v>
      </c>
      <c r="D425" s="803" t="s">
        <v>3061</v>
      </c>
      <c r="E425" s="810" t="s">
        <v>1543</v>
      </c>
      <c r="F425" s="810" t="s">
        <v>1563</v>
      </c>
      <c r="G425" s="810" t="s">
        <v>1636</v>
      </c>
      <c r="H425" s="810" t="s">
        <v>1627</v>
      </c>
      <c r="I425" s="810" t="s">
        <v>1589</v>
      </c>
      <c r="J425" s="810" t="s">
        <v>1637</v>
      </c>
      <c r="K425" s="810" t="s">
        <v>1623</v>
      </c>
      <c r="L425" s="810" t="s">
        <v>1530</v>
      </c>
      <c r="M425" s="810" t="s">
        <v>1634</v>
      </c>
      <c r="N425" s="811" t="s">
        <v>1625</v>
      </c>
      <c r="O425" s="462"/>
      <c r="P425" s="462"/>
      <c r="Q425" s="462"/>
      <c r="R425" s="462"/>
      <c r="S425" s="462"/>
      <c r="T425" s="462"/>
      <c r="U425" s="462"/>
      <c r="V425" s="462"/>
      <c r="W425" s="462"/>
      <c r="X425" s="462"/>
      <c r="Y425" s="462"/>
      <c r="Z425" s="462"/>
    </row>
    <row r="426" ht="18.0" customHeight="1">
      <c r="A426" s="813" t="s">
        <v>3053</v>
      </c>
      <c r="B426" s="814" t="s">
        <v>445</v>
      </c>
      <c r="C426" s="404" t="s">
        <v>3044</v>
      </c>
      <c r="D426" s="404" t="s">
        <v>3055</v>
      </c>
      <c r="E426" s="815" t="s">
        <v>946</v>
      </c>
      <c r="F426" s="815" t="s">
        <v>587</v>
      </c>
      <c r="G426" s="815" t="s">
        <v>1159</v>
      </c>
      <c r="H426" s="815" t="s">
        <v>905</v>
      </c>
      <c r="I426" s="815" t="s">
        <v>906</v>
      </c>
      <c r="J426" s="404" t="s">
        <v>1043</v>
      </c>
      <c r="K426" s="404" t="s">
        <v>1025</v>
      </c>
      <c r="L426" s="404" t="s">
        <v>851</v>
      </c>
      <c r="M426" s="404" t="s">
        <v>604</v>
      </c>
      <c r="N426" s="405" t="s">
        <v>446</v>
      </c>
      <c r="O426" s="462"/>
      <c r="P426" s="462"/>
      <c r="Q426" s="462"/>
      <c r="R426" s="462"/>
      <c r="S426" s="462"/>
      <c r="T426" s="462"/>
      <c r="U426" s="462"/>
      <c r="V426" s="462"/>
      <c r="W426" s="462"/>
      <c r="X426" s="462"/>
      <c r="Y426" s="462"/>
      <c r="Z426" s="462"/>
    </row>
    <row r="427" ht="18.0" customHeight="1">
      <c r="A427" s="801" t="s">
        <v>3046</v>
      </c>
      <c r="B427" s="802" t="s">
        <v>1295</v>
      </c>
      <c r="C427" s="803" t="s">
        <v>3044</v>
      </c>
      <c r="D427" s="812" t="s">
        <v>3047</v>
      </c>
      <c r="E427" s="805" t="s">
        <v>2101</v>
      </c>
      <c r="F427" s="805" t="s">
        <v>2120</v>
      </c>
      <c r="G427" s="805" t="s">
        <v>2056</v>
      </c>
      <c r="H427" s="805" t="s">
        <v>1359</v>
      </c>
      <c r="I427" s="805" t="s">
        <v>1537</v>
      </c>
      <c r="J427" s="805" t="s">
        <v>2139</v>
      </c>
      <c r="K427" s="805" t="s">
        <v>2114</v>
      </c>
      <c r="L427" s="805" t="s">
        <v>2071</v>
      </c>
      <c r="M427" s="805" t="s">
        <v>2144</v>
      </c>
      <c r="N427" s="807" t="s">
        <v>1325</v>
      </c>
      <c r="O427" s="462"/>
      <c r="P427" s="462"/>
      <c r="Q427" s="462"/>
      <c r="R427" s="462"/>
      <c r="S427" s="462"/>
      <c r="T427" s="462"/>
      <c r="U427" s="462"/>
      <c r="V427" s="462"/>
      <c r="W427" s="462"/>
      <c r="X427" s="462"/>
      <c r="Y427" s="462"/>
      <c r="Z427" s="462"/>
    </row>
    <row r="428" ht="18.0" customHeight="1">
      <c r="A428" s="801" t="s">
        <v>3056</v>
      </c>
      <c r="B428" s="802" t="s">
        <v>47</v>
      </c>
      <c r="C428" s="803" t="s">
        <v>3044</v>
      </c>
      <c r="D428" s="804" t="s">
        <v>3050</v>
      </c>
      <c r="E428" s="805" t="s">
        <v>2123</v>
      </c>
      <c r="F428" s="805" t="s">
        <v>1913</v>
      </c>
      <c r="G428" s="805" t="s">
        <v>1743</v>
      </c>
      <c r="H428" s="805" t="s">
        <v>1764</v>
      </c>
      <c r="I428" s="805" t="s">
        <v>1942</v>
      </c>
      <c r="J428" s="805" t="s">
        <v>1796</v>
      </c>
      <c r="K428" s="805" t="s">
        <v>1797</v>
      </c>
      <c r="L428" s="806" t="s">
        <v>666</v>
      </c>
      <c r="M428" s="805" t="s">
        <v>1755</v>
      </c>
      <c r="N428" s="807" t="s">
        <v>1979</v>
      </c>
      <c r="O428" s="462"/>
      <c r="P428" s="462"/>
      <c r="Q428" s="462"/>
      <c r="R428" s="462"/>
      <c r="S428" s="462"/>
      <c r="T428" s="462"/>
      <c r="U428" s="462"/>
      <c r="V428" s="462"/>
      <c r="W428" s="462"/>
      <c r="X428" s="462"/>
      <c r="Y428" s="462"/>
      <c r="Z428" s="462"/>
    </row>
    <row r="429" ht="18.0" customHeight="1">
      <c r="A429" s="801" t="s">
        <v>3062</v>
      </c>
      <c r="B429" s="802" t="s">
        <v>88</v>
      </c>
      <c r="C429" s="803" t="s">
        <v>3044</v>
      </c>
      <c r="D429" s="804" t="s">
        <v>3043</v>
      </c>
      <c r="E429" s="805" t="s">
        <v>1774</v>
      </c>
      <c r="F429" s="805" t="s">
        <v>2010</v>
      </c>
      <c r="G429" s="805" t="s">
        <v>2011</v>
      </c>
      <c r="H429" s="805" t="s">
        <v>2123</v>
      </c>
      <c r="I429" s="805" t="s">
        <v>2121</v>
      </c>
      <c r="J429" s="805" t="s">
        <v>1983</v>
      </c>
      <c r="K429" s="805" t="s">
        <v>2123</v>
      </c>
      <c r="L429" s="806" t="s">
        <v>1789</v>
      </c>
      <c r="M429" s="805" t="s">
        <v>2084</v>
      </c>
      <c r="N429" s="807" t="s">
        <v>1542</v>
      </c>
      <c r="O429" s="462"/>
      <c r="P429" s="462"/>
      <c r="Q429" s="462"/>
      <c r="R429" s="462"/>
      <c r="S429" s="462"/>
      <c r="T429" s="462"/>
      <c r="U429" s="462"/>
      <c r="V429" s="462"/>
      <c r="W429" s="462"/>
      <c r="X429" s="462"/>
      <c r="Y429" s="462"/>
      <c r="Z429" s="462"/>
    </row>
    <row r="430" ht="18.0" customHeight="1">
      <c r="A430" s="801" t="s">
        <v>3062</v>
      </c>
      <c r="B430" s="802" t="s">
        <v>196</v>
      </c>
      <c r="C430" s="803" t="s">
        <v>3044</v>
      </c>
      <c r="D430" s="804" t="s">
        <v>3043</v>
      </c>
      <c r="E430" s="805" t="s">
        <v>2123</v>
      </c>
      <c r="F430" s="805" t="s">
        <v>1750</v>
      </c>
      <c r="G430" s="805" t="s">
        <v>1801</v>
      </c>
      <c r="H430" s="805" t="s">
        <v>617</v>
      </c>
      <c r="I430" s="805" t="s">
        <v>1976</v>
      </c>
      <c r="J430" s="805" t="s">
        <v>1766</v>
      </c>
      <c r="K430" s="805" t="s">
        <v>144</v>
      </c>
      <c r="L430" s="806" t="s">
        <v>1697</v>
      </c>
      <c r="M430" s="805" t="s">
        <v>2019</v>
      </c>
      <c r="N430" s="807" t="s">
        <v>1879</v>
      </c>
      <c r="O430" s="462"/>
      <c r="P430" s="462"/>
      <c r="Q430" s="462"/>
      <c r="R430" s="462"/>
      <c r="S430" s="462"/>
      <c r="T430" s="462"/>
      <c r="U430" s="462"/>
      <c r="V430" s="462"/>
      <c r="W430" s="462"/>
      <c r="X430" s="462"/>
      <c r="Y430" s="462"/>
      <c r="Z430" s="462"/>
    </row>
    <row r="431" ht="18.0" customHeight="1">
      <c r="A431" s="801" t="s">
        <v>3051</v>
      </c>
      <c r="B431" s="802" t="s">
        <v>67</v>
      </c>
      <c r="C431" s="803" t="s">
        <v>3044</v>
      </c>
      <c r="D431" s="804" t="s">
        <v>3046</v>
      </c>
      <c r="E431" s="805" t="s">
        <v>1691</v>
      </c>
      <c r="F431" s="805" t="s">
        <v>1672</v>
      </c>
      <c r="G431" s="805" t="s">
        <v>1849</v>
      </c>
      <c r="H431" s="805" t="s">
        <v>1794</v>
      </c>
      <c r="I431" s="805" t="s">
        <v>1679</v>
      </c>
      <c r="J431" s="805" t="s">
        <v>1754</v>
      </c>
      <c r="K431" s="805" t="s">
        <v>1730</v>
      </c>
      <c r="L431" s="806" t="s">
        <v>1675</v>
      </c>
      <c r="M431" s="805" t="s">
        <v>1681</v>
      </c>
      <c r="N431" s="807" t="s">
        <v>1660</v>
      </c>
      <c r="O431" s="462"/>
      <c r="P431" s="462"/>
      <c r="Q431" s="462"/>
      <c r="R431" s="462"/>
      <c r="S431" s="462"/>
      <c r="T431" s="462"/>
      <c r="U431" s="462"/>
      <c r="V431" s="462"/>
      <c r="W431" s="462"/>
      <c r="X431" s="462"/>
      <c r="Y431" s="462"/>
      <c r="Z431" s="462"/>
    </row>
    <row r="432" ht="18.0" customHeight="1">
      <c r="A432" s="808" t="s">
        <v>3058</v>
      </c>
      <c r="B432" s="809" t="s">
        <v>902</v>
      </c>
      <c r="C432" s="803" t="s">
        <v>3044</v>
      </c>
      <c r="D432" s="803" t="s">
        <v>3061</v>
      </c>
      <c r="E432" s="810" t="s">
        <v>2097</v>
      </c>
      <c r="F432" s="810" t="s">
        <v>2107</v>
      </c>
      <c r="G432" s="810" t="s">
        <v>2002</v>
      </c>
      <c r="H432" s="810" t="s">
        <v>2088</v>
      </c>
      <c r="I432" s="810" t="s">
        <v>2060</v>
      </c>
      <c r="J432" s="810" t="s">
        <v>1846</v>
      </c>
      <c r="K432" s="810" t="s">
        <v>2135</v>
      </c>
      <c r="L432" s="810" t="s">
        <v>2040</v>
      </c>
      <c r="M432" s="810" t="s">
        <v>2066</v>
      </c>
      <c r="N432" s="811" t="s">
        <v>2009</v>
      </c>
      <c r="O432" s="462"/>
      <c r="P432" s="462"/>
      <c r="Q432" s="462"/>
      <c r="R432" s="462"/>
      <c r="S432" s="462"/>
      <c r="T432" s="462"/>
      <c r="U432" s="462"/>
      <c r="V432" s="462"/>
      <c r="W432" s="462"/>
      <c r="X432" s="462"/>
      <c r="Y432" s="462"/>
      <c r="Z432" s="462"/>
    </row>
    <row r="433" ht="18.0" customHeight="1">
      <c r="A433" s="801" t="s">
        <v>3043</v>
      </c>
      <c r="B433" s="802" t="s">
        <v>14</v>
      </c>
      <c r="C433" s="803" t="s">
        <v>3044</v>
      </c>
      <c r="D433" s="804" t="s">
        <v>3045</v>
      </c>
      <c r="E433" s="805" t="s">
        <v>1644</v>
      </c>
      <c r="F433" s="805" t="s">
        <v>19</v>
      </c>
      <c r="G433" s="805" t="s">
        <v>1659</v>
      </c>
      <c r="H433" s="805" t="s">
        <v>1646</v>
      </c>
      <c r="I433" s="805" t="s">
        <v>58</v>
      </c>
      <c r="J433" s="805" t="s">
        <v>1648</v>
      </c>
      <c r="K433" s="805" t="s">
        <v>1655</v>
      </c>
      <c r="L433" s="806" t="s">
        <v>15</v>
      </c>
      <c r="M433" s="805" t="s">
        <v>104</v>
      </c>
      <c r="N433" s="807" t="s">
        <v>30</v>
      </c>
      <c r="O433" s="462"/>
      <c r="P433" s="462"/>
      <c r="Q433" s="462"/>
      <c r="R433" s="462"/>
      <c r="S433" s="462"/>
      <c r="T433" s="462"/>
      <c r="U433" s="462"/>
      <c r="V433" s="462"/>
      <c r="W433" s="462"/>
      <c r="X433" s="462"/>
      <c r="Y433" s="462"/>
      <c r="Z433" s="462"/>
    </row>
    <row r="434" ht="18.0" customHeight="1">
      <c r="A434" s="813" t="s">
        <v>3053</v>
      </c>
      <c r="B434" s="814" t="s">
        <v>930</v>
      </c>
      <c r="C434" s="404" t="s">
        <v>3044</v>
      </c>
      <c r="D434" s="404" t="s">
        <v>3055</v>
      </c>
      <c r="E434" s="815" t="s">
        <v>1011</v>
      </c>
      <c r="F434" s="815" t="s">
        <v>937</v>
      </c>
      <c r="G434" s="815" t="s">
        <v>1105</v>
      </c>
      <c r="H434" s="815" t="s">
        <v>1014</v>
      </c>
      <c r="I434" s="815" t="s">
        <v>1115</v>
      </c>
      <c r="J434" s="404" t="s">
        <v>333</v>
      </c>
      <c r="K434" s="404" t="s">
        <v>188</v>
      </c>
      <c r="L434" s="404" t="s">
        <v>931</v>
      </c>
      <c r="M434" s="404" t="s">
        <v>1073</v>
      </c>
      <c r="N434" s="405" t="s">
        <v>1189</v>
      </c>
      <c r="O434" s="462"/>
      <c r="P434" s="462"/>
      <c r="Q434" s="462"/>
      <c r="R434" s="462"/>
      <c r="S434" s="462"/>
      <c r="T434" s="462"/>
      <c r="U434" s="462"/>
      <c r="V434" s="462"/>
      <c r="W434" s="462"/>
      <c r="X434" s="462"/>
      <c r="Y434" s="462"/>
      <c r="Z434" s="462"/>
    </row>
    <row r="435" ht="18.0" customHeight="1">
      <c r="A435" s="801" t="s">
        <v>3046</v>
      </c>
      <c r="B435" s="802" t="s">
        <v>10</v>
      </c>
      <c r="C435" s="803" t="s">
        <v>3044</v>
      </c>
      <c r="D435" s="812" t="s">
        <v>3047</v>
      </c>
      <c r="E435" s="805" t="s">
        <v>1661</v>
      </c>
      <c r="F435" s="805" t="s">
        <v>1662</v>
      </c>
      <c r="G435" s="805" t="s">
        <v>1645</v>
      </c>
      <c r="H435" s="805" t="s">
        <v>1654</v>
      </c>
      <c r="I435" s="805" t="s">
        <v>1647</v>
      </c>
      <c r="J435" s="805" t="s">
        <v>170</v>
      </c>
      <c r="K435" s="805" t="s">
        <v>1664</v>
      </c>
      <c r="L435" s="805" t="s">
        <v>1669</v>
      </c>
      <c r="M435" s="805" t="s">
        <v>1650</v>
      </c>
      <c r="N435" s="807" t="s">
        <v>1705</v>
      </c>
      <c r="O435" s="462"/>
      <c r="P435" s="462"/>
      <c r="Q435" s="462"/>
      <c r="R435" s="462"/>
      <c r="S435" s="462"/>
      <c r="T435" s="462"/>
      <c r="U435" s="462"/>
      <c r="V435" s="462"/>
      <c r="W435" s="462"/>
      <c r="X435" s="462"/>
      <c r="Y435" s="462"/>
      <c r="Z435" s="462"/>
    </row>
    <row r="436" ht="18.0" customHeight="1">
      <c r="A436" s="816" t="s">
        <v>3046</v>
      </c>
      <c r="B436" s="817" t="s">
        <v>1195</v>
      </c>
      <c r="C436" s="818" t="s">
        <v>3044</v>
      </c>
      <c r="D436" s="819" t="s">
        <v>3047</v>
      </c>
      <c r="E436" s="820" t="s">
        <v>1413</v>
      </c>
      <c r="F436" s="820" t="s">
        <v>1534</v>
      </c>
      <c r="G436" s="820" t="s">
        <v>1555</v>
      </c>
      <c r="H436" s="820" t="s">
        <v>1536</v>
      </c>
      <c r="I436" s="820" t="s">
        <v>1478</v>
      </c>
      <c r="J436" s="820" t="s">
        <v>1590</v>
      </c>
      <c r="K436" s="820" t="s">
        <v>1196</v>
      </c>
      <c r="L436" s="820" t="s">
        <v>1371</v>
      </c>
      <c r="M436" s="820" t="s">
        <v>1611</v>
      </c>
      <c r="N436" s="821" t="s">
        <v>1630</v>
      </c>
      <c r="O436" s="462"/>
      <c r="P436" s="462"/>
      <c r="Q436" s="462"/>
      <c r="R436" s="462"/>
      <c r="S436" s="462"/>
      <c r="T436" s="462"/>
      <c r="U436" s="462"/>
      <c r="V436" s="462"/>
      <c r="W436" s="462"/>
      <c r="X436" s="462"/>
      <c r="Y436" s="462"/>
      <c r="Z436" s="462"/>
    </row>
    <row r="437" ht="18.0" customHeight="1">
      <c r="A437" s="822"/>
      <c r="B437" s="462"/>
      <c r="C437" s="462"/>
      <c r="D437" s="462"/>
      <c r="E437" s="823"/>
      <c r="F437" s="823"/>
      <c r="G437" s="823"/>
      <c r="H437" s="823"/>
      <c r="I437" s="823"/>
      <c r="J437" s="823"/>
      <c r="K437" s="823"/>
      <c r="L437" s="823"/>
      <c r="M437" s="823"/>
      <c r="N437" s="824"/>
      <c r="O437" s="462"/>
      <c r="P437" s="462"/>
      <c r="Q437" s="462"/>
      <c r="R437" s="462"/>
      <c r="S437" s="462"/>
      <c r="T437" s="462"/>
      <c r="U437" s="462"/>
      <c r="V437" s="462"/>
      <c r="W437" s="462"/>
      <c r="X437" s="462"/>
      <c r="Y437" s="462"/>
      <c r="Z437" s="462"/>
    </row>
    <row r="438" ht="18.0" customHeight="1">
      <c r="A438" s="825"/>
      <c r="B438" s="825"/>
      <c r="C438" s="825"/>
      <c r="D438" s="825"/>
      <c r="E438" s="826"/>
      <c r="F438" s="826"/>
      <c r="G438" s="826"/>
      <c r="H438" s="826"/>
      <c r="I438" s="826"/>
      <c r="J438" s="826"/>
      <c r="K438" s="826"/>
      <c r="L438" s="826"/>
      <c r="M438" s="826"/>
      <c r="N438" s="826"/>
      <c r="O438" s="462"/>
      <c r="P438" s="462"/>
      <c r="Q438" s="462"/>
      <c r="R438" s="462"/>
      <c r="S438" s="462"/>
      <c r="T438" s="462"/>
      <c r="U438" s="462"/>
      <c r="V438" s="462"/>
      <c r="W438" s="462"/>
      <c r="X438" s="462"/>
      <c r="Y438" s="462"/>
      <c r="Z438" s="462"/>
    </row>
    <row r="439" ht="18.0" customHeight="1">
      <c r="A439" s="795" t="s">
        <v>3027</v>
      </c>
      <c r="B439" s="795" t="s">
        <v>1</v>
      </c>
      <c r="C439" s="795" t="s">
        <v>3028</v>
      </c>
      <c r="D439" s="795" t="s">
        <v>3029</v>
      </c>
      <c r="E439" s="827" t="s">
        <v>3030</v>
      </c>
      <c r="F439" s="827" t="s">
        <v>3031</v>
      </c>
      <c r="G439" s="827" t="s">
        <v>3032</v>
      </c>
      <c r="H439" s="827" t="s">
        <v>3033</v>
      </c>
      <c r="I439" s="827" t="s">
        <v>3034</v>
      </c>
      <c r="J439" s="827" t="s">
        <v>3035</v>
      </c>
      <c r="K439" s="827" t="s">
        <v>3036</v>
      </c>
      <c r="L439" s="827" t="s">
        <v>3037</v>
      </c>
      <c r="M439" s="827" t="s">
        <v>3038</v>
      </c>
      <c r="N439" s="827" t="s">
        <v>3039</v>
      </c>
      <c r="O439" s="462"/>
      <c r="P439" s="462"/>
      <c r="Q439" s="462"/>
      <c r="R439" s="462"/>
      <c r="S439" s="462"/>
      <c r="T439" s="462"/>
      <c r="U439" s="462"/>
      <c r="V439" s="462"/>
      <c r="W439" s="462"/>
      <c r="X439" s="462"/>
      <c r="Y439" s="462"/>
      <c r="Z439" s="462"/>
    </row>
    <row r="440" ht="18.0" customHeight="1">
      <c r="A440" s="828" t="s">
        <v>3043</v>
      </c>
      <c r="B440" s="829" t="s">
        <v>105</v>
      </c>
      <c r="C440" s="830" t="s">
        <v>3072</v>
      </c>
      <c r="D440" s="831" t="s">
        <v>3052</v>
      </c>
      <c r="E440" s="832" t="s">
        <v>2289</v>
      </c>
      <c r="F440" s="832" t="s">
        <v>2273</v>
      </c>
      <c r="G440" s="832" t="s">
        <v>2343</v>
      </c>
      <c r="H440" s="832" t="s">
        <v>2344</v>
      </c>
      <c r="I440" s="832" t="s">
        <v>2357</v>
      </c>
      <c r="J440" s="832" t="s">
        <v>2334</v>
      </c>
      <c r="K440" s="832" t="s">
        <v>2376</v>
      </c>
      <c r="L440" s="833" t="s">
        <v>2287</v>
      </c>
      <c r="M440" s="832" t="s">
        <v>2320</v>
      </c>
      <c r="N440" s="834" t="s">
        <v>2218</v>
      </c>
      <c r="O440" s="462"/>
      <c r="P440" s="462"/>
      <c r="Q440" s="462"/>
      <c r="R440" s="462"/>
      <c r="S440" s="462"/>
      <c r="T440" s="462"/>
      <c r="U440" s="462"/>
      <c r="V440" s="462"/>
      <c r="W440" s="462"/>
      <c r="X440" s="462"/>
      <c r="Y440" s="462"/>
      <c r="Z440" s="462"/>
    </row>
    <row r="441" ht="18.0" customHeight="1">
      <c r="A441" s="813" t="s">
        <v>3053</v>
      </c>
      <c r="B441" s="814" t="s">
        <v>1118</v>
      </c>
      <c r="C441" s="404" t="s">
        <v>3072</v>
      </c>
      <c r="D441" s="404" t="s">
        <v>3061</v>
      </c>
      <c r="E441" s="815" t="s">
        <v>1283</v>
      </c>
      <c r="F441" s="815" t="s">
        <v>1297</v>
      </c>
      <c r="G441" s="815" t="s">
        <v>1328</v>
      </c>
      <c r="H441" s="815" t="s">
        <v>1525</v>
      </c>
      <c r="I441" s="815" t="s">
        <v>1456</v>
      </c>
      <c r="J441" s="404" t="s">
        <v>1331</v>
      </c>
      <c r="K441" s="404" t="s">
        <v>1458</v>
      </c>
      <c r="L441" s="404" t="s">
        <v>1119</v>
      </c>
      <c r="M441" s="404" t="s">
        <v>2585</v>
      </c>
      <c r="N441" s="405" t="s">
        <v>1231</v>
      </c>
      <c r="O441" s="462"/>
      <c r="P441" s="462"/>
      <c r="Q441" s="462"/>
      <c r="R441" s="462"/>
      <c r="S441" s="462"/>
      <c r="T441" s="462"/>
      <c r="U441" s="462"/>
      <c r="V441" s="462"/>
      <c r="W441" s="462"/>
      <c r="X441" s="462"/>
      <c r="Y441" s="462"/>
      <c r="Z441" s="462"/>
    </row>
    <row r="442" ht="18.0" customHeight="1">
      <c r="A442" s="801" t="s">
        <v>3045</v>
      </c>
      <c r="B442" s="802" t="s">
        <v>1382</v>
      </c>
      <c r="C442" s="812" t="s">
        <v>3072</v>
      </c>
      <c r="D442" s="804" t="s">
        <v>3053</v>
      </c>
      <c r="E442" s="805" t="s">
        <v>1423</v>
      </c>
      <c r="F442" s="805" t="s">
        <v>1406</v>
      </c>
      <c r="G442" s="805" t="s">
        <v>1580</v>
      </c>
      <c r="H442" s="805" t="s">
        <v>1565</v>
      </c>
      <c r="I442" s="805" t="s">
        <v>1566</v>
      </c>
      <c r="J442" s="805" t="s">
        <v>1038</v>
      </c>
      <c r="K442" s="805" t="s">
        <v>1509</v>
      </c>
      <c r="L442" s="805" t="s">
        <v>1431</v>
      </c>
      <c r="M442" s="805" t="s">
        <v>1501</v>
      </c>
      <c r="N442" s="807" t="s">
        <v>1383</v>
      </c>
      <c r="O442" s="462"/>
      <c r="P442" s="462"/>
      <c r="Q442" s="462"/>
      <c r="R442" s="462"/>
      <c r="S442" s="462"/>
      <c r="T442" s="462"/>
      <c r="U442" s="462"/>
      <c r="V442" s="462"/>
      <c r="W442" s="462"/>
      <c r="X442" s="462"/>
      <c r="Y442" s="462"/>
      <c r="Z442" s="462"/>
    </row>
    <row r="443" ht="18.0" customHeight="1">
      <c r="A443" s="801" t="s">
        <v>3045</v>
      </c>
      <c r="B443" s="802" t="s">
        <v>23</v>
      </c>
      <c r="C443" s="812" t="s">
        <v>3072</v>
      </c>
      <c r="D443" s="804" t="s">
        <v>3053</v>
      </c>
      <c r="E443" s="805" t="s">
        <v>2180</v>
      </c>
      <c r="F443" s="805" t="s">
        <v>2159</v>
      </c>
      <c r="G443" s="805" t="s">
        <v>2204</v>
      </c>
      <c r="H443" s="805" t="s">
        <v>2222</v>
      </c>
      <c r="I443" s="805" t="s">
        <v>2160</v>
      </c>
      <c r="J443" s="805" t="s">
        <v>2238</v>
      </c>
      <c r="K443" s="805" t="s">
        <v>2207</v>
      </c>
      <c r="L443" s="806" t="s">
        <v>2193</v>
      </c>
      <c r="M443" s="805" t="s">
        <v>128</v>
      </c>
      <c r="N443" s="807" t="s">
        <v>2167</v>
      </c>
      <c r="O443" s="462"/>
      <c r="P443" s="462"/>
      <c r="Q443" s="462"/>
      <c r="R443" s="462"/>
      <c r="S443" s="462"/>
      <c r="T443" s="462"/>
      <c r="U443" s="462"/>
      <c r="V443" s="462"/>
      <c r="W443" s="462"/>
      <c r="X443" s="462"/>
      <c r="Y443" s="462"/>
      <c r="Z443" s="462"/>
    </row>
    <row r="444" ht="18.0" customHeight="1">
      <c r="A444" s="801" t="s">
        <v>3045</v>
      </c>
      <c r="B444" s="802" t="s">
        <v>93</v>
      </c>
      <c r="C444" s="812" t="s">
        <v>3072</v>
      </c>
      <c r="D444" s="804" t="s">
        <v>3053</v>
      </c>
      <c r="E444" s="805" t="s">
        <v>2272</v>
      </c>
      <c r="F444" s="805" t="s">
        <v>2303</v>
      </c>
      <c r="G444" s="805" t="s">
        <v>2221</v>
      </c>
      <c r="H444" s="805" t="s">
        <v>2244</v>
      </c>
      <c r="I444" s="805" t="s">
        <v>929</v>
      </c>
      <c r="J444" s="805" t="s">
        <v>2231</v>
      </c>
      <c r="K444" s="805" t="s">
        <v>2262</v>
      </c>
      <c r="L444" s="806" t="s">
        <v>2327</v>
      </c>
      <c r="M444" s="805" t="s">
        <v>2247</v>
      </c>
      <c r="N444" s="807" t="s">
        <v>2348</v>
      </c>
      <c r="O444" s="462"/>
      <c r="P444" s="462"/>
      <c r="Q444" s="462"/>
      <c r="R444" s="462"/>
      <c r="S444" s="462"/>
      <c r="T444" s="462"/>
      <c r="U444" s="462"/>
      <c r="V444" s="462"/>
      <c r="W444" s="462"/>
      <c r="X444" s="462"/>
      <c r="Y444" s="462"/>
      <c r="Z444" s="462"/>
    </row>
    <row r="445" ht="18.0" customHeight="1">
      <c r="A445" s="801" t="s">
        <v>3060</v>
      </c>
      <c r="B445" s="802" t="s">
        <v>623</v>
      </c>
      <c r="C445" s="812" t="s">
        <v>3072</v>
      </c>
      <c r="D445" s="804" t="s">
        <v>3057</v>
      </c>
      <c r="E445" s="805" t="s">
        <v>2474</v>
      </c>
      <c r="F445" s="805" t="s">
        <v>2548</v>
      </c>
      <c r="G445" s="805" t="s">
        <v>1058</v>
      </c>
      <c r="H445" s="805" t="s">
        <v>2535</v>
      </c>
      <c r="I445" s="805" t="s">
        <v>2563</v>
      </c>
      <c r="J445" s="805" t="s">
        <v>2513</v>
      </c>
      <c r="K445" s="805" t="s">
        <v>2503</v>
      </c>
      <c r="L445" s="806" t="s">
        <v>2414</v>
      </c>
      <c r="M445" s="805" t="s">
        <v>2533</v>
      </c>
      <c r="N445" s="807" t="s">
        <v>2072</v>
      </c>
      <c r="O445" s="462"/>
      <c r="P445" s="462"/>
      <c r="Q445" s="462"/>
      <c r="R445" s="462"/>
      <c r="S445" s="462"/>
      <c r="T445" s="462"/>
      <c r="U445" s="462"/>
      <c r="V445" s="462"/>
      <c r="W445" s="462"/>
      <c r="X445" s="462"/>
      <c r="Y445" s="462"/>
      <c r="Z445" s="462"/>
    </row>
    <row r="446" ht="18.0" customHeight="1">
      <c r="A446" s="801" t="s">
        <v>3046</v>
      </c>
      <c r="B446" s="802" t="s">
        <v>38</v>
      </c>
      <c r="C446" s="812" t="s">
        <v>3072</v>
      </c>
      <c r="D446" s="804" t="s">
        <v>3054</v>
      </c>
      <c r="E446" s="805" t="s">
        <v>42</v>
      </c>
      <c r="F446" s="805" t="s">
        <v>131</v>
      </c>
      <c r="G446" s="805" t="s">
        <v>181</v>
      </c>
      <c r="H446" s="805" t="s">
        <v>133</v>
      </c>
      <c r="I446" s="805" t="s">
        <v>144</v>
      </c>
      <c r="J446" s="805" t="s">
        <v>86</v>
      </c>
      <c r="K446" s="805" t="s">
        <v>115</v>
      </c>
      <c r="L446" s="805" t="s">
        <v>39</v>
      </c>
      <c r="M446" s="805" t="s">
        <v>187</v>
      </c>
      <c r="N446" s="807" t="s">
        <v>283</v>
      </c>
      <c r="O446" s="462"/>
      <c r="P446" s="462"/>
      <c r="Q446" s="462"/>
      <c r="R446" s="462"/>
      <c r="S446" s="462"/>
      <c r="T446" s="462"/>
      <c r="U446" s="462"/>
      <c r="V446" s="462"/>
      <c r="W446" s="462"/>
      <c r="X446" s="462"/>
      <c r="Y446" s="462"/>
      <c r="Z446" s="462"/>
    </row>
    <row r="447" ht="18.0" customHeight="1">
      <c r="A447" s="801" t="s">
        <v>3051</v>
      </c>
      <c r="B447" s="802" t="s">
        <v>836</v>
      </c>
      <c r="C447" s="812" t="s">
        <v>3072</v>
      </c>
      <c r="D447" s="804" t="s">
        <v>3045</v>
      </c>
      <c r="E447" s="805" t="s">
        <v>979</v>
      </c>
      <c r="F447" s="805" t="s">
        <v>837</v>
      </c>
      <c r="G447" s="805" t="s">
        <v>1013</v>
      </c>
      <c r="H447" s="805" t="s">
        <v>1089</v>
      </c>
      <c r="I447" s="805" t="s">
        <v>1023</v>
      </c>
      <c r="J447" s="805" t="s">
        <v>1052</v>
      </c>
      <c r="K447" s="805" t="s">
        <v>1117</v>
      </c>
      <c r="L447" s="806" t="s">
        <v>996</v>
      </c>
      <c r="M447" s="805" t="s">
        <v>870</v>
      </c>
      <c r="N447" s="807" t="s">
        <v>1065</v>
      </c>
      <c r="O447" s="462"/>
      <c r="P447" s="462"/>
      <c r="Q447" s="462"/>
      <c r="R447" s="462"/>
      <c r="S447" s="462"/>
      <c r="T447" s="462"/>
      <c r="U447" s="462"/>
      <c r="V447" s="462"/>
      <c r="W447" s="462"/>
      <c r="X447" s="462"/>
      <c r="Y447" s="462"/>
      <c r="Z447" s="462"/>
    </row>
    <row r="448" ht="18.0" customHeight="1">
      <c r="A448" s="808" t="s">
        <v>3058</v>
      </c>
      <c r="B448" s="809" t="s">
        <v>75</v>
      </c>
      <c r="C448" s="803" t="s">
        <v>3072</v>
      </c>
      <c r="D448" s="803" t="s">
        <v>3047</v>
      </c>
      <c r="E448" s="810" t="s">
        <v>2359</v>
      </c>
      <c r="F448" s="810" t="s">
        <v>2370</v>
      </c>
      <c r="G448" s="810" t="s">
        <v>2452</v>
      </c>
      <c r="H448" s="810" t="s">
        <v>2475</v>
      </c>
      <c r="I448" s="810" t="s">
        <v>254</v>
      </c>
      <c r="J448" s="810" t="s">
        <v>2396</v>
      </c>
      <c r="K448" s="810" t="s">
        <v>2454</v>
      </c>
      <c r="L448" s="810" t="s">
        <v>2315</v>
      </c>
      <c r="M448" s="810" t="s">
        <v>2307</v>
      </c>
      <c r="N448" s="811" t="s">
        <v>2437</v>
      </c>
      <c r="O448" s="462"/>
      <c r="P448" s="462"/>
      <c r="Q448" s="462"/>
      <c r="R448" s="462"/>
      <c r="S448" s="462"/>
      <c r="T448" s="462"/>
      <c r="U448" s="462"/>
      <c r="V448" s="462"/>
      <c r="W448" s="462"/>
      <c r="X448" s="462"/>
      <c r="Y448" s="462"/>
      <c r="Z448" s="462"/>
    </row>
    <row r="449" ht="18.0" customHeight="1">
      <c r="A449" s="801" t="s">
        <v>3059</v>
      </c>
      <c r="B449" s="802" t="s">
        <v>353</v>
      </c>
      <c r="C449" s="812" t="s">
        <v>3072</v>
      </c>
      <c r="D449" s="804" t="s">
        <v>3049</v>
      </c>
      <c r="E449" s="805" t="s">
        <v>2123</v>
      </c>
      <c r="F449" s="805" t="s">
        <v>2123</v>
      </c>
      <c r="G449" s="805" t="s">
        <v>892</v>
      </c>
      <c r="H449" s="805" t="s">
        <v>742</v>
      </c>
      <c r="I449" s="805" t="s">
        <v>560</v>
      </c>
      <c r="J449" s="805" t="s">
        <v>2123</v>
      </c>
      <c r="K449" s="805" t="s">
        <v>2458</v>
      </c>
      <c r="L449" s="805" t="s">
        <v>2123</v>
      </c>
      <c r="M449" s="805" t="s">
        <v>2497</v>
      </c>
      <c r="N449" s="807" t="s">
        <v>354</v>
      </c>
      <c r="O449" s="462"/>
      <c r="P449" s="462"/>
      <c r="Q449" s="462"/>
      <c r="R449" s="462"/>
      <c r="S449" s="462"/>
      <c r="T449" s="462"/>
      <c r="U449" s="462"/>
      <c r="V449" s="462"/>
      <c r="W449" s="462"/>
      <c r="X449" s="462"/>
      <c r="Y449" s="462"/>
      <c r="Z449" s="462"/>
    </row>
    <row r="450" ht="18.0" customHeight="1">
      <c r="A450" s="801" t="s">
        <v>3052</v>
      </c>
      <c r="B450" s="802" t="s">
        <v>677</v>
      </c>
      <c r="C450" s="812" t="s">
        <v>3072</v>
      </c>
      <c r="D450" s="804" t="s">
        <v>3058</v>
      </c>
      <c r="E450" s="805" t="s">
        <v>2445</v>
      </c>
      <c r="F450" s="805" t="s">
        <v>805</v>
      </c>
      <c r="G450" s="805" t="s">
        <v>2567</v>
      </c>
      <c r="H450" s="805" t="s">
        <v>2539</v>
      </c>
      <c r="I450" s="805" t="s">
        <v>2499</v>
      </c>
      <c r="J450" s="805" t="s">
        <v>2518</v>
      </c>
      <c r="K450" s="805" t="s">
        <v>2528</v>
      </c>
      <c r="L450" s="806" t="s">
        <v>678</v>
      </c>
      <c r="M450" s="805" t="s">
        <v>708</v>
      </c>
      <c r="N450" s="807" t="s">
        <v>2529</v>
      </c>
      <c r="O450" s="462"/>
      <c r="P450" s="462"/>
      <c r="Q450" s="462"/>
      <c r="R450" s="462"/>
      <c r="S450" s="462"/>
      <c r="T450" s="462"/>
      <c r="U450" s="462"/>
      <c r="V450" s="462"/>
      <c r="W450" s="462"/>
      <c r="X450" s="462"/>
      <c r="Y450" s="462"/>
      <c r="Z450" s="462"/>
    </row>
    <row r="451" ht="18.0" customHeight="1">
      <c r="A451" s="801" t="s">
        <v>3059</v>
      </c>
      <c r="B451" s="802" t="s">
        <v>7</v>
      </c>
      <c r="C451" s="812" t="s">
        <v>3072</v>
      </c>
      <c r="D451" s="804" t="s">
        <v>3049</v>
      </c>
      <c r="E451" s="805" t="s">
        <v>31</v>
      </c>
      <c r="F451" s="805" t="s">
        <v>55</v>
      </c>
      <c r="G451" s="805" t="s">
        <v>2148</v>
      </c>
      <c r="H451" s="805" t="s">
        <v>2156</v>
      </c>
      <c r="I451" s="805" t="s">
        <v>2177</v>
      </c>
      <c r="J451" s="805" t="s">
        <v>2149</v>
      </c>
      <c r="K451" s="805" t="s">
        <v>2150</v>
      </c>
      <c r="L451" s="806" t="s">
        <v>61</v>
      </c>
      <c r="M451" s="805" t="s">
        <v>2226</v>
      </c>
      <c r="N451" s="807" t="s">
        <v>129</v>
      </c>
      <c r="O451" s="462"/>
      <c r="P451" s="462"/>
      <c r="Q451" s="462"/>
      <c r="R451" s="462"/>
      <c r="S451" s="462"/>
      <c r="T451" s="462"/>
      <c r="U451" s="462"/>
      <c r="V451" s="462"/>
      <c r="W451" s="462"/>
      <c r="X451" s="462"/>
      <c r="Y451" s="462"/>
      <c r="Z451" s="462"/>
    </row>
    <row r="452" ht="18.0" customHeight="1">
      <c r="A452" s="801" t="s">
        <v>3051</v>
      </c>
      <c r="B452" s="802" t="s">
        <v>218</v>
      </c>
      <c r="C452" s="812" t="s">
        <v>3072</v>
      </c>
      <c r="D452" s="804" t="s">
        <v>3045</v>
      </c>
      <c r="E452" s="805" t="s">
        <v>2410</v>
      </c>
      <c r="F452" s="805" t="s">
        <v>2432</v>
      </c>
      <c r="G452" s="805" t="s">
        <v>2465</v>
      </c>
      <c r="H452" s="805" t="s">
        <v>2506</v>
      </c>
      <c r="I452" s="805" t="s">
        <v>724</v>
      </c>
      <c r="J452" s="805" t="s">
        <v>810</v>
      </c>
      <c r="K452" s="805" t="s">
        <v>2430</v>
      </c>
      <c r="L452" s="806" t="s">
        <v>2450</v>
      </c>
      <c r="M452" s="805" t="s">
        <v>2460</v>
      </c>
      <c r="N452" s="807" t="s">
        <v>2416</v>
      </c>
      <c r="O452" s="462"/>
      <c r="P452" s="462"/>
      <c r="Q452" s="462"/>
      <c r="R452" s="462"/>
      <c r="S452" s="462"/>
      <c r="T452" s="462"/>
      <c r="U452" s="462"/>
      <c r="V452" s="462"/>
      <c r="W452" s="462"/>
      <c r="X452" s="462"/>
      <c r="Y452" s="462"/>
      <c r="Z452" s="462"/>
    </row>
    <row r="453" ht="18.0" customHeight="1">
      <c r="A453" s="813" t="s">
        <v>3053</v>
      </c>
      <c r="B453" s="814" t="s">
        <v>148</v>
      </c>
      <c r="C453" s="404" t="s">
        <v>3072</v>
      </c>
      <c r="D453" s="404" t="s">
        <v>3061</v>
      </c>
      <c r="E453" s="815" t="s">
        <v>313</v>
      </c>
      <c r="F453" s="815" t="s">
        <v>504</v>
      </c>
      <c r="G453" s="815" t="s">
        <v>598</v>
      </c>
      <c r="H453" s="815" t="s">
        <v>2388</v>
      </c>
      <c r="I453" s="815" t="s">
        <v>763</v>
      </c>
      <c r="J453" s="404" t="s">
        <v>531</v>
      </c>
      <c r="K453" s="404" t="s">
        <v>99</v>
      </c>
      <c r="L453" s="404" t="s">
        <v>199</v>
      </c>
      <c r="M453" s="404" t="s">
        <v>564</v>
      </c>
      <c r="N453" s="405" t="s">
        <v>149</v>
      </c>
      <c r="O453" s="462"/>
      <c r="P453" s="462"/>
      <c r="Q453" s="462"/>
      <c r="R453" s="462"/>
      <c r="S453" s="462"/>
      <c r="T453" s="462"/>
      <c r="U453" s="462"/>
      <c r="V453" s="462"/>
      <c r="W453" s="462"/>
      <c r="X453" s="462"/>
      <c r="Y453" s="462"/>
      <c r="Z453" s="462"/>
    </row>
    <row r="454" ht="18.0" customHeight="1">
      <c r="A454" s="801" t="s">
        <v>3048</v>
      </c>
      <c r="B454" s="802" t="s">
        <v>147</v>
      </c>
      <c r="C454" s="812" t="s">
        <v>3072</v>
      </c>
      <c r="D454" s="804" t="s">
        <v>3050</v>
      </c>
      <c r="E454" s="805" t="s">
        <v>2322</v>
      </c>
      <c r="F454" s="805" t="s">
        <v>2123</v>
      </c>
      <c r="G454" s="805" t="s">
        <v>2371</v>
      </c>
      <c r="H454" s="805" t="s">
        <v>2339</v>
      </c>
      <c r="I454" s="805" t="s">
        <v>733</v>
      </c>
      <c r="J454" s="805" t="s">
        <v>1908</v>
      </c>
      <c r="K454" s="805" t="s">
        <v>2362</v>
      </c>
      <c r="L454" s="806" t="s">
        <v>2358</v>
      </c>
      <c r="M454" s="805" t="s">
        <v>2270</v>
      </c>
      <c r="N454" s="807" t="s">
        <v>2522</v>
      </c>
      <c r="O454" s="462"/>
      <c r="P454" s="462"/>
      <c r="Q454" s="462"/>
      <c r="R454" s="462"/>
      <c r="S454" s="462"/>
      <c r="T454" s="462"/>
      <c r="U454" s="462"/>
      <c r="V454" s="462"/>
      <c r="W454" s="462"/>
      <c r="X454" s="462"/>
      <c r="Y454" s="462"/>
      <c r="Z454" s="462"/>
    </row>
    <row r="455" ht="18.0" customHeight="1">
      <c r="A455" s="808" t="s">
        <v>3058</v>
      </c>
      <c r="B455" s="809" t="s">
        <v>311</v>
      </c>
      <c r="C455" s="803" t="s">
        <v>3072</v>
      </c>
      <c r="D455" s="803" t="s">
        <v>3047</v>
      </c>
      <c r="E455" s="810" t="s">
        <v>2355</v>
      </c>
      <c r="F455" s="810" t="s">
        <v>2427</v>
      </c>
      <c r="G455" s="810" t="s">
        <v>2332</v>
      </c>
      <c r="H455" s="810" t="s">
        <v>539</v>
      </c>
      <c r="I455" s="810" t="s">
        <v>2404</v>
      </c>
      <c r="J455" s="810" t="s">
        <v>1711</v>
      </c>
      <c r="K455" s="810" t="s">
        <v>2383</v>
      </c>
      <c r="L455" s="810" t="s">
        <v>510</v>
      </c>
      <c r="M455" s="810" t="s">
        <v>2415</v>
      </c>
      <c r="N455" s="811" t="s">
        <v>2354</v>
      </c>
      <c r="O455" s="462"/>
      <c r="P455" s="462"/>
      <c r="Q455" s="462"/>
      <c r="R455" s="462"/>
      <c r="S455" s="462"/>
      <c r="T455" s="462"/>
      <c r="U455" s="462"/>
      <c r="V455" s="462"/>
      <c r="W455" s="462"/>
      <c r="X455" s="462"/>
      <c r="Y455" s="462"/>
      <c r="Z455" s="462"/>
    </row>
    <row r="456" ht="18.0" customHeight="1">
      <c r="A456" s="801" t="s">
        <v>3043</v>
      </c>
      <c r="B456" s="802" t="s">
        <v>385</v>
      </c>
      <c r="C456" s="812" t="s">
        <v>3072</v>
      </c>
      <c r="D456" s="804" t="s">
        <v>3052</v>
      </c>
      <c r="E456" s="805" t="s">
        <v>2557</v>
      </c>
      <c r="F456" s="805" t="s">
        <v>2123</v>
      </c>
      <c r="G456" s="805" t="s">
        <v>2583</v>
      </c>
      <c r="H456" s="805" t="s">
        <v>2578</v>
      </c>
      <c r="I456" s="805" t="s">
        <v>2588</v>
      </c>
      <c r="J456" s="805" t="s">
        <v>2582</v>
      </c>
      <c r="K456" s="805" t="s">
        <v>2579</v>
      </c>
      <c r="L456" s="805" t="s">
        <v>2573</v>
      </c>
      <c r="M456" s="805" t="s">
        <v>1456</v>
      </c>
      <c r="N456" s="807" t="s">
        <v>2577</v>
      </c>
      <c r="O456" s="462"/>
      <c r="P456" s="462"/>
      <c r="Q456" s="462"/>
      <c r="R456" s="462"/>
      <c r="S456" s="462"/>
      <c r="T456" s="462"/>
      <c r="U456" s="462"/>
      <c r="V456" s="462"/>
      <c r="W456" s="462"/>
      <c r="X456" s="462"/>
      <c r="Y456" s="462"/>
      <c r="Z456" s="462"/>
    </row>
    <row r="457" ht="18.0" customHeight="1">
      <c r="A457" s="801" t="s">
        <v>3043</v>
      </c>
      <c r="B457" s="802" t="s">
        <v>151</v>
      </c>
      <c r="C457" s="812" t="s">
        <v>3072</v>
      </c>
      <c r="D457" s="804" t="s">
        <v>3052</v>
      </c>
      <c r="E457" s="805" t="s">
        <v>526</v>
      </c>
      <c r="F457" s="805" t="s">
        <v>2243</v>
      </c>
      <c r="G457" s="805" t="s">
        <v>2310</v>
      </c>
      <c r="H457" s="805" t="s">
        <v>517</v>
      </c>
      <c r="I457" s="805" t="s">
        <v>1977</v>
      </c>
      <c r="J457" s="805" t="s">
        <v>2277</v>
      </c>
      <c r="K457" s="805" t="s">
        <v>2314</v>
      </c>
      <c r="L457" s="806" t="s">
        <v>2340</v>
      </c>
      <c r="M457" s="805" t="s">
        <v>2209</v>
      </c>
      <c r="N457" s="807" t="s">
        <v>2336</v>
      </c>
      <c r="O457" s="462"/>
      <c r="P457" s="462"/>
      <c r="Q457" s="462"/>
      <c r="R457" s="462"/>
      <c r="S457" s="462"/>
      <c r="T457" s="462"/>
      <c r="U457" s="462"/>
      <c r="V457" s="462"/>
      <c r="W457" s="462"/>
      <c r="X457" s="462"/>
      <c r="Y457" s="462"/>
      <c r="Z457" s="462"/>
    </row>
    <row r="458" ht="18.0" customHeight="1">
      <c r="A458" s="801" t="s">
        <v>3046</v>
      </c>
      <c r="B458" s="802" t="s">
        <v>454</v>
      </c>
      <c r="C458" s="812" t="s">
        <v>3072</v>
      </c>
      <c r="D458" s="804" t="s">
        <v>3054</v>
      </c>
      <c r="E458" s="805" t="s">
        <v>2378</v>
      </c>
      <c r="F458" s="805" t="s">
        <v>2379</v>
      </c>
      <c r="G458" s="805" t="s">
        <v>2395</v>
      </c>
      <c r="H458" s="805" t="s">
        <v>2406</v>
      </c>
      <c r="I458" s="805" t="s">
        <v>643</v>
      </c>
      <c r="J458" s="805" t="s">
        <v>705</v>
      </c>
      <c r="K458" s="805" t="s">
        <v>687</v>
      </c>
      <c r="L458" s="805" t="s">
        <v>2347</v>
      </c>
      <c r="M458" s="805" t="s">
        <v>2400</v>
      </c>
      <c r="N458" s="807" t="s">
        <v>2393</v>
      </c>
      <c r="O458" s="462"/>
      <c r="P458" s="462"/>
      <c r="Q458" s="462"/>
      <c r="R458" s="462"/>
      <c r="S458" s="462"/>
      <c r="T458" s="462"/>
      <c r="U458" s="462"/>
      <c r="V458" s="462"/>
      <c r="W458" s="462"/>
      <c r="X458" s="462"/>
      <c r="Y458" s="462"/>
      <c r="Z458" s="462"/>
    </row>
    <row r="459" ht="18.0" customHeight="1">
      <c r="A459" s="801" t="s">
        <v>3046</v>
      </c>
      <c r="B459" s="802" t="s">
        <v>27</v>
      </c>
      <c r="C459" s="812" t="s">
        <v>3072</v>
      </c>
      <c r="D459" s="804" t="s">
        <v>3054</v>
      </c>
      <c r="E459" s="805" t="s">
        <v>2196</v>
      </c>
      <c r="F459" s="805" t="s">
        <v>2168</v>
      </c>
      <c r="G459" s="805" t="s">
        <v>408</v>
      </c>
      <c r="H459" s="805" t="s">
        <v>2176</v>
      </c>
      <c r="I459" s="805" t="s">
        <v>360</v>
      </c>
      <c r="J459" s="805" t="s">
        <v>2191</v>
      </c>
      <c r="K459" s="805" t="s">
        <v>2185</v>
      </c>
      <c r="L459" s="805" t="s">
        <v>2225</v>
      </c>
      <c r="M459" s="805" t="s">
        <v>2167</v>
      </c>
      <c r="N459" s="807" t="s">
        <v>1779</v>
      </c>
      <c r="O459" s="462"/>
      <c r="P459" s="462"/>
      <c r="Q459" s="462"/>
      <c r="R459" s="462"/>
      <c r="S459" s="462"/>
      <c r="T459" s="462"/>
      <c r="U459" s="462"/>
      <c r="V459" s="462"/>
      <c r="W459" s="462"/>
      <c r="X459" s="462"/>
      <c r="Y459" s="462"/>
      <c r="Z459" s="462"/>
    </row>
    <row r="460" ht="18.0" customHeight="1">
      <c r="A460" s="801" t="s">
        <v>3051</v>
      </c>
      <c r="B460" s="802" t="s">
        <v>578</v>
      </c>
      <c r="C460" s="812" t="s">
        <v>3072</v>
      </c>
      <c r="D460" s="804" t="s">
        <v>3045</v>
      </c>
      <c r="E460" s="805" t="s">
        <v>2405</v>
      </c>
      <c r="F460" s="805" t="s">
        <v>661</v>
      </c>
      <c r="G460" s="805" t="s">
        <v>579</v>
      </c>
      <c r="H460" s="805" t="s">
        <v>589</v>
      </c>
      <c r="I460" s="805" t="s">
        <v>704</v>
      </c>
      <c r="J460" s="805" t="s">
        <v>696</v>
      </c>
      <c r="K460" s="805" t="s">
        <v>611</v>
      </c>
      <c r="L460" s="806" t="s">
        <v>603</v>
      </c>
      <c r="M460" s="805" t="s">
        <v>1221</v>
      </c>
      <c r="N460" s="807" t="s">
        <v>889</v>
      </c>
      <c r="O460" s="462"/>
      <c r="P460" s="462"/>
      <c r="Q460" s="462"/>
      <c r="R460" s="462"/>
      <c r="S460" s="462"/>
      <c r="T460" s="462"/>
      <c r="U460" s="462"/>
      <c r="V460" s="462"/>
      <c r="W460" s="462"/>
      <c r="X460" s="462"/>
      <c r="Y460" s="462"/>
      <c r="Z460" s="462"/>
    </row>
    <row r="461" ht="18.0" customHeight="1">
      <c r="A461" s="801" t="s">
        <v>3043</v>
      </c>
      <c r="B461" s="802" t="s">
        <v>935</v>
      </c>
      <c r="C461" s="812" t="s">
        <v>3072</v>
      </c>
      <c r="D461" s="804" t="s">
        <v>3052</v>
      </c>
      <c r="E461" s="805" t="s">
        <v>936</v>
      </c>
      <c r="F461" s="805" t="s">
        <v>1113</v>
      </c>
      <c r="G461" s="805" t="s">
        <v>1033</v>
      </c>
      <c r="H461" s="805" t="s">
        <v>1114</v>
      </c>
      <c r="I461" s="805" t="s">
        <v>950</v>
      </c>
      <c r="J461" s="805" t="s">
        <v>1005</v>
      </c>
      <c r="K461" s="805" t="s">
        <v>1035</v>
      </c>
      <c r="L461" s="806" t="s">
        <v>1241</v>
      </c>
      <c r="M461" s="805" t="s">
        <v>1292</v>
      </c>
      <c r="N461" s="807" t="s">
        <v>1055</v>
      </c>
      <c r="O461" s="462"/>
      <c r="P461" s="462"/>
      <c r="Q461" s="462"/>
      <c r="R461" s="462"/>
      <c r="S461" s="462"/>
      <c r="T461" s="462"/>
      <c r="U461" s="462"/>
      <c r="V461" s="462"/>
      <c r="W461" s="462"/>
      <c r="X461" s="462"/>
      <c r="Y461" s="462"/>
      <c r="Z461" s="462"/>
    </row>
    <row r="462" ht="18.0" customHeight="1">
      <c r="A462" s="801" t="s">
        <v>3045</v>
      </c>
      <c r="B462" s="802" t="s">
        <v>428</v>
      </c>
      <c r="C462" s="812" t="s">
        <v>3072</v>
      </c>
      <c r="D462" s="804" t="s">
        <v>3053</v>
      </c>
      <c r="E462" s="805" t="s">
        <v>2386</v>
      </c>
      <c r="F462" s="805" t="s">
        <v>2411</v>
      </c>
      <c r="G462" s="805" t="s">
        <v>939</v>
      </c>
      <c r="H462" s="805" t="s">
        <v>2381</v>
      </c>
      <c r="I462" s="805" t="s">
        <v>2345</v>
      </c>
      <c r="J462" s="805" t="s">
        <v>2429</v>
      </c>
      <c r="K462" s="805" t="s">
        <v>2442</v>
      </c>
      <c r="L462" s="806" t="s">
        <v>2436</v>
      </c>
      <c r="M462" s="805" t="s">
        <v>2384</v>
      </c>
      <c r="N462" s="807" t="s">
        <v>2534</v>
      </c>
      <c r="O462" s="462"/>
      <c r="P462" s="462"/>
      <c r="Q462" s="462"/>
      <c r="R462" s="462"/>
      <c r="S462" s="462"/>
      <c r="T462" s="462"/>
      <c r="U462" s="462"/>
      <c r="V462" s="462"/>
      <c r="W462" s="462"/>
      <c r="X462" s="462"/>
      <c r="Y462" s="462"/>
      <c r="Z462" s="462"/>
    </row>
    <row r="463" ht="18.0" customHeight="1">
      <c r="A463" s="801" t="s">
        <v>3046</v>
      </c>
      <c r="B463" s="802" t="s">
        <v>738</v>
      </c>
      <c r="C463" s="812" t="s">
        <v>3072</v>
      </c>
      <c r="D463" s="804" t="s">
        <v>3054</v>
      </c>
      <c r="E463" s="805" t="s">
        <v>1452</v>
      </c>
      <c r="F463" s="805" t="s">
        <v>1180</v>
      </c>
      <c r="G463" s="805" t="s">
        <v>1515</v>
      </c>
      <c r="H463" s="805" t="s">
        <v>1477</v>
      </c>
      <c r="I463" s="805" t="s">
        <v>1360</v>
      </c>
      <c r="J463" s="805" t="s">
        <v>1548</v>
      </c>
      <c r="K463" s="805" t="s">
        <v>1480</v>
      </c>
      <c r="L463" s="805" t="s">
        <v>1459</v>
      </c>
      <c r="M463" s="805" t="s">
        <v>1541</v>
      </c>
      <c r="N463" s="807" t="s">
        <v>739</v>
      </c>
      <c r="O463" s="462"/>
      <c r="P463" s="462"/>
      <c r="Q463" s="462"/>
      <c r="R463" s="462"/>
      <c r="S463" s="462"/>
      <c r="T463" s="462"/>
      <c r="U463" s="462"/>
      <c r="V463" s="462"/>
      <c r="W463" s="462"/>
      <c r="X463" s="462"/>
      <c r="Y463" s="462"/>
      <c r="Z463" s="462"/>
    </row>
    <row r="464" ht="18.0" customHeight="1">
      <c r="A464" s="808" t="s">
        <v>3058</v>
      </c>
      <c r="B464" s="809" t="s">
        <v>476</v>
      </c>
      <c r="C464" s="803" t="s">
        <v>3072</v>
      </c>
      <c r="D464" s="803" t="s">
        <v>3047</v>
      </c>
      <c r="E464" s="810" t="s">
        <v>537</v>
      </c>
      <c r="F464" s="810" t="s">
        <v>492</v>
      </c>
      <c r="G464" s="810" t="s">
        <v>817</v>
      </c>
      <c r="H464" s="810" t="s">
        <v>874</v>
      </c>
      <c r="I464" s="810" t="s">
        <v>590</v>
      </c>
      <c r="J464" s="810" t="s">
        <v>787</v>
      </c>
      <c r="K464" s="810" t="s">
        <v>776</v>
      </c>
      <c r="L464" s="810" t="s">
        <v>477</v>
      </c>
      <c r="M464" s="810" t="s">
        <v>689</v>
      </c>
      <c r="N464" s="811" t="s">
        <v>804</v>
      </c>
      <c r="O464" s="462"/>
      <c r="P464" s="462"/>
      <c r="Q464" s="462"/>
      <c r="R464" s="462"/>
      <c r="S464" s="462"/>
      <c r="T464" s="462"/>
      <c r="U464" s="462"/>
      <c r="V464" s="462"/>
      <c r="W464" s="462"/>
      <c r="X464" s="462"/>
      <c r="Y464" s="462"/>
      <c r="Z464" s="462"/>
    </row>
    <row r="465" ht="18.0" customHeight="1">
      <c r="A465" s="801" t="s">
        <v>3052</v>
      </c>
      <c r="B465" s="802" t="s">
        <v>958</v>
      </c>
      <c r="C465" s="812" t="s">
        <v>3072</v>
      </c>
      <c r="D465" s="804" t="s">
        <v>3058</v>
      </c>
      <c r="E465" s="805" t="s">
        <v>959</v>
      </c>
      <c r="F465" s="805" t="s">
        <v>1012</v>
      </c>
      <c r="G465" s="805" t="s">
        <v>1068</v>
      </c>
      <c r="H465" s="805" t="s">
        <v>1069</v>
      </c>
      <c r="I465" s="805" t="s">
        <v>1015</v>
      </c>
      <c r="J465" s="805" t="s">
        <v>1184</v>
      </c>
      <c r="K465" s="805" t="s">
        <v>1290</v>
      </c>
      <c r="L465" s="806" t="s">
        <v>1053</v>
      </c>
      <c r="M465" s="805" t="s">
        <v>1064</v>
      </c>
      <c r="N465" s="807" t="s">
        <v>1178</v>
      </c>
      <c r="O465" s="462"/>
      <c r="P465" s="462"/>
      <c r="Q465" s="462"/>
      <c r="R465" s="462"/>
      <c r="S465" s="462"/>
      <c r="T465" s="462"/>
      <c r="U465" s="462"/>
      <c r="V465" s="462"/>
      <c r="W465" s="462"/>
      <c r="X465" s="462"/>
      <c r="Y465" s="462"/>
      <c r="Z465" s="462"/>
    </row>
    <row r="466" ht="18.0" customHeight="1">
      <c r="A466" s="801" t="s">
        <v>3052</v>
      </c>
      <c r="B466" s="802" t="s">
        <v>415</v>
      </c>
      <c r="C466" s="812" t="s">
        <v>3072</v>
      </c>
      <c r="D466" s="804" t="s">
        <v>3058</v>
      </c>
      <c r="E466" s="805" t="s">
        <v>2562</v>
      </c>
      <c r="F466" s="805" t="s">
        <v>2473</v>
      </c>
      <c r="G466" s="805" t="s">
        <v>2570</v>
      </c>
      <c r="H466" s="805" t="s">
        <v>2489</v>
      </c>
      <c r="I466" s="805" t="s">
        <v>2532</v>
      </c>
      <c r="J466" s="805" t="s">
        <v>2550</v>
      </c>
      <c r="K466" s="805" t="s">
        <v>2500</v>
      </c>
      <c r="L466" s="806" t="s">
        <v>2520</v>
      </c>
      <c r="M466" s="805" t="s">
        <v>2565</v>
      </c>
      <c r="N466" s="807" t="s">
        <v>2368</v>
      </c>
      <c r="O466" s="462"/>
      <c r="P466" s="462"/>
      <c r="Q466" s="462"/>
      <c r="R466" s="462"/>
      <c r="S466" s="462"/>
      <c r="T466" s="462"/>
      <c r="U466" s="462"/>
      <c r="V466" s="462"/>
      <c r="W466" s="462"/>
      <c r="X466" s="462"/>
      <c r="Y466" s="462"/>
      <c r="Z466" s="462"/>
    </row>
    <row r="467" ht="18.0" customHeight="1">
      <c r="A467" s="801" t="s">
        <v>3059</v>
      </c>
      <c r="B467" s="802" t="s">
        <v>337</v>
      </c>
      <c r="C467" s="812" t="s">
        <v>3072</v>
      </c>
      <c r="D467" s="804" t="s">
        <v>3049</v>
      </c>
      <c r="E467" s="805" t="s">
        <v>2302</v>
      </c>
      <c r="F467" s="805" t="s">
        <v>2123</v>
      </c>
      <c r="G467" s="805" t="s">
        <v>797</v>
      </c>
      <c r="H467" s="805" t="s">
        <v>2361</v>
      </c>
      <c r="I467" s="805" t="s">
        <v>2428</v>
      </c>
      <c r="J467" s="805" t="s">
        <v>2508</v>
      </c>
      <c r="K467" s="805" t="s">
        <v>696</v>
      </c>
      <c r="L467" s="806" t="s">
        <v>2391</v>
      </c>
      <c r="M467" s="805" t="s">
        <v>2420</v>
      </c>
      <c r="N467" s="807" t="s">
        <v>844</v>
      </c>
      <c r="O467" s="462"/>
      <c r="P467" s="462"/>
      <c r="Q467" s="462"/>
      <c r="R467" s="462"/>
      <c r="S467" s="462"/>
      <c r="T467" s="462"/>
      <c r="U467" s="462"/>
      <c r="V467" s="462"/>
      <c r="W467" s="462"/>
      <c r="X467" s="462"/>
      <c r="Y467" s="462"/>
      <c r="Z467" s="462"/>
    </row>
    <row r="468" ht="18.0" customHeight="1">
      <c r="A468" s="801" t="s">
        <v>3046</v>
      </c>
      <c r="B468" s="802" t="s">
        <v>472</v>
      </c>
      <c r="C468" s="812" t="s">
        <v>3072</v>
      </c>
      <c r="D468" s="804" t="s">
        <v>3054</v>
      </c>
      <c r="E468" s="805" t="s">
        <v>2398</v>
      </c>
      <c r="F468" s="805" t="s">
        <v>2487</v>
      </c>
      <c r="G468" s="805" t="s">
        <v>2412</v>
      </c>
      <c r="H468" s="805" t="s">
        <v>1763</v>
      </c>
      <c r="I468" s="805" t="s">
        <v>2447</v>
      </c>
      <c r="J468" s="805" t="s">
        <v>2375</v>
      </c>
      <c r="K468" s="805" t="s">
        <v>2351</v>
      </c>
      <c r="L468" s="805" t="s">
        <v>736</v>
      </c>
      <c r="M468" s="805" t="s">
        <v>2392</v>
      </c>
      <c r="N468" s="807" t="s">
        <v>2501</v>
      </c>
      <c r="O468" s="462"/>
      <c r="P468" s="462"/>
      <c r="Q468" s="462"/>
      <c r="R468" s="462"/>
      <c r="S468" s="462"/>
      <c r="T468" s="462"/>
      <c r="U468" s="462"/>
      <c r="V468" s="462"/>
      <c r="W468" s="462"/>
      <c r="X468" s="462"/>
      <c r="Y468" s="462"/>
      <c r="Z468" s="462"/>
    </row>
    <row r="469" ht="18.0" customHeight="1">
      <c r="A469" s="801" t="s">
        <v>3043</v>
      </c>
      <c r="B469" s="802" t="s">
        <v>123</v>
      </c>
      <c r="C469" s="812" t="s">
        <v>3072</v>
      </c>
      <c r="D469" s="804" t="s">
        <v>3052</v>
      </c>
      <c r="E469" s="805" t="s">
        <v>2308</v>
      </c>
      <c r="F469" s="805" t="s">
        <v>2290</v>
      </c>
      <c r="G469" s="805" t="s">
        <v>568</v>
      </c>
      <c r="H469" s="805" t="s">
        <v>2333</v>
      </c>
      <c r="I469" s="805" t="s">
        <v>2200</v>
      </c>
      <c r="J469" s="805" t="s">
        <v>2201</v>
      </c>
      <c r="K469" s="805" t="s">
        <v>2239</v>
      </c>
      <c r="L469" s="806" t="s">
        <v>2233</v>
      </c>
      <c r="M469" s="805" t="s">
        <v>2241</v>
      </c>
      <c r="N469" s="807" t="s">
        <v>2354</v>
      </c>
      <c r="O469" s="462"/>
      <c r="P469" s="462"/>
      <c r="Q469" s="462"/>
      <c r="R469" s="462"/>
      <c r="S469" s="462"/>
      <c r="T469" s="462"/>
      <c r="U469" s="462"/>
      <c r="V469" s="462"/>
      <c r="W469" s="462"/>
      <c r="X469" s="462"/>
      <c r="Y469" s="462"/>
      <c r="Z469" s="462"/>
    </row>
    <row r="470" ht="18.0" customHeight="1">
      <c r="A470" s="813" t="s">
        <v>3053</v>
      </c>
      <c r="B470" s="814" t="s">
        <v>583</v>
      </c>
      <c r="C470" s="404" t="s">
        <v>3072</v>
      </c>
      <c r="D470" s="404" t="s">
        <v>3061</v>
      </c>
      <c r="E470" s="815" t="s">
        <v>770</v>
      </c>
      <c r="F470" s="815" t="s">
        <v>991</v>
      </c>
      <c r="G470" s="815" t="s">
        <v>971</v>
      </c>
      <c r="H470" s="815" t="s">
        <v>830</v>
      </c>
      <c r="I470" s="815" t="s">
        <v>866</v>
      </c>
      <c r="J470" s="404" t="s">
        <v>800</v>
      </c>
      <c r="K470" s="404" t="s">
        <v>877</v>
      </c>
      <c r="L470" s="404" t="s">
        <v>584</v>
      </c>
      <c r="M470" s="404" t="s">
        <v>1188</v>
      </c>
      <c r="N470" s="405" t="s">
        <v>1243</v>
      </c>
      <c r="O470" s="462"/>
      <c r="P470" s="462"/>
      <c r="Q470" s="462"/>
      <c r="R470" s="462"/>
      <c r="S470" s="462"/>
      <c r="T470" s="462"/>
      <c r="U470" s="462"/>
      <c r="V470" s="462"/>
      <c r="W470" s="462"/>
      <c r="X470" s="462"/>
      <c r="Y470" s="462"/>
      <c r="Z470" s="462"/>
    </row>
    <row r="471" ht="18.0" customHeight="1">
      <c r="A471" s="801" t="s">
        <v>3060</v>
      </c>
      <c r="B471" s="802" t="s">
        <v>64</v>
      </c>
      <c r="C471" s="812" t="s">
        <v>3072</v>
      </c>
      <c r="D471" s="804" t="s">
        <v>3057</v>
      </c>
      <c r="E471" s="805" t="s">
        <v>2242</v>
      </c>
      <c r="F471" s="805" t="s">
        <v>2282</v>
      </c>
      <c r="G471" s="805" t="s">
        <v>461</v>
      </c>
      <c r="H471" s="805" t="s">
        <v>2275</v>
      </c>
      <c r="I471" s="805" t="s">
        <v>2312</v>
      </c>
      <c r="J471" s="805" t="s">
        <v>2325</v>
      </c>
      <c r="K471" s="805" t="s">
        <v>308</v>
      </c>
      <c r="L471" s="806" t="s">
        <v>2279</v>
      </c>
      <c r="M471" s="805" t="s">
        <v>2280</v>
      </c>
      <c r="N471" s="807" t="s">
        <v>2195</v>
      </c>
      <c r="O471" s="462"/>
      <c r="P471" s="462"/>
      <c r="Q471" s="462"/>
      <c r="R471" s="462"/>
      <c r="S471" s="462"/>
      <c r="T471" s="462"/>
      <c r="U471" s="462"/>
      <c r="V471" s="462"/>
      <c r="W471" s="462"/>
      <c r="X471" s="462"/>
      <c r="Y471" s="462"/>
      <c r="Z471" s="462"/>
    </row>
    <row r="472" ht="18.0" customHeight="1">
      <c r="A472" s="801" t="s">
        <v>3045</v>
      </c>
      <c r="B472" s="802" t="s">
        <v>1461</v>
      </c>
      <c r="C472" s="812" t="s">
        <v>3072</v>
      </c>
      <c r="D472" s="804" t="s">
        <v>3053</v>
      </c>
      <c r="E472" s="805" t="s">
        <v>1571</v>
      </c>
      <c r="F472" s="805" t="s">
        <v>1572</v>
      </c>
      <c r="G472" s="805" t="s">
        <v>1640</v>
      </c>
      <c r="H472" s="805" t="s">
        <v>1632</v>
      </c>
      <c r="I472" s="805" t="s">
        <v>1557</v>
      </c>
      <c r="J472" s="805" t="s">
        <v>1641</v>
      </c>
      <c r="K472" s="805" t="s">
        <v>1617</v>
      </c>
      <c r="L472" s="805" t="s">
        <v>1550</v>
      </c>
      <c r="M472" s="805" t="s">
        <v>1642</v>
      </c>
      <c r="N472" s="807" t="s">
        <v>1462</v>
      </c>
      <c r="O472" s="462"/>
      <c r="P472" s="462"/>
      <c r="Q472" s="462"/>
      <c r="R472" s="462"/>
      <c r="S472" s="462"/>
      <c r="T472" s="462"/>
      <c r="U472" s="462"/>
      <c r="V472" s="462"/>
      <c r="W472" s="462"/>
      <c r="X472" s="462"/>
      <c r="Y472" s="462"/>
      <c r="Z472" s="462"/>
    </row>
    <row r="473" ht="18.0" customHeight="1">
      <c r="A473" s="801" t="s">
        <v>3048</v>
      </c>
      <c r="B473" s="802" t="s">
        <v>1008</v>
      </c>
      <c r="C473" s="812" t="s">
        <v>3072</v>
      </c>
      <c r="D473" s="804" t="s">
        <v>3050</v>
      </c>
      <c r="E473" s="805" t="s">
        <v>1103</v>
      </c>
      <c r="F473" s="805" t="s">
        <v>2123</v>
      </c>
      <c r="G473" s="805" t="s">
        <v>1285</v>
      </c>
      <c r="H473" s="805" t="s">
        <v>1329</v>
      </c>
      <c r="I473" s="805" t="s">
        <v>1276</v>
      </c>
      <c r="J473" s="805" t="s">
        <v>1150</v>
      </c>
      <c r="K473" s="805" t="s">
        <v>2123</v>
      </c>
      <c r="L473" s="805" t="s">
        <v>2123</v>
      </c>
      <c r="M473" s="805" t="s">
        <v>1009</v>
      </c>
      <c r="N473" s="807" t="s">
        <v>1521</v>
      </c>
      <c r="O473" s="462"/>
      <c r="P473" s="462"/>
      <c r="Q473" s="462"/>
      <c r="R473" s="462"/>
      <c r="S473" s="462"/>
      <c r="T473" s="462"/>
      <c r="U473" s="462"/>
      <c r="V473" s="462"/>
      <c r="W473" s="462"/>
      <c r="X473" s="462"/>
      <c r="Y473" s="462"/>
      <c r="Z473" s="462"/>
    </row>
    <row r="474" ht="18.0" customHeight="1">
      <c r="A474" s="801" t="s">
        <v>3050</v>
      </c>
      <c r="B474" s="802" t="s">
        <v>524</v>
      </c>
      <c r="C474" s="812" t="s">
        <v>3072</v>
      </c>
      <c r="D474" s="804" t="s">
        <v>3043</v>
      </c>
      <c r="E474" s="805" t="s">
        <v>2511</v>
      </c>
      <c r="F474" s="805" t="s">
        <v>2468</v>
      </c>
      <c r="G474" s="805" t="s">
        <v>1437</v>
      </c>
      <c r="H474" s="805" t="s">
        <v>1257</v>
      </c>
      <c r="I474" s="805" t="s">
        <v>2549</v>
      </c>
      <c r="J474" s="805" t="s">
        <v>2555</v>
      </c>
      <c r="K474" s="805" t="s">
        <v>2546</v>
      </c>
      <c r="L474" s="806" t="s">
        <v>2515</v>
      </c>
      <c r="M474" s="805" t="s">
        <v>2580</v>
      </c>
      <c r="N474" s="807" t="s">
        <v>2478</v>
      </c>
      <c r="O474" s="462"/>
      <c r="P474" s="462"/>
      <c r="Q474" s="462"/>
      <c r="R474" s="462"/>
      <c r="S474" s="462"/>
      <c r="T474" s="462"/>
      <c r="U474" s="462"/>
      <c r="V474" s="462"/>
      <c r="W474" s="462"/>
      <c r="X474" s="462"/>
      <c r="Y474" s="462"/>
      <c r="Z474" s="462"/>
    </row>
    <row r="475" ht="18.0" customHeight="1">
      <c r="A475" s="801" t="s">
        <v>3046</v>
      </c>
      <c r="B475" s="802" t="s">
        <v>1251</v>
      </c>
      <c r="C475" s="812" t="s">
        <v>3072</v>
      </c>
      <c r="D475" s="804" t="s">
        <v>3054</v>
      </c>
      <c r="E475" s="805" t="s">
        <v>2569</v>
      </c>
      <c r="F475" s="805" t="s">
        <v>2566</v>
      </c>
      <c r="G475" s="805" t="s">
        <v>1436</v>
      </c>
      <c r="H475" s="805" t="s">
        <v>1319</v>
      </c>
      <c r="I475" s="805" t="s">
        <v>1330</v>
      </c>
      <c r="J475" s="805" t="s">
        <v>1518</v>
      </c>
      <c r="K475" s="805" t="s">
        <v>1448</v>
      </c>
      <c r="L475" s="805" t="s">
        <v>2542</v>
      </c>
      <c r="M475" s="805" t="s">
        <v>2574</v>
      </c>
      <c r="N475" s="807" t="s">
        <v>2581</v>
      </c>
      <c r="O475" s="462"/>
      <c r="P475" s="462"/>
      <c r="Q475" s="462"/>
      <c r="R475" s="462"/>
      <c r="S475" s="462"/>
      <c r="T475" s="462"/>
      <c r="U475" s="462"/>
      <c r="V475" s="462"/>
      <c r="W475" s="462"/>
      <c r="X475" s="462"/>
      <c r="Y475" s="462"/>
      <c r="Z475" s="462"/>
    </row>
    <row r="476" ht="18.0" customHeight="1">
      <c r="A476" s="801" t="s">
        <v>3051</v>
      </c>
      <c r="B476" s="802" t="s">
        <v>112</v>
      </c>
      <c r="C476" s="812" t="s">
        <v>3072</v>
      </c>
      <c r="D476" s="804" t="s">
        <v>3045</v>
      </c>
      <c r="E476" s="805" t="s">
        <v>2342</v>
      </c>
      <c r="F476" s="805" t="s">
        <v>2318</v>
      </c>
      <c r="G476" s="805" t="s">
        <v>397</v>
      </c>
      <c r="H476" s="805" t="s">
        <v>2237</v>
      </c>
      <c r="I476" s="805" t="s">
        <v>2276</v>
      </c>
      <c r="J476" s="805" t="s">
        <v>2245</v>
      </c>
      <c r="K476" s="805" t="s">
        <v>2305</v>
      </c>
      <c r="L476" s="806" t="s">
        <v>2408</v>
      </c>
      <c r="M476" s="805" t="s">
        <v>1989</v>
      </c>
      <c r="N476" s="807" t="s">
        <v>2341</v>
      </c>
      <c r="O476" s="462"/>
      <c r="P476" s="462"/>
      <c r="Q476" s="462"/>
      <c r="R476" s="462"/>
      <c r="S476" s="462"/>
      <c r="T476" s="462"/>
      <c r="U476" s="462"/>
      <c r="V476" s="462"/>
      <c r="W476" s="462"/>
      <c r="X476" s="462"/>
      <c r="Y476" s="462"/>
      <c r="Z476" s="462"/>
    </row>
    <row r="477" ht="18.0" customHeight="1">
      <c r="A477" s="801" t="s">
        <v>3062</v>
      </c>
      <c r="B477" s="802" t="s">
        <v>20</v>
      </c>
      <c r="C477" s="812" t="s">
        <v>3072</v>
      </c>
      <c r="D477" s="804" t="s">
        <v>3060</v>
      </c>
      <c r="E477" s="805" t="s">
        <v>2123</v>
      </c>
      <c r="F477" s="805" t="s">
        <v>2258</v>
      </c>
      <c r="G477" s="805" t="s">
        <v>2296</v>
      </c>
      <c r="H477" s="805" t="s">
        <v>2169</v>
      </c>
      <c r="I477" s="805" t="s">
        <v>240</v>
      </c>
      <c r="J477" s="805" t="s">
        <v>2304</v>
      </c>
      <c r="K477" s="805" t="s">
        <v>2192</v>
      </c>
      <c r="L477" s="805" t="s">
        <v>2123</v>
      </c>
      <c r="M477" s="805" t="s">
        <v>2187</v>
      </c>
      <c r="N477" s="807" t="s">
        <v>2461</v>
      </c>
      <c r="O477" s="462"/>
      <c r="P477" s="462"/>
      <c r="Q477" s="462"/>
      <c r="R477" s="462"/>
      <c r="S477" s="462"/>
      <c r="T477" s="462"/>
      <c r="U477" s="462"/>
      <c r="V477" s="462"/>
      <c r="W477" s="462"/>
      <c r="X477" s="462"/>
      <c r="Y477" s="462"/>
      <c r="Z477" s="462"/>
    </row>
    <row r="478" ht="18.0" customHeight="1">
      <c r="A478" s="808" t="s">
        <v>3058</v>
      </c>
      <c r="B478" s="809" t="s">
        <v>231</v>
      </c>
      <c r="C478" s="803" t="s">
        <v>3072</v>
      </c>
      <c r="D478" s="803" t="s">
        <v>3047</v>
      </c>
      <c r="E478" s="810" t="s">
        <v>2426</v>
      </c>
      <c r="F478" s="810" t="s">
        <v>2422</v>
      </c>
      <c r="G478" s="810" t="s">
        <v>1821</v>
      </c>
      <c r="H478" s="810" t="s">
        <v>2433</v>
      </c>
      <c r="I478" s="810" t="s">
        <v>843</v>
      </c>
      <c r="J478" s="810" t="s">
        <v>789</v>
      </c>
      <c r="K478" s="810" t="s">
        <v>2419</v>
      </c>
      <c r="L478" s="810" t="s">
        <v>2399</v>
      </c>
      <c r="M478" s="810" t="s">
        <v>2471</v>
      </c>
      <c r="N478" s="811" t="s">
        <v>2444</v>
      </c>
      <c r="O478" s="462"/>
      <c r="P478" s="462"/>
      <c r="Q478" s="462"/>
      <c r="R478" s="462"/>
      <c r="S478" s="462"/>
      <c r="T478" s="462"/>
      <c r="U478" s="462"/>
      <c r="V478" s="462"/>
      <c r="W478" s="462"/>
      <c r="X478" s="462"/>
      <c r="Y478" s="462"/>
      <c r="Z478" s="462"/>
    </row>
    <row r="479" ht="18.0" customHeight="1">
      <c r="A479" s="801" t="s">
        <v>3051</v>
      </c>
      <c r="B479" s="802" t="s">
        <v>457</v>
      </c>
      <c r="C479" s="812" t="s">
        <v>3072</v>
      </c>
      <c r="D479" s="804" t="s">
        <v>3045</v>
      </c>
      <c r="E479" s="805" t="s">
        <v>215</v>
      </c>
      <c r="F479" s="805" t="s">
        <v>2402</v>
      </c>
      <c r="G479" s="805" t="s">
        <v>2417</v>
      </c>
      <c r="H479" s="805" t="s">
        <v>806</v>
      </c>
      <c r="I479" s="805" t="s">
        <v>2476</v>
      </c>
      <c r="J479" s="805" t="s">
        <v>714</v>
      </c>
      <c r="K479" s="805" t="s">
        <v>2413</v>
      </c>
      <c r="L479" s="806" t="s">
        <v>554</v>
      </c>
      <c r="M479" s="805" t="s">
        <v>544</v>
      </c>
      <c r="N479" s="807" t="s">
        <v>2377</v>
      </c>
      <c r="O479" s="462"/>
      <c r="P479" s="462"/>
      <c r="Q479" s="462"/>
      <c r="R479" s="462"/>
      <c r="S479" s="462"/>
      <c r="T479" s="462"/>
      <c r="U479" s="462"/>
      <c r="V479" s="462"/>
      <c r="W479" s="462"/>
      <c r="X479" s="462"/>
      <c r="Y479" s="462"/>
      <c r="Z479" s="462"/>
    </row>
    <row r="480" ht="18.0" customHeight="1">
      <c r="A480" s="801" t="s">
        <v>3049</v>
      </c>
      <c r="B480" s="802" t="s">
        <v>118</v>
      </c>
      <c r="C480" s="812" t="s">
        <v>3072</v>
      </c>
      <c r="D480" s="804" t="s">
        <v>3051</v>
      </c>
      <c r="E480" s="805" t="s">
        <v>1316</v>
      </c>
      <c r="F480" s="805" t="s">
        <v>2552</v>
      </c>
      <c r="G480" s="805" t="s">
        <v>617</v>
      </c>
      <c r="H480" s="805" t="s">
        <v>2324</v>
      </c>
      <c r="I480" s="805" t="s">
        <v>2517</v>
      </c>
      <c r="J480" s="805" t="s">
        <v>2382</v>
      </c>
      <c r="K480" s="805" t="s">
        <v>2541</v>
      </c>
      <c r="L480" s="805" t="s">
        <v>2564</v>
      </c>
      <c r="M480" s="805" t="s">
        <v>2521</v>
      </c>
      <c r="N480" s="807" t="s">
        <v>2363</v>
      </c>
      <c r="O480" s="462"/>
      <c r="P480" s="462"/>
      <c r="Q480" s="462"/>
      <c r="R480" s="462"/>
      <c r="S480" s="462"/>
      <c r="T480" s="462"/>
      <c r="U480" s="462"/>
      <c r="V480" s="462"/>
      <c r="W480" s="462"/>
      <c r="X480" s="462"/>
      <c r="Y480" s="462"/>
      <c r="Z480" s="462"/>
    </row>
    <row r="481" ht="18.0" customHeight="1">
      <c r="A481" s="801" t="s">
        <v>3057</v>
      </c>
      <c r="B481" s="802" t="s">
        <v>108</v>
      </c>
      <c r="C481" s="812" t="s">
        <v>3072</v>
      </c>
      <c r="D481" s="804" t="s">
        <v>3046</v>
      </c>
      <c r="E481" s="805" t="s">
        <v>2257</v>
      </c>
      <c r="F481" s="805" t="s">
        <v>2203</v>
      </c>
      <c r="G481" s="805" t="s">
        <v>461</v>
      </c>
      <c r="H481" s="805" t="s">
        <v>506</v>
      </c>
      <c r="I481" s="805" t="s">
        <v>348</v>
      </c>
      <c r="J481" s="805" t="s">
        <v>452</v>
      </c>
      <c r="K481" s="805" t="s">
        <v>2268</v>
      </c>
      <c r="L481" s="806" t="s">
        <v>2255</v>
      </c>
      <c r="M481" s="805" t="s">
        <v>2217</v>
      </c>
      <c r="N481" s="807" t="s">
        <v>2210</v>
      </c>
      <c r="O481" s="462"/>
      <c r="P481" s="462"/>
      <c r="Q481" s="462"/>
      <c r="R481" s="462"/>
      <c r="S481" s="462"/>
      <c r="T481" s="462"/>
      <c r="U481" s="462"/>
      <c r="V481" s="462"/>
      <c r="W481" s="462"/>
      <c r="X481" s="462"/>
      <c r="Y481" s="462"/>
      <c r="Z481" s="462"/>
    </row>
    <row r="482" ht="18.0" customHeight="1">
      <c r="A482" s="801" t="s">
        <v>3046</v>
      </c>
      <c r="B482" s="802" t="s">
        <v>412</v>
      </c>
      <c r="C482" s="812" t="s">
        <v>3072</v>
      </c>
      <c r="D482" s="804" t="s">
        <v>3054</v>
      </c>
      <c r="E482" s="805" t="s">
        <v>2369</v>
      </c>
      <c r="F482" s="805" t="s">
        <v>607</v>
      </c>
      <c r="G482" s="805" t="s">
        <v>2403</v>
      </c>
      <c r="H482" s="805" t="s">
        <v>2388</v>
      </c>
      <c r="I482" s="805" t="s">
        <v>2328</v>
      </c>
      <c r="J482" s="805" t="s">
        <v>2365</v>
      </c>
      <c r="K482" s="805" t="s">
        <v>645</v>
      </c>
      <c r="L482" s="805" t="s">
        <v>413</v>
      </c>
      <c r="M482" s="805" t="s">
        <v>2409</v>
      </c>
      <c r="N482" s="807" t="s">
        <v>2385</v>
      </c>
      <c r="O482" s="462"/>
      <c r="P482" s="462"/>
      <c r="Q482" s="462"/>
      <c r="R482" s="462"/>
      <c r="S482" s="462"/>
      <c r="T482" s="462"/>
      <c r="U482" s="462"/>
      <c r="V482" s="462"/>
      <c r="W482" s="462"/>
      <c r="X482" s="462"/>
      <c r="Y482" s="462"/>
      <c r="Z482" s="462"/>
    </row>
    <row r="483" ht="18.0" customHeight="1">
      <c r="A483" s="808" t="s">
        <v>3058</v>
      </c>
      <c r="B483" s="809" t="s">
        <v>189</v>
      </c>
      <c r="C483" s="803" t="s">
        <v>3072</v>
      </c>
      <c r="D483" s="803" t="s">
        <v>3047</v>
      </c>
      <c r="E483" s="810" t="s">
        <v>2281</v>
      </c>
      <c r="F483" s="810" t="s">
        <v>2364</v>
      </c>
      <c r="G483" s="810" t="s">
        <v>2329</v>
      </c>
      <c r="H483" s="810" t="s">
        <v>662</v>
      </c>
      <c r="I483" s="810" t="s">
        <v>2490</v>
      </c>
      <c r="J483" s="810" t="s">
        <v>2253</v>
      </c>
      <c r="K483" s="810" t="s">
        <v>2319</v>
      </c>
      <c r="L483" s="810" t="s">
        <v>2352</v>
      </c>
      <c r="M483" s="810" t="s">
        <v>594</v>
      </c>
      <c r="N483" s="811" t="s">
        <v>300</v>
      </c>
      <c r="O483" s="462"/>
      <c r="P483" s="462"/>
      <c r="Q483" s="462"/>
      <c r="R483" s="462"/>
      <c r="S483" s="462"/>
      <c r="T483" s="462"/>
      <c r="U483" s="462"/>
      <c r="V483" s="462"/>
      <c r="W483" s="462"/>
      <c r="X483" s="462"/>
      <c r="Y483" s="462"/>
      <c r="Z483" s="462"/>
    </row>
    <row r="484" ht="18.0" customHeight="1">
      <c r="A484" s="801" t="s">
        <v>3048</v>
      </c>
      <c r="B484" s="802" t="s">
        <v>72</v>
      </c>
      <c r="C484" s="812" t="s">
        <v>3072</v>
      </c>
      <c r="D484" s="804" t="s">
        <v>3050</v>
      </c>
      <c r="E484" s="805" t="s">
        <v>2174</v>
      </c>
      <c r="F484" s="805" t="s">
        <v>2189</v>
      </c>
      <c r="G484" s="805" t="s">
        <v>2291</v>
      </c>
      <c r="H484" s="805" t="s">
        <v>2213</v>
      </c>
      <c r="I484" s="805" t="s">
        <v>1808</v>
      </c>
      <c r="J484" s="805" t="s">
        <v>2206</v>
      </c>
      <c r="K484" s="805" t="s">
        <v>2179</v>
      </c>
      <c r="L484" s="806" t="s">
        <v>2208</v>
      </c>
      <c r="M484" s="805" t="s">
        <v>2316</v>
      </c>
      <c r="N484" s="807" t="s">
        <v>2288</v>
      </c>
      <c r="O484" s="462"/>
      <c r="P484" s="462"/>
      <c r="Q484" s="462"/>
      <c r="R484" s="462"/>
      <c r="S484" s="462"/>
      <c r="T484" s="462"/>
      <c r="U484" s="462"/>
      <c r="V484" s="462"/>
      <c r="W484" s="462"/>
      <c r="X484" s="462"/>
      <c r="Y484" s="462"/>
      <c r="Z484" s="462"/>
    </row>
    <row r="485" ht="18.0" customHeight="1">
      <c r="A485" s="801" t="s">
        <v>3059</v>
      </c>
      <c r="B485" s="802" t="s">
        <v>628</v>
      </c>
      <c r="C485" s="812" t="s">
        <v>3072</v>
      </c>
      <c r="D485" s="804" t="s">
        <v>3049</v>
      </c>
      <c r="E485" s="805" t="s">
        <v>2479</v>
      </c>
      <c r="F485" s="805" t="s">
        <v>2446</v>
      </c>
      <c r="G485" s="805" t="s">
        <v>2558</v>
      </c>
      <c r="H485" s="805" t="s">
        <v>2495</v>
      </c>
      <c r="I485" s="805" t="s">
        <v>2572</v>
      </c>
      <c r="J485" s="805" t="s">
        <v>2575</v>
      </c>
      <c r="K485" s="805" t="s">
        <v>2496</v>
      </c>
      <c r="L485" s="806" t="s">
        <v>2470</v>
      </c>
      <c r="M485" s="805" t="s">
        <v>1538</v>
      </c>
      <c r="N485" s="807" t="s">
        <v>1411</v>
      </c>
      <c r="O485" s="462"/>
      <c r="P485" s="462"/>
      <c r="Q485" s="462"/>
      <c r="R485" s="462"/>
      <c r="S485" s="462"/>
      <c r="T485" s="462"/>
      <c r="U485" s="462"/>
      <c r="V485" s="462"/>
      <c r="W485" s="462"/>
      <c r="X485" s="462"/>
      <c r="Y485" s="462"/>
      <c r="Z485" s="462"/>
    </row>
    <row r="486" ht="18.0" customHeight="1">
      <c r="A486" s="808" t="s">
        <v>3058</v>
      </c>
      <c r="B486" s="809" t="s">
        <v>177</v>
      </c>
      <c r="C486" s="803" t="s">
        <v>3072</v>
      </c>
      <c r="D486" s="803" t="s">
        <v>3047</v>
      </c>
      <c r="E486" s="810" t="s">
        <v>2228</v>
      </c>
      <c r="F486" s="810" t="s">
        <v>2349</v>
      </c>
      <c r="G486" s="810" t="s">
        <v>419</v>
      </c>
      <c r="H486" s="810" t="s">
        <v>407</v>
      </c>
      <c r="I486" s="810" t="s">
        <v>2285</v>
      </c>
      <c r="J486" s="810" t="s">
        <v>2224</v>
      </c>
      <c r="K486" s="810" t="s">
        <v>2254</v>
      </c>
      <c r="L486" s="810" t="s">
        <v>2299</v>
      </c>
      <c r="M486" s="810" t="s">
        <v>570</v>
      </c>
      <c r="N486" s="811" t="s">
        <v>2328</v>
      </c>
      <c r="O486" s="462"/>
      <c r="P486" s="462"/>
      <c r="Q486" s="462"/>
      <c r="R486" s="462"/>
      <c r="S486" s="462"/>
      <c r="T486" s="462"/>
      <c r="U486" s="462"/>
      <c r="V486" s="462"/>
      <c r="W486" s="462"/>
      <c r="X486" s="462"/>
      <c r="Y486" s="462"/>
      <c r="Z486" s="462"/>
    </row>
    <row r="487" ht="18.0" customHeight="1">
      <c r="A487" s="801" t="s">
        <v>3052</v>
      </c>
      <c r="B487" s="802" t="s">
        <v>507</v>
      </c>
      <c r="C487" s="812" t="s">
        <v>3072</v>
      </c>
      <c r="D487" s="804" t="s">
        <v>3058</v>
      </c>
      <c r="E487" s="805" t="s">
        <v>2530</v>
      </c>
      <c r="F487" s="805" t="s">
        <v>2462</v>
      </c>
      <c r="G487" s="805" t="s">
        <v>2544</v>
      </c>
      <c r="H487" s="805" t="s">
        <v>2545</v>
      </c>
      <c r="I487" s="805" t="s">
        <v>2507</v>
      </c>
      <c r="J487" s="805" t="s">
        <v>2559</v>
      </c>
      <c r="K487" s="805" t="s">
        <v>2525</v>
      </c>
      <c r="L487" s="806" t="s">
        <v>2484</v>
      </c>
      <c r="M487" s="805" t="s">
        <v>2477</v>
      </c>
      <c r="N487" s="807" t="s">
        <v>2451</v>
      </c>
      <c r="O487" s="462"/>
      <c r="P487" s="462"/>
      <c r="Q487" s="462"/>
      <c r="R487" s="462"/>
      <c r="S487" s="462"/>
      <c r="T487" s="462"/>
      <c r="U487" s="462"/>
      <c r="V487" s="462"/>
      <c r="W487" s="462"/>
      <c r="X487" s="462"/>
      <c r="Y487" s="462"/>
      <c r="Z487" s="462"/>
    </row>
    <row r="488" ht="18.0" customHeight="1">
      <c r="A488" s="801" t="s">
        <v>3056</v>
      </c>
      <c r="B488" s="802" t="s">
        <v>317</v>
      </c>
      <c r="C488" s="812" t="s">
        <v>3072</v>
      </c>
      <c r="D488" s="804" t="s">
        <v>3062</v>
      </c>
      <c r="E488" s="805" t="s">
        <v>2373</v>
      </c>
      <c r="F488" s="805" t="s">
        <v>2123</v>
      </c>
      <c r="G488" s="805" t="s">
        <v>2338</v>
      </c>
      <c r="H488" s="805" t="s">
        <v>2123</v>
      </c>
      <c r="I488" s="805" t="s">
        <v>600</v>
      </c>
      <c r="J488" s="805" t="s">
        <v>2466</v>
      </c>
      <c r="K488" s="805" t="s">
        <v>2390</v>
      </c>
      <c r="L488" s="805" t="s">
        <v>2123</v>
      </c>
      <c r="M488" s="805" t="s">
        <v>2123</v>
      </c>
      <c r="N488" s="807" t="s">
        <v>2123</v>
      </c>
      <c r="O488" s="462"/>
      <c r="P488" s="462"/>
      <c r="Q488" s="462"/>
      <c r="R488" s="462"/>
      <c r="S488" s="462"/>
      <c r="T488" s="462"/>
      <c r="U488" s="462"/>
      <c r="V488" s="462"/>
      <c r="W488" s="462"/>
      <c r="X488" s="462"/>
      <c r="Y488" s="462"/>
      <c r="Z488" s="462"/>
    </row>
    <row r="489" ht="18.0" customHeight="1">
      <c r="A489" s="801" t="s">
        <v>3048</v>
      </c>
      <c r="B489" s="802" t="s">
        <v>900</v>
      </c>
      <c r="C489" s="812" t="s">
        <v>3072</v>
      </c>
      <c r="D489" s="804" t="s">
        <v>3050</v>
      </c>
      <c r="E489" s="805" t="s">
        <v>901</v>
      </c>
      <c r="F489" s="805" t="s">
        <v>1274</v>
      </c>
      <c r="G489" s="805" t="s">
        <v>1077</v>
      </c>
      <c r="H489" s="805" t="s">
        <v>2123</v>
      </c>
      <c r="I489" s="805" t="s">
        <v>2123</v>
      </c>
      <c r="J489" s="805" t="s">
        <v>1249</v>
      </c>
      <c r="K489" s="805" t="s">
        <v>2123</v>
      </c>
      <c r="L489" s="805" t="s">
        <v>2123</v>
      </c>
      <c r="M489" s="805" t="s">
        <v>1253</v>
      </c>
      <c r="N489" s="807" t="s">
        <v>2123</v>
      </c>
      <c r="O489" s="462"/>
      <c r="P489" s="462"/>
      <c r="Q489" s="462"/>
      <c r="R489" s="462"/>
      <c r="S489" s="462"/>
      <c r="T489" s="462"/>
      <c r="U489" s="462"/>
      <c r="V489" s="462"/>
      <c r="W489" s="462"/>
      <c r="X489" s="462"/>
      <c r="Y489" s="462"/>
      <c r="Z489" s="462"/>
    </row>
    <row r="490" ht="18.0" customHeight="1">
      <c r="A490" s="801" t="s">
        <v>3051</v>
      </c>
      <c r="B490" s="802" t="s">
        <v>511</v>
      </c>
      <c r="C490" s="812" t="s">
        <v>3072</v>
      </c>
      <c r="D490" s="804" t="s">
        <v>3045</v>
      </c>
      <c r="E490" s="805" t="s">
        <v>639</v>
      </c>
      <c r="F490" s="805" t="s">
        <v>760</v>
      </c>
      <c r="G490" s="805" t="s">
        <v>829</v>
      </c>
      <c r="H490" s="805" t="s">
        <v>856</v>
      </c>
      <c r="I490" s="805" t="s">
        <v>973</v>
      </c>
      <c r="J490" s="805" t="s">
        <v>840</v>
      </c>
      <c r="K490" s="805" t="s">
        <v>868</v>
      </c>
      <c r="L490" s="806" t="s">
        <v>656</v>
      </c>
      <c r="M490" s="805" t="s">
        <v>512</v>
      </c>
      <c r="N490" s="807" t="s">
        <v>668</v>
      </c>
      <c r="O490" s="462"/>
      <c r="P490" s="462"/>
      <c r="Q490" s="462"/>
      <c r="R490" s="462"/>
      <c r="S490" s="462"/>
      <c r="T490" s="462"/>
      <c r="U490" s="462"/>
      <c r="V490" s="462"/>
      <c r="W490" s="462"/>
      <c r="X490" s="462"/>
      <c r="Y490" s="462"/>
      <c r="Z490" s="462"/>
    </row>
    <row r="491" ht="18.0" customHeight="1">
      <c r="A491" s="808" t="s">
        <v>3058</v>
      </c>
      <c r="B491" s="809" t="s">
        <v>1027</v>
      </c>
      <c r="C491" s="803" t="s">
        <v>3072</v>
      </c>
      <c r="D491" s="803" t="s">
        <v>3047</v>
      </c>
      <c r="E491" s="810" t="s">
        <v>1094</v>
      </c>
      <c r="F491" s="810" t="s">
        <v>1245</v>
      </c>
      <c r="G491" s="810" t="s">
        <v>1495</v>
      </c>
      <c r="H491" s="810" t="s">
        <v>1427</v>
      </c>
      <c r="I491" s="810" t="s">
        <v>1051</v>
      </c>
      <c r="J491" s="810" t="s">
        <v>342</v>
      </c>
      <c r="K491" s="810" t="s">
        <v>1228</v>
      </c>
      <c r="L491" s="810" t="s">
        <v>1175</v>
      </c>
      <c r="M491" s="810" t="s">
        <v>1028</v>
      </c>
      <c r="N491" s="811" t="s">
        <v>1085</v>
      </c>
      <c r="O491" s="462"/>
      <c r="P491" s="462"/>
      <c r="Q491" s="462"/>
      <c r="R491" s="462"/>
      <c r="S491" s="462"/>
      <c r="T491" s="462"/>
      <c r="U491" s="462"/>
      <c r="V491" s="462"/>
      <c r="W491" s="462"/>
      <c r="X491" s="462"/>
      <c r="Y491" s="462"/>
      <c r="Z491" s="462"/>
    </row>
    <row r="492" ht="18.0" customHeight="1">
      <c r="A492" s="801" t="s">
        <v>3049</v>
      </c>
      <c r="B492" s="802" t="s">
        <v>84</v>
      </c>
      <c r="C492" s="812" t="s">
        <v>3072</v>
      </c>
      <c r="D492" s="804" t="s">
        <v>3051</v>
      </c>
      <c r="E492" s="805" t="s">
        <v>120</v>
      </c>
      <c r="F492" s="805" t="s">
        <v>2197</v>
      </c>
      <c r="G492" s="805" t="s">
        <v>2198</v>
      </c>
      <c r="H492" s="805" t="s">
        <v>2230</v>
      </c>
      <c r="I492" s="805" t="s">
        <v>2184</v>
      </c>
      <c r="J492" s="805" t="s">
        <v>2178</v>
      </c>
      <c r="K492" s="805" t="s">
        <v>2232</v>
      </c>
      <c r="L492" s="806" t="s">
        <v>146</v>
      </c>
      <c r="M492" s="805" t="s">
        <v>2300</v>
      </c>
      <c r="N492" s="807" t="s">
        <v>2271</v>
      </c>
      <c r="O492" s="462"/>
      <c r="P492" s="462"/>
      <c r="Q492" s="462"/>
      <c r="R492" s="462"/>
      <c r="S492" s="462"/>
      <c r="T492" s="462"/>
      <c r="U492" s="462"/>
      <c r="V492" s="462"/>
      <c r="W492" s="462"/>
      <c r="X492" s="462"/>
      <c r="Y492" s="462"/>
      <c r="Z492" s="462"/>
    </row>
    <row r="493" ht="18.0" customHeight="1">
      <c r="A493" s="801" t="s">
        <v>3060</v>
      </c>
      <c r="B493" s="802" t="s">
        <v>779</v>
      </c>
      <c r="C493" s="812" t="s">
        <v>3072</v>
      </c>
      <c r="D493" s="804" t="s">
        <v>3057</v>
      </c>
      <c r="E493" s="805" t="s">
        <v>1048</v>
      </c>
      <c r="F493" s="805" t="s">
        <v>2464</v>
      </c>
      <c r="G493" s="805" t="s">
        <v>1058</v>
      </c>
      <c r="H493" s="805" t="s">
        <v>1059</v>
      </c>
      <c r="I493" s="805" t="s">
        <v>1217</v>
      </c>
      <c r="J493" s="805" t="s">
        <v>952</v>
      </c>
      <c r="K493" s="805" t="s">
        <v>2519</v>
      </c>
      <c r="L493" s="806" t="s">
        <v>1007</v>
      </c>
      <c r="M493" s="805" t="s">
        <v>2509</v>
      </c>
      <c r="N493" s="807" t="s">
        <v>780</v>
      </c>
      <c r="O493" s="462"/>
      <c r="P493" s="462"/>
      <c r="Q493" s="462"/>
      <c r="R493" s="462"/>
      <c r="S493" s="462"/>
      <c r="T493" s="462"/>
      <c r="U493" s="462"/>
      <c r="V493" s="462"/>
      <c r="W493" s="462"/>
      <c r="X493" s="462"/>
      <c r="Y493" s="462"/>
      <c r="Z493" s="462"/>
    </row>
    <row r="494" ht="18.0" customHeight="1">
      <c r="A494" s="808" t="s">
        <v>3058</v>
      </c>
      <c r="B494" s="809" t="s">
        <v>788</v>
      </c>
      <c r="C494" s="803" t="s">
        <v>3072</v>
      </c>
      <c r="D494" s="803" t="s">
        <v>3047</v>
      </c>
      <c r="E494" s="810" t="s">
        <v>469</v>
      </c>
      <c r="F494" s="810" t="s">
        <v>970</v>
      </c>
      <c r="G494" s="810" t="s">
        <v>1002</v>
      </c>
      <c r="H494" s="810" t="s">
        <v>982</v>
      </c>
      <c r="I494" s="810" t="s">
        <v>857</v>
      </c>
      <c r="J494" s="810" t="s">
        <v>1081</v>
      </c>
      <c r="K494" s="810" t="s">
        <v>789</v>
      </c>
      <c r="L494" s="810" t="s">
        <v>1026</v>
      </c>
      <c r="M494" s="810" t="s">
        <v>879</v>
      </c>
      <c r="N494" s="811" t="s">
        <v>1254</v>
      </c>
      <c r="O494" s="462"/>
      <c r="P494" s="462"/>
      <c r="Q494" s="462"/>
      <c r="R494" s="462"/>
      <c r="S494" s="462"/>
      <c r="T494" s="462"/>
      <c r="U494" s="462"/>
      <c r="V494" s="462"/>
      <c r="W494" s="462"/>
      <c r="X494" s="462"/>
      <c r="Y494" s="462"/>
      <c r="Z494" s="462"/>
    </row>
    <row r="495" ht="18.0" customHeight="1">
      <c r="A495" s="801" t="s">
        <v>3059</v>
      </c>
      <c r="B495" s="802" t="s">
        <v>96</v>
      </c>
      <c r="C495" s="812" t="s">
        <v>3072</v>
      </c>
      <c r="D495" s="804" t="s">
        <v>3049</v>
      </c>
      <c r="E495" s="805" t="s">
        <v>2123</v>
      </c>
      <c r="F495" s="805" t="s">
        <v>425</v>
      </c>
      <c r="G495" s="805" t="s">
        <v>2163</v>
      </c>
      <c r="H495" s="805" t="s">
        <v>2183</v>
      </c>
      <c r="I495" s="805" t="s">
        <v>713</v>
      </c>
      <c r="J495" s="805" t="s">
        <v>2298</v>
      </c>
      <c r="K495" s="805" t="s">
        <v>2286</v>
      </c>
      <c r="L495" s="805" t="s">
        <v>2123</v>
      </c>
      <c r="M495" s="805" t="s">
        <v>2234</v>
      </c>
      <c r="N495" s="807" t="s">
        <v>719</v>
      </c>
      <c r="O495" s="462"/>
      <c r="P495" s="462"/>
      <c r="Q495" s="462"/>
      <c r="R495" s="462"/>
      <c r="S495" s="462"/>
      <c r="T495" s="462"/>
      <c r="U495" s="462"/>
      <c r="V495" s="462"/>
      <c r="W495" s="462"/>
      <c r="X495" s="462"/>
      <c r="Y495" s="462"/>
      <c r="Z495" s="462"/>
    </row>
    <row r="496" ht="18.0" customHeight="1">
      <c r="A496" s="801" t="s">
        <v>3051</v>
      </c>
      <c r="B496" s="802" t="s">
        <v>163</v>
      </c>
      <c r="C496" s="812" t="s">
        <v>3072</v>
      </c>
      <c r="D496" s="804" t="s">
        <v>3045</v>
      </c>
      <c r="E496" s="805" t="s">
        <v>2219</v>
      </c>
      <c r="F496" s="805" t="s">
        <v>2250</v>
      </c>
      <c r="G496" s="805" t="s">
        <v>1688</v>
      </c>
      <c r="H496" s="805" t="s">
        <v>2311</v>
      </c>
      <c r="I496" s="805" t="s">
        <v>2266</v>
      </c>
      <c r="J496" s="805" t="s">
        <v>2261</v>
      </c>
      <c r="K496" s="805" t="s">
        <v>2293</v>
      </c>
      <c r="L496" s="806" t="s">
        <v>2216</v>
      </c>
      <c r="M496" s="805" t="s">
        <v>2264</v>
      </c>
      <c r="N496" s="807" t="s">
        <v>2301</v>
      </c>
      <c r="O496" s="462"/>
      <c r="P496" s="462"/>
      <c r="Q496" s="462"/>
      <c r="R496" s="462"/>
      <c r="S496" s="462"/>
      <c r="T496" s="462"/>
      <c r="U496" s="462"/>
      <c r="V496" s="462"/>
      <c r="W496" s="462"/>
      <c r="X496" s="462"/>
      <c r="Y496" s="462"/>
      <c r="Z496" s="462"/>
    </row>
    <row r="497" ht="18.0" customHeight="1">
      <c r="A497" s="813" t="s">
        <v>3053</v>
      </c>
      <c r="B497" s="814" t="s">
        <v>550</v>
      </c>
      <c r="C497" s="404" t="s">
        <v>3072</v>
      </c>
      <c r="D497" s="404" t="s">
        <v>3061</v>
      </c>
      <c r="E497" s="815" t="s">
        <v>660</v>
      </c>
      <c r="F497" s="815" t="s">
        <v>783</v>
      </c>
      <c r="G497" s="815" t="s">
        <v>1096</v>
      </c>
      <c r="H497" s="815" t="s">
        <v>1097</v>
      </c>
      <c r="I497" s="815" t="s">
        <v>551</v>
      </c>
      <c r="J497" s="404" t="s">
        <v>348</v>
      </c>
      <c r="K497" s="404" t="s">
        <v>1006</v>
      </c>
      <c r="L497" s="404" t="s">
        <v>716</v>
      </c>
      <c r="M497" s="404" t="s">
        <v>574</v>
      </c>
      <c r="N497" s="405" t="s">
        <v>792</v>
      </c>
      <c r="O497" s="462"/>
      <c r="P497" s="462"/>
      <c r="Q497" s="462"/>
      <c r="R497" s="462"/>
      <c r="S497" s="462"/>
      <c r="T497" s="462"/>
      <c r="U497" s="462"/>
      <c r="V497" s="462"/>
      <c r="W497" s="462"/>
      <c r="X497" s="462"/>
      <c r="Y497" s="462"/>
      <c r="Z497" s="462"/>
    </row>
    <row r="498" ht="18.0" customHeight="1">
      <c r="A498" s="801" t="s">
        <v>3043</v>
      </c>
      <c r="B498" s="802" t="s">
        <v>305</v>
      </c>
      <c r="C498" s="812" t="s">
        <v>3072</v>
      </c>
      <c r="D498" s="804" t="s">
        <v>3052</v>
      </c>
      <c r="E498" s="805" t="s">
        <v>2421</v>
      </c>
      <c r="F498" s="805" t="s">
        <v>2439</v>
      </c>
      <c r="G498" s="805" t="s">
        <v>1003</v>
      </c>
      <c r="H498" s="805" t="s">
        <v>2438</v>
      </c>
      <c r="I498" s="805" t="s">
        <v>456</v>
      </c>
      <c r="J498" s="805" t="s">
        <v>822</v>
      </c>
      <c r="K498" s="805" t="s">
        <v>2270</v>
      </c>
      <c r="L498" s="806" t="s">
        <v>2372</v>
      </c>
      <c r="M498" s="805" t="s">
        <v>2516</v>
      </c>
      <c r="N498" s="807" t="s">
        <v>2397</v>
      </c>
      <c r="O498" s="462"/>
      <c r="P498" s="462"/>
      <c r="Q498" s="462"/>
      <c r="R498" s="462"/>
      <c r="S498" s="462"/>
      <c r="T498" s="462"/>
      <c r="U498" s="462"/>
      <c r="V498" s="462"/>
      <c r="W498" s="462"/>
      <c r="X498" s="462"/>
      <c r="Y498" s="462"/>
      <c r="Z498" s="462"/>
    </row>
    <row r="499" ht="18.0" customHeight="1">
      <c r="A499" s="801" t="s">
        <v>3062</v>
      </c>
      <c r="B499" s="802" t="s">
        <v>91</v>
      </c>
      <c r="C499" s="812" t="s">
        <v>3072</v>
      </c>
      <c r="D499" s="804" t="s">
        <v>3060</v>
      </c>
      <c r="E499" s="805" t="s">
        <v>2123</v>
      </c>
      <c r="F499" s="805" t="s">
        <v>2229</v>
      </c>
      <c r="G499" s="805" t="s">
        <v>450</v>
      </c>
      <c r="H499" s="805" t="s">
        <v>2251</v>
      </c>
      <c r="I499" s="805" t="s">
        <v>2389</v>
      </c>
      <c r="J499" s="805" t="s">
        <v>1834</v>
      </c>
      <c r="K499" s="805" t="s">
        <v>2330</v>
      </c>
      <c r="L499" s="805" t="s">
        <v>2123</v>
      </c>
      <c r="M499" s="805" t="s">
        <v>2492</v>
      </c>
      <c r="N499" s="807" t="s">
        <v>2173</v>
      </c>
      <c r="O499" s="462"/>
      <c r="P499" s="462"/>
      <c r="Q499" s="462"/>
      <c r="R499" s="462"/>
      <c r="S499" s="462"/>
      <c r="T499" s="462"/>
      <c r="U499" s="462"/>
      <c r="V499" s="462"/>
      <c r="W499" s="462"/>
      <c r="X499" s="462"/>
      <c r="Y499" s="462"/>
      <c r="Z499" s="462"/>
    </row>
    <row r="500" ht="18.0" customHeight="1">
      <c r="A500" s="801" t="s">
        <v>3051</v>
      </c>
      <c r="B500" s="802" t="s">
        <v>102</v>
      </c>
      <c r="C500" s="812" t="s">
        <v>3072</v>
      </c>
      <c r="D500" s="804" t="s">
        <v>3045</v>
      </c>
      <c r="E500" s="805" t="s">
        <v>2202</v>
      </c>
      <c r="F500" s="805" t="s">
        <v>2236</v>
      </c>
      <c r="G500" s="805" t="s">
        <v>1736</v>
      </c>
      <c r="H500" s="805" t="s">
        <v>2123</v>
      </c>
      <c r="I500" s="805" t="s">
        <v>2223</v>
      </c>
      <c r="J500" s="805" t="s">
        <v>2313</v>
      </c>
      <c r="K500" s="805" t="s">
        <v>2326</v>
      </c>
      <c r="L500" s="806" t="s">
        <v>2186</v>
      </c>
      <c r="M500" s="805" t="s">
        <v>2335</v>
      </c>
      <c r="N500" s="807" t="s">
        <v>2331</v>
      </c>
      <c r="O500" s="462"/>
      <c r="P500" s="462"/>
      <c r="Q500" s="462"/>
      <c r="R500" s="462"/>
      <c r="S500" s="462"/>
      <c r="T500" s="462"/>
      <c r="U500" s="462"/>
      <c r="V500" s="462"/>
      <c r="W500" s="462"/>
      <c r="X500" s="462"/>
      <c r="Y500" s="462"/>
      <c r="Z500" s="462"/>
    </row>
    <row r="501" ht="18.0" customHeight="1">
      <c r="A501" s="801" t="s">
        <v>3046</v>
      </c>
      <c r="B501" s="802" t="s">
        <v>3</v>
      </c>
      <c r="C501" s="812" t="s">
        <v>3072</v>
      </c>
      <c r="D501" s="804" t="s">
        <v>3054</v>
      </c>
      <c r="E501" s="805" t="s">
        <v>2188</v>
      </c>
      <c r="F501" s="805" t="s">
        <v>2211</v>
      </c>
      <c r="G501" s="805" t="s">
        <v>2283</v>
      </c>
      <c r="H501" s="805" t="s">
        <v>2284</v>
      </c>
      <c r="I501" s="805" t="s">
        <v>2223</v>
      </c>
      <c r="J501" s="805" t="s">
        <v>2214</v>
      </c>
      <c r="K501" s="805" t="s">
        <v>2215</v>
      </c>
      <c r="L501" s="805" t="s">
        <v>2172</v>
      </c>
      <c r="M501" s="805" t="s">
        <v>234</v>
      </c>
      <c r="N501" s="807" t="s">
        <v>2227</v>
      </c>
      <c r="O501" s="462"/>
      <c r="P501" s="462"/>
      <c r="Q501" s="462"/>
      <c r="R501" s="462"/>
      <c r="S501" s="462"/>
      <c r="T501" s="462"/>
      <c r="U501" s="462"/>
      <c r="V501" s="462"/>
      <c r="W501" s="462"/>
      <c r="X501" s="462"/>
      <c r="Y501" s="462"/>
      <c r="Z501" s="462"/>
    </row>
    <row r="502" ht="18.0" customHeight="1">
      <c r="A502" s="801" t="s">
        <v>3048</v>
      </c>
      <c r="B502" s="802" t="s">
        <v>156</v>
      </c>
      <c r="C502" s="812" t="s">
        <v>3072</v>
      </c>
      <c r="D502" s="804" t="s">
        <v>3050</v>
      </c>
      <c r="E502" s="805" t="s">
        <v>2123</v>
      </c>
      <c r="F502" s="805" t="s">
        <v>2123</v>
      </c>
      <c r="G502" s="805" t="s">
        <v>2274</v>
      </c>
      <c r="H502" s="805" t="s">
        <v>2205</v>
      </c>
      <c r="I502" s="805" t="s">
        <v>749</v>
      </c>
      <c r="J502" s="805" t="s">
        <v>2267</v>
      </c>
      <c r="K502" s="805" t="s">
        <v>2278</v>
      </c>
      <c r="L502" s="805" t="s">
        <v>2123</v>
      </c>
      <c r="M502" s="805" t="s">
        <v>2486</v>
      </c>
      <c r="N502" s="807" t="s">
        <v>2556</v>
      </c>
      <c r="O502" s="462"/>
      <c r="P502" s="462"/>
      <c r="Q502" s="462"/>
      <c r="R502" s="462"/>
      <c r="S502" s="462"/>
      <c r="T502" s="462"/>
      <c r="U502" s="462"/>
      <c r="V502" s="462"/>
      <c r="W502" s="462"/>
      <c r="X502" s="462"/>
      <c r="Y502" s="462"/>
      <c r="Z502" s="462"/>
    </row>
    <row r="503" ht="18.0" customHeight="1">
      <c r="A503" s="801" t="s">
        <v>3046</v>
      </c>
      <c r="B503" s="802" t="s">
        <v>898</v>
      </c>
      <c r="C503" s="812" t="s">
        <v>3072</v>
      </c>
      <c r="D503" s="804" t="s">
        <v>3054</v>
      </c>
      <c r="E503" s="805" t="s">
        <v>1223</v>
      </c>
      <c r="F503" s="805" t="s">
        <v>1076</v>
      </c>
      <c r="G503" s="805" t="s">
        <v>1267</v>
      </c>
      <c r="H503" s="805" t="s">
        <v>1050</v>
      </c>
      <c r="I503" s="805" t="s">
        <v>1300</v>
      </c>
      <c r="J503" s="805" t="s">
        <v>1194</v>
      </c>
      <c r="K503" s="805" t="s">
        <v>1071</v>
      </c>
      <c r="L503" s="805" t="s">
        <v>1045</v>
      </c>
      <c r="M503" s="805" t="s">
        <v>1199</v>
      </c>
      <c r="N503" s="807" t="s">
        <v>899</v>
      </c>
      <c r="O503" s="462"/>
      <c r="P503" s="462"/>
      <c r="Q503" s="462"/>
      <c r="R503" s="462"/>
      <c r="S503" s="462"/>
      <c r="T503" s="462"/>
      <c r="U503" s="462"/>
      <c r="V503" s="462"/>
      <c r="W503" s="462"/>
      <c r="X503" s="462"/>
      <c r="Y503" s="462"/>
      <c r="Z503" s="462"/>
    </row>
    <row r="504" ht="18.0" customHeight="1">
      <c r="A504" s="801" t="s">
        <v>3046</v>
      </c>
      <c r="B504" s="802" t="s">
        <v>212</v>
      </c>
      <c r="C504" s="812" t="s">
        <v>3072</v>
      </c>
      <c r="D504" s="804" t="s">
        <v>3054</v>
      </c>
      <c r="E504" s="805" t="s">
        <v>2493</v>
      </c>
      <c r="F504" s="805" t="s">
        <v>2323</v>
      </c>
      <c r="G504" s="805" t="s">
        <v>772</v>
      </c>
      <c r="H504" s="805" t="s">
        <v>2374</v>
      </c>
      <c r="I504" s="805" t="s">
        <v>2350</v>
      </c>
      <c r="J504" s="805" t="s">
        <v>1759</v>
      </c>
      <c r="K504" s="805" t="s">
        <v>831</v>
      </c>
      <c r="L504" s="805" t="s">
        <v>2482</v>
      </c>
      <c r="M504" s="805" t="s">
        <v>2335</v>
      </c>
      <c r="N504" s="807" t="s">
        <v>2248</v>
      </c>
      <c r="O504" s="462"/>
      <c r="P504" s="462"/>
      <c r="Q504" s="462"/>
      <c r="R504" s="462"/>
      <c r="S504" s="462"/>
      <c r="T504" s="462"/>
      <c r="U504" s="462"/>
      <c r="V504" s="462"/>
      <c r="W504" s="462"/>
      <c r="X504" s="462"/>
      <c r="Y504" s="462"/>
      <c r="Z504" s="462"/>
    </row>
    <row r="505" ht="18.0" customHeight="1">
      <c r="A505" s="801" t="s">
        <v>3052</v>
      </c>
      <c r="B505" s="802" t="s">
        <v>202</v>
      </c>
      <c r="C505" s="812" t="s">
        <v>3072</v>
      </c>
      <c r="D505" s="804" t="s">
        <v>3058</v>
      </c>
      <c r="E505" s="805" t="s">
        <v>2249</v>
      </c>
      <c r="F505" s="805" t="s">
        <v>2309</v>
      </c>
      <c r="G505" s="805" t="s">
        <v>2182</v>
      </c>
      <c r="H505" s="805" t="s">
        <v>2190</v>
      </c>
      <c r="I505" s="805" t="s">
        <v>2260</v>
      </c>
      <c r="J505" s="805" t="s">
        <v>279</v>
      </c>
      <c r="K505" s="805" t="s">
        <v>319</v>
      </c>
      <c r="L505" s="806" t="s">
        <v>2263</v>
      </c>
      <c r="M505" s="805" t="s">
        <v>273</v>
      </c>
      <c r="N505" s="807" t="s">
        <v>2321</v>
      </c>
      <c r="O505" s="462"/>
      <c r="P505" s="462"/>
      <c r="Q505" s="462"/>
      <c r="R505" s="462"/>
      <c r="S505" s="462"/>
      <c r="T505" s="462"/>
      <c r="U505" s="462"/>
      <c r="V505" s="462"/>
      <c r="W505" s="462"/>
      <c r="X505" s="462"/>
      <c r="Y505" s="462"/>
      <c r="Z505" s="462"/>
    </row>
    <row r="506" ht="18.0" customHeight="1">
      <c r="A506" s="801" t="s">
        <v>3048</v>
      </c>
      <c r="B506" s="802" t="s">
        <v>1790</v>
      </c>
      <c r="C506" s="812" t="s">
        <v>3072</v>
      </c>
      <c r="D506" s="804" t="s">
        <v>3050</v>
      </c>
      <c r="E506" s="805" t="s">
        <v>2123</v>
      </c>
      <c r="F506" s="805" t="s">
        <v>482</v>
      </c>
      <c r="G506" s="805" t="s">
        <v>865</v>
      </c>
      <c r="H506" s="805" t="s">
        <v>762</v>
      </c>
      <c r="I506" s="805" t="s">
        <v>1226</v>
      </c>
      <c r="J506" s="805" t="s">
        <v>1239</v>
      </c>
      <c r="K506" s="805" t="s">
        <v>1610</v>
      </c>
      <c r="L506" s="806" t="s">
        <v>896</v>
      </c>
      <c r="M506" s="805" t="s">
        <v>921</v>
      </c>
      <c r="N506" s="807" t="s">
        <v>490</v>
      </c>
      <c r="O506" s="462"/>
      <c r="P506" s="462"/>
      <c r="Q506" s="462"/>
      <c r="R506" s="462"/>
      <c r="S506" s="462"/>
      <c r="T506" s="462"/>
      <c r="U506" s="462"/>
      <c r="V506" s="462"/>
      <c r="W506" s="462"/>
      <c r="X506" s="462"/>
      <c r="Y506" s="462"/>
      <c r="Z506" s="462"/>
    </row>
    <row r="507" ht="18.0" customHeight="1">
      <c r="A507" s="801" t="s">
        <v>3049</v>
      </c>
      <c r="B507" s="802" t="s">
        <v>328</v>
      </c>
      <c r="C507" s="812" t="s">
        <v>3072</v>
      </c>
      <c r="D507" s="804" t="s">
        <v>3051</v>
      </c>
      <c r="E507" s="805" t="s">
        <v>2431</v>
      </c>
      <c r="F507" s="805" t="s">
        <v>2394</v>
      </c>
      <c r="G507" s="805" t="s">
        <v>2380</v>
      </c>
      <c r="H507" s="805" t="s">
        <v>2440</v>
      </c>
      <c r="I507" s="805" t="s">
        <v>2418</v>
      </c>
      <c r="J507" s="805" t="s">
        <v>2457</v>
      </c>
      <c r="K507" s="805" t="s">
        <v>2425</v>
      </c>
      <c r="L507" s="806" t="s">
        <v>2367</v>
      </c>
      <c r="M507" s="805" t="s">
        <v>2455</v>
      </c>
      <c r="N507" s="807" t="s">
        <v>1107</v>
      </c>
      <c r="O507" s="462"/>
      <c r="P507" s="462"/>
      <c r="Q507" s="462"/>
      <c r="R507" s="462"/>
      <c r="S507" s="462"/>
      <c r="T507" s="462"/>
      <c r="U507" s="462"/>
      <c r="V507" s="462"/>
      <c r="W507" s="462"/>
      <c r="X507" s="462"/>
      <c r="Y507" s="462"/>
      <c r="Z507" s="462"/>
    </row>
    <row r="508" ht="18.0" customHeight="1">
      <c r="A508" s="808" t="s">
        <v>3058</v>
      </c>
      <c r="B508" s="809" t="s">
        <v>161</v>
      </c>
      <c r="C508" s="803" t="s">
        <v>3072</v>
      </c>
      <c r="D508" s="803" t="s">
        <v>3047</v>
      </c>
      <c r="E508" s="810" t="s">
        <v>2317</v>
      </c>
      <c r="F508" s="810" t="s">
        <v>2220</v>
      </c>
      <c r="G508" s="810" t="s">
        <v>761</v>
      </c>
      <c r="H508" s="810" t="s">
        <v>2356</v>
      </c>
      <c r="I508" s="810" t="s">
        <v>2252</v>
      </c>
      <c r="J508" s="810" t="s">
        <v>2346</v>
      </c>
      <c r="K508" s="810" t="s">
        <v>2366</v>
      </c>
      <c r="L508" s="810" t="s">
        <v>2306</v>
      </c>
      <c r="M508" s="810" t="s">
        <v>2256</v>
      </c>
      <c r="N508" s="811" t="s">
        <v>2235</v>
      </c>
      <c r="O508" s="462"/>
      <c r="P508" s="462"/>
      <c r="Q508" s="462"/>
      <c r="R508" s="462"/>
      <c r="S508" s="462"/>
      <c r="T508" s="462"/>
      <c r="U508" s="462"/>
      <c r="V508" s="462"/>
      <c r="W508" s="462"/>
      <c r="X508" s="462"/>
      <c r="Y508" s="462"/>
      <c r="Z508" s="462"/>
    </row>
    <row r="509" ht="18.0" customHeight="1">
      <c r="A509" s="801" t="s">
        <v>3059</v>
      </c>
      <c r="B509" s="802" t="s">
        <v>652</v>
      </c>
      <c r="C509" s="812" t="s">
        <v>3072</v>
      </c>
      <c r="D509" s="804" t="s">
        <v>3049</v>
      </c>
      <c r="E509" s="805" t="s">
        <v>1086</v>
      </c>
      <c r="F509" s="805" t="s">
        <v>2123</v>
      </c>
      <c r="G509" s="805" t="s">
        <v>2538</v>
      </c>
      <c r="H509" s="805" t="s">
        <v>2571</v>
      </c>
      <c r="I509" s="805" t="s">
        <v>2591</v>
      </c>
      <c r="J509" s="805" t="s">
        <v>2576</v>
      </c>
      <c r="K509" s="805" t="s">
        <v>2568</v>
      </c>
      <c r="L509" s="805" t="s">
        <v>2123</v>
      </c>
      <c r="M509" s="805" t="s">
        <v>2592</v>
      </c>
      <c r="N509" s="807" t="s">
        <v>2590</v>
      </c>
      <c r="O509" s="462"/>
      <c r="P509" s="462"/>
      <c r="Q509" s="462"/>
      <c r="R509" s="462"/>
      <c r="S509" s="462"/>
      <c r="T509" s="462"/>
      <c r="U509" s="462"/>
      <c r="V509" s="462"/>
      <c r="W509" s="462"/>
      <c r="X509" s="462"/>
      <c r="Y509" s="462"/>
      <c r="Z509" s="462"/>
    </row>
    <row r="510" ht="18.0" customHeight="1">
      <c r="A510" s="801" t="s">
        <v>3048</v>
      </c>
      <c r="B510" s="802" t="s">
        <v>322</v>
      </c>
      <c r="C510" s="812" t="s">
        <v>3072</v>
      </c>
      <c r="D510" s="804" t="s">
        <v>3050</v>
      </c>
      <c r="E510" s="805" t="s">
        <v>923</v>
      </c>
      <c r="F510" s="805" t="s">
        <v>2123</v>
      </c>
      <c r="G510" s="805" t="s">
        <v>1171</v>
      </c>
      <c r="H510" s="805" t="s">
        <v>2123</v>
      </c>
      <c r="I510" s="805" t="s">
        <v>2502</v>
      </c>
      <c r="J510" s="805" t="s">
        <v>2491</v>
      </c>
      <c r="K510" s="805" t="s">
        <v>2481</v>
      </c>
      <c r="L510" s="806" t="s">
        <v>790</v>
      </c>
      <c r="M510" s="805" t="s">
        <v>2536</v>
      </c>
      <c r="N510" s="807" t="s">
        <v>2401</v>
      </c>
      <c r="O510" s="462"/>
      <c r="P510" s="462"/>
      <c r="Q510" s="462"/>
      <c r="R510" s="462"/>
      <c r="S510" s="462"/>
      <c r="T510" s="462"/>
      <c r="U510" s="462"/>
      <c r="V510" s="462"/>
      <c r="W510" s="462"/>
      <c r="X510" s="462"/>
      <c r="Y510" s="462"/>
      <c r="Z510" s="462"/>
    </row>
    <row r="511" ht="18.0" customHeight="1">
      <c r="A511" s="813" t="s">
        <v>3053</v>
      </c>
      <c r="B511" s="814" t="s">
        <v>768</v>
      </c>
      <c r="C511" s="404" t="s">
        <v>3072</v>
      </c>
      <c r="D511" s="404" t="s">
        <v>3061</v>
      </c>
      <c r="E511" s="815" t="s">
        <v>1020</v>
      </c>
      <c r="F511" s="815" t="s">
        <v>2494</v>
      </c>
      <c r="G511" s="815" t="s">
        <v>1097</v>
      </c>
      <c r="H511" s="815" t="s">
        <v>2531</v>
      </c>
      <c r="I511" s="815" t="s">
        <v>2540</v>
      </c>
      <c r="J511" s="404" t="s">
        <v>485</v>
      </c>
      <c r="K511" s="404" t="s">
        <v>2514</v>
      </c>
      <c r="L511" s="404" t="s">
        <v>869</v>
      </c>
      <c r="M511" s="404" t="s">
        <v>967</v>
      </c>
      <c r="N511" s="405" t="s">
        <v>769</v>
      </c>
      <c r="O511" s="462"/>
      <c r="P511" s="462"/>
      <c r="Q511" s="462"/>
      <c r="R511" s="462"/>
      <c r="S511" s="462"/>
      <c r="T511" s="462"/>
      <c r="U511" s="462"/>
      <c r="V511" s="462"/>
      <c r="W511" s="462"/>
      <c r="X511" s="462"/>
      <c r="Y511" s="462"/>
      <c r="Z511" s="462"/>
    </row>
    <row r="512" ht="18.0" customHeight="1">
      <c r="A512" s="801" t="s">
        <v>3051</v>
      </c>
      <c r="B512" s="802" t="s">
        <v>498</v>
      </c>
      <c r="C512" s="812" t="s">
        <v>3072</v>
      </c>
      <c r="D512" s="804" t="s">
        <v>3045</v>
      </c>
      <c r="E512" s="805" t="s">
        <v>566</v>
      </c>
      <c r="F512" s="805" t="s">
        <v>2387</v>
      </c>
      <c r="G512" s="805" t="s">
        <v>722</v>
      </c>
      <c r="H512" s="805" t="s">
        <v>2123</v>
      </c>
      <c r="I512" s="805" t="s">
        <v>744</v>
      </c>
      <c r="J512" s="805" t="s">
        <v>831</v>
      </c>
      <c r="K512" s="805" t="s">
        <v>2123</v>
      </c>
      <c r="L512" s="806" t="s">
        <v>499</v>
      </c>
      <c r="M512" s="805" t="s">
        <v>555</v>
      </c>
      <c r="N512" s="807" t="s">
        <v>880</v>
      </c>
      <c r="O512" s="462"/>
      <c r="P512" s="462"/>
      <c r="Q512" s="462"/>
      <c r="R512" s="462"/>
      <c r="S512" s="462"/>
      <c r="T512" s="462"/>
      <c r="U512" s="462"/>
      <c r="V512" s="462"/>
      <c r="W512" s="462"/>
      <c r="X512" s="462"/>
      <c r="Y512" s="462"/>
      <c r="Z512" s="462"/>
    </row>
    <row r="513" ht="18.0" customHeight="1">
      <c r="A513" s="813" t="s">
        <v>3053</v>
      </c>
      <c r="B513" s="814" t="s">
        <v>933</v>
      </c>
      <c r="C513" s="404" t="s">
        <v>3072</v>
      </c>
      <c r="D513" s="404" t="s">
        <v>3061</v>
      </c>
      <c r="E513" s="815" t="s">
        <v>1346</v>
      </c>
      <c r="F513" s="815" t="s">
        <v>1414</v>
      </c>
      <c r="G513" s="815" t="s">
        <v>2587</v>
      </c>
      <c r="H513" s="815" t="s">
        <v>1349</v>
      </c>
      <c r="I513" s="815" t="s">
        <v>1488</v>
      </c>
      <c r="J513" s="404" t="s">
        <v>1468</v>
      </c>
      <c r="K513" s="404" t="s">
        <v>1519</v>
      </c>
      <c r="L513" s="404" t="s">
        <v>1391</v>
      </c>
      <c r="M513" s="404" t="s">
        <v>1592</v>
      </c>
      <c r="N513" s="405" t="s">
        <v>2510</v>
      </c>
      <c r="O513" s="462"/>
      <c r="P513" s="462"/>
      <c r="Q513" s="462"/>
      <c r="R513" s="462"/>
      <c r="S513" s="462"/>
      <c r="T513" s="462"/>
      <c r="U513" s="462"/>
      <c r="V513" s="462"/>
      <c r="W513" s="462"/>
      <c r="X513" s="462"/>
      <c r="Y513" s="462"/>
      <c r="Z513" s="462"/>
    </row>
    <row r="514" ht="18.0" customHeight="1">
      <c r="A514" s="813" t="s">
        <v>3053</v>
      </c>
      <c r="B514" s="814" t="s">
        <v>911</v>
      </c>
      <c r="C514" s="404" t="s">
        <v>3072</v>
      </c>
      <c r="D514" s="404" t="s">
        <v>3061</v>
      </c>
      <c r="E514" s="815" t="s">
        <v>1316</v>
      </c>
      <c r="F514" s="815" t="s">
        <v>1169</v>
      </c>
      <c r="G514" s="815" t="s">
        <v>1246</v>
      </c>
      <c r="H514" s="815" t="s">
        <v>1258</v>
      </c>
      <c r="I514" s="815" t="s">
        <v>1172</v>
      </c>
      <c r="J514" s="404" t="s">
        <v>1227</v>
      </c>
      <c r="K514" s="404" t="s">
        <v>393</v>
      </c>
      <c r="L514" s="404" t="s">
        <v>1165</v>
      </c>
      <c r="M514" s="404" t="s">
        <v>700</v>
      </c>
      <c r="N514" s="405" t="s">
        <v>1335</v>
      </c>
      <c r="O514" s="462"/>
      <c r="P514" s="462"/>
      <c r="Q514" s="462"/>
      <c r="R514" s="462"/>
      <c r="S514" s="462"/>
      <c r="T514" s="462"/>
      <c r="U514" s="462"/>
      <c r="V514" s="462"/>
      <c r="W514" s="462"/>
      <c r="X514" s="462"/>
      <c r="Y514" s="462"/>
      <c r="Z514" s="462"/>
    </row>
    <row r="515" ht="18.0" customHeight="1">
      <c r="A515" s="801" t="s">
        <v>3049</v>
      </c>
      <c r="B515" s="802" t="s">
        <v>812</v>
      </c>
      <c r="C515" s="812" t="s">
        <v>3072</v>
      </c>
      <c r="D515" s="804" t="s">
        <v>3051</v>
      </c>
      <c r="E515" s="805" t="s">
        <v>1168</v>
      </c>
      <c r="F515" s="805" t="s">
        <v>2524</v>
      </c>
      <c r="G515" s="805" t="s">
        <v>1097</v>
      </c>
      <c r="H515" s="805" t="s">
        <v>1182</v>
      </c>
      <c r="I515" s="805" t="s">
        <v>1060</v>
      </c>
      <c r="J515" s="805" t="s">
        <v>1207</v>
      </c>
      <c r="K515" s="805" t="s">
        <v>1250</v>
      </c>
      <c r="L515" s="806" t="s">
        <v>1063</v>
      </c>
      <c r="M515" s="805" t="s">
        <v>2443</v>
      </c>
      <c r="N515" s="807" t="s">
        <v>2526</v>
      </c>
      <c r="O515" s="462"/>
      <c r="P515" s="462"/>
      <c r="Q515" s="462"/>
      <c r="R515" s="462"/>
      <c r="S515" s="462"/>
      <c r="T515" s="462"/>
      <c r="U515" s="462"/>
      <c r="V515" s="462"/>
      <c r="W515" s="462"/>
      <c r="X515" s="462"/>
      <c r="Y515" s="462"/>
      <c r="Z515" s="462"/>
    </row>
    <row r="516" ht="18.0" customHeight="1">
      <c r="A516" s="801" t="s">
        <v>3046</v>
      </c>
      <c r="B516" s="802" t="s">
        <v>1470</v>
      </c>
      <c r="C516" s="812" t="s">
        <v>3072</v>
      </c>
      <c r="D516" s="804" t="s">
        <v>3054</v>
      </c>
      <c r="E516" s="805" t="s">
        <v>1513</v>
      </c>
      <c r="F516" s="805" t="s">
        <v>1523</v>
      </c>
      <c r="G516" s="805" t="s">
        <v>1643</v>
      </c>
      <c r="H516" s="805" t="s">
        <v>1614</v>
      </c>
      <c r="I516" s="805" t="s">
        <v>1608</v>
      </c>
      <c r="J516" s="805" t="s">
        <v>1622</v>
      </c>
      <c r="K516" s="805" t="s">
        <v>1568</v>
      </c>
      <c r="L516" s="805" t="s">
        <v>1471</v>
      </c>
      <c r="M516" s="805" t="s">
        <v>1624</v>
      </c>
      <c r="N516" s="807" t="s">
        <v>1639</v>
      </c>
      <c r="O516" s="462"/>
      <c r="P516" s="462"/>
      <c r="Q516" s="462"/>
      <c r="R516" s="462"/>
      <c r="S516" s="462"/>
      <c r="T516" s="462"/>
      <c r="U516" s="462"/>
      <c r="V516" s="462"/>
      <c r="W516" s="462"/>
      <c r="X516" s="462"/>
      <c r="Y516" s="462"/>
      <c r="Z516" s="462"/>
    </row>
    <row r="517" ht="18.0" customHeight="1">
      <c r="A517" s="813" t="s">
        <v>3053</v>
      </c>
      <c r="B517" s="814" t="s">
        <v>501</v>
      </c>
      <c r="C517" s="404" t="s">
        <v>3072</v>
      </c>
      <c r="D517" s="404" t="s">
        <v>3061</v>
      </c>
      <c r="E517" s="815" t="s">
        <v>793</v>
      </c>
      <c r="F517" s="815" t="s">
        <v>873</v>
      </c>
      <c r="G517" s="815" t="s">
        <v>1022</v>
      </c>
      <c r="H517" s="815" t="s">
        <v>1014</v>
      </c>
      <c r="I517" s="815" t="s">
        <v>963</v>
      </c>
      <c r="J517" s="404" t="s">
        <v>941</v>
      </c>
      <c r="K517" s="404" t="s">
        <v>929</v>
      </c>
      <c r="L517" s="404" t="s">
        <v>777</v>
      </c>
      <c r="M517" s="404" t="s">
        <v>987</v>
      </c>
      <c r="N517" s="405" t="s">
        <v>502</v>
      </c>
      <c r="O517" s="462"/>
      <c r="P517" s="462"/>
      <c r="Q517" s="462"/>
      <c r="R517" s="462"/>
      <c r="S517" s="462"/>
      <c r="T517" s="462"/>
      <c r="U517" s="462"/>
      <c r="V517" s="462"/>
      <c r="W517" s="462"/>
      <c r="X517" s="462"/>
      <c r="Y517" s="462"/>
      <c r="Z517" s="462"/>
    </row>
    <row r="518" ht="18.0" customHeight="1">
      <c r="A518" s="801" t="s">
        <v>3046</v>
      </c>
      <c r="B518" s="802" t="s">
        <v>1136</v>
      </c>
      <c r="C518" s="812" t="s">
        <v>3072</v>
      </c>
      <c r="D518" s="804" t="s">
        <v>3054</v>
      </c>
      <c r="E518" s="805" t="s">
        <v>2537</v>
      </c>
      <c r="F518" s="805" t="s">
        <v>1146</v>
      </c>
      <c r="G518" s="805" t="s">
        <v>1407</v>
      </c>
      <c r="H518" s="805" t="s">
        <v>1137</v>
      </c>
      <c r="I518" s="805" t="s">
        <v>1206</v>
      </c>
      <c r="J518" s="805" t="s">
        <v>1321</v>
      </c>
      <c r="K518" s="805" t="s">
        <v>1322</v>
      </c>
      <c r="L518" s="805" t="s">
        <v>2551</v>
      </c>
      <c r="M518" s="805" t="s">
        <v>54</v>
      </c>
      <c r="N518" s="807" t="s">
        <v>2543</v>
      </c>
      <c r="O518" s="462"/>
      <c r="P518" s="462"/>
      <c r="Q518" s="462"/>
      <c r="R518" s="462"/>
      <c r="S518" s="462"/>
      <c r="T518" s="462"/>
      <c r="U518" s="462"/>
      <c r="V518" s="462"/>
      <c r="W518" s="462"/>
      <c r="X518" s="462"/>
      <c r="Y518" s="462"/>
      <c r="Z518" s="462"/>
    </row>
    <row r="519" ht="18.0" customHeight="1">
      <c r="A519" s="808" t="s">
        <v>3058</v>
      </c>
      <c r="B519" s="809" t="s">
        <v>1295</v>
      </c>
      <c r="C519" s="803" t="s">
        <v>3072</v>
      </c>
      <c r="D519" s="803" t="s">
        <v>3047</v>
      </c>
      <c r="E519" s="810" t="s">
        <v>1296</v>
      </c>
      <c r="F519" s="810" t="s">
        <v>1444</v>
      </c>
      <c r="G519" s="810" t="s">
        <v>1318</v>
      </c>
      <c r="H519" s="810" t="s">
        <v>1386</v>
      </c>
      <c r="I519" s="810" t="s">
        <v>1559</v>
      </c>
      <c r="J519" s="810" t="s">
        <v>1439</v>
      </c>
      <c r="K519" s="810" t="s">
        <v>1352</v>
      </c>
      <c r="L519" s="810" t="s">
        <v>1323</v>
      </c>
      <c r="M519" s="810" t="s">
        <v>1578</v>
      </c>
      <c r="N519" s="811" t="s">
        <v>1622</v>
      </c>
      <c r="O519" s="462"/>
      <c r="P519" s="462"/>
      <c r="Q519" s="462"/>
      <c r="R519" s="462"/>
      <c r="S519" s="462"/>
      <c r="T519" s="462"/>
      <c r="U519" s="462"/>
      <c r="V519" s="462"/>
      <c r="W519" s="462"/>
      <c r="X519" s="462"/>
      <c r="Y519" s="462"/>
      <c r="Z519" s="462"/>
    </row>
    <row r="520" ht="18.0" customHeight="1">
      <c r="A520" s="801" t="s">
        <v>3043</v>
      </c>
      <c r="B520" s="802" t="s">
        <v>478</v>
      </c>
      <c r="C520" s="812" t="s">
        <v>3072</v>
      </c>
      <c r="D520" s="804" t="s">
        <v>3052</v>
      </c>
      <c r="E520" s="805" t="s">
        <v>586</v>
      </c>
      <c r="F520" s="805" t="s">
        <v>2456</v>
      </c>
      <c r="G520" s="805" t="s">
        <v>2485</v>
      </c>
      <c r="H520" s="805" t="s">
        <v>1368</v>
      </c>
      <c r="I520" s="805" t="s">
        <v>2480</v>
      </c>
      <c r="J520" s="805" t="s">
        <v>2469</v>
      </c>
      <c r="K520" s="805" t="s">
        <v>2560</v>
      </c>
      <c r="L520" s="806" t="s">
        <v>2463</v>
      </c>
      <c r="M520" s="805" t="s">
        <v>1836</v>
      </c>
      <c r="N520" s="807" t="s">
        <v>728</v>
      </c>
      <c r="O520" s="462"/>
      <c r="P520" s="462"/>
      <c r="Q520" s="462"/>
      <c r="R520" s="462"/>
      <c r="S520" s="462"/>
      <c r="T520" s="462"/>
      <c r="U520" s="462"/>
      <c r="V520" s="462"/>
      <c r="W520" s="462"/>
      <c r="X520" s="462"/>
      <c r="Y520" s="462"/>
      <c r="Z520" s="462"/>
    </row>
    <row r="521" ht="18.0" customHeight="1">
      <c r="A521" s="801" t="s">
        <v>3048</v>
      </c>
      <c r="B521" s="802" t="s">
        <v>47</v>
      </c>
      <c r="C521" s="812" t="s">
        <v>3072</v>
      </c>
      <c r="D521" s="804" t="s">
        <v>3050</v>
      </c>
      <c r="E521" s="805" t="s">
        <v>2123</v>
      </c>
      <c r="F521" s="805" t="s">
        <v>2123</v>
      </c>
      <c r="G521" s="805" t="s">
        <v>2212</v>
      </c>
      <c r="H521" s="805" t="s">
        <v>2297</v>
      </c>
      <c r="I521" s="805" t="s">
        <v>2483</v>
      </c>
      <c r="J521" s="805" t="s">
        <v>2441</v>
      </c>
      <c r="K521" s="805" t="s">
        <v>1711</v>
      </c>
      <c r="L521" s="805" t="s">
        <v>2123</v>
      </c>
      <c r="M521" s="805" t="s">
        <v>2194</v>
      </c>
      <c r="N521" s="807" t="s">
        <v>1960</v>
      </c>
      <c r="O521" s="462"/>
      <c r="P521" s="462"/>
      <c r="Q521" s="462"/>
      <c r="R521" s="462"/>
      <c r="S521" s="462"/>
      <c r="T521" s="462"/>
      <c r="U521" s="462"/>
      <c r="V521" s="462"/>
      <c r="W521" s="462"/>
      <c r="X521" s="462"/>
      <c r="Y521" s="462"/>
      <c r="Z521" s="462"/>
    </row>
    <row r="522" ht="18.0" customHeight="1">
      <c r="A522" s="813" t="s">
        <v>3053</v>
      </c>
      <c r="B522" s="814" t="s">
        <v>818</v>
      </c>
      <c r="C522" s="404" t="s">
        <v>3072</v>
      </c>
      <c r="D522" s="404" t="s">
        <v>3061</v>
      </c>
      <c r="E522" s="815" t="s">
        <v>1030</v>
      </c>
      <c r="F522" s="815" t="s">
        <v>980</v>
      </c>
      <c r="G522" s="815" t="s">
        <v>981</v>
      </c>
      <c r="H522" s="815" t="s">
        <v>819</v>
      </c>
      <c r="I522" s="815" t="s">
        <v>1107</v>
      </c>
      <c r="J522" s="404" t="s">
        <v>1034</v>
      </c>
      <c r="K522" s="404" t="s">
        <v>995</v>
      </c>
      <c r="L522" s="404" t="s">
        <v>1072</v>
      </c>
      <c r="M522" s="404" t="s">
        <v>1054</v>
      </c>
      <c r="N522" s="405" t="s">
        <v>1121</v>
      </c>
      <c r="O522" s="462"/>
      <c r="P522" s="462"/>
      <c r="Q522" s="462"/>
      <c r="R522" s="462"/>
      <c r="S522" s="462"/>
      <c r="T522" s="462"/>
      <c r="U522" s="462"/>
      <c r="V522" s="462"/>
      <c r="W522" s="462"/>
      <c r="X522" s="462"/>
      <c r="Y522" s="462"/>
      <c r="Z522" s="462"/>
    </row>
    <row r="523" ht="18.0" customHeight="1">
      <c r="A523" s="835" t="s">
        <v>3052</v>
      </c>
      <c r="B523" s="836" t="s">
        <v>174</v>
      </c>
      <c r="C523" s="837" t="s">
        <v>3072</v>
      </c>
      <c r="D523" s="838" t="s">
        <v>3058</v>
      </c>
      <c r="E523" s="839" t="s">
        <v>2472</v>
      </c>
      <c r="F523" s="839" t="s">
        <v>2337</v>
      </c>
      <c r="G523" s="839" t="s">
        <v>2423</v>
      </c>
      <c r="H523" s="839" t="s">
        <v>1815</v>
      </c>
      <c r="I523" s="839" t="s">
        <v>2424</v>
      </c>
      <c r="J523" s="839" t="s">
        <v>2435</v>
      </c>
      <c r="K523" s="839" t="s">
        <v>2187</v>
      </c>
      <c r="L523" s="840" t="s">
        <v>2459</v>
      </c>
      <c r="M523" s="839" t="s">
        <v>2353</v>
      </c>
      <c r="N523" s="841" t="s">
        <v>2294</v>
      </c>
      <c r="O523" s="462"/>
      <c r="P523" s="462"/>
      <c r="Q523" s="462"/>
      <c r="R523" s="462"/>
      <c r="S523" s="462"/>
      <c r="T523" s="462"/>
      <c r="U523" s="462"/>
      <c r="V523" s="462"/>
      <c r="W523" s="462"/>
      <c r="X523" s="462"/>
      <c r="Y523" s="462"/>
      <c r="Z523" s="462"/>
    </row>
    <row r="524" ht="18.0" customHeight="1">
      <c r="A524" s="835" t="s">
        <v>3050</v>
      </c>
      <c r="B524" s="836" t="s">
        <v>88</v>
      </c>
      <c r="C524" s="837" t="s">
        <v>3072</v>
      </c>
      <c r="D524" s="838" t="s">
        <v>3043</v>
      </c>
      <c r="E524" s="839" t="s">
        <v>2295</v>
      </c>
      <c r="F524" s="839" t="s">
        <v>2527</v>
      </c>
      <c r="G524" s="839" t="s">
        <v>1114</v>
      </c>
      <c r="H524" s="839" t="s">
        <v>2453</v>
      </c>
      <c r="I524" s="839" t="s">
        <v>2553</v>
      </c>
      <c r="J524" s="839" t="s">
        <v>2448</v>
      </c>
      <c r="K524" s="839" t="s">
        <v>2449</v>
      </c>
      <c r="L524" s="840" t="s">
        <v>2269</v>
      </c>
      <c r="M524" s="839" t="s">
        <v>1121</v>
      </c>
      <c r="N524" s="841" t="s">
        <v>2586</v>
      </c>
      <c r="O524" s="462"/>
      <c r="P524" s="462"/>
      <c r="Q524" s="462"/>
      <c r="R524" s="462"/>
      <c r="S524" s="462"/>
      <c r="T524" s="462"/>
      <c r="U524" s="462"/>
      <c r="V524" s="462"/>
      <c r="W524" s="462"/>
      <c r="X524" s="462"/>
      <c r="Y524" s="462"/>
      <c r="Z524" s="462"/>
    </row>
    <row r="525" ht="18.0" customHeight="1">
      <c r="A525" s="835" t="s">
        <v>3050</v>
      </c>
      <c r="B525" s="836" t="s">
        <v>196</v>
      </c>
      <c r="C525" s="837" t="s">
        <v>3072</v>
      </c>
      <c r="D525" s="838" t="s">
        <v>3043</v>
      </c>
      <c r="E525" s="839" t="s">
        <v>2265</v>
      </c>
      <c r="F525" s="839" t="s">
        <v>2360</v>
      </c>
      <c r="G525" s="839" t="s">
        <v>1678</v>
      </c>
      <c r="H525" s="839" t="s">
        <v>2259</v>
      </c>
      <c r="I525" s="839" t="s">
        <v>2407</v>
      </c>
      <c r="J525" s="839" t="s">
        <v>2292</v>
      </c>
      <c r="K525" s="839" t="s">
        <v>2239</v>
      </c>
      <c r="L525" s="840" t="s">
        <v>2246</v>
      </c>
      <c r="M525" s="839" t="s">
        <v>2488</v>
      </c>
      <c r="N525" s="841" t="s">
        <v>1101</v>
      </c>
      <c r="O525" s="462"/>
      <c r="P525" s="462"/>
      <c r="Q525" s="462"/>
      <c r="R525" s="462"/>
      <c r="S525" s="462"/>
      <c r="T525" s="462"/>
      <c r="U525" s="462"/>
      <c r="V525" s="462"/>
      <c r="W525" s="462"/>
      <c r="X525" s="462"/>
      <c r="Y525" s="462"/>
      <c r="Z525" s="462"/>
    </row>
    <row r="526" ht="18.0" customHeight="1">
      <c r="A526" s="835" t="s">
        <v>3059</v>
      </c>
      <c r="B526" s="836" t="s">
        <v>1017</v>
      </c>
      <c r="C526" s="837" t="s">
        <v>3072</v>
      </c>
      <c r="D526" s="838" t="s">
        <v>3049</v>
      </c>
      <c r="E526" s="839" t="s">
        <v>2123</v>
      </c>
      <c r="F526" s="839" t="s">
        <v>2123</v>
      </c>
      <c r="G526" s="839" t="s">
        <v>2593</v>
      </c>
      <c r="H526" s="839" t="s">
        <v>2584</v>
      </c>
      <c r="I526" s="839" t="s">
        <v>2589</v>
      </c>
      <c r="J526" s="839" t="s">
        <v>1080</v>
      </c>
      <c r="K526" s="839" t="s">
        <v>2521</v>
      </c>
      <c r="L526" s="839" t="s">
        <v>2123</v>
      </c>
      <c r="M526" s="839" t="s">
        <v>2547</v>
      </c>
      <c r="N526" s="841" t="s">
        <v>2594</v>
      </c>
      <c r="O526" s="462"/>
      <c r="P526" s="462"/>
      <c r="Q526" s="462"/>
      <c r="R526" s="462"/>
      <c r="S526" s="462"/>
      <c r="T526" s="462"/>
      <c r="U526" s="462"/>
      <c r="V526" s="462"/>
      <c r="W526" s="462"/>
      <c r="X526" s="462"/>
      <c r="Y526" s="462"/>
      <c r="Z526" s="462"/>
    </row>
    <row r="527" ht="18.0" customHeight="1">
      <c r="A527" s="835" t="s">
        <v>3045</v>
      </c>
      <c r="B527" s="836" t="s">
        <v>5</v>
      </c>
      <c r="C527" s="837" t="s">
        <v>3072</v>
      </c>
      <c r="D527" s="838" t="s">
        <v>3053</v>
      </c>
      <c r="E527" s="839" t="s">
        <v>2162</v>
      </c>
      <c r="F527" s="839" t="s">
        <v>2154</v>
      </c>
      <c r="G527" s="839" t="s">
        <v>2175</v>
      </c>
      <c r="H527" s="839" t="s">
        <v>2199</v>
      </c>
      <c r="I527" s="839" t="s">
        <v>2164</v>
      </c>
      <c r="J527" s="839" t="s">
        <v>2170</v>
      </c>
      <c r="K527" s="839" t="s">
        <v>2171</v>
      </c>
      <c r="L527" s="840" t="s">
        <v>2166</v>
      </c>
      <c r="M527" s="839" t="s">
        <v>2152</v>
      </c>
      <c r="N527" s="841" t="s">
        <v>2158</v>
      </c>
      <c r="O527" s="462"/>
      <c r="P527" s="462"/>
      <c r="Q527" s="462"/>
      <c r="R527" s="462"/>
      <c r="S527" s="462"/>
      <c r="T527" s="462"/>
      <c r="U527" s="462"/>
      <c r="V527" s="462"/>
      <c r="W527" s="462"/>
      <c r="X527" s="462"/>
      <c r="Y527" s="462"/>
      <c r="Z527" s="462"/>
    </row>
    <row r="528" ht="18.0" customHeight="1">
      <c r="A528" s="842" t="s">
        <v>3053</v>
      </c>
      <c r="B528" s="843" t="s">
        <v>902</v>
      </c>
      <c r="C528" s="844" t="s">
        <v>3072</v>
      </c>
      <c r="D528" s="844" t="s">
        <v>3061</v>
      </c>
      <c r="E528" s="845" t="s">
        <v>1056</v>
      </c>
      <c r="F528" s="845" t="s">
        <v>903</v>
      </c>
      <c r="G528" s="845" t="s">
        <v>1181</v>
      </c>
      <c r="H528" s="845" t="s">
        <v>1126</v>
      </c>
      <c r="I528" s="845" t="s">
        <v>1268</v>
      </c>
      <c r="J528" s="844" t="s">
        <v>1289</v>
      </c>
      <c r="K528" s="844" t="s">
        <v>1062</v>
      </c>
      <c r="L528" s="844" t="s">
        <v>986</v>
      </c>
      <c r="M528" s="844" t="s">
        <v>944</v>
      </c>
      <c r="N528" s="846" t="s">
        <v>978</v>
      </c>
      <c r="O528" s="462"/>
      <c r="P528" s="462"/>
      <c r="Q528" s="462"/>
      <c r="R528" s="462"/>
      <c r="S528" s="462"/>
      <c r="T528" s="462"/>
      <c r="U528" s="462"/>
      <c r="V528" s="462"/>
      <c r="W528" s="462"/>
      <c r="X528" s="462"/>
      <c r="Y528" s="462"/>
      <c r="Z528" s="462"/>
    </row>
    <row r="529" ht="18.0" customHeight="1">
      <c r="A529" s="835" t="s">
        <v>3051</v>
      </c>
      <c r="B529" s="836" t="s">
        <v>14</v>
      </c>
      <c r="C529" s="837" t="s">
        <v>3072</v>
      </c>
      <c r="D529" s="838" t="s">
        <v>3045</v>
      </c>
      <c r="E529" s="839" t="s">
        <v>18</v>
      </c>
      <c r="F529" s="839" t="s">
        <v>2147</v>
      </c>
      <c r="G529" s="839" t="s">
        <v>44</v>
      </c>
      <c r="H529" s="839" t="s">
        <v>34</v>
      </c>
      <c r="I529" s="839" t="s">
        <v>372</v>
      </c>
      <c r="J529" s="839" t="s">
        <v>25</v>
      </c>
      <c r="K529" s="839" t="s">
        <v>26</v>
      </c>
      <c r="L529" s="840" t="s">
        <v>2151</v>
      </c>
      <c r="M529" s="839" t="s">
        <v>2161</v>
      </c>
      <c r="N529" s="841" t="s">
        <v>2153</v>
      </c>
      <c r="O529" s="462"/>
      <c r="P529" s="462"/>
      <c r="Q529" s="462"/>
      <c r="R529" s="462"/>
      <c r="S529" s="462"/>
      <c r="T529" s="462"/>
      <c r="U529" s="462"/>
      <c r="V529" s="462"/>
      <c r="W529" s="462"/>
      <c r="X529" s="462"/>
      <c r="Y529" s="462"/>
      <c r="Z529" s="462"/>
    </row>
    <row r="530" ht="18.0" customHeight="1">
      <c r="A530" s="835" t="s">
        <v>3051</v>
      </c>
      <c r="B530" s="836" t="s">
        <v>956</v>
      </c>
      <c r="C530" s="837" t="s">
        <v>3072</v>
      </c>
      <c r="D530" s="838" t="s">
        <v>3045</v>
      </c>
      <c r="E530" s="839" t="s">
        <v>1522</v>
      </c>
      <c r="F530" s="839" t="s">
        <v>1256</v>
      </c>
      <c r="G530" s="839" t="s">
        <v>961</v>
      </c>
      <c r="H530" s="839" t="s">
        <v>1298</v>
      </c>
      <c r="I530" s="839" t="s">
        <v>1428</v>
      </c>
      <c r="J530" s="839" t="s">
        <v>1024</v>
      </c>
      <c r="K530" s="839" t="s">
        <v>1278</v>
      </c>
      <c r="L530" s="840" t="s">
        <v>1353</v>
      </c>
      <c r="M530" s="839" t="s">
        <v>1491</v>
      </c>
      <c r="N530" s="841" t="s">
        <v>957</v>
      </c>
      <c r="O530" s="462"/>
      <c r="P530" s="462"/>
      <c r="Q530" s="462"/>
      <c r="R530" s="462"/>
      <c r="S530" s="462"/>
      <c r="T530" s="462"/>
      <c r="U530" s="462"/>
      <c r="V530" s="462"/>
      <c r="W530" s="462"/>
      <c r="X530" s="462"/>
      <c r="Y530" s="462"/>
      <c r="Z530" s="462"/>
    </row>
    <row r="531" ht="18.0" customHeight="1">
      <c r="A531" s="835" t="s">
        <v>3052</v>
      </c>
      <c r="B531" s="836" t="s">
        <v>781</v>
      </c>
      <c r="C531" s="837" t="s">
        <v>3072</v>
      </c>
      <c r="D531" s="838" t="s">
        <v>3058</v>
      </c>
      <c r="E531" s="839" t="s">
        <v>2523</v>
      </c>
      <c r="F531" s="839" t="s">
        <v>2498</v>
      </c>
      <c r="G531" s="839" t="s">
        <v>2505</v>
      </c>
      <c r="H531" s="839" t="s">
        <v>2512</v>
      </c>
      <c r="I531" s="839" t="s">
        <v>2434</v>
      </c>
      <c r="J531" s="839" t="s">
        <v>975</v>
      </c>
      <c r="K531" s="839" t="s">
        <v>2467</v>
      </c>
      <c r="L531" s="840" t="s">
        <v>2504</v>
      </c>
      <c r="M531" s="839" t="s">
        <v>2554</v>
      </c>
      <c r="N531" s="841" t="s">
        <v>2561</v>
      </c>
      <c r="O531" s="462"/>
      <c r="P531" s="462"/>
      <c r="Q531" s="462"/>
      <c r="R531" s="462"/>
      <c r="S531" s="462"/>
      <c r="T531" s="462"/>
      <c r="U531" s="462"/>
      <c r="V531" s="462"/>
      <c r="W531" s="462"/>
      <c r="X531" s="462"/>
      <c r="Y531" s="462"/>
      <c r="Z531" s="462"/>
    </row>
    <row r="532" ht="18.0" customHeight="1">
      <c r="A532" s="835" t="s">
        <v>3051</v>
      </c>
      <c r="B532" s="836" t="s">
        <v>375</v>
      </c>
      <c r="C532" s="837" t="s">
        <v>3072</v>
      </c>
      <c r="D532" s="838" t="s">
        <v>3045</v>
      </c>
      <c r="E532" s="839" t="s">
        <v>815</v>
      </c>
      <c r="F532" s="839" t="s">
        <v>405</v>
      </c>
      <c r="G532" s="839" t="s">
        <v>683</v>
      </c>
      <c r="H532" s="839" t="s">
        <v>1003</v>
      </c>
      <c r="I532" s="839" t="s">
        <v>724</v>
      </c>
      <c r="J532" s="839" t="s">
        <v>621</v>
      </c>
      <c r="K532" s="839" t="s">
        <v>592</v>
      </c>
      <c r="L532" s="840" t="s">
        <v>726</v>
      </c>
      <c r="M532" s="839" t="s">
        <v>523</v>
      </c>
      <c r="N532" s="841" t="s">
        <v>376</v>
      </c>
      <c r="O532" s="462"/>
      <c r="P532" s="462"/>
      <c r="Q532" s="462"/>
      <c r="R532" s="462"/>
      <c r="S532" s="462"/>
      <c r="T532" s="462"/>
      <c r="U532" s="462"/>
      <c r="V532" s="462"/>
      <c r="W532" s="462"/>
      <c r="X532" s="462"/>
      <c r="Y532" s="462"/>
      <c r="Z532" s="462"/>
    </row>
    <row r="533" ht="18.0" customHeight="1">
      <c r="A533" s="847" t="s">
        <v>3058</v>
      </c>
      <c r="B533" s="848" t="s">
        <v>10</v>
      </c>
      <c r="C533" s="818" t="s">
        <v>3072</v>
      </c>
      <c r="D533" s="818" t="s">
        <v>3047</v>
      </c>
      <c r="E533" s="849" t="s">
        <v>225</v>
      </c>
      <c r="F533" s="849" t="s">
        <v>2181</v>
      </c>
      <c r="G533" s="849" t="s">
        <v>2155</v>
      </c>
      <c r="H533" s="849" t="s">
        <v>70</v>
      </c>
      <c r="I533" s="849" t="s">
        <v>279</v>
      </c>
      <c r="J533" s="849" t="s">
        <v>2165</v>
      </c>
      <c r="K533" s="849" t="s">
        <v>171</v>
      </c>
      <c r="L533" s="849" t="s">
        <v>2240</v>
      </c>
      <c r="M533" s="849" t="s">
        <v>2157</v>
      </c>
      <c r="N533" s="850" t="s">
        <v>201</v>
      </c>
      <c r="O533" s="462"/>
      <c r="P533" s="462"/>
      <c r="Q533" s="462"/>
      <c r="R533" s="462"/>
      <c r="S533" s="462"/>
      <c r="T533" s="462"/>
      <c r="U533" s="462"/>
      <c r="V533" s="462"/>
      <c r="W533" s="462"/>
      <c r="X533" s="462"/>
      <c r="Y533" s="462"/>
      <c r="Z533" s="462"/>
    </row>
    <row r="534" ht="18.0" customHeight="1">
      <c r="A534" s="462"/>
      <c r="B534" s="462"/>
      <c r="C534" s="462"/>
      <c r="D534" s="462"/>
      <c r="E534" s="823"/>
      <c r="F534" s="823"/>
      <c r="G534" s="823"/>
      <c r="H534" s="823"/>
      <c r="I534" s="823"/>
      <c r="J534" s="823"/>
      <c r="K534" s="823"/>
      <c r="L534" s="823"/>
      <c r="M534" s="823"/>
      <c r="N534" s="823"/>
      <c r="O534" s="462"/>
      <c r="P534" s="462"/>
      <c r="Q534" s="462"/>
      <c r="R534" s="462"/>
      <c r="S534" s="462"/>
      <c r="T534" s="462"/>
      <c r="U534" s="462"/>
      <c r="V534" s="462"/>
      <c r="W534" s="462"/>
      <c r="X534" s="462"/>
      <c r="Y534" s="462"/>
      <c r="Z534" s="462"/>
    </row>
    <row r="535" ht="18.0" customHeight="1">
      <c r="A535" s="825"/>
      <c r="B535" s="825"/>
      <c r="C535" s="825"/>
      <c r="D535" s="825"/>
      <c r="E535" s="826"/>
      <c r="F535" s="826"/>
      <c r="G535" s="826"/>
      <c r="H535" s="826"/>
      <c r="I535" s="826"/>
      <c r="J535" s="826"/>
      <c r="K535" s="826"/>
      <c r="L535" s="826"/>
      <c r="M535" s="826"/>
      <c r="N535" s="826"/>
      <c r="O535" s="462"/>
      <c r="P535" s="462"/>
      <c r="Q535" s="462"/>
      <c r="R535" s="462"/>
      <c r="S535" s="462"/>
      <c r="T535" s="462"/>
      <c r="U535" s="462"/>
      <c r="V535" s="462"/>
      <c r="W535" s="462"/>
      <c r="X535" s="462"/>
      <c r="Y535" s="462"/>
      <c r="Z535" s="462"/>
    </row>
    <row r="536" ht="18.0" customHeight="1">
      <c r="A536" s="795" t="s">
        <v>3027</v>
      </c>
      <c r="B536" s="795" t="s">
        <v>1</v>
      </c>
      <c r="C536" s="795" t="s">
        <v>3028</v>
      </c>
      <c r="D536" s="795" t="s">
        <v>3029</v>
      </c>
      <c r="E536" s="827" t="s">
        <v>3030</v>
      </c>
      <c r="F536" s="827" t="s">
        <v>3031</v>
      </c>
      <c r="G536" s="827" t="s">
        <v>3032</v>
      </c>
      <c r="H536" s="827" t="s">
        <v>3033</v>
      </c>
      <c r="I536" s="827" t="s">
        <v>3034</v>
      </c>
      <c r="J536" s="827" t="s">
        <v>3035</v>
      </c>
      <c r="K536" s="827" t="s">
        <v>3036</v>
      </c>
      <c r="L536" s="827" t="s">
        <v>3037</v>
      </c>
      <c r="M536" s="827" t="s">
        <v>3038</v>
      </c>
      <c r="N536" s="827" t="s">
        <v>3039</v>
      </c>
      <c r="O536" s="462"/>
      <c r="P536" s="462"/>
      <c r="Q536" s="462"/>
      <c r="R536" s="462"/>
      <c r="S536" s="462"/>
      <c r="T536" s="462"/>
      <c r="U536" s="462"/>
      <c r="V536" s="462"/>
      <c r="W536" s="462"/>
      <c r="X536" s="462"/>
      <c r="Y536" s="462"/>
      <c r="Z536" s="462"/>
    </row>
    <row r="537" ht="18.0" customHeight="1">
      <c r="A537" s="828" t="s">
        <v>3051</v>
      </c>
      <c r="B537" s="829" t="s">
        <v>105</v>
      </c>
      <c r="C537" s="830" t="s">
        <v>3073</v>
      </c>
      <c r="D537" s="831" t="s">
        <v>3052</v>
      </c>
      <c r="E537" s="832" t="s">
        <v>2706</v>
      </c>
      <c r="F537" s="832" t="s">
        <v>2655</v>
      </c>
      <c r="G537" s="832" t="s">
        <v>494</v>
      </c>
      <c r="H537" s="832" t="s">
        <v>2758</v>
      </c>
      <c r="I537" s="832" t="s">
        <v>2726</v>
      </c>
      <c r="J537" s="832" t="s">
        <v>2708</v>
      </c>
      <c r="K537" s="832" t="s">
        <v>411</v>
      </c>
      <c r="L537" s="833" t="s">
        <v>2674</v>
      </c>
      <c r="M537" s="832" t="s">
        <v>402</v>
      </c>
      <c r="N537" s="834" t="s">
        <v>2625</v>
      </c>
      <c r="O537" s="462"/>
      <c r="P537" s="462"/>
      <c r="Q537" s="462"/>
      <c r="R537" s="462"/>
      <c r="S537" s="462"/>
      <c r="T537" s="462"/>
      <c r="U537" s="462"/>
      <c r="V537" s="462"/>
      <c r="W537" s="462"/>
      <c r="X537" s="462"/>
      <c r="Y537" s="462"/>
      <c r="Z537" s="462"/>
    </row>
    <row r="538" ht="18.0" customHeight="1">
      <c r="A538" s="801" t="s">
        <v>3049</v>
      </c>
      <c r="B538" s="802" t="s">
        <v>619</v>
      </c>
      <c r="C538" s="812" t="s">
        <v>3073</v>
      </c>
      <c r="D538" s="804" t="s">
        <v>3043</v>
      </c>
      <c r="E538" s="804" t="s">
        <v>1112</v>
      </c>
      <c r="F538" s="805" t="s">
        <v>1021</v>
      </c>
      <c r="G538" s="805" t="s">
        <v>662</v>
      </c>
      <c r="H538" s="805" t="s">
        <v>785</v>
      </c>
      <c r="I538" s="805" t="s">
        <v>620</v>
      </c>
      <c r="J538" s="805" t="s">
        <v>809</v>
      </c>
      <c r="K538" s="805" t="s">
        <v>754</v>
      </c>
      <c r="L538" s="806" t="s">
        <v>976</v>
      </c>
      <c r="M538" s="805" t="s">
        <v>1304</v>
      </c>
      <c r="N538" s="807" t="s">
        <v>1532</v>
      </c>
      <c r="O538" s="462"/>
      <c r="P538" s="462"/>
      <c r="Q538" s="462"/>
      <c r="R538" s="462"/>
      <c r="S538" s="462"/>
      <c r="T538" s="462"/>
      <c r="U538" s="462"/>
      <c r="V538" s="462"/>
      <c r="W538" s="462"/>
      <c r="X538" s="462"/>
      <c r="Y538" s="462"/>
      <c r="Z538" s="462"/>
    </row>
    <row r="539" ht="18.0" customHeight="1">
      <c r="A539" s="801" t="s">
        <v>3046</v>
      </c>
      <c r="B539" s="802" t="s">
        <v>23</v>
      </c>
      <c r="C539" s="812" t="s">
        <v>3073</v>
      </c>
      <c r="D539" s="804" t="s">
        <v>3053</v>
      </c>
      <c r="E539" s="805" t="s">
        <v>107</v>
      </c>
      <c r="F539" s="804" t="s">
        <v>43</v>
      </c>
      <c r="G539" s="805" t="s">
        <v>2685</v>
      </c>
      <c r="H539" s="805" t="s">
        <v>2678</v>
      </c>
      <c r="I539" s="805" t="s">
        <v>2603</v>
      </c>
      <c r="J539" s="805" t="s">
        <v>2686</v>
      </c>
      <c r="K539" s="805" t="s">
        <v>2627</v>
      </c>
      <c r="L539" s="805" t="s">
        <v>159</v>
      </c>
      <c r="M539" s="805" t="s">
        <v>2635</v>
      </c>
      <c r="N539" s="807" t="s">
        <v>2619</v>
      </c>
      <c r="O539" s="462"/>
      <c r="P539" s="462"/>
      <c r="Q539" s="462"/>
      <c r="R539" s="462"/>
      <c r="S539" s="462"/>
      <c r="T539" s="462"/>
      <c r="U539" s="462"/>
      <c r="V539" s="462"/>
      <c r="W539" s="462"/>
      <c r="X539" s="462"/>
      <c r="Y539" s="462"/>
      <c r="Z539" s="462"/>
    </row>
    <row r="540" ht="18.0" customHeight="1">
      <c r="A540" s="801" t="s">
        <v>3046</v>
      </c>
      <c r="B540" s="802" t="s">
        <v>93</v>
      </c>
      <c r="C540" s="812" t="s">
        <v>3073</v>
      </c>
      <c r="D540" s="804" t="s">
        <v>3053</v>
      </c>
      <c r="E540" s="805" t="s">
        <v>2612</v>
      </c>
      <c r="F540" s="805" t="s">
        <v>2667</v>
      </c>
      <c r="G540" s="805" t="s">
        <v>2650</v>
      </c>
      <c r="H540" s="805" t="s">
        <v>167</v>
      </c>
      <c r="I540" s="805" t="s">
        <v>211</v>
      </c>
      <c r="J540" s="805" t="s">
        <v>198</v>
      </c>
      <c r="K540" s="805" t="s">
        <v>2648</v>
      </c>
      <c r="L540" s="805" t="s">
        <v>251</v>
      </c>
      <c r="M540" s="805" t="s">
        <v>2653</v>
      </c>
      <c r="N540" s="807" t="s">
        <v>2649</v>
      </c>
      <c r="O540" s="462"/>
      <c r="P540" s="462"/>
      <c r="Q540" s="462"/>
      <c r="R540" s="462"/>
      <c r="S540" s="462"/>
      <c r="T540" s="462"/>
      <c r="U540" s="462"/>
      <c r="V540" s="462"/>
      <c r="W540" s="462"/>
      <c r="X540" s="462"/>
      <c r="Y540" s="462"/>
      <c r="Z540" s="462"/>
    </row>
    <row r="541" ht="18.0" customHeight="1">
      <c r="A541" s="801" t="s">
        <v>3043</v>
      </c>
      <c r="B541" s="802" t="s">
        <v>623</v>
      </c>
      <c r="C541" s="812" t="s">
        <v>3073</v>
      </c>
      <c r="D541" s="804" t="s">
        <v>3057</v>
      </c>
      <c r="E541" s="805" t="s">
        <v>750</v>
      </c>
      <c r="F541" s="805" t="s">
        <v>2882</v>
      </c>
      <c r="G541" s="805" t="s">
        <v>2828</v>
      </c>
      <c r="H541" s="805" t="s">
        <v>784</v>
      </c>
      <c r="I541" s="805" t="s">
        <v>94</v>
      </c>
      <c r="J541" s="805" t="s">
        <v>2829</v>
      </c>
      <c r="K541" s="805" t="s">
        <v>429</v>
      </c>
      <c r="L541" s="806" t="s">
        <v>624</v>
      </c>
      <c r="M541" s="805" t="s">
        <v>2866</v>
      </c>
      <c r="N541" s="807" t="s">
        <v>2905</v>
      </c>
      <c r="O541" s="462"/>
      <c r="P541" s="462"/>
      <c r="Q541" s="462"/>
      <c r="R541" s="462"/>
      <c r="S541" s="462"/>
      <c r="T541" s="462"/>
      <c r="U541" s="462"/>
      <c r="V541" s="462"/>
      <c r="W541" s="462"/>
      <c r="X541" s="462"/>
      <c r="Y541" s="462"/>
      <c r="Z541" s="462"/>
    </row>
    <row r="542" ht="18.0" customHeight="1">
      <c r="A542" s="801" t="s">
        <v>3052</v>
      </c>
      <c r="B542" s="802" t="s">
        <v>999</v>
      </c>
      <c r="C542" s="812" t="s">
        <v>3073</v>
      </c>
      <c r="D542" s="804" t="s">
        <v>3046</v>
      </c>
      <c r="E542" s="805" t="s">
        <v>2871</v>
      </c>
      <c r="F542" s="805" t="s">
        <v>2893</v>
      </c>
      <c r="G542" s="805" t="s">
        <v>2896</v>
      </c>
      <c r="H542" s="805" t="s">
        <v>2902</v>
      </c>
      <c r="I542" s="805" t="s">
        <v>2900</v>
      </c>
      <c r="J542" s="805" t="s">
        <v>1778</v>
      </c>
      <c r="K542" s="805" t="s">
        <v>2897</v>
      </c>
      <c r="L542" s="805" t="s">
        <v>2879</v>
      </c>
      <c r="M542" s="805" t="s">
        <v>2904</v>
      </c>
      <c r="N542" s="807" t="s">
        <v>2912</v>
      </c>
      <c r="O542" s="462"/>
      <c r="P542" s="462"/>
      <c r="Q542" s="462"/>
      <c r="R542" s="462"/>
      <c r="S542" s="462"/>
      <c r="T542" s="462"/>
      <c r="U542" s="462"/>
      <c r="V542" s="462"/>
      <c r="W542" s="462"/>
      <c r="X542" s="462"/>
      <c r="Y542" s="462"/>
      <c r="Z542" s="462"/>
    </row>
    <row r="543" ht="18.0" customHeight="1">
      <c r="A543" s="801" t="s">
        <v>3062</v>
      </c>
      <c r="B543" s="802" t="s">
        <v>533</v>
      </c>
      <c r="C543" s="812" t="s">
        <v>3073</v>
      </c>
      <c r="D543" s="804" t="s">
        <v>3049</v>
      </c>
      <c r="E543" s="805" t="s">
        <v>2123</v>
      </c>
      <c r="F543" s="805" t="s">
        <v>2898</v>
      </c>
      <c r="G543" s="805" t="s">
        <v>2851</v>
      </c>
      <c r="H543" s="805" t="s">
        <v>1850</v>
      </c>
      <c r="I543" s="805" t="s">
        <v>2123</v>
      </c>
      <c r="J543" s="805" t="s">
        <v>2865</v>
      </c>
      <c r="K543" s="805" t="s">
        <v>2123</v>
      </c>
      <c r="L543" s="805" t="s">
        <v>2123</v>
      </c>
      <c r="M543" s="805" t="s">
        <v>2911</v>
      </c>
      <c r="N543" s="807" t="s">
        <v>1542</v>
      </c>
      <c r="O543" s="462"/>
      <c r="P543" s="462"/>
      <c r="Q543" s="462"/>
      <c r="R543" s="462"/>
      <c r="S543" s="462"/>
      <c r="T543" s="462"/>
      <c r="U543" s="462"/>
      <c r="V543" s="462"/>
      <c r="W543" s="462"/>
      <c r="X543" s="462"/>
      <c r="Y543" s="462"/>
      <c r="Z543" s="462"/>
    </row>
    <row r="544" ht="18.0" customHeight="1">
      <c r="A544" s="813" t="s">
        <v>3053</v>
      </c>
      <c r="B544" s="814" t="s">
        <v>75</v>
      </c>
      <c r="C544" s="404" t="s">
        <v>3073</v>
      </c>
      <c r="D544" s="404" t="s">
        <v>3047</v>
      </c>
      <c r="E544" s="815" t="s">
        <v>130</v>
      </c>
      <c r="F544" s="815" t="s">
        <v>285</v>
      </c>
      <c r="G544" s="815" t="s">
        <v>516</v>
      </c>
      <c r="H544" s="815" t="s">
        <v>462</v>
      </c>
      <c r="I544" s="815" t="s">
        <v>287</v>
      </c>
      <c r="J544" s="404" t="s">
        <v>29</v>
      </c>
      <c r="K544" s="404" t="s">
        <v>340</v>
      </c>
      <c r="L544" s="404" t="s">
        <v>76</v>
      </c>
      <c r="M544" s="404" t="s">
        <v>299</v>
      </c>
      <c r="N544" s="405" t="s">
        <v>556</v>
      </c>
      <c r="O544" s="462"/>
      <c r="P544" s="462"/>
      <c r="Q544" s="462"/>
      <c r="R544" s="462"/>
      <c r="S544" s="462"/>
      <c r="T544" s="462"/>
      <c r="U544" s="462"/>
      <c r="V544" s="462"/>
      <c r="W544" s="462"/>
      <c r="X544" s="462"/>
      <c r="Y544" s="462"/>
      <c r="Z544" s="462"/>
    </row>
    <row r="545" ht="18.0" customHeight="1">
      <c r="A545" s="801" t="s">
        <v>3060</v>
      </c>
      <c r="B545" s="802" t="s">
        <v>1122</v>
      </c>
      <c r="C545" s="812" t="s">
        <v>3073</v>
      </c>
      <c r="D545" s="804" t="s">
        <v>3051</v>
      </c>
      <c r="E545" s="805" t="s">
        <v>1123</v>
      </c>
      <c r="F545" s="805" t="s">
        <v>1307</v>
      </c>
      <c r="G545" s="805" t="s">
        <v>1338</v>
      </c>
      <c r="H545" s="805" t="s">
        <v>1377</v>
      </c>
      <c r="I545" s="805" t="s">
        <v>2123</v>
      </c>
      <c r="J545" s="805" t="s">
        <v>1498</v>
      </c>
      <c r="K545" s="805" t="s">
        <v>1311</v>
      </c>
      <c r="L545" s="805" t="s">
        <v>2123</v>
      </c>
      <c r="M545" s="805" t="s">
        <v>2123</v>
      </c>
      <c r="N545" s="807" t="s">
        <v>1272</v>
      </c>
      <c r="O545" s="462"/>
      <c r="P545" s="462"/>
      <c r="Q545" s="462"/>
      <c r="R545" s="462"/>
      <c r="S545" s="462"/>
      <c r="T545" s="462"/>
      <c r="U545" s="462"/>
      <c r="V545" s="462"/>
      <c r="W545" s="462"/>
      <c r="X545" s="462"/>
      <c r="Y545" s="462"/>
      <c r="Z545" s="462"/>
    </row>
    <row r="546" ht="18.0" customHeight="1">
      <c r="A546" s="801" t="s">
        <v>3045</v>
      </c>
      <c r="B546" s="802" t="s">
        <v>677</v>
      </c>
      <c r="C546" s="812" t="s">
        <v>3073</v>
      </c>
      <c r="D546" s="804" t="s">
        <v>3058</v>
      </c>
      <c r="E546" s="805" t="s">
        <v>759</v>
      </c>
      <c r="F546" s="805" t="s">
        <v>2821</v>
      </c>
      <c r="G546" s="805" t="s">
        <v>1170</v>
      </c>
      <c r="H546" s="805" t="s">
        <v>1160</v>
      </c>
      <c r="I546" s="805" t="s">
        <v>849</v>
      </c>
      <c r="J546" s="805" t="s">
        <v>895</v>
      </c>
      <c r="K546" s="805" t="s">
        <v>919</v>
      </c>
      <c r="L546" s="806" t="s">
        <v>2769</v>
      </c>
      <c r="M546" s="805" t="s">
        <v>2777</v>
      </c>
      <c r="N546" s="807" t="s">
        <v>1102</v>
      </c>
      <c r="O546" s="462"/>
      <c r="P546" s="462"/>
      <c r="Q546" s="462"/>
      <c r="R546" s="462"/>
      <c r="S546" s="462"/>
      <c r="T546" s="462"/>
      <c r="U546" s="462"/>
      <c r="V546" s="462"/>
      <c r="W546" s="462"/>
      <c r="X546" s="462"/>
      <c r="Y546" s="462"/>
      <c r="Z546" s="462"/>
    </row>
    <row r="547" ht="18.0" customHeight="1">
      <c r="A547" s="801" t="s">
        <v>3062</v>
      </c>
      <c r="B547" s="802" t="s">
        <v>7</v>
      </c>
      <c r="C547" s="812" t="s">
        <v>3073</v>
      </c>
      <c r="D547" s="804" t="s">
        <v>3049</v>
      </c>
      <c r="E547" s="805" t="s">
        <v>2123</v>
      </c>
      <c r="F547" s="805" t="s">
        <v>2613</v>
      </c>
      <c r="G547" s="805" t="s">
        <v>2597</v>
      </c>
      <c r="H547" s="805" t="s">
        <v>2598</v>
      </c>
      <c r="I547" s="805" t="s">
        <v>134</v>
      </c>
      <c r="J547" s="805" t="s">
        <v>2599</v>
      </c>
      <c r="K547" s="805" t="s">
        <v>13</v>
      </c>
      <c r="L547" s="805" t="s">
        <v>2123</v>
      </c>
      <c r="M547" s="805" t="s">
        <v>2761</v>
      </c>
      <c r="N547" s="807" t="s">
        <v>2658</v>
      </c>
      <c r="O547" s="462"/>
      <c r="P547" s="462"/>
      <c r="Q547" s="462"/>
      <c r="R547" s="462"/>
      <c r="S547" s="462"/>
      <c r="T547" s="462"/>
      <c r="U547" s="462"/>
      <c r="V547" s="462"/>
      <c r="W547" s="462"/>
      <c r="X547" s="462"/>
      <c r="Y547" s="462"/>
      <c r="Z547" s="462"/>
    </row>
    <row r="548" ht="18.0" customHeight="1">
      <c r="A548" s="801" t="s">
        <v>3051</v>
      </c>
      <c r="B548" s="802" t="s">
        <v>81</v>
      </c>
      <c r="C548" s="812" t="s">
        <v>3073</v>
      </c>
      <c r="D548" s="804" t="s">
        <v>3052</v>
      </c>
      <c r="E548" s="805" t="s">
        <v>293</v>
      </c>
      <c r="F548" s="805" t="s">
        <v>356</v>
      </c>
      <c r="G548" s="805" t="s">
        <v>82</v>
      </c>
      <c r="H548" s="805" t="s">
        <v>98</v>
      </c>
      <c r="I548" s="805" t="s">
        <v>155</v>
      </c>
      <c r="J548" s="805" t="s">
        <v>135</v>
      </c>
      <c r="K548" s="805" t="s">
        <v>101</v>
      </c>
      <c r="L548" s="806" t="s">
        <v>422</v>
      </c>
      <c r="M548" s="805" t="s">
        <v>138</v>
      </c>
      <c r="N548" s="807" t="s">
        <v>585</v>
      </c>
      <c r="O548" s="462"/>
      <c r="P548" s="462"/>
      <c r="Q548" s="462"/>
      <c r="R548" s="462"/>
      <c r="S548" s="462"/>
      <c r="T548" s="462"/>
      <c r="U548" s="462"/>
      <c r="V548" s="462"/>
      <c r="W548" s="462"/>
      <c r="X548" s="462"/>
      <c r="Y548" s="462"/>
      <c r="Z548" s="462"/>
    </row>
    <row r="549" ht="18.0" customHeight="1">
      <c r="A549" s="801" t="s">
        <v>3051</v>
      </c>
      <c r="B549" s="802" t="s">
        <v>825</v>
      </c>
      <c r="C549" s="812" t="s">
        <v>3073</v>
      </c>
      <c r="D549" s="804" t="s">
        <v>3052</v>
      </c>
      <c r="E549" s="805" t="s">
        <v>1265</v>
      </c>
      <c r="F549" s="805" t="s">
        <v>1057</v>
      </c>
      <c r="G549" s="805" t="s">
        <v>1308</v>
      </c>
      <c r="H549" s="805" t="s">
        <v>1286</v>
      </c>
      <c r="I549" s="805" t="s">
        <v>1004</v>
      </c>
      <c r="J549" s="805" t="s">
        <v>1099</v>
      </c>
      <c r="K549" s="805" t="s">
        <v>1261</v>
      </c>
      <c r="L549" s="806" t="s">
        <v>1209</v>
      </c>
      <c r="M549" s="805" t="s">
        <v>1210</v>
      </c>
      <c r="N549" s="807" t="s">
        <v>826</v>
      </c>
      <c r="O549" s="462"/>
      <c r="P549" s="462"/>
      <c r="Q549" s="462"/>
      <c r="R549" s="462"/>
      <c r="S549" s="462"/>
      <c r="T549" s="462"/>
      <c r="U549" s="462"/>
      <c r="V549" s="462"/>
      <c r="W549" s="462"/>
      <c r="X549" s="462"/>
      <c r="Y549" s="462"/>
      <c r="Z549" s="462"/>
    </row>
    <row r="550" ht="18.0" customHeight="1">
      <c r="A550" s="801" t="s">
        <v>3057</v>
      </c>
      <c r="B550" s="802" t="s">
        <v>218</v>
      </c>
      <c r="C550" s="812" t="s">
        <v>3073</v>
      </c>
      <c r="D550" s="804" t="s">
        <v>3045</v>
      </c>
      <c r="E550" s="805" t="s">
        <v>2803</v>
      </c>
      <c r="F550" s="805" t="s">
        <v>2827</v>
      </c>
      <c r="G550" s="805" t="s">
        <v>2380</v>
      </c>
      <c r="H550" s="805" t="s">
        <v>2812</v>
      </c>
      <c r="I550" s="805" t="s">
        <v>2271</v>
      </c>
      <c r="J550" s="805" t="s">
        <v>2799</v>
      </c>
      <c r="K550" s="805" t="s">
        <v>2838</v>
      </c>
      <c r="L550" s="806" t="s">
        <v>2789</v>
      </c>
      <c r="M550" s="805" t="s">
        <v>2869</v>
      </c>
      <c r="N550" s="807" t="s">
        <v>2741</v>
      </c>
      <c r="O550" s="462"/>
      <c r="P550" s="462"/>
      <c r="Q550" s="462"/>
      <c r="R550" s="462"/>
      <c r="S550" s="462"/>
      <c r="T550" s="462"/>
      <c r="U550" s="462"/>
      <c r="V550" s="462"/>
      <c r="W550" s="462"/>
      <c r="X550" s="462"/>
      <c r="Y550" s="462"/>
      <c r="Z550" s="462"/>
    </row>
    <row r="551" ht="18.0" customHeight="1">
      <c r="A551" s="801" t="s">
        <v>3059</v>
      </c>
      <c r="B551" s="802" t="s">
        <v>147</v>
      </c>
      <c r="C551" s="812" t="s">
        <v>3073</v>
      </c>
      <c r="D551" s="804" t="s">
        <v>3050</v>
      </c>
      <c r="E551" s="805" t="s">
        <v>2705</v>
      </c>
      <c r="F551" s="805" t="s">
        <v>2123</v>
      </c>
      <c r="G551" s="805" t="s">
        <v>2707</v>
      </c>
      <c r="H551" s="805" t="s">
        <v>2661</v>
      </c>
      <c r="I551" s="805" t="s">
        <v>2801</v>
      </c>
      <c r="J551" s="805" t="s">
        <v>2796</v>
      </c>
      <c r="K551" s="805" t="s">
        <v>2286</v>
      </c>
      <c r="L551" s="806" t="s">
        <v>401</v>
      </c>
      <c r="M551" s="805" t="s">
        <v>2624</v>
      </c>
      <c r="N551" s="807" t="s">
        <v>2853</v>
      </c>
      <c r="O551" s="462"/>
      <c r="P551" s="462"/>
      <c r="Q551" s="462"/>
      <c r="R551" s="462"/>
      <c r="S551" s="462"/>
      <c r="T551" s="462"/>
      <c r="U551" s="462"/>
      <c r="V551" s="462"/>
      <c r="W551" s="462"/>
      <c r="X551" s="462"/>
      <c r="Y551" s="462"/>
      <c r="Z551" s="462"/>
    </row>
    <row r="552" ht="18.0" customHeight="1">
      <c r="A552" s="801" t="s">
        <v>3059</v>
      </c>
      <c r="B552" s="802" t="s">
        <v>1211</v>
      </c>
      <c r="C552" s="812" t="s">
        <v>3073</v>
      </c>
      <c r="D552" s="804" t="s">
        <v>3050</v>
      </c>
      <c r="E552" s="805" t="s">
        <v>1212</v>
      </c>
      <c r="F552" s="805" t="s">
        <v>2123</v>
      </c>
      <c r="G552" s="805" t="s">
        <v>1486</v>
      </c>
      <c r="H552" s="805" t="s">
        <v>1496</v>
      </c>
      <c r="I552" s="805" t="s">
        <v>1547</v>
      </c>
      <c r="J552" s="805" t="s">
        <v>1418</v>
      </c>
      <c r="K552" s="805" t="s">
        <v>1400</v>
      </c>
      <c r="L552" s="805" t="s">
        <v>2123</v>
      </c>
      <c r="M552" s="805" t="s">
        <v>1363</v>
      </c>
      <c r="N552" s="807" t="s">
        <v>1605</v>
      </c>
      <c r="O552" s="462"/>
      <c r="P552" s="462"/>
      <c r="Q552" s="462"/>
      <c r="R552" s="462"/>
      <c r="S552" s="462"/>
      <c r="T552" s="462"/>
      <c r="U552" s="462"/>
      <c r="V552" s="462"/>
      <c r="W552" s="462"/>
      <c r="X552" s="462"/>
      <c r="Y552" s="462"/>
      <c r="Z552" s="462"/>
    </row>
    <row r="553" ht="18.0" customHeight="1">
      <c r="A553" s="813" t="s">
        <v>3053</v>
      </c>
      <c r="B553" s="814" t="s">
        <v>311</v>
      </c>
      <c r="C553" s="404" t="s">
        <v>3073</v>
      </c>
      <c r="D553" s="404" t="s">
        <v>3047</v>
      </c>
      <c r="E553" s="815" t="s">
        <v>557</v>
      </c>
      <c r="F553" s="815" t="s">
        <v>577</v>
      </c>
      <c r="G553" s="815" t="s">
        <v>483</v>
      </c>
      <c r="H553" s="815" t="s">
        <v>2748</v>
      </c>
      <c r="I553" s="815" t="s">
        <v>540</v>
      </c>
      <c r="J553" s="404" t="s">
        <v>509</v>
      </c>
      <c r="K553" s="404" t="s">
        <v>542</v>
      </c>
      <c r="L553" s="404" t="s">
        <v>2737</v>
      </c>
      <c r="M553" s="404" t="s">
        <v>321</v>
      </c>
      <c r="N553" s="405" t="s">
        <v>312</v>
      </c>
      <c r="O553" s="462"/>
      <c r="P553" s="462"/>
      <c r="Q553" s="462"/>
      <c r="R553" s="462"/>
      <c r="S553" s="462"/>
      <c r="T553" s="462"/>
      <c r="U553" s="462"/>
      <c r="V553" s="462"/>
      <c r="W553" s="462"/>
      <c r="X553" s="462"/>
      <c r="Y553" s="462"/>
      <c r="Z553" s="462"/>
    </row>
    <row r="554" ht="18.0" customHeight="1">
      <c r="A554" s="801" t="s">
        <v>3051</v>
      </c>
      <c r="B554" s="802" t="s">
        <v>385</v>
      </c>
      <c r="C554" s="812" t="s">
        <v>3073</v>
      </c>
      <c r="D554" s="804" t="s">
        <v>3052</v>
      </c>
      <c r="E554" s="805" t="s">
        <v>2836</v>
      </c>
      <c r="F554" s="805" t="s">
        <v>2779</v>
      </c>
      <c r="G554" s="805" t="s">
        <v>2811</v>
      </c>
      <c r="H554" s="805" t="s">
        <v>1860</v>
      </c>
      <c r="I554" s="805" t="s">
        <v>2791</v>
      </c>
      <c r="J554" s="805" t="s">
        <v>2857</v>
      </c>
      <c r="K554" s="805" t="s">
        <v>801</v>
      </c>
      <c r="L554" s="806" t="s">
        <v>2839</v>
      </c>
      <c r="M554" s="805" t="s">
        <v>2800</v>
      </c>
      <c r="N554" s="807" t="s">
        <v>2719</v>
      </c>
      <c r="O554" s="462"/>
      <c r="P554" s="462"/>
      <c r="Q554" s="462"/>
      <c r="R554" s="462"/>
      <c r="S554" s="462"/>
      <c r="T554" s="462"/>
      <c r="U554" s="462"/>
      <c r="V554" s="462"/>
      <c r="W554" s="462"/>
      <c r="X554" s="462"/>
      <c r="Y554" s="462"/>
      <c r="Z554" s="462"/>
    </row>
    <row r="555" ht="18.0" customHeight="1">
      <c r="A555" s="801" t="s">
        <v>3051</v>
      </c>
      <c r="B555" s="802" t="s">
        <v>151</v>
      </c>
      <c r="C555" s="812" t="s">
        <v>3073</v>
      </c>
      <c r="D555" s="804" t="s">
        <v>3052</v>
      </c>
      <c r="E555" s="805" t="s">
        <v>2715</v>
      </c>
      <c r="F555" s="805" t="s">
        <v>2631</v>
      </c>
      <c r="G555" s="805" t="s">
        <v>549</v>
      </c>
      <c r="H555" s="805" t="s">
        <v>2734</v>
      </c>
      <c r="I555" s="805" t="s">
        <v>207</v>
      </c>
      <c r="J555" s="805" t="s">
        <v>2713</v>
      </c>
      <c r="K555" s="805" t="s">
        <v>2723</v>
      </c>
      <c r="L555" s="806" t="s">
        <v>2711</v>
      </c>
      <c r="M555" s="805" t="s">
        <v>252</v>
      </c>
      <c r="N555" s="807" t="s">
        <v>2654</v>
      </c>
      <c r="O555" s="462"/>
      <c r="P555" s="462"/>
      <c r="Q555" s="462"/>
      <c r="R555" s="462"/>
      <c r="S555" s="462"/>
      <c r="T555" s="462"/>
      <c r="U555" s="462"/>
      <c r="V555" s="462"/>
      <c r="W555" s="462"/>
      <c r="X555" s="462"/>
      <c r="Y555" s="462"/>
      <c r="Z555" s="462"/>
    </row>
    <row r="556" ht="18.0" customHeight="1">
      <c r="A556" s="808" t="s">
        <v>3058</v>
      </c>
      <c r="B556" s="809" t="s">
        <v>454</v>
      </c>
      <c r="C556" s="803" t="s">
        <v>3073</v>
      </c>
      <c r="D556" s="803" t="s">
        <v>3054</v>
      </c>
      <c r="E556" s="810" t="s">
        <v>503</v>
      </c>
      <c r="F556" s="810" t="s">
        <v>469</v>
      </c>
      <c r="G556" s="810" t="s">
        <v>588</v>
      </c>
      <c r="H556" s="810" t="s">
        <v>797</v>
      </c>
      <c r="I556" s="810" t="s">
        <v>2753</v>
      </c>
      <c r="J556" s="810" t="s">
        <v>2807</v>
      </c>
      <c r="K556" s="810" t="s">
        <v>2775</v>
      </c>
      <c r="L556" s="810" t="s">
        <v>455</v>
      </c>
      <c r="M556" s="810" t="s">
        <v>456</v>
      </c>
      <c r="N556" s="811" t="s">
        <v>595</v>
      </c>
      <c r="O556" s="462"/>
      <c r="P556" s="462"/>
      <c r="Q556" s="462"/>
      <c r="R556" s="462"/>
      <c r="S556" s="462"/>
      <c r="T556" s="462"/>
      <c r="U556" s="462"/>
      <c r="V556" s="462"/>
      <c r="W556" s="462"/>
      <c r="X556" s="462"/>
      <c r="Y556" s="462"/>
      <c r="Z556" s="462"/>
    </row>
    <row r="557" ht="18.0" customHeight="1">
      <c r="A557" s="801" t="s">
        <v>3059</v>
      </c>
      <c r="B557" s="802" t="s">
        <v>575</v>
      </c>
      <c r="C557" s="812" t="s">
        <v>3073</v>
      </c>
      <c r="D557" s="804" t="s">
        <v>3050</v>
      </c>
      <c r="E557" s="805" t="s">
        <v>2123</v>
      </c>
      <c r="F557" s="805" t="s">
        <v>2123</v>
      </c>
      <c r="G557" s="805" t="s">
        <v>1454</v>
      </c>
      <c r="H557" s="805" t="s">
        <v>1339</v>
      </c>
      <c r="I557" s="805" t="s">
        <v>2123</v>
      </c>
      <c r="J557" s="805" t="s">
        <v>1351</v>
      </c>
      <c r="K557" s="805" t="s">
        <v>1361</v>
      </c>
      <c r="L557" s="805" t="s">
        <v>2123</v>
      </c>
      <c r="M557" s="805" t="s">
        <v>1531</v>
      </c>
      <c r="N557" s="807" t="s">
        <v>565</v>
      </c>
      <c r="O557" s="462"/>
      <c r="P557" s="462"/>
      <c r="Q557" s="462"/>
      <c r="R557" s="462"/>
      <c r="S557" s="462"/>
      <c r="T557" s="462"/>
      <c r="U557" s="462"/>
      <c r="V557" s="462"/>
      <c r="W557" s="462"/>
      <c r="X557" s="462"/>
      <c r="Y557" s="462"/>
      <c r="Z557" s="462"/>
    </row>
    <row r="558" ht="18.0" customHeight="1">
      <c r="A558" s="808" t="s">
        <v>3058</v>
      </c>
      <c r="B558" s="809" t="s">
        <v>27</v>
      </c>
      <c r="C558" s="803" t="s">
        <v>3073</v>
      </c>
      <c r="D558" s="803" t="s">
        <v>3054</v>
      </c>
      <c r="E558" s="810" t="s">
        <v>2602</v>
      </c>
      <c r="F558" s="810" t="s">
        <v>2607</v>
      </c>
      <c r="G558" s="810" t="s">
        <v>268</v>
      </c>
      <c r="H558" s="810" t="s">
        <v>2626</v>
      </c>
      <c r="I558" s="810" t="s">
        <v>71</v>
      </c>
      <c r="J558" s="810" t="s">
        <v>2615</v>
      </c>
      <c r="K558" s="810" t="s">
        <v>2615</v>
      </c>
      <c r="L558" s="810" t="s">
        <v>2600</v>
      </c>
      <c r="M558" s="810" t="s">
        <v>77</v>
      </c>
      <c r="N558" s="811" t="s">
        <v>2605</v>
      </c>
      <c r="O558" s="462"/>
      <c r="P558" s="462"/>
      <c r="Q558" s="462"/>
      <c r="R558" s="462"/>
      <c r="S558" s="462"/>
      <c r="T558" s="462"/>
      <c r="U558" s="462"/>
      <c r="V558" s="462"/>
      <c r="W558" s="462"/>
      <c r="X558" s="462"/>
      <c r="Y558" s="462"/>
      <c r="Z558" s="462"/>
    </row>
    <row r="559" ht="18.0" customHeight="1">
      <c r="A559" s="801" t="s">
        <v>3051</v>
      </c>
      <c r="B559" s="802" t="s">
        <v>1156</v>
      </c>
      <c r="C559" s="812" t="s">
        <v>3073</v>
      </c>
      <c r="D559" s="804" t="s">
        <v>3052</v>
      </c>
      <c r="E559" s="805" t="s">
        <v>2881</v>
      </c>
      <c r="F559" s="805" t="s">
        <v>1366</v>
      </c>
      <c r="G559" s="805" t="s">
        <v>2907</v>
      </c>
      <c r="H559" s="805" t="s">
        <v>2123</v>
      </c>
      <c r="I559" s="805" t="s">
        <v>2862</v>
      </c>
      <c r="J559" s="805" t="s">
        <v>2901</v>
      </c>
      <c r="K559" s="805" t="s">
        <v>2123</v>
      </c>
      <c r="L559" s="806" t="s">
        <v>1333</v>
      </c>
      <c r="M559" s="805" t="s">
        <v>2899</v>
      </c>
      <c r="N559" s="807" t="s">
        <v>2894</v>
      </c>
      <c r="O559" s="462"/>
      <c r="P559" s="462"/>
      <c r="Q559" s="462"/>
      <c r="R559" s="462"/>
      <c r="S559" s="462"/>
      <c r="T559" s="462"/>
      <c r="U559" s="462"/>
      <c r="V559" s="462"/>
      <c r="W559" s="462"/>
      <c r="X559" s="462"/>
      <c r="Y559" s="462"/>
      <c r="Z559" s="462"/>
    </row>
    <row r="560" ht="18.0" customHeight="1">
      <c r="A560" s="801" t="s">
        <v>3046</v>
      </c>
      <c r="B560" s="802" t="s">
        <v>428</v>
      </c>
      <c r="C560" s="812" t="s">
        <v>3073</v>
      </c>
      <c r="D560" s="804" t="s">
        <v>3053</v>
      </c>
      <c r="E560" s="805" t="s">
        <v>596</v>
      </c>
      <c r="F560" s="805" t="s">
        <v>558</v>
      </c>
      <c r="G560" s="805" t="s">
        <v>723</v>
      </c>
      <c r="H560" s="805" t="s">
        <v>732</v>
      </c>
      <c r="I560" s="805" t="s">
        <v>429</v>
      </c>
      <c r="J560" s="805" t="s">
        <v>644</v>
      </c>
      <c r="K560" s="805" t="s">
        <v>655</v>
      </c>
      <c r="L560" s="805" t="s">
        <v>612</v>
      </c>
      <c r="M560" s="805" t="s">
        <v>489</v>
      </c>
      <c r="N560" s="807" t="s">
        <v>844</v>
      </c>
      <c r="O560" s="462"/>
      <c r="P560" s="462"/>
      <c r="Q560" s="462"/>
      <c r="R560" s="462"/>
      <c r="S560" s="462"/>
      <c r="T560" s="462"/>
      <c r="U560" s="462"/>
      <c r="V560" s="462"/>
      <c r="W560" s="462"/>
      <c r="X560" s="462"/>
      <c r="Y560" s="462"/>
      <c r="Z560" s="462"/>
    </row>
    <row r="561" ht="18.0" customHeight="1">
      <c r="A561" s="801" t="s">
        <v>3051</v>
      </c>
      <c r="B561" s="802" t="s">
        <v>988</v>
      </c>
      <c r="C561" s="812" t="s">
        <v>3073</v>
      </c>
      <c r="D561" s="804" t="s">
        <v>3052</v>
      </c>
      <c r="E561" s="805" t="s">
        <v>1336</v>
      </c>
      <c r="F561" s="805" t="s">
        <v>1191</v>
      </c>
      <c r="G561" s="805" t="s">
        <v>1148</v>
      </c>
      <c r="H561" s="805" t="s">
        <v>1387</v>
      </c>
      <c r="I561" s="805" t="s">
        <v>853</v>
      </c>
      <c r="J561" s="805" t="s">
        <v>1269</v>
      </c>
      <c r="K561" s="805" t="s">
        <v>2123</v>
      </c>
      <c r="L561" s="806" t="s">
        <v>1291</v>
      </c>
      <c r="M561" s="805" t="s">
        <v>1482</v>
      </c>
      <c r="N561" s="807" t="s">
        <v>989</v>
      </c>
      <c r="O561" s="462"/>
      <c r="P561" s="462"/>
      <c r="Q561" s="462"/>
      <c r="R561" s="462"/>
      <c r="S561" s="462"/>
      <c r="T561" s="462"/>
      <c r="U561" s="462"/>
      <c r="V561" s="462"/>
      <c r="W561" s="462"/>
      <c r="X561" s="462"/>
      <c r="Y561" s="462"/>
      <c r="Z561" s="462"/>
    </row>
    <row r="562" ht="18.0" customHeight="1">
      <c r="A562" s="801" t="s">
        <v>3062</v>
      </c>
      <c r="B562" s="802" t="s">
        <v>253</v>
      </c>
      <c r="C562" s="812" t="s">
        <v>3073</v>
      </c>
      <c r="D562" s="804" t="s">
        <v>3049</v>
      </c>
      <c r="E562" s="805" t="s">
        <v>2123</v>
      </c>
      <c r="F562" s="805" t="s">
        <v>2842</v>
      </c>
      <c r="G562" s="805" t="s">
        <v>1757</v>
      </c>
      <c r="H562" s="805" t="s">
        <v>663</v>
      </c>
      <c r="I562" s="805" t="s">
        <v>2864</v>
      </c>
      <c r="J562" s="805" t="s">
        <v>7170</v>
      </c>
      <c r="K562" s="805" t="s">
        <v>2123</v>
      </c>
      <c r="L562" s="805" t="s">
        <v>2123</v>
      </c>
      <c r="M562" s="805" t="s">
        <v>2858</v>
      </c>
      <c r="N562" s="807" t="s">
        <v>2714</v>
      </c>
      <c r="O562" s="462"/>
      <c r="P562" s="462"/>
      <c r="Q562" s="462"/>
      <c r="R562" s="462"/>
      <c r="S562" s="462"/>
      <c r="T562" s="462"/>
      <c r="U562" s="462"/>
      <c r="V562" s="462"/>
      <c r="W562" s="462"/>
      <c r="X562" s="462"/>
      <c r="Y562" s="462"/>
      <c r="Z562" s="462"/>
    </row>
    <row r="563" ht="18.0" customHeight="1">
      <c r="A563" s="801" t="s">
        <v>3051</v>
      </c>
      <c r="B563" s="802" t="s">
        <v>717</v>
      </c>
      <c r="C563" s="812" t="s">
        <v>3073</v>
      </c>
      <c r="D563" s="804" t="s">
        <v>3052</v>
      </c>
      <c r="E563" s="805" t="s">
        <v>1066</v>
      </c>
      <c r="F563" s="805" t="s">
        <v>1134</v>
      </c>
      <c r="G563" s="805" t="s">
        <v>1182</v>
      </c>
      <c r="H563" s="805" t="s">
        <v>1247</v>
      </c>
      <c r="I563" s="805" t="s">
        <v>1350</v>
      </c>
      <c r="J563" s="805" t="s">
        <v>918</v>
      </c>
      <c r="K563" s="805" t="s">
        <v>1261</v>
      </c>
      <c r="L563" s="806" t="s">
        <v>1279</v>
      </c>
      <c r="M563" s="805" t="s">
        <v>718</v>
      </c>
      <c r="N563" s="807" t="s">
        <v>1155</v>
      </c>
      <c r="O563" s="462"/>
      <c r="P563" s="462"/>
      <c r="Q563" s="462"/>
      <c r="R563" s="462"/>
      <c r="S563" s="462"/>
      <c r="T563" s="462"/>
      <c r="U563" s="462"/>
      <c r="V563" s="462"/>
      <c r="W563" s="462"/>
      <c r="X563" s="462"/>
      <c r="Y563" s="462"/>
      <c r="Z563" s="462"/>
    </row>
    <row r="564" ht="18.0" customHeight="1">
      <c r="A564" s="801" t="s">
        <v>3045</v>
      </c>
      <c r="B564" s="802" t="s">
        <v>415</v>
      </c>
      <c r="C564" s="812" t="s">
        <v>3073</v>
      </c>
      <c r="D564" s="804" t="s">
        <v>3058</v>
      </c>
      <c r="E564" s="805" t="s">
        <v>990</v>
      </c>
      <c r="F564" s="805" t="s">
        <v>855</v>
      </c>
      <c r="G564" s="805" t="s">
        <v>2854</v>
      </c>
      <c r="H564" s="805" t="s">
        <v>2788</v>
      </c>
      <c r="I564" s="805" t="s">
        <v>2874</v>
      </c>
      <c r="J564" s="805" t="s">
        <v>2832</v>
      </c>
      <c r="K564" s="805" t="s">
        <v>2824</v>
      </c>
      <c r="L564" s="806" t="s">
        <v>2860</v>
      </c>
      <c r="M564" s="805" t="s">
        <v>2850</v>
      </c>
      <c r="N564" s="807" t="s">
        <v>2752</v>
      </c>
      <c r="O564" s="462"/>
      <c r="P564" s="462"/>
      <c r="Q564" s="462"/>
      <c r="R564" s="462"/>
      <c r="S564" s="462"/>
      <c r="T564" s="462"/>
      <c r="U564" s="462"/>
      <c r="V564" s="462"/>
      <c r="W564" s="462"/>
      <c r="X564" s="462"/>
      <c r="Y564" s="462"/>
      <c r="Z564" s="462"/>
    </row>
    <row r="565" ht="18.0" customHeight="1">
      <c r="A565" s="801" t="s">
        <v>3062</v>
      </c>
      <c r="B565" s="802" t="s">
        <v>337</v>
      </c>
      <c r="C565" s="812" t="s">
        <v>3073</v>
      </c>
      <c r="D565" s="804" t="s">
        <v>3049</v>
      </c>
      <c r="E565" s="805" t="s">
        <v>2729</v>
      </c>
      <c r="F565" s="805" t="s">
        <v>2784</v>
      </c>
      <c r="G565" s="805" t="s">
        <v>580</v>
      </c>
      <c r="H565" s="805" t="s">
        <v>2721</v>
      </c>
      <c r="I565" s="805" t="s">
        <v>2795</v>
      </c>
      <c r="J565" s="805" t="s">
        <v>2760</v>
      </c>
      <c r="K565" s="805" t="s">
        <v>2744</v>
      </c>
      <c r="L565" s="806" t="s">
        <v>488</v>
      </c>
      <c r="M565" s="805" t="s">
        <v>342</v>
      </c>
      <c r="N565" s="807" t="s">
        <v>2877</v>
      </c>
      <c r="O565" s="462"/>
      <c r="P565" s="462"/>
      <c r="Q565" s="462"/>
      <c r="R565" s="462"/>
      <c r="S565" s="462"/>
      <c r="T565" s="462"/>
      <c r="U565" s="462"/>
      <c r="V565" s="462"/>
      <c r="W565" s="462"/>
      <c r="X565" s="462"/>
      <c r="Y565" s="462"/>
      <c r="Z565" s="462"/>
    </row>
    <row r="566" ht="18.0" customHeight="1">
      <c r="A566" s="808" t="s">
        <v>3058</v>
      </c>
      <c r="B566" s="809" t="s">
        <v>472</v>
      </c>
      <c r="C566" s="803" t="s">
        <v>3073</v>
      </c>
      <c r="D566" s="803" t="s">
        <v>3054</v>
      </c>
      <c r="E566" s="810" t="s">
        <v>491</v>
      </c>
      <c r="F566" s="810" t="s">
        <v>741</v>
      </c>
      <c r="G566" s="810" t="s">
        <v>548</v>
      </c>
      <c r="H566" s="810" t="s">
        <v>618</v>
      </c>
      <c r="I566" s="810" t="s">
        <v>473</v>
      </c>
      <c r="J566" s="810" t="s">
        <v>591</v>
      </c>
      <c r="K566" s="810" t="s">
        <v>602</v>
      </c>
      <c r="L566" s="810" t="s">
        <v>2781</v>
      </c>
      <c r="M566" s="810" t="s">
        <v>625</v>
      </c>
      <c r="N566" s="811" t="s">
        <v>862</v>
      </c>
      <c r="O566" s="462"/>
      <c r="P566" s="462"/>
      <c r="Q566" s="462"/>
      <c r="R566" s="462"/>
      <c r="S566" s="462"/>
      <c r="T566" s="462"/>
      <c r="U566" s="462"/>
      <c r="V566" s="462"/>
      <c r="W566" s="462"/>
      <c r="X566" s="462"/>
      <c r="Y566" s="462"/>
      <c r="Z566" s="462"/>
    </row>
    <row r="567" ht="18.0" customHeight="1">
      <c r="A567" s="801" t="s">
        <v>3051</v>
      </c>
      <c r="B567" s="802" t="s">
        <v>123</v>
      </c>
      <c r="C567" s="812" t="s">
        <v>3073</v>
      </c>
      <c r="D567" s="804" t="s">
        <v>3052</v>
      </c>
      <c r="E567" s="805" t="s">
        <v>214</v>
      </c>
      <c r="F567" s="805" t="s">
        <v>236</v>
      </c>
      <c r="G567" s="805" t="s">
        <v>438</v>
      </c>
      <c r="H567" s="805" t="s">
        <v>2688</v>
      </c>
      <c r="I567" s="805" t="s">
        <v>124</v>
      </c>
      <c r="J567" s="805" t="s">
        <v>2690</v>
      </c>
      <c r="K567" s="805" t="s">
        <v>331</v>
      </c>
      <c r="L567" s="806" t="s">
        <v>127</v>
      </c>
      <c r="M567" s="805" t="s">
        <v>211</v>
      </c>
      <c r="N567" s="807" t="s">
        <v>2328</v>
      </c>
      <c r="O567" s="462"/>
      <c r="P567" s="462"/>
      <c r="Q567" s="462"/>
      <c r="R567" s="462"/>
      <c r="S567" s="462"/>
      <c r="T567" s="462"/>
      <c r="U567" s="462"/>
      <c r="V567" s="462"/>
      <c r="W567" s="462"/>
      <c r="X567" s="462"/>
      <c r="Y567" s="462"/>
      <c r="Z567" s="462"/>
    </row>
    <row r="568" ht="18.0" customHeight="1">
      <c r="A568" s="801" t="s">
        <v>3043</v>
      </c>
      <c r="B568" s="802" t="s">
        <v>64</v>
      </c>
      <c r="C568" s="812" t="s">
        <v>3073</v>
      </c>
      <c r="D568" s="804" t="s">
        <v>3057</v>
      </c>
      <c r="E568" s="805" t="s">
        <v>2701</v>
      </c>
      <c r="F568" s="805" t="s">
        <v>165</v>
      </c>
      <c r="G568" s="805" t="s">
        <v>2639</v>
      </c>
      <c r="H568" s="805" t="s">
        <v>217</v>
      </c>
      <c r="I568" s="805" t="s">
        <v>2717</v>
      </c>
      <c r="J568" s="805" t="s">
        <v>2663</v>
      </c>
      <c r="K568" s="805" t="s">
        <v>2681</v>
      </c>
      <c r="L568" s="806" t="s">
        <v>2697</v>
      </c>
      <c r="M568" s="805" t="s">
        <v>291</v>
      </c>
      <c r="N568" s="807" t="s">
        <v>2611</v>
      </c>
      <c r="O568" s="462"/>
      <c r="P568" s="462"/>
      <c r="Q568" s="462"/>
      <c r="R568" s="462"/>
      <c r="S568" s="462"/>
      <c r="T568" s="462"/>
      <c r="U568" s="462"/>
      <c r="V568" s="462"/>
      <c r="W568" s="462"/>
      <c r="X568" s="462"/>
      <c r="Y568" s="462"/>
      <c r="Z568" s="462"/>
    </row>
    <row r="569" ht="18.0" customHeight="1">
      <c r="A569" s="801" t="s">
        <v>3060</v>
      </c>
      <c r="B569" s="802" t="s">
        <v>1215</v>
      </c>
      <c r="C569" s="812" t="s">
        <v>3073</v>
      </c>
      <c r="D569" s="804" t="s">
        <v>3051</v>
      </c>
      <c r="E569" s="805" t="s">
        <v>1553</v>
      </c>
      <c r="F569" s="805" t="s">
        <v>1554</v>
      </c>
      <c r="G569" s="805" t="s">
        <v>1396</v>
      </c>
      <c r="H569" s="805" t="s">
        <v>1216</v>
      </c>
      <c r="I569" s="805" t="s">
        <v>1602</v>
      </c>
      <c r="J569" s="805" t="s">
        <v>1457</v>
      </c>
      <c r="K569" s="805" t="s">
        <v>2123</v>
      </c>
      <c r="L569" s="805" t="s">
        <v>1510</v>
      </c>
      <c r="M569" s="805" t="s">
        <v>1638</v>
      </c>
      <c r="N569" s="807" t="s">
        <v>1579</v>
      </c>
      <c r="O569" s="462"/>
      <c r="P569" s="462"/>
      <c r="Q569" s="462"/>
      <c r="R569" s="462"/>
      <c r="S569" s="462"/>
      <c r="T569" s="462"/>
      <c r="U569" s="462"/>
      <c r="V569" s="462"/>
      <c r="W569" s="462"/>
      <c r="X569" s="462"/>
      <c r="Y569" s="462"/>
      <c r="Z569" s="462"/>
    </row>
    <row r="570" ht="18.0" customHeight="1">
      <c r="A570" s="801" t="s">
        <v>3049</v>
      </c>
      <c r="B570" s="802" t="s">
        <v>524</v>
      </c>
      <c r="C570" s="812" t="s">
        <v>3073</v>
      </c>
      <c r="D570" s="804" t="s">
        <v>3043</v>
      </c>
      <c r="E570" s="805" t="s">
        <v>2847</v>
      </c>
      <c r="F570" s="805" t="s">
        <v>2793</v>
      </c>
      <c r="G570" s="805" t="s">
        <v>2888</v>
      </c>
      <c r="H570" s="805" t="s">
        <v>1927</v>
      </c>
      <c r="I570" s="805" t="s">
        <v>2321</v>
      </c>
      <c r="J570" s="805" t="s">
        <v>2873</v>
      </c>
      <c r="K570" s="805" t="s">
        <v>2868</v>
      </c>
      <c r="L570" s="806" t="s">
        <v>2849</v>
      </c>
      <c r="M570" s="805" t="s">
        <v>2009</v>
      </c>
      <c r="N570" s="807" t="s">
        <v>2778</v>
      </c>
      <c r="O570" s="462"/>
      <c r="P570" s="462"/>
      <c r="Q570" s="462"/>
      <c r="R570" s="462"/>
      <c r="S570" s="462"/>
      <c r="T570" s="462"/>
      <c r="U570" s="462"/>
      <c r="V570" s="462"/>
      <c r="W570" s="462"/>
      <c r="X570" s="462"/>
      <c r="Y570" s="462"/>
      <c r="Z570" s="462"/>
    </row>
    <row r="571" ht="18.0" customHeight="1">
      <c r="A571" s="801" t="s">
        <v>3060</v>
      </c>
      <c r="B571" s="802" t="s">
        <v>1313</v>
      </c>
      <c r="C571" s="812" t="s">
        <v>3073</v>
      </c>
      <c r="D571" s="804" t="s">
        <v>3051</v>
      </c>
      <c r="E571" s="805" t="s">
        <v>2123</v>
      </c>
      <c r="F571" s="805" t="s">
        <v>2123</v>
      </c>
      <c r="G571" s="805" t="s">
        <v>1524</v>
      </c>
      <c r="H571" s="805" t="s">
        <v>1601</v>
      </c>
      <c r="I571" s="805" t="s">
        <v>1596</v>
      </c>
      <c r="J571" s="805" t="s">
        <v>1447</v>
      </c>
      <c r="K571" s="805" t="s">
        <v>824</v>
      </c>
      <c r="L571" s="805" t="s">
        <v>1520</v>
      </c>
      <c r="M571" s="805" t="s">
        <v>1314</v>
      </c>
      <c r="N571" s="807" t="s">
        <v>1552</v>
      </c>
      <c r="O571" s="462"/>
      <c r="P571" s="462"/>
      <c r="Q571" s="462"/>
      <c r="R571" s="462"/>
      <c r="S571" s="462"/>
      <c r="T571" s="462"/>
      <c r="U571" s="462"/>
      <c r="V571" s="462"/>
      <c r="W571" s="462"/>
      <c r="X571" s="462"/>
      <c r="Y571" s="462"/>
      <c r="Z571" s="462"/>
    </row>
    <row r="572" ht="18.0" customHeight="1">
      <c r="A572" s="801" t="s">
        <v>3057</v>
      </c>
      <c r="B572" s="802" t="s">
        <v>112</v>
      </c>
      <c r="C572" s="812" t="s">
        <v>3073</v>
      </c>
      <c r="D572" s="804" t="s">
        <v>3045</v>
      </c>
      <c r="E572" s="805" t="s">
        <v>2771</v>
      </c>
      <c r="F572" s="805" t="s">
        <v>378</v>
      </c>
      <c r="G572" s="805" t="s">
        <v>516</v>
      </c>
      <c r="H572" s="805" t="s">
        <v>2221</v>
      </c>
      <c r="I572" s="805" t="s">
        <v>2647</v>
      </c>
      <c r="J572" s="805" t="s">
        <v>52</v>
      </c>
      <c r="K572" s="805" t="s">
        <v>2727</v>
      </c>
      <c r="L572" s="806" t="s">
        <v>2733</v>
      </c>
      <c r="M572" s="805" t="s">
        <v>2724</v>
      </c>
      <c r="N572" s="807" t="s">
        <v>1748</v>
      </c>
      <c r="O572" s="462"/>
      <c r="P572" s="462"/>
      <c r="Q572" s="462"/>
      <c r="R572" s="462"/>
      <c r="S572" s="462"/>
      <c r="T572" s="462"/>
      <c r="U572" s="462"/>
      <c r="V572" s="462"/>
      <c r="W572" s="462"/>
      <c r="X572" s="462"/>
      <c r="Y572" s="462"/>
      <c r="Z572" s="462"/>
    </row>
    <row r="573" ht="18.0" customHeight="1">
      <c r="A573" s="801" t="s">
        <v>3050</v>
      </c>
      <c r="B573" s="802" t="s">
        <v>20</v>
      </c>
      <c r="C573" s="812" t="s">
        <v>3073</v>
      </c>
      <c r="D573" s="804" t="s">
        <v>3060</v>
      </c>
      <c r="E573" s="805" t="s">
        <v>2637</v>
      </c>
      <c r="F573" s="805" t="s">
        <v>2698</v>
      </c>
      <c r="G573" s="805" t="s">
        <v>2608</v>
      </c>
      <c r="H573" s="805" t="s">
        <v>2609</v>
      </c>
      <c r="I573" s="805" t="s">
        <v>2662</v>
      </c>
      <c r="J573" s="805" t="s">
        <v>2622</v>
      </c>
      <c r="K573" s="805" t="s">
        <v>2616</v>
      </c>
      <c r="L573" s="806" t="s">
        <v>2692</v>
      </c>
      <c r="M573" s="805" t="s">
        <v>2629</v>
      </c>
      <c r="N573" s="807" t="s">
        <v>2762</v>
      </c>
      <c r="O573" s="462"/>
      <c r="P573" s="462"/>
      <c r="Q573" s="462"/>
      <c r="R573" s="462"/>
      <c r="S573" s="462"/>
      <c r="T573" s="462"/>
      <c r="U573" s="462"/>
      <c r="V573" s="462"/>
      <c r="W573" s="462"/>
      <c r="X573" s="462"/>
      <c r="Y573" s="462"/>
      <c r="Z573" s="462"/>
    </row>
    <row r="574" ht="18.0" customHeight="1">
      <c r="A574" s="801" t="s">
        <v>3049</v>
      </c>
      <c r="B574" s="802" t="s">
        <v>757</v>
      </c>
      <c r="C574" s="812" t="s">
        <v>3073</v>
      </c>
      <c r="D574" s="804" t="s">
        <v>3043</v>
      </c>
      <c r="E574" s="805" t="s">
        <v>881</v>
      </c>
      <c r="F574" s="805" t="s">
        <v>1357</v>
      </c>
      <c r="G574" s="805" t="s">
        <v>1088</v>
      </c>
      <c r="H574" s="805" t="s">
        <v>962</v>
      </c>
      <c r="I574" s="805" t="s">
        <v>1408</v>
      </c>
      <c r="J574" s="805" t="s">
        <v>928</v>
      </c>
      <c r="K574" s="805" t="s">
        <v>1044</v>
      </c>
      <c r="L574" s="806" t="s">
        <v>1016</v>
      </c>
      <c r="M574" s="805" t="s">
        <v>1392</v>
      </c>
      <c r="N574" s="807" t="s">
        <v>758</v>
      </c>
      <c r="O574" s="462"/>
      <c r="P574" s="462"/>
      <c r="Q574" s="462"/>
      <c r="R574" s="462"/>
      <c r="S574" s="462"/>
      <c r="T574" s="462"/>
      <c r="U574" s="462"/>
      <c r="V574" s="462"/>
      <c r="W574" s="462"/>
      <c r="X574" s="462"/>
      <c r="Y574" s="462"/>
      <c r="Z574" s="462"/>
    </row>
    <row r="575" ht="18.0" customHeight="1">
      <c r="A575" s="813" t="s">
        <v>3053</v>
      </c>
      <c r="B575" s="814" t="s">
        <v>231</v>
      </c>
      <c r="C575" s="404" t="s">
        <v>3073</v>
      </c>
      <c r="D575" s="404" t="s">
        <v>3047</v>
      </c>
      <c r="E575" s="815" t="s">
        <v>459</v>
      </c>
      <c r="F575" s="815" t="s">
        <v>567</v>
      </c>
      <c r="G575" s="815" t="s">
        <v>598</v>
      </c>
      <c r="H575" s="815" t="s">
        <v>663</v>
      </c>
      <c r="I575" s="815" t="s">
        <v>409</v>
      </c>
      <c r="J575" s="404" t="s">
        <v>610</v>
      </c>
      <c r="K575" s="404" t="s">
        <v>715</v>
      </c>
      <c r="L575" s="404" t="s">
        <v>232</v>
      </c>
      <c r="M575" s="404" t="s">
        <v>767</v>
      </c>
      <c r="N575" s="405" t="s">
        <v>680</v>
      </c>
      <c r="O575" s="462"/>
      <c r="P575" s="462"/>
      <c r="Q575" s="462"/>
      <c r="R575" s="462"/>
      <c r="S575" s="462"/>
      <c r="T575" s="462"/>
      <c r="U575" s="462"/>
      <c r="V575" s="462"/>
      <c r="W575" s="462"/>
      <c r="X575" s="462"/>
      <c r="Y575" s="462"/>
      <c r="Z575" s="462"/>
    </row>
    <row r="576" ht="18.0" customHeight="1">
      <c r="A576" s="801" t="s">
        <v>3057</v>
      </c>
      <c r="B576" s="802" t="s">
        <v>457</v>
      </c>
      <c r="C576" s="812" t="s">
        <v>3073</v>
      </c>
      <c r="D576" s="804" t="s">
        <v>3045</v>
      </c>
      <c r="E576" s="805" t="s">
        <v>514</v>
      </c>
      <c r="F576" s="805" t="s">
        <v>711</v>
      </c>
      <c r="G576" s="805" t="s">
        <v>703</v>
      </c>
      <c r="H576" s="805" t="s">
        <v>549</v>
      </c>
      <c r="I576" s="805" t="s">
        <v>993</v>
      </c>
      <c r="J576" s="805" t="s">
        <v>2785</v>
      </c>
      <c r="K576" s="805" t="s">
        <v>622</v>
      </c>
      <c r="L576" s="806" t="s">
        <v>2745</v>
      </c>
      <c r="M576" s="805" t="s">
        <v>2751</v>
      </c>
      <c r="N576" s="807" t="s">
        <v>458</v>
      </c>
      <c r="O576" s="462"/>
      <c r="P576" s="462"/>
      <c r="Q576" s="462"/>
      <c r="R576" s="462"/>
      <c r="S576" s="462"/>
      <c r="T576" s="462"/>
      <c r="U576" s="462"/>
      <c r="V576" s="462"/>
      <c r="W576" s="462"/>
      <c r="X576" s="462"/>
      <c r="Y576" s="462"/>
      <c r="Z576" s="462"/>
    </row>
    <row r="577" ht="18.0" customHeight="1">
      <c r="A577" s="801" t="s">
        <v>3056</v>
      </c>
      <c r="B577" s="802" t="s">
        <v>795</v>
      </c>
      <c r="C577" s="812" t="s">
        <v>3073</v>
      </c>
      <c r="D577" s="804" t="s">
        <v>3059</v>
      </c>
      <c r="E577" s="805" t="s">
        <v>1075</v>
      </c>
      <c r="F577" s="805" t="s">
        <v>2895</v>
      </c>
      <c r="G577" s="805" t="s">
        <v>2890</v>
      </c>
      <c r="H577" s="805" t="s">
        <v>1987</v>
      </c>
      <c r="I577" s="805" t="s">
        <v>1320</v>
      </c>
      <c r="J577" s="805" t="s">
        <v>2903</v>
      </c>
      <c r="K577" s="805" t="s">
        <v>1151</v>
      </c>
      <c r="L577" s="805" t="s">
        <v>2123</v>
      </c>
      <c r="M577" s="805" t="s">
        <v>1460</v>
      </c>
      <c r="N577" s="807" t="s">
        <v>2861</v>
      </c>
      <c r="O577" s="462"/>
      <c r="P577" s="462"/>
      <c r="Q577" s="462"/>
      <c r="R577" s="462"/>
      <c r="S577" s="462"/>
      <c r="T577" s="462"/>
      <c r="U577" s="462"/>
      <c r="V577" s="462"/>
      <c r="W577" s="462"/>
      <c r="X577" s="462"/>
      <c r="Y577" s="462"/>
      <c r="Z577" s="462"/>
    </row>
    <row r="578" ht="18.0" customHeight="1">
      <c r="A578" s="801" t="s">
        <v>3060</v>
      </c>
      <c r="B578" s="802" t="s">
        <v>118</v>
      </c>
      <c r="C578" s="812" t="s">
        <v>3073</v>
      </c>
      <c r="D578" s="804" t="s">
        <v>3051</v>
      </c>
      <c r="E578" s="805" t="s">
        <v>710</v>
      </c>
      <c r="F578" s="805" t="s">
        <v>2817</v>
      </c>
      <c r="G578" s="805" t="s">
        <v>2740</v>
      </c>
      <c r="H578" s="805" t="s">
        <v>484</v>
      </c>
      <c r="I578" s="805" t="s">
        <v>1489</v>
      </c>
      <c r="J578" s="805" t="s">
        <v>665</v>
      </c>
      <c r="K578" s="805" t="s">
        <v>2814</v>
      </c>
      <c r="L578" s="806" t="s">
        <v>920</v>
      </c>
      <c r="M578" s="805" t="s">
        <v>2876</v>
      </c>
      <c r="N578" s="807" t="s">
        <v>2704</v>
      </c>
      <c r="O578" s="462"/>
      <c r="P578" s="462"/>
      <c r="Q578" s="462"/>
      <c r="R578" s="462"/>
      <c r="S578" s="462"/>
      <c r="T578" s="462"/>
      <c r="U578" s="462"/>
      <c r="V578" s="462"/>
      <c r="W578" s="462"/>
      <c r="X578" s="462"/>
      <c r="Y578" s="462"/>
      <c r="Z578" s="462"/>
    </row>
    <row r="579" ht="18.0" customHeight="1">
      <c r="A579" s="801" t="s">
        <v>3052</v>
      </c>
      <c r="B579" s="802" t="s">
        <v>108</v>
      </c>
      <c r="C579" s="812" t="s">
        <v>3073</v>
      </c>
      <c r="D579" s="804" t="s">
        <v>3046</v>
      </c>
      <c r="E579" s="805" t="s">
        <v>335</v>
      </c>
      <c r="F579" s="805" t="s">
        <v>109</v>
      </c>
      <c r="G579" s="805" t="s">
        <v>2757</v>
      </c>
      <c r="H579" s="805" t="s">
        <v>2702</v>
      </c>
      <c r="I579" s="805" t="s">
        <v>2442</v>
      </c>
      <c r="J579" s="805" t="s">
        <v>2152</v>
      </c>
      <c r="K579" s="805" t="s">
        <v>410</v>
      </c>
      <c r="L579" s="806" t="s">
        <v>2669</v>
      </c>
      <c r="M579" s="805" t="s">
        <v>244</v>
      </c>
      <c r="N579" s="807" t="s">
        <v>2636</v>
      </c>
      <c r="O579" s="462"/>
      <c r="P579" s="462"/>
      <c r="Q579" s="462"/>
      <c r="R579" s="462"/>
      <c r="S579" s="462"/>
      <c r="T579" s="462"/>
      <c r="U579" s="462"/>
      <c r="V579" s="462"/>
      <c r="W579" s="462"/>
      <c r="X579" s="462"/>
      <c r="Y579" s="462"/>
      <c r="Z579" s="462"/>
    </row>
    <row r="580" ht="18.0" customHeight="1">
      <c r="A580" s="801" t="s">
        <v>3052</v>
      </c>
      <c r="B580" s="802" t="s">
        <v>1305</v>
      </c>
      <c r="C580" s="812" t="s">
        <v>3073</v>
      </c>
      <c r="D580" s="804" t="s">
        <v>3046</v>
      </c>
      <c r="E580" s="805" t="s">
        <v>1533</v>
      </c>
      <c r="F580" s="805" t="s">
        <v>1485</v>
      </c>
      <c r="G580" s="805" t="s">
        <v>1631</v>
      </c>
      <c r="H580" s="805" t="s">
        <v>1621</v>
      </c>
      <c r="I580" s="805" t="s">
        <v>1497</v>
      </c>
      <c r="J580" s="805" t="s">
        <v>1633</v>
      </c>
      <c r="K580" s="805" t="s">
        <v>1591</v>
      </c>
      <c r="L580" s="806" t="s">
        <v>1380</v>
      </c>
      <c r="M580" s="805" t="s">
        <v>1629</v>
      </c>
      <c r="N580" s="807" t="s">
        <v>1288</v>
      </c>
      <c r="O580" s="462"/>
      <c r="P580" s="462"/>
      <c r="Q580" s="462"/>
      <c r="R580" s="462"/>
      <c r="S580" s="462"/>
      <c r="T580" s="462"/>
      <c r="U580" s="462"/>
      <c r="V580" s="462"/>
      <c r="W580" s="462"/>
      <c r="X580" s="462"/>
      <c r="Y580" s="462"/>
      <c r="Z580" s="462"/>
    </row>
    <row r="581" ht="18.0" customHeight="1">
      <c r="A581" s="808" t="s">
        <v>3058</v>
      </c>
      <c r="B581" s="809" t="s">
        <v>412</v>
      </c>
      <c r="C581" s="803" t="s">
        <v>3073</v>
      </c>
      <c r="D581" s="803" t="s">
        <v>3054</v>
      </c>
      <c r="E581" s="810" t="s">
        <v>2763</v>
      </c>
      <c r="F581" s="810" t="s">
        <v>2739</v>
      </c>
      <c r="G581" s="810" t="s">
        <v>505</v>
      </c>
      <c r="H581" s="810" t="s">
        <v>568</v>
      </c>
      <c r="I581" s="810" t="s">
        <v>2759</v>
      </c>
      <c r="J581" s="810" t="s">
        <v>2749</v>
      </c>
      <c r="K581" s="810" t="s">
        <v>2765</v>
      </c>
      <c r="L581" s="810" t="s">
        <v>2750</v>
      </c>
      <c r="M581" s="810" t="s">
        <v>2797</v>
      </c>
      <c r="N581" s="811" t="s">
        <v>648</v>
      </c>
      <c r="O581" s="462"/>
      <c r="P581" s="462"/>
      <c r="Q581" s="462"/>
      <c r="R581" s="462"/>
      <c r="S581" s="462"/>
      <c r="T581" s="462"/>
      <c r="U581" s="462"/>
      <c r="V581" s="462"/>
      <c r="W581" s="462"/>
      <c r="X581" s="462"/>
      <c r="Y581" s="462"/>
      <c r="Z581" s="462"/>
    </row>
    <row r="582" ht="18.0" customHeight="1">
      <c r="A582" s="813" t="s">
        <v>3053</v>
      </c>
      <c r="B582" s="814" t="s">
        <v>189</v>
      </c>
      <c r="C582" s="404" t="s">
        <v>3073</v>
      </c>
      <c r="D582" s="404" t="s">
        <v>3047</v>
      </c>
      <c r="E582" s="815" t="s">
        <v>190</v>
      </c>
      <c r="F582" s="815" t="s">
        <v>418</v>
      </c>
      <c r="G582" s="815" t="s">
        <v>286</v>
      </c>
      <c r="H582" s="815" t="s">
        <v>206</v>
      </c>
      <c r="I582" s="815" t="s">
        <v>674</v>
      </c>
      <c r="J582" s="404" t="s">
        <v>229</v>
      </c>
      <c r="K582" s="404" t="s">
        <v>242</v>
      </c>
      <c r="L582" s="404" t="s">
        <v>363</v>
      </c>
      <c r="M582" s="404" t="s">
        <v>2755</v>
      </c>
      <c r="N582" s="405" t="s">
        <v>2683</v>
      </c>
      <c r="O582" s="462"/>
      <c r="P582" s="462"/>
      <c r="Q582" s="462"/>
      <c r="R582" s="462"/>
      <c r="S582" s="462"/>
      <c r="T582" s="462"/>
      <c r="U582" s="462"/>
      <c r="V582" s="462"/>
      <c r="W582" s="462"/>
      <c r="X582" s="462"/>
      <c r="Y582" s="462"/>
      <c r="Z582" s="462"/>
    </row>
    <row r="583" ht="18.0" customHeight="1">
      <c r="A583" s="801" t="s">
        <v>3059</v>
      </c>
      <c r="B583" s="802" t="s">
        <v>72</v>
      </c>
      <c r="C583" s="812" t="s">
        <v>3073</v>
      </c>
      <c r="D583" s="804" t="s">
        <v>3050</v>
      </c>
      <c r="E583" s="805" t="s">
        <v>2620</v>
      </c>
      <c r="F583" s="805" t="s">
        <v>2672</v>
      </c>
      <c r="G583" s="805" t="s">
        <v>216</v>
      </c>
      <c r="H583" s="805" t="s">
        <v>2656</v>
      </c>
      <c r="I583" s="805" t="s">
        <v>2735</v>
      </c>
      <c r="J583" s="805" t="s">
        <v>2627</v>
      </c>
      <c r="K583" s="805" t="s">
        <v>2633</v>
      </c>
      <c r="L583" s="806" t="s">
        <v>2665</v>
      </c>
      <c r="M583" s="805" t="s">
        <v>2660</v>
      </c>
      <c r="N583" s="807" t="s">
        <v>2712</v>
      </c>
      <c r="O583" s="462"/>
      <c r="P583" s="462"/>
      <c r="Q583" s="462"/>
      <c r="R583" s="462"/>
      <c r="S583" s="462"/>
      <c r="T583" s="462"/>
      <c r="U583" s="462"/>
      <c r="V583" s="462"/>
      <c r="W583" s="462"/>
      <c r="X583" s="462"/>
      <c r="Y583" s="462"/>
      <c r="Z583" s="462"/>
    </row>
    <row r="584" ht="18.0" customHeight="1">
      <c r="A584" s="801" t="s">
        <v>3062</v>
      </c>
      <c r="B584" s="802" t="s">
        <v>628</v>
      </c>
      <c r="C584" s="812" t="s">
        <v>3073</v>
      </c>
      <c r="D584" s="804" t="s">
        <v>3049</v>
      </c>
      <c r="E584" s="805" t="s">
        <v>2123</v>
      </c>
      <c r="F584" s="805" t="s">
        <v>2772</v>
      </c>
      <c r="G584" s="805" t="s">
        <v>2843</v>
      </c>
      <c r="H584" s="805" t="s">
        <v>1032</v>
      </c>
      <c r="I584" s="805" t="s">
        <v>2856</v>
      </c>
      <c r="J584" s="805" t="s">
        <v>2441</v>
      </c>
      <c r="K584" s="805" t="s">
        <v>2123</v>
      </c>
      <c r="L584" s="806" t="s">
        <v>646</v>
      </c>
      <c r="M584" s="805" t="s">
        <v>2815</v>
      </c>
      <c r="N584" s="807" t="s">
        <v>2826</v>
      </c>
      <c r="O584" s="462"/>
      <c r="P584" s="462"/>
      <c r="Q584" s="462"/>
      <c r="R584" s="462"/>
      <c r="S584" s="462"/>
      <c r="T584" s="462"/>
      <c r="U584" s="462"/>
      <c r="V584" s="462"/>
      <c r="W584" s="462"/>
      <c r="X584" s="462"/>
      <c r="Y584" s="462"/>
      <c r="Z584" s="462"/>
    </row>
    <row r="585" ht="18.0" customHeight="1">
      <c r="A585" s="813" t="s">
        <v>3053</v>
      </c>
      <c r="B585" s="814" t="s">
        <v>177</v>
      </c>
      <c r="C585" s="404" t="s">
        <v>3073</v>
      </c>
      <c r="D585" s="404" t="s">
        <v>3047</v>
      </c>
      <c r="E585" s="815" t="s">
        <v>178</v>
      </c>
      <c r="F585" s="815" t="s">
        <v>448</v>
      </c>
      <c r="G585" s="815" t="s">
        <v>389</v>
      </c>
      <c r="H585" s="815" t="s">
        <v>420</v>
      </c>
      <c r="I585" s="815" t="s">
        <v>451</v>
      </c>
      <c r="J585" s="404" t="s">
        <v>330</v>
      </c>
      <c r="K585" s="404" t="s">
        <v>382</v>
      </c>
      <c r="L585" s="404" t="s">
        <v>309</v>
      </c>
      <c r="M585" s="404" t="s">
        <v>352</v>
      </c>
      <c r="N585" s="405" t="s">
        <v>467</v>
      </c>
      <c r="O585" s="462"/>
      <c r="P585" s="462"/>
      <c r="Q585" s="462"/>
      <c r="R585" s="462"/>
      <c r="S585" s="462"/>
      <c r="T585" s="462"/>
      <c r="U585" s="462"/>
      <c r="V585" s="462"/>
      <c r="W585" s="462"/>
      <c r="X585" s="462"/>
      <c r="Y585" s="462"/>
      <c r="Z585" s="462"/>
    </row>
    <row r="586" ht="18.0" customHeight="1">
      <c r="A586" s="801" t="s">
        <v>3045</v>
      </c>
      <c r="B586" s="802" t="s">
        <v>507</v>
      </c>
      <c r="C586" s="812" t="s">
        <v>3073</v>
      </c>
      <c r="D586" s="804" t="s">
        <v>3058</v>
      </c>
      <c r="E586" s="805" t="s">
        <v>863</v>
      </c>
      <c r="F586" s="805" t="s">
        <v>721</v>
      </c>
      <c r="G586" s="805" t="s">
        <v>1895</v>
      </c>
      <c r="H586" s="805" t="s">
        <v>1058</v>
      </c>
      <c r="I586" s="805" t="s">
        <v>2743</v>
      </c>
      <c r="J586" s="805" t="s">
        <v>753</v>
      </c>
      <c r="K586" s="805" t="s">
        <v>2792</v>
      </c>
      <c r="L586" s="806" t="s">
        <v>2819</v>
      </c>
      <c r="M586" s="805" t="s">
        <v>637</v>
      </c>
      <c r="N586" s="807" t="s">
        <v>2782</v>
      </c>
      <c r="O586" s="462"/>
      <c r="P586" s="462"/>
      <c r="Q586" s="462"/>
      <c r="R586" s="462"/>
      <c r="S586" s="462"/>
      <c r="T586" s="462"/>
      <c r="U586" s="462"/>
      <c r="V586" s="462"/>
      <c r="W586" s="462"/>
      <c r="X586" s="462"/>
      <c r="Y586" s="462"/>
      <c r="Z586" s="462"/>
    </row>
    <row r="587" ht="18.0" customHeight="1">
      <c r="A587" s="801" t="s">
        <v>3060</v>
      </c>
      <c r="B587" s="802" t="s">
        <v>406</v>
      </c>
      <c r="C587" s="812" t="s">
        <v>3073</v>
      </c>
      <c r="D587" s="804" t="s">
        <v>3051</v>
      </c>
      <c r="E587" s="805" t="s">
        <v>729</v>
      </c>
      <c r="F587" s="805" t="s">
        <v>914</v>
      </c>
      <c r="G587" s="805" t="s">
        <v>407</v>
      </c>
      <c r="H587" s="805" t="s">
        <v>569</v>
      </c>
      <c r="I587" s="805" t="s">
        <v>775</v>
      </c>
      <c r="J587" s="805" t="s">
        <v>561</v>
      </c>
      <c r="K587" s="805" t="s">
        <v>765</v>
      </c>
      <c r="L587" s="806" t="s">
        <v>832</v>
      </c>
      <c r="M587" s="805" t="s">
        <v>1084</v>
      </c>
      <c r="N587" s="807" t="s">
        <v>998</v>
      </c>
      <c r="O587" s="462"/>
      <c r="P587" s="462"/>
      <c r="Q587" s="462"/>
      <c r="R587" s="462"/>
      <c r="S587" s="462"/>
      <c r="T587" s="462"/>
      <c r="U587" s="462"/>
      <c r="V587" s="462"/>
      <c r="W587" s="462"/>
      <c r="X587" s="462"/>
      <c r="Y587" s="462"/>
      <c r="Z587" s="462"/>
    </row>
    <row r="588" ht="18.0" customHeight="1">
      <c r="A588" s="801" t="s">
        <v>3048</v>
      </c>
      <c r="B588" s="802" t="s">
        <v>317</v>
      </c>
      <c r="C588" s="812" t="s">
        <v>3073</v>
      </c>
      <c r="D588" s="804" t="s">
        <v>3062</v>
      </c>
      <c r="E588" s="805" t="s">
        <v>404</v>
      </c>
      <c r="F588" s="805" t="s">
        <v>2123</v>
      </c>
      <c r="G588" s="805" t="s">
        <v>539</v>
      </c>
      <c r="H588" s="805" t="s">
        <v>450</v>
      </c>
      <c r="I588" s="805" t="s">
        <v>318</v>
      </c>
      <c r="J588" s="805" t="s">
        <v>601</v>
      </c>
      <c r="K588" s="805" t="s">
        <v>382</v>
      </c>
      <c r="L588" s="805" t="s">
        <v>2123</v>
      </c>
      <c r="M588" s="805" t="s">
        <v>364</v>
      </c>
      <c r="N588" s="807" t="s">
        <v>2831</v>
      </c>
      <c r="O588" s="462"/>
      <c r="P588" s="462"/>
      <c r="Q588" s="462"/>
      <c r="R588" s="462"/>
      <c r="S588" s="462"/>
      <c r="T588" s="462"/>
      <c r="U588" s="462"/>
      <c r="V588" s="462"/>
      <c r="W588" s="462"/>
      <c r="X588" s="462"/>
      <c r="Y588" s="462"/>
      <c r="Z588" s="462"/>
    </row>
    <row r="589" ht="18.0" customHeight="1">
      <c r="A589" s="801" t="s">
        <v>3048</v>
      </c>
      <c r="B589" s="802" t="s">
        <v>657</v>
      </c>
      <c r="C589" s="812" t="s">
        <v>3073</v>
      </c>
      <c r="D589" s="804" t="s">
        <v>3062</v>
      </c>
      <c r="E589" s="805" t="s">
        <v>2123</v>
      </c>
      <c r="F589" s="805" t="s">
        <v>2123</v>
      </c>
      <c r="G589" s="805" t="s">
        <v>1505</v>
      </c>
      <c r="H589" s="805" t="s">
        <v>2123</v>
      </c>
      <c r="I589" s="805" t="s">
        <v>1446</v>
      </c>
      <c r="J589" s="805" t="s">
        <v>1379</v>
      </c>
      <c r="K589" s="805" t="s">
        <v>1108</v>
      </c>
      <c r="L589" s="805" t="s">
        <v>2123</v>
      </c>
      <c r="M589" s="805" t="s">
        <v>658</v>
      </c>
      <c r="N589" s="807" t="s">
        <v>1512</v>
      </c>
      <c r="O589" s="462"/>
      <c r="P589" s="462"/>
      <c r="Q589" s="462"/>
      <c r="R589" s="462"/>
      <c r="S589" s="462"/>
      <c r="T589" s="462"/>
      <c r="U589" s="462"/>
      <c r="V589" s="462"/>
      <c r="W589" s="462"/>
      <c r="X589" s="462"/>
      <c r="Y589" s="462"/>
      <c r="Z589" s="462"/>
    </row>
    <row r="590" ht="18.0" customHeight="1">
      <c r="A590" s="801" t="s">
        <v>3060</v>
      </c>
      <c r="B590" s="802" t="s">
        <v>84</v>
      </c>
      <c r="C590" s="812" t="s">
        <v>3073</v>
      </c>
      <c r="D590" s="804" t="s">
        <v>3051</v>
      </c>
      <c r="E590" s="805" t="s">
        <v>2630</v>
      </c>
      <c r="F590" s="805" t="s">
        <v>2638</v>
      </c>
      <c r="G590" s="805" t="s">
        <v>269</v>
      </c>
      <c r="H590" s="805" t="s">
        <v>269</v>
      </c>
      <c r="I590" s="805" t="s">
        <v>572</v>
      </c>
      <c r="J590" s="805" t="s">
        <v>2651</v>
      </c>
      <c r="K590" s="805" t="s">
        <v>2664</v>
      </c>
      <c r="L590" s="806" t="s">
        <v>2642</v>
      </c>
      <c r="M590" s="805" t="s">
        <v>1817</v>
      </c>
      <c r="N590" s="807" t="s">
        <v>2693</v>
      </c>
      <c r="O590" s="462"/>
      <c r="P590" s="462"/>
      <c r="Q590" s="462"/>
      <c r="R590" s="462"/>
      <c r="S590" s="462"/>
      <c r="T590" s="462"/>
      <c r="U590" s="462"/>
      <c r="V590" s="462"/>
      <c r="W590" s="462"/>
      <c r="X590" s="462"/>
      <c r="Y590" s="462"/>
      <c r="Z590" s="462"/>
    </row>
    <row r="591" ht="18.0" customHeight="1">
      <c r="A591" s="801" t="s">
        <v>3048</v>
      </c>
      <c r="B591" s="802" t="s">
        <v>954</v>
      </c>
      <c r="C591" s="812" t="s">
        <v>3073</v>
      </c>
      <c r="D591" s="804" t="s">
        <v>3062</v>
      </c>
      <c r="E591" s="805" t="s">
        <v>2123</v>
      </c>
      <c r="F591" s="805" t="s">
        <v>2123</v>
      </c>
      <c r="G591" s="805" t="s">
        <v>1147</v>
      </c>
      <c r="H591" s="805" t="s">
        <v>1106</v>
      </c>
      <c r="I591" s="805" t="s">
        <v>955</v>
      </c>
      <c r="J591" s="805" t="s">
        <v>613</v>
      </c>
      <c r="K591" s="805" t="s">
        <v>1240</v>
      </c>
      <c r="L591" s="805" t="s">
        <v>2123</v>
      </c>
      <c r="M591" s="805" t="s">
        <v>955</v>
      </c>
      <c r="N591" s="807" t="s">
        <v>1132</v>
      </c>
      <c r="O591" s="462"/>
      <c r="P591" s="462"/>
      <c r="Q591" s="462"/>
      <c r="R591" s="462"/>
      <c r="S591" s="462"/>
      <c r="T591" s="462"/>
      <c r="U591" s="462"/>
      <c r="V591" s="462"/>
      <c r="W591" s="462"/>
      <c r="X591" s="462"/>
      <c r="Y591" s="462"/>
      <c r="Z591" s="462"/>
    </row>
    <row r="592" ht="18.0" customHeight="1">
      <c r="A592" s="801" t="s">
        <v>3062</v>
      </c>
      <c r="B592" s="802" t="s">
        <v>96</v>
      </c>
      <c r="C592" s="812" t="s">
        <v>3073</v>
      </c>
      <c r="D592" s="804" t="s">
        <v>3049</v>
      </c>
      <c r="E592" s="805" t="s">
        <v>255</v>
      </c>
      <c r="F592" s="805" t="s">
        <v>2787</v>
      </c>
      <c r="G592" s="805" t="s">
        <v>122</v>
      </c>
      <c r="H592" s="805" t="s">
        <v>2640</v>
      </c>
      <c r="I592" s="805" t="s">
        <v>2818</v>
      </c>
      <c r="J592" s="805" t="s">
        <v>250</v>
      </c>
      <c r="K592" s="805" t="s">
        <v>2718</v>
      </c>
      <c r="L592" s="806" t="s">
        <v>432</v>
      </c>
      <c r="M592" s="805" t="s">
        <v>2738</v>
      </c>
      <c r="N592" s="807" t="s">
        <v>853</v>
      </c>
      <c r="O592" s="462"/>
      <c r="P592" s="462"/>
      <c r="Q592" s="462"/>
      <c r="R592" s="462"/>
      <c r="S592" s="462"/>
      <c r="T592" s="462"/>
      <c r="U592" s="462"/>
      <c r="V592" s="462"/>
      <c r="W592" s="462"/>
      <c r="X592" s="462"/>
      <c r="Y592" s="462"/>
      <c r="Z592" s="462"/>
    </row>
    <row r="593" ht="18.0" customHeight="1">
      <c r="A593" s="801" t="s">
        <v>3057</v>
      </c>
      <c r="B593" s="802" t="s">
        <v>163</v>
      </c>
      <c r="C593" s="812" t="s">
        <v>3073</v>
      </c>
      <c r="D593" s="804" t="s">
        <v>3045</v>
      </c>
      <c r="E593" s="805" t="s">
        <v>2659</v>
      </c>
      <c r="F593" s="805" t="s">
        <v>276</v>
      </c>
      <c r="G593" s="805" t="s">
        <v>295</v>
      </c>
      <c r="H593" s="805" t="s">
        <v>327</v>
      </c>
      <c r="I593" s="805" t="s">
        <v>1842</v>
      </c>
      <c r="J593" s="805" t="s">
        <v>2668</v>
      </c>
      <c r="K593" s="805" t="s">
        <v>2691</v>
      </c>
      <c r="L593" s="806" t="s">
        <v>2682</v>
      </c>
      <c r="M593" s="805" t="s">
        <v>176</v>
      </c>
      <c r="N593" s="807" t="s">
        <v>2725</v>
      </c>
      <c r="O593" s="462"/>
      <c r="P593" s="462"/>
      <c r="Q593" s="462"/>
      <c r="R593" s="462"/>
      <c r="S593" s="462"/>
      <c r="T593" s="462"/>
      <c r="U593" s="462"/>
      <c r="V593" s="462"/>
      <c r="W593" s="462"/>
      <c r="X593" s="462"/>
      <c r="Y593" s="462"/>
      <c r="Z593" s="462"/>
    </row>
    <row r="594" ht="18.0" customHeight="1">
      <c r="A594" s="801" t="s">
        <v>3048</v>
      </c>
      <c r="B594" s="802" t="s">
        <v>664</v>
      </c>
      <c r="C594" s="812" t="s">
        <v>3073</v>
      </c>
      <c r="D594" s="804" t="s">
        <v>3062</v>
      </c>
      <c r="E594" s="805" t="s">
        <v>827</v>
      </c>
      <c r="F594" s="805" t="s">
        <v>846</v>
      </c>
      <c r="G594" s="805" t="s">
        <v>938</v>
      </c>
      <c r="H594" s="805" t="s">
        <v>848</v>
      </c>
      <c r="I594" s="805" t="s">
        <v>292</v>
      </c>
      <c r="J594" s="805" t="s">
        <v>907</v>
      </c>
      <c r="K594" s="805" t="s">
        <v>735</v>
      </c>
      <c r="L594" s="806" t="s">
        <v>811</v>
      </c>
      <c r="M594" s="805" t="s">
        <v>852</v>
      </c>
      <c r="N594" s="807" t="s">
        <v>853</v>
      </c>
      <c r="O594" s="462"/>
      <c r="P594" s="462"/>
      <c r="Q594" s="462"/>
      <c r="R594" s="462"/>
      <c r="S594" s="462"/>
      <c r="T594" s="462"/>
      <c r="U594" s="462"/>
      <c r="V594" s="462"/>
      <c r="W594" s="462"/>
      <c r="X594" s="462"/>
      <c r="Y594" s="462"/>
      <c r="Z594" s="462"/>
    </row>
    <row r="595" ht="18.0" customHeight="1">
      <c r="A595" s="801" t="s">
        <v>3051</v>
      </c>
      <c r="B595" s="802" t="s">
        <v>305</v>
      </c>
      <c r="C595" s="812" t="s">
        <v>3073</v>
      </c>
      <c r="D595" s="804" t="s">
        <v>3052</v>
      </c>
      <c r="E595" s="805" t="s">
        <v>2289</v>
      </c>
      <c r="F595" s="805" t="s">
        <v>702</v>
      </c>
      <c r="G595" s="805" t="s">
        <v>2822</v>
      </c>
      <c r="H595" s="805" t="s">
        <v>883</v>
      </c>
      <c r="I595" s="805" t="s">
        <v>2696</v>
      </c>
      <c r="J595" s="805" t="s">
        <v>2774</v>
      </c>
      <c r="K595" s="805" t="s">
        <v>2799</v>
      </c>
      <c r="L595" s="806" t="s">
        <v>392</v>
      </c>
      <c r="M595" s="805" t="s">
        <v>833</v>
      </c>
      <c r="N595" s="807" t="s">
        <v>2770</v>
      </c>
      <c r="O595" s="462"/>
      <c r="P595" s="462"/>
      <c r="Q595" s="462"/>
      <c r="R595" s="462"/>
      <c r="S595" s="462"/>
      <c r="T595" s="462"/>
      <c r="U595" s="462"/>
      <c r="V595" s="462"/>
      <c r="W595" s="462"/>
      <c r="X595" s="462"/>
      <c r="Y595" s="462"/>
      <c r="Z595" s="462"/>
    </row>
    <row r="596" ht="18.0" customHeight="1">
      <c r="A596" s="801" t="s">
        <v>3050</v>
      </c>
      <c r="B596" s="802" t="s">
        <v>91</v>
      </c>
      <c r="C596" s="812" t="s">
        <v>3073</v>
      </c>
      <c r="D596" s="804" t="s">
        <v>3060</v>
      </c>
      <c r="E596" s="805" t="s">
        <v>606</v>
      </c>
      <c r="F596" s="805" t="s">
        <v>2694</v>
      </c>
      <c r="G596" s="805" t="s">
        <v>205</v>
      </c>
      <c r="H596" s="805" t="s">
        <v>217</v>
      </c>
      <c r="I596" s="805" t="s">
        <v>2731</v>
      </c>
      <c r="J596" s="805" t="s">
        <v>297</v>
      </c>
      <c r="K596" s="805" t="s">
        <v>242</v>
      </c>
      <c r="L596" s="806" t="s">
        <v>2825</v>
      </c>
      <c r="M596" s="805" t="s">
        <v>535</v>
      </c>
      <c r="N596" s="807" t="s">
        <v>2458</v>
      </c>
      <c r="O596" s="462"/>
      <c r="P596" s="462"/>
      <c r="Q596" s="462"/>
      <c r="R596" s="462"/>
      <c r="S596" s="462"/>
      <c r="T596" s="462"/>
      <c r="U596" s="462"/>
      <c r="V596" s="462"/>
      <c r="W596" s="462"/>
      <c r="X596" s="462"/>
      <c r="Y596" s="462"/>
      <c r="Z596" s="462"/>
    </row>
    <row r="597" ht="18.0" customHeight="1">
      <c r="A597" s="801" t="s">
        <v>3057</v>
      </c>
      <c r="B597" s="802" t="s">
        <v>102</v>
      </c>
      <c r="C597" s="812" t="s">
        <v>3073</v>
      </c>
      <c r="D597" s="804" t="s">
        <v>3045</v>
      </c>
      <c r="E597" s="805" t="s">
        <v>2643</v>
      </c>
      <c r="F597" s="805" t="s">
        <v>2677</v>
      </c>
      <c r="G597" s="805" t="s">
        <v>683</v>
      </c>
      <c r="H597" s="805" t="s">
        <v>2730</v>
      </c>
      <c r="I597" s="805" t="s">
        <v>249</v>
      </c>
      <c r="J597" s="805" t="s">
        <v>2722</v>
      </c>
      <c r="K597" s="805" t="s">
        <v>2732</v>
      </c>
      <c r="L597" s="806" t="s">
        <v>2634</v>
      </c>
      <c r="M597" s="805" t="s">
        <v>444</v>
      </c>
      <c r="N597" s="807" t="s">
        <v>343</v>
      </c>
      <c r="O597" s="462"/>
      <c r="P597" s="462"/>
      <c r="Q597" s="462"/>
      <c r="R597" s="462"/>
      <c r="S597" s="462"/>
      <c r="T597" s="462"/>
      <c r="U597" s="462"/>
      <c r="V597" s="462"/>
      <c r="W597" s="462"/>
      <c r="X597" s="462"/>
      <c r="Y597" s="462"/>
      <c r="Z597" s="462"/>
    </row>
    <row r="598" ht="18.0" customHeight="1">
      <c r="A598" s="808" t="s">
        <v>3058</v>
      </c>
      <c r="B598" s="809" t="s">
        <v>3</v>
      </c>
      <c r="C598" s="803" t="s">
        <v>3073</v>
      </c>
      <c r="D598" s="803" t="s">
        <v>3054</v>
      </c>
      <c r="E598" s="810" t="s">
        <v>2595</v>
      </c>
      <c r="F598" s="810" t="s">
        <v>215</v>
      </c>
      <c r="G598" s="810" t="s">
        <v>2632</v>
      </c>
      <c r="H598" s="810" t="s">
        <v>2618</v>
      </c>
      <c r="I598" s="810" t="s">
        <v>2644</v>
      </c>
      <c r="J598" s="810" t="s">
        <v>59</v>
      </c>
      <c r="K598" s="810" t="s">
        <v>2610</v>
      </c>
      <c r="L598" s="810" t="s">
        <v>116</v>
      </c>
      <c r="M598" s="810" t="s">
        <v>224</v>
      </c>
      <c r="N598" s="811" t="s">
        <v>224</v>
      </c>
      <c r="O598" s="462"/>
      <c r="P598" s="462"/>
      <c r="Q598" s="462"/>
      <c r="R598" s="462"/>
      <c r="S598" s="462"/>
      <c r="T598" s="462"/>
      <c r="U598" s="462"/>
      <c r="V598" s="462"/>
      <c r="W598" s="462"/>
      <c r="X598" s="462"/>
      <c r="Y598" s="462"/>
      <c r="Z598" s="462"/>
    </row>
    <row r="599" ht="18.0" customHeight="1">
      <c r="A599" s="801" t="s">
        <v>3059</v>
      </c>
      <c r="B599" s="802" t="s">
        <v>156</v>
      </c>
      <c r="C599" s="812" t="s">
        <v>3073</v>
      </c>
      <c r="D599" s="804" t="s">
        <v>3050</v>
      </c>
      <c r="E599" s="805" t="s">
        <v>2123</v>
      </c>
      <c r="F599" s="805" t="s">
        <v>2747</v>
      </c>
      <c r="G599" s="805" t="s">
        <v>2688</v>
      </c>
      <c r="H599" s="805" t="s">
        <v>2695</v>
      </c>
      <c r="I599" s="805" t="s">
        <v>2123</v>
      </c>
      <c r="J599" s="805" t="s">
        <v>2680</v>
      </c>
      <c r="K599" s="805" t="s">
        <v>2652</v>
      </c>
      <c r="L599" s="806" t="s">
        <v>2709</v>
      </c>
      <c r="M599" s="805" t="s">
        <v>2820</v>
      </c>
      <c r="N599" s="807" t="s">
        <v>2841</v>
      </c>
      <c r="O599" s="462"/>
      <c r="P599" s="462"/>
      <c r="Q599" s="462"/>
      <c r="R599" s="462"/>
      <c r="S599" s="462"/>
      <c r="T599" s="462"/>
      <c r="U599" s="462"/>
      <c r="V599" s="462"/>
      <c r="W599" s="462"/>
      <c r="X599" s="462"/>
      <c r="Y599" s="462"/>
      <c r="Z599" s="462"/>
    </row>
    <row r="600" ht="18.0" customHeight="1">
      <c r="A600" s="808" t="s">
        <v>3058</v>
      </c>
      <c r="B600" s="809" t="s">
        <v>212</v>
      </c>
      <c r="C600" s="803" t="s">
        <v>3073</v>
      </c>
      <c r="D600" s="803" t="s">
        <v>3054</v>
      </c>
      <c r="E600" s="810" t="s">
        <v>2746</v>
      </c>
      <c r="F600" s="810" t="s">
        <v>325</v>
      </c>
      <c r="G600" s="810" t="s">
        <v>559</v>
      </c>
      <c r="H600" s="810" t="s">
        <v>2758</v>
      </c>
      <c r="I600" s="810" t="s">
        <v>399</v>
      </c>
      <c r="J600" s="810" t="s">
        <v>552</v>
      </c>
      <c r="K600" s="810" t="s">
        <v>2754</v>
      </c>
      <c r="L600" s="810" t="s">
        <v>2776</v>
      </c>
      <c r="M600" s="810" t="s">
        <v>500</v>
      </c>
      <c r="N600" s="811" t="s">
        <v>312</v>
      </c>
      <c r="O600" s="462"/>
      <c r="P600" s="462"/>
      <c r="Q600" s="462"/>
      <c r="R600" s="462"/>
      <c r="S600" s="462"/>
      <c r="T600" s="462"/>
      <c r="U600" s="462"/>
      <c r="V600" s="462"/>
      <c r="W600" s="462"/>
      <c r="X600" s="462"/>
      <c r="Y600" s="462"/>
      <c r="Z600" s="462"/>
    </row>
    <row r="601" ht="18.0" customHeight="1">
      <c r="A601" s="801" t="s">
        <v>3045</v>
      </c>
      <c r="B601" s="802" t="s">
        <v>202</v>
      </c>
      <c r="C601" s="812" t="s">
        <v>3073</v>
      </c>
      <c r="D601" s="804" t="s">
        <v>3058</v>
      </c>
      <c r="E601" s="805" t="s">
        <v>344</v>
      </c>
      <c r="F601" s="805" t="s">
        <v>336</v>
      </c>
      <c r="G601" s="805" t="s">
        <v>257</v>
      </c>
      <c r="H601" s="805" t="s">
        <v>239</v>
      </c>
      <c r="I601" s="805" t="s">
        <v>223</v>
      </c>
      <c r="J601" s="805" t="s">
        <v>2703</v>
      </c>
      <c r="K601" s="805" t="s">
        <v>2673</v>
      </c>
      <c r="L601" s="806" t="s">
        <v>2657</v>
      </c>
      <c r="M601" s="805" t="s">
        <v>2670</v>
      </c>
      <c r="N601" s="807" t="s">
        <v>2676</v>
      </c>
      <c r="O601" s="462"/>
      <c r="P601" s="462"/>
      <c r="Q601" s="462"/>
      <c r="R601" s="462"/>
      <c r="S601" s="462"/>
      <c r="T601" s="462"/>
      <c r="U601" s="462"/>
      <c r="V601" s="462"/>
      <c r="W601" s="462"/>
      <c r="X601" s="462"/>
      <c r="Y601" s="462"/>
      <c r="Z601" s="462"/>
    </row>
    <row r="602" ht="18.0" customHeight="1">
      <c r="A602" s="801" t="s">
        <v>3060</v>
      </c>
      <c r="B602" s="802" t="s">
        <v>328</v>
      </c>
      <c r="C602" s="812" t="s">
        <v>3073</v>
      </c>
      <c r="D602" s="804" t="s">
        <v>3051</v>
      </c>
      <c r="E602" s="805" t="s">
        <v>2756</v>
      </c>
      <c r="F602" s="805" t="s">
        <v>538</v>
      </c>
      <c r="G602" s="805" t="s">
        <v>2794</v>
      </c>
      <c r="H602" s="805" t="s">
        <v>2768</v>
      </c>
      <c r="I602" s="805" t="s">
        <v>2710</v>
      </c>
      <c r="J602" s="805" t="s">
        <v>2780</v>
      </c>
      <c r="K602" s="805" t="s">
        <v>714</v>
      </c>
      <c r="L602" s="806" t="s">
        <v>2766</v>
      </c>
      <c r="M602" s="805" t="s">
        <v>2830</v>
      </c>
      <c r="N602" s="807" t="s">
        <v>2846</v>
      </c>
      <c r="O602" s="462"/>
      <c r="P602" s="462"/>
      <c r="Q602" s="462"/>
      <c r="R602" s="462"/>
      <c r="S602" s="462"/>
      <c r="T602" s="462"/>
      <c r="U602" s="462"/>
      <c r="V602" s="462"/>
      <c r="W602" s="462"/>
      <c r="X602" s="462"/>
      <c r="Y602" s="462"/>
      <c r="Z602" s="462"/>
    </row>
    <row r="603" ht="18.0" customHeight="1">
      <c r="A603" s="813" t="s">
        <v>3053</v>
      </c>
      <c r="B603" s="814" t="s">
        <v>161</v>
      </c>
      <c r="C603" s="404" t="s">
        <v>3073</v>
      </c>
      <c r="D603" s="404" t="s">
        <v>3047</v>
      </c>
      <c r="E603" s="815" t="s">
        <v>355</v>
      </c>
      <c r="F603" s="815" t="s">
        <v>247</v>
      </c>
      <c r="G603" s="815" t="s">
        <v>470</v>
      </c>
      <c r="H603" s="815" t="s">
        <v>471</v>
      </c>
      <c r="I603" s="815" t="s">
        <v>53</v>
      </c>
      <c r="J603" s="404" t="s">
        <v>441</v>
      </c>
      <c r="K603" s="404" t="s">
        <v>532</v>
      </c>
      <c r="L603" s="404" t="s">
        <v>443</v>
      </c>
      <c r="M603" s="404" t="s">
        <v>310</v>
      </c>
      <c r="N603" s="405" t="s">
        <v>162</v>
      </c>
      <c r="O603" s="462"/>
      <c r="P603" s="462"/>
      <c r="Q603" s="462"/>
      <c r="R603" s="462"/>
      <c r="S603" s="462"/>
      <c r="T603" s="462"/>
      <c r="U603" s="462"/>
      <c r="V603" s="462"/>
      <c r="W603" s="462"/>
      <c r="X603" s="462"/>
      <c r="Y603" s="462"/>
      <c r="Z603" s="462"/>
    </row>
    <row r="604" ht="18.0" customHeight="1">
      <c r="A604" s="801" t="s">
        <v>3049</v>
      </c>
      <c r="B604" s="802" t="s">
        <v>626</v>
      </c>
      <c r="C604" s="812" t="s">
        <v>3073</v>
      </c>
      <c r="D604" s="804" t="s">
        <v>3043</v>
      </c>
      <c r="E604" s="805" t="s">
        <v>845</v>
      </c>
      <c r="F604" s="805" t="s">
        <v>1040</v>
      </c>
      <c r="G604" s="805" t="s">
        <v>838</v>
      </c>
      <c r="H604" s="805" t="s">
        <v>938</v>
      </c>
      <c r="I604" s="805" t="s">
        <v>1090</v>
      </c>
      <c r="J604" s="805" t="s">
        <v>984</v>
      </c>
      <c r="K604" s="805" t="s">
        <v>1006</v>
      </c>
      <c r="L604" s="806" t="s">
        <v>842</v>
      </c>
      <c r="M604" s="805" t="s">
        <v>861</v>
      </c>
      <c r="N604" s="807" t="s">
        <v>627</v>
      </c>
      <c r="O604" s="462"/>
      <c r="P604" s="462"/>
      <c r="Q604" s="462"/>
      <c r="R604" s="462"/>
      <c r="S604" s="462"/>
      <c r="T604" s="462"/>
      <c r="U604" s="462"/>
      <c r="V604" s="462"/>
      <c r="W604" s="462"/>
      <c r="X604" s="462"/>
      <c r="Y604" s="462"/>
      <c r="Z604" s="462"/>
    </row>
    <row r="605" ht="18.0" customHeight="1">
      <c r="A605" s="801" t="s">
        <v>3062</v>
      </c>
      <c r="B605" s="802" t="s">
        <v>652</v>
      </c>
      <c r="C605" s="812" t="s">
        <v>3073</v>
      </c>
      <c r="D605" s="804" t="s">
        <v>3049</v>
      </c>
      <c r="E605" s="805" t="s">
        <v>2123</v>
      </c>
      <c r="F605" s="805" t="s">
        <v>2872</v>
      </c>
      <c r="G605" s="805" t="s">
        <v>1077</v>
      </c>
      <c r="H605" s="805" t="s">
        <v>1920</v>
      </c>
      <c r="I605" s="805" t="s">
        <v>2813</v>
      </c>
      <c r="J605" s="805" t="s">
        <v>2875</v>
      </c>
      <c r="K605" s="805" t="s">
        <v>2123</v>
      </c>
      <c r="L605" s="805" t="s">
        <v>2123</v>
      </c>
      <c r="M605" s="805" t="s">
        <v>1101</v>
      </c>
      <c r="N605" s="807" t="s">
        <v>2892</v>
      </c>
      <c r="O605" s="462"/>
      <c r="P605" s="462"/>
      <c r="Q605" s="462"/>
      <c r="R605" s="462"/>
      <c r="S605" s="462"/>
      <c r="T605" s="462"/>
      <c r="U605" s="462"/>
      <c r="V605" s="462"/>
      <c r="W605" s="462"/>
      <c r="X605" s="462"/>
      <c r="Y605" s="462"/>
      <c r="Z605" s="462"/>
    </row>
    <row r="606" ht="18.0" customHeight="1">
      <c r="A606" s="801" t="s">
        <v>3045</v>
      </c>
      <c r="B606" s="802" t="s">
        <v>518</v>
      </c>
      <c r="C606" s="812" t="s">
        <v>3073</v>
      </c>
      <c r="D606" s="804" t="s">
        <v>3058</v>
      </c>
      <c r="E606" s="805" t="s">
        <v>750</v>
      </c>
      <c r="F606" s="805" t="s">
        <v>2804</v>
      </c>
      <c r="G606" s="805" t="s">
        <v>2863</v>
      </c>
      <c r="H606" s="805" t="s">
        <v>2855</v>
      </c>
      <c r="I606" s="805" t="s">
        <v>2806</v>
      </c>
      <c r="J606" s="805" t="s">
        <v>2859</v>
      </c>
      <c r="K606" s="805" t="s">
        <v>440</v>
      </c>
      <c r="L606" s="806" t="s">
        <v>2802</v>
      </c>
      <c r="M606" s="805" t="s">
        <v>1469</v>
      </c>
      <c r="N606" s="807" t="s">
        <v>1070</v>
      </c>
      <c r="O606" s="462"/>
      <c r="P606" s="462"/>
      <c r="Q606" s="462"/>
      <c r="R606" s="462"/>
      <c r="S606" s="462"/>
      <c r="T606" s="462"/>
      <c r="U606" s="462"/>
      <c r="V606" s="462"/>
      <c r="W606" s="462"/>
      <c r="X606" s="462"/>
      <c r="Y606" s="462"/>
      <c r="Z606" s="462"/>
    </row>
    <row r="607" ht="18.0" customHeight="1">
      <c r="A607" s="801" t="s">
        <v>3060</v>
      </c>
      <c r="B607" s="802" t="s">
        <v>1203</v>
      </c>
      <c r="C607" s="812" t="s">
        <v>3073</v>
      </c>
      <c r="D607" s="804" t="s">
        <v>3051</v>
      </c>
      <c r="E607" s="805" t="s">
        <v>1244</v>
      </c>
      <c r="F607" s="805" t="s">
        <v>1494</v>
      </c>
      <c r="G607" s="805" t="s">
        <v>1204</v>
      </c>
      <c r="H607" s="805" t="s">
        <v>1225</v>
      </c>
      <c r="I607" s="805" t="s">
        <v>1467</v>
      </c>
      <c r="J607" s="805" t="s">
        <v>1310</v>
      </c>
      <c r="K607" s="805" t="s">
        <v>1370</v>
      </c>
      <c r="L607" s="805" t="s">
        <v>1449</v>
      </c>
      <c r="M607" s="805" t="s">
        <v>1354</v>
      </c>
      <c r="N607" s="807" t="s">
        <v>1612</v>
      </c>
      <c r="O607" s="462"/>
      <c r="P607" s="462"/>
      <c r="Q607" s="462"/>
      <c r="R607" s="462"/>
      <c r="S607" s="462"/>
      <c r="T607" s="462"/>
      <c r="U607" s="462"/>
      <c r="V607" s="462"/>
      <c r="W607" s="462"/>
      <c r="X607" s="462"/>
      <c r="Y607" s="462"/>
      <c r="Z607" s="462"/>
    </row>
    <row r="608" ht="18.0" customHeight="1">
      <c r="A608" s="801" t="s">
        <v>3060</v>
      </c>
      <c r="B608" s="802" t="s">
        <v>62</v>
      </c>
      <c r="C608" s="812" t="s">
        <v>3073</v>
      </c>
      <c r="D608" s="804" t="s">
        <v>3051</v>
      </c>
      <c r="E608" s="805" t="s">
        <v>2767</v>
      </c>
      <c r="F608" s="805" t="s">
        <v>1957</v>
      </c>
      <c r="G608" s="805" t="s">
        <v>2251</v>
      </c>
      <c r="H608" s="805" t="s">
        <v>2699</v>
      </c>
      <c r="I608" s="805" t="s">
        <v>2848</v>
      </c>
      <c r="J608" s="805" t="s">
        <v>2713</v>
      </c>
      <c r="K608" s="805" t="s">
        <v>2833</v>
      </c>
      <c r="L608" s="806" t="s">
        <v>2844</v>
      </c>
      <c r="M608" s="805" t="s">
        <v>2675</v>
      </c>
      <c r="N608" s="807" t="s">
        <v>2809</v>
      </c>
      <c r="O608" s="462"/>
      <c r="P608" s="462"/>
      <c r="Q608" s="462"/>
      <c r="R608" s="462"/>
      <c r="S608" s="462"/>
      <c r="T608" s="462"/>
      <c r="U608" s="462"/>
      <c r="V608" s="462"/>
      <c r="W608" s="462"/>
      <c r="X608" s="462"/>
      <c r="Y608" s="462"/>
      <c r="Z608" s="462"/>
    </row>
    <row r="609" ht="18.0" customHeight="1">
      <c r="A609" s="801" t="s">
        <v>3045</v>
      </c>
      <c r="B609" s="802" t="s">
        <v>315</v>
      </c>
      <c r="C609" s="812" t="s">
        <v>3073</v>
      </c>
      <c r="D609" s="804" t="s">
        <v>3058</v>
      </c>
      <c r="E609" s="805" t="s">
        <v>436</v>
      </c>
      <c r="F609" s="805" t="s">
        <v>2837</v>
      </c>
      <c r="G609" s="805" t="s">
        <v>2339</v>
      </c>
      <c r="H609" s="805" t="s">
        <v>2805</v>
      </c>
      <c r="I609" s="805" t="s">
        <v>2887</v>
      </c>
      <c r="J609" s="805" t="s">
        <v>2764</v>
      </c>
      <c r="K609" s="805" t="s">
        <v>2808</v>
      </c>
      <c r="L609" s="806" t="s">
        <v>2834</v>
      </c>
      <c r="M609" s="805" t="s">
        <v>2835</v>
      </c>
      <c r="N609" s="807" t="s">
        <v>2880</v>
      </c>
      <c r="O609" s="462"/>
      <c r="P609" s="462"/>
      <c r="Q609" s="462"/>
      <c r="R609" s="462"/>
      <c r="S609" s="462"/>
      <c r="T609" s="462"/>
      <c r="U609" s="462"/>
      <c r="V609" s="462"/>
      <c r="W609" s="462"/>
      <c r="X609" s="462"/>
      <c r="Y609" s="462"/>
      <c r="Z609" s="462"/>
    </row>
    <row r="610" ht="18.0" customHeight="1">
      <c r="A610" s="801" t="s">
        <v>3060</v>
      </c>
      <c r="B610" s="802" t="s">
        <v>812</v>
      </c>
      <c r="C610" s="812" t="s">
        <v>3073</v>
      </c>
      <c r="D610" s="804" t="s">
        <v>3051</v>
      </c>
      <c r="E610" s="805" t="s">
        <v>2123</v>
      </c>
      <c r="F610" s="805" t="s">
        <v>1087</v>
      </c>
      <c r="G610" s="805" t="s">
        <v>2886</v>
      </c>
      <c r="H610" s="805" t="s">
        <v>1247</v>
      </c>
      <c r="I610" s="805" t="s">
        <v>2133</v>
      </c>
      <c r="J610" s="805" t="s">
        <v>2883</v>
      </c>
      <c r="K610" s="805" t="s">
        <v>2889</v>
      </c>
      <c r="L610" s="806" t="s">
        <v>2852</v>
      </c>
      <c r="M610" s="805" t="s">
        <v>813</v>
      </c>
      <c r="N610" s="807" t="s">
        <v>1029</v>
      </c>
      <c r="O610" s="462"/>
      <c r="P610" s="462"/>
      <c r="Q610" s="462"/>
      <c r="R610" s="462"/>
      <c r="S610" s="462"/>
      <c r="T610" s="462"/>
      <c r="U610" s="462"/>
      <c r="V610" s="462"/>
      <c r="W610" s="462"/>
      <c r="X610" s="462"/>
      <c r="Y610" s="462"/>
      <c r="Z610" s="462"/>
    </row>
    <row r="611" ht="18.0" customHeight="1">
      <c r="A611" s="801" t="s">
        <v>3051</v>
      </c>
      <c r="B611" s="802" t="s">
        <v>734</v>
      </c>
      <c r="C611" s="812" t="s">
        <v>3073</v>
      </c>
      <c r="D611" s="804" t="s">
        <v>3052</v>
      </c>
      <c r="E611" s="805" t="s">
        <v>854</v>
      </c>
      <c r="F611" s="805" t="s">
        <v>1104</v>
      </c>
      <c r="G611" s="805" t="s">
        <v>883</v>
      </c>
      <c r="H611" s="805" t="s">
        <v>856</v>
      </c>
      <c r="I611" s="805" t="s">
        <v>1070</v>
      </c>
      <c r="J611" s="805" t="s">
        <v>676</v>
      </c>
      <c r="K611" s="805" t="s">
        <v>735</v>
      </c>
      <c r="L611" s="806" t="s">
        <v>878</v>
      </c>
      <c r="M611" s="805" t="s">
        <v>1110</v>
      </c>
      <c r="N611" s="807" t="s">
        <v>968</v>
      </c>
      <c r="O611" s="462"/>
      <c r="P611" s="462"/>
      <c r="Q611" s="462"/>
      <c r="R611" s="462"/>
      <c r="S611" s="462"/>
      <c r="T611" s="462"/>
      <c r="U611" s="462"/>
      <c r="V611" s="462"/>
      <c r="W611" s="462"/>
      <c r="X611" s="462"/>
      <c r="Y611" s="462"/>
      <c r="Z611" s="462"/>
    </row>
    <row r="612" ht="18.0" customHeight="1">
      <c r="A612" s="801" t="s">
        <v>3051</v>
      </c>
      <c r="B612" s="802" t="s">
        <v>478</v>
      </c>
      <c r="C612" s="812" t="s">
        <v>3073</v>
      </c>
      <c r="D612" s="804" t="s">
        <v>3052</v>
      </c>
      <c r="E612" s="805" t="s">
        <v>2783</v>
      </c>
      <c r="F612" s="805" t="s">
        <v>730</v>
      </c>
      <c r="G612" s="805" t="s">
        <v>865</v>
      </c>
      <c r="H612" s="805" t="s">
        <v>893</v>
      </c>
      <c r="I612" s="805" t="s">
        <v>894</v>
      </c>
      <c r="J612" s="805" t="s">
        <v>745</v>
      </c>
      <c r="K612" s="805" t="s">
        <v>908</v>
      </c>
      <c r="L612" s="806" t="s">
        <v>563</v>
      </c>
      <c r="M612" s="805" t="s">
        <v>479</v>
      </c>
      <c r="N612" s="807" t="s">
        <v>2816</v>
      </c>
      <c r="O612" s="462"/>
      <c r="P612" s="462"/>
      <c r="Q612" s="462"/>
      <c r="R612" s="462"/>
      <c r="S612" s="462"/>
      <c r="T612" s="462"/>
      <c r="U612" s="462"/>
      <c r="V612" s="462"/>
      <c r="W612" s="462"/>
      <c r="X612" s="462"/>
      <c r="Y612" s="462"/>
      <c r="Z612" s="462"/>
    </row>
    <row r="613" ht="18.0" customHeight="1">
      <c r="A613" s="801" t="s">
        <v>3059</v>
      </c>
      <c r="B613" s="802" t="s">
        <v>47</v>
      </c>
      <c r="C613" s="812" t="s">
        <v>3073</v>
      </c>
      <c r="D613" s="804" t="s">
        <v>3050</v>
      </c>
      <c r="E613" s="805" t="s">
        <v>2123</v>
      </c>
      <c r="F613" s="805" t="s">
        <v>2720</v>
      </c>
      <c r="G613" s="805" t="s">
        <v>166</v>
      </c>
      <c r="H613" s="805" t="s">
        <v>238</v>
      </c>
      <c r="I613" s="805" t="s">
        <v>2689</v>
      </c>
      <c r="J613" s="805" t="s">
        <v>2641</v>
      </c>
      <c r="K613" s="805" t="s">
        <v>2645</v>
      </c>
      <c r="L613" s="805" t="s">
        <v>2123</v>
      </c>
      <c r="M613" s="805" t="s">
        <v>2617</v>
      </c>
      <c r="N613" s="807" t="s">
        <v>2728</v>
      </c>
      <c r="O613" s="462"/>
      <c r="P613" s="462"/>
      <c r="Q613" s="462"/>
      <c r="R613" s="462"/>
      <c r="S613" s="462"/>
      <c r="T613" s="462"/>
      <c r="U613" s="462"/>
      <c r="V613" s="462"/>
      <c r="W613" s="462"/>
      <c r="X613" s="462"/>
      <c r="Y613" s="462"/>
      <c r="Z613" s="462"/>
    </row>
    <row r="614" ht="18.0" customHeight="1">
      <c r="A614" s="801" t="s">
        <v>3045</v>
      </c>
      <c r="B614" s="802" t="s">
        <v>174</v>
      </c>
      <c r="C614" s="812" t="s">
        <v>3073</v>
      </c>
      <c r="D614" s="804" t="s">
        <v>3058</v>
      </c>
      <c r="E614" s="805" t="s">
        <v>2798</v>
      </c>
      <c r="F614" s="805" t="s">
        <v>2716</v>
      </c>
      <c r="G614" s="805" t="s">
        <v>1693</v>
      </c>
      <c r="H614" s="805" t="s">
        <v>743</v>
      </c>
      <c r="I614" s="805" t="s">
        <v>2679</v>
      </c>
      <c r="J614" s="805" t="s">
        <v>2823</v>
      </c>
      <c r="K614" s="805" t="s">
        <v>745</v>
      </c>
      <c r="L614" s="806" t="s">
        <v>2786</v>
      </c>
      <c r="M614" s="805" t="s">
        <v>2666</v>
      </c>
      <c r="N614" s="807" t="s">
        <v>2687</v>
      </c>
      <c r="O614" s="462"/>
      <c r="P614" s="462"/>
      <c r="Q614" s="462"/>
      <c r="R614" s="462"/>
      <c r="S614" s="462"/>
      <c r="T614" s="462"/>
      <c r="U614" s="462"/>
      <c r="V614" s="462"/>
      <c r="W614" s="462"/>
      <c r="X614" s="462"/>
      <c r="Y614" s="462"/>
      <c r="Z614" s="462"/>
    </row>
    <row r="615" ht="18.0" customHeight="1">
      <c r="A615" s="801" t="s">
        <v>3049</v>
      </c>
      <c r="B615" s="802" t="s">
        <v>88</v>
      </c>
      <c r="C615" s="812" t="s">
        <v>3073</v>
      </c>
      <c r="D615" s="804" t="s">
        <v>3043</v>
      </c>
      <c r="E615" s="805" t="s">
        <v>2684</v>
      </c>
      <c r="F615" s="805" t="s">
        <v>2810</v>
      </c>
      <c r="G615" s="805" t="s">
        <v>752</v>
      </c>
      <c r="H615" s="805" t="s">
        <v>2790</v>
      </c>
      <c r="I615" s="805" t="s">
        <v>2867</v>
      </c>
      <c r="J615" s="805" t="s">
        <v>2736</v>
      </c>
      <c r="K615" s="805" t="s">
        <v>464</v>
      </c>
      <c r="L615" s="806" t="s">
        <v>2628</v>
      </c>
      <c r="M615" s="805" t="s">
        <v>2845</v>
      </c>
      <c r="N615" s="807" t="s">
        <v>2884</v>
      </c>
      <c r="O615" s="462"/>
      <c r="P615" s="462"/>
      <c r="Q615" s="462"/>
      <c r="R615" s="462"/>
      <c r="S615" s="462"/>
      <c r="T615" s="462"/>
      <c r="U615" s="462"/>
      <c r="V615" s="462"/>
      <c r="W615" s="462"/>
      <c r="X615" s="462"/>
      <c r="Y615" s="462"/>
      <c r="Z615" s="462"/>
    </row>
    <row r="616" ht="18.0" customHeight="1">
      <c r="A616" s="801" t="s">
        <v>3049</v>
      </c>
      <c r="B616" s="802" t="s">
        <v>196</v>
      </c>
      <c r="C616" s="812" t="s">
        <v>3073</v>
      </c>
      <c r="D616" s="804" t="s">
        <v>3043</v>
      </c>
      <c r="E616" s="805" t="s">
        <v>246</v>
      </c>
      <c r="F616" s="805" t="s">
        <v>2742</v>
      </c>
      <c r="G616" s="805" t="s">
        <v>268</v>
      </c>
      <c r="H616" s="805" t="s">
        <v>277</v>
      </c>
      <c r="I616" s="805" t="s">
        <v>2773</v>
      </c>
      <c r="J616" s="805" t="s">
        <v>197</v>
      </c>
      <c r="K616" s="805" t="s">
        <v>289</v>
      </c>
      <c r="L616" s="806" t="s">
        <v>2700</v>
      </c>
      <c r="M616" s="805" t="s">
        <v>2840</v>
      </c>
      <c r="N616" s="807" t="s">
        <v>2870</v>
      </c>
      <c r="O616" s="462"/>
      <c r="P616" s="462"/>
      <c r="Q616" s="462"/>
      <c r="R616" s="462"/>
      <c r="S616" s="462"/>
      <c r="T616" s="462"/>
      <c r="U616" s="462"/>
      <c r="V616" s="462"/>
      <c r="W616" s="462"/>
      <c r="X616" s="462"/>
      <c r="Y616" s="462"/>
      <c r="Z616" s="462"/>
    </row>
    <row r="617" ht="18.0" customHeight="1">
      <c r="A617" s="801" t="s">
        <v>3062</v>
      </c>
      <c r="B617" s="802" t="s">
        <v>1017</v>
      </c>
      <c r="C617" s="812" t="s">
        <v>3073</v>
      </c>
      <c r="D617" s="804" t="s">
        <v>3049</v>
      </c>
      <c r="E617" s="805" t="s">
        <v>2878</v>
      </c>
      <c r="F617" s="805" t="s">
        <v>2885</v>
      </c>
      <c r="G617" s="805" t="s">
        <v>2909</v>
      </c>
      <c r="H617" s="805" t="s">
        <v>2906</v>
      </c>
      <c r="I617" s="805" t="s">
        <v>2891</v>
      </c>
      <c r="J617" s="805" t="s">
        <v>2908</v>
      </c>
      <c r="K617" s="805" t="s">
        <v>2123</v>
      </c>
      <c r="L617" s="805" t="s">
        <v>2123</v>
      </c>
      <c r="M617" s="805" t="s">
        <v>1018</v>
      </c>
      <c r="N617" s="807" t="s">
        <v>1542</v>
      </c>
      <c r="O617" s="462"/>
      <c r="P617" s="462"/>
      <c r="Q617" s="462"/>
      <c r="R617" s="462"/>
      <c r="S617" s="462"/>
      <c r="T617" s="462"/>
      <c r="U617" s="462"/>
      <c r="V617" s="462"/>
      <c r="W617" s="462"/>
      <c r="X617" s="462"/>
      <c r="Y617" s="462"/>
      <c r="Z617" s="462"/>
    </row>
    <row r="618" ht="18.0" customHeight="1">
      <c r="A618" s="801" t="s">
        <v>3046</v>
      </c>
      <c r="B618" s="802" t="s">
        <v>5</v>
      </c>
      <c r="C618" s="812" t="s">
        <v>3073</v>
      </c>
      <c r="D618" s="804" t="s">
        <v>3053</v>
      </c>
      <c r="E618" s="805" t="s">
        <v>2606</v>
      </c>
      <c r="F618" s="804" t="s">
        <v>2596</v>
      </c>
      <c r="G618" s="805" t="s">
        <v>69</v>
      </c>
      <c r="H618" s="805" t="s">
        <v>2621</v>
      </c>
      <c r="I618" s="805" t="s">
        <v>99</v>
      </c>
      <c r="J618" s="805" t="s">
        <v>49</v>
      </c>
      <c r="K618" s="805" t="s">
        <v>2604</v>
      </c>
      <c r="L618" s="805" t="s">
        <v>51</v>
      </c>
      <c r="M618" s="805" t="s">
        <v>2601</v>
      </c>
      <c r="N618" s="807" t="s">
        <v>2319</v>
      </c>
      <c r="O618" s="462"/>
      <c r="P618" s="462"/>
      <c r="Q618" s="462"/>
      <c r="R618" s="462"/>
      <c r="S618" s="462"/>
      <c r="T618" s="462"/>
      <c r="U618" s="462"/>
      <c r="V618" s="462"/>
      <c r="W618" s="462"/>
      <c r="X618" s="462"/>
      <c r="Y618" s="462"/>
      <c r="Z618" s="462"/>
    </row>
    <row r="619" ht="18.0" customHeight="1">
      <c r="A619" s="801" t="s">
        <v>3045</v>
      </c>
      <c r="B619" s="802" t="s">
        <v>781</v>
      </c>
      <c r="C619" s="812" t="s">
        <v>3073</v>
      </c>
      <c r="D619" s="804" t="s">
        <v>3058</v>
      </c>
      <c r="E619" s="805" t="s">
        <v>782</v>
      </c>
      <c r="F619" s="805" t="s">
        <v>1049</v>
      </c>
      <c r="G619" s="805" t="s">
        <v>949</v>
      </c>
      <c r="H619" s="805" t="s">
        <v>892</v>
      </c>
      <c r="I619" s="805" t="s">
        <v>786</v>
      </c>
      <c r="J619" s="805" t="s">
        <v>885</v>
      </c>
      <c r="K619" s="805" t="s">
        <v>886</v>
      </c>
      <c r="L619" s="806" t="s">
        <v>860</v>
      </c>
      <c r="M619" s="805" t="s">
        <v>1166</v>
      </c>
      <c r="N619" s="807" t="s">
        <v>1167</v>
      </c>
      <c r="O619" s="462"/>
      <c r="P619" s="462"/>
      <c r="Q619" s="462"/>
      <c r="R619" s="462"/>
      <c r="S619" s="462"/>
      <c r="T619" s="462"/>
      <c r="U619" s="462"/>
      <c r="V619" s="462"/>
      <c r="W619" s="462"/>
      <c r="X619" s="462"/>
      <c r="Y619" s="462"/>
      <c r="Z619" s="462"/>
    </row>
    <row r="620" ht="18.0" customHeight="1">
      <c r="A620" s="851" t="s">
        <v>3053</v>
      </c>
      <c r="B620" s="852" t="s">
        <v>10</v>
      </c>
      <c r="C620" s="853" t="s">
        <v>3073</v>
      </c>
      <c r="D620" s="853" t="s">
        <v>3047</v>
      </c>
      <c r="E620" s="854" t="s">
        <v>2671</v>
      </c>
      <c r="F620" s="854" t="s">
        <v>121</v>
      </c>
      <c r="G620" s="854" t="s">
        <v>33</v>
      </c>
      <c r="H620" s="854" t="s">
        <v>2614</v>
      </c>
      <c r="I620" s="854" t="s">
        <v>11</v>
      </c>
      <c r="J620" s="853" t="s">
        <v>11</v>
      </c>
      <c r="K620" s="853" t="s">
        <v>2623</v>
      </c>
      <c r="L620" s="853" t="s">
        <v>243</v>
      </c>
      <c r="M620" s="853" t="s">
        <v>29</v>
      </c>
      <c r="N620" s="855" t="s">
        <v>2646</v>
      </c>
      <c r="O620" s="462"/>
      <c r="P620" s="462"/>
      <c r="Q620" s="462"/>
      <c r="R620" s="462"/>
      <c r="S620" s="462"/>
      <c r="T620" s="462"/>
      <c r="U620" s="462"/>
      <c r="V620" s="462"/>
      <c r="W620" s="462"/>
      <c r="X620" s="462"/>
      <c r="Y620" s="462"/>
      <c r="Z620" s="462"/>
    </row>
    <row r="621" ht="18.0" customHeight="1">
      <c r="A621" s="462"/>
      <c r="B621" s="462"/>
      <c r="C621" s="462"/>
      <c r="D621" s="462"/>
      <c r="E621" s="823"/>
      <c r="F621" s="823"/>
      <c r="G621" s="823"/>
      <c r="H621" s="823"/>
      <c r="I621" s="823"/>
      <c r="J621" s="823"/>
      <c r="K621" s="823"/>
      <c r="L621" s="823"/>
      <c r="M621" s="823"/>
      <c r="N621" s="823"/>
      <c r="O621" s="462"/>
      <c r="P621" s="462"/>
      <c r="Q621" s="462"/>
      <c r="R621" s="462"/>
      <c r="S621" s="462"/>
      <c r="T621" s="462"/>
      <c r="U621" s="462"/>
      <c r="V621" s="462"/>
      <c r="W621" s="462"/>
      <c r="X621" s="462"/>
      <c r="Y621" s="462"/>
      <c r="Z621" s="462"/>
    </row>
    <row r="622" ht="18.0" customHeight="1">
      <c r="A622" s="825"/>
      <c r="B622" s="825"/>
      <c r="C622" s="825"/>
      <c r="D622" s="825"/>
      <c r="E622" s="826"/>
      <c r="F622" s="826"/>
      <c r="G622" s="826"/>
      <c r="H622" s="826"/>
      <c r="I622" s="826"/>
      <c r="J622" s="826"/>
      <c r="K622" s="826"/>
      <c r="L622" s="826"/>
      <c r="M622" s="826"/>
      <c r="N622" s="826"/>
      <c r="O622" s="462"/>
      <c r="P622" s="462"/>
      <c r="Q622" s="462"/>
      <c r="R622" s="462"/>
      <c r="S622" s="462"/>
      <c r="T622" s="462"/>
      <c r="U622" s="462"/>
      <c r="V622" s="462"/>
      <c r="W622" s="462"/>
      <c r="X622" s="462"/>
      <c r="Y622" s="462"/>
      <c r="Z622" s="462"/>
    </row>
    <row r="623" ht="18.0" customHeight="1">
      <c r="A623" s="795" t="s">
        <v>3027</v>
      </c>
      <c r="B623" s="795" t="s">
        <v>1</v>
      </c>
      <c r="C623" s="795" t="s">
        <v>3028</v>
      </c>
      <c r="D623" s="795" t="s">
        <v>3029</v>
      </c>
      <c r="E623" s="827" t="s">
        <v>3030</v>
      </c>
      <c r="F623" s="827" t="s">
        <v>3031</v>
      </c>
      <c r="G623" s="827" t="s">
        <v>3032</v>
      </c>
      <c r="H623" s="827" t="s">
        <v>3033</v>
      </c>
      <c r="I623" s="827" t="s">
        <v>3034</v>
      </c>
      <c r="J623" s="827" t="s">
        <v>3035</v>
      </c>
      <c r="K623" s="827" t="s">
        <v>3036</v>
      </c>
      <c r="L623" s="827" t="s">
        <v>3037</v>
      </c>
      <c r="M623" s="827" t="s">
        <v>3038</v>
      </c>
      <c r="N623" s="827" t="s">
        <v>3039</v>
      </c>
      <c r="O623" s="462"/>
      <c r="P623" s="462"/>
      <c r="Q623" s="462"/>
      <c r="R623" s="462"/>
      <c r="S623" s="462"/>
      <c r="T623" s="462"/>
      <c r="U623" s="462"/>
      <c r="V623" s="462"/>
      <c r="W623" s="462"/>
      <c r="X623" s="462"/>
      <c r="Y623" s="462"/>
      <c r="Z623" s="462"/>
    </row>
    <row r="624" ht="18.0" customHeight="1">
      <c r="A624" s="828" t="s">
        <v>3057</v>
      </c>
      <c r="B624" s="856" t="s">
        <v>105</v>
      </c>
      <c r="C624" s="830" t="s">
        <v>3081</v>
      </c>
      <c r="D624" s="831" t="s">
        <v>3052</v>
      </c>
      <c r="E624" s="832" t="s">
        <v>275</v>
      </c>
      <c r="F624" s="832" t="s">
        <v>267</v>
      </c>
      <c r="G624" s="832" t="s">
        <v>397</v>
      </c>
      <c r="H624" s="832" t="s">
        <v>408</v>
      </c>
      <c r="I624" s="832" t="s">
        <v>440</v>
      </c>
      <c r="J624" s="832" t="s">
        <v>339</v>
      </c>
      <c r="K624" s="832" t="s">
        <v>2982</v>
      </c>
      <c r="L624" s="833" t="s">
        <v>281</v>
      </c>
      <c r="M624" s="832" t="s">
        <v>2965</v>
      </c>
      <c r="N624" s="834" t="s">
        <v>106</v>
      </c>
      <c r="O624" s="462"/>
      <c r="P624" s="462"/>
      <c r="Q624" s="462"/>
      <c r="R624" s="462"/>
      <c r="S624" s="462"/>
      <c r="T624" s="462"/>
      <c r="U624" s="462"/>
      <c r="V624" s="462"/>
      <c r="W624" s="462"/>
      <c r="X624" s="462"/>
      <c r="Y624" s="462"/>
      <c r="Z624" s="462"/>
    </row>
    <row r="625" ht="18.0" customHeight="1">
      <c r="A625" s="808" t="s">
        <v>3058</v>
      </c>
      <c r="B625" s="857" t="s">
        <v>23</v>
      </c>
      <c r="C625" s="803" t="s">
        <v>3081</v>
      </c>
      <c r="D625" s="803" t="s">
        <v>3053</v>
      </c>
      <c r="E625" s="810" t="s">
        <v>2927</v>
      </c>
      <c r="F625" s="810" t="s">
        <v>2916</v>
      </c>
      <c r="G625" s="810" t="s">
        <v>326</v>
      </c>
      <c r="H625" s="810" t="s">
        <v>239</v>
      </c>
      <c r="I625" s="810" t="s">
        <v>24</v>
      </c>
      <c r="J625" s="810" t="s">
        <v>288</v>
      </c>
      <c r="K625" s="810" t="s">
        <v>126</v>
      </c>
      <c r="L625" s="810" t="s">
        <v>2926</v>
      </c>
      <c r="M625" s="810" t="s">
        <v>2929</v>
      </c>
      <c r="N625" s="811" t="s">
        <v>53</v>
      </c>
      <c r="O625" s="462"/>
      <c r="P625" s="462"/>
      <c r="Q625" s="462"/>
      <c r="R625" s="462"/>
      <c r="S625" s="462"/>
      <c r="T625" s="462"/>
      <c r="U625" s="462"/>
      <c r="V625" s="462"/>
      <c r="W625" s="462"/>
      <c r="X625" s="462"/>
      <c r="Y625" s="462"/>
      <c r="Z625" s="462"/>
    </row>
    <row r="626" ht="18.0" customHeight="1">
      <c r="A626" s="808" t="s">
        <v>3058</v>
      </c>
      <c r="B626" s="857" t="s">
        <v>93</v>
      </c>
      <c r="C626" s="803" t="s">
        <v>3081</v>
      </c>
      <c r="D626" s="803" t="s">
        <v>3053</v>
      </c>
      <c r="E626" s="810" t="s">
        <v>94</v>
      </c>
      <c r="F626" s="810" t="s">
        <v>204</v>
      </c>
      <c r="G626" s="810" t="s">
        <v>142</v>
      </c>
      <c r="H626" s="810" t="s">
        <v>2928</v>
      </c>
      <c r="I626" s="810" t="s">
        <v>183</v>
      </c>
      <c r="J626" s="810" t="s">
        <v>114</v>
      </c>
      <c r="K626" s="810" t="s">
        <v>136</v>
      </c>
      <c r="L626" s="810" t="s">
        <v>2937</v>
      </c>
      <c r="M626" s="810" t="s">
        <v>233</v>
      </c>
      <c r="N626" s="811" t="s">
        <v>188</v>
      </c>
      <c r="O626" s="462"/>
      <c r="P626" s="462"/>
      <c r="Q626" s="462"/>
      <c r="R626" s="462"/>
      <c r="S626" s="462"/>
      <c r="T626" s="462"/>
      <c r="U626" s="462"/>
      <c r="V626" s="462"/>
      <c r="W626" s="462"/>
      <c r="X626" s="462"/>
      <c r="Y626" s="462"/>
      <c r="Z626" s="462"/>
    </row>
    <row r="627" ht="18.0" customHeight="1">
      <c r="A627" s="801" t="s">
        <v>3051</v>
      </c>
      <c r="B627" s="858" t="s">
        <v>623</v>
      </c>
      <c r="C627" s="812" t="s">
        <v>3081</v>
      </c>
      <c r="D627" s="804" t="s">
        <v>3057</v>
      </c>
      <c r="E627" s="805" t="s">
        <v>720</v>
      </c>
      <c r="F627" s="805" t="s">
        <v>816</v>
      </c>
      <c r="G627" s="805" t="s">
        <v>631</v>
      </c>
      <c r="H627" s="805" t="s">
        <v>662</v>
      </c>
      <c r="I627" s="805" t="s">
        <v>940</v>
      </c>
      <c r="J627" s="805" t="s">
        <v>654</v>
      </c>
      <c r="K627" s="805" t="s">
        <v>2123</v>
      </c>
      <c r="L627" s="806" t="s">
        <v>2984</v>
      </c>
      <c r="M627" s="805" t="s">
        <v>699</v>
      </c>
      <c r="N627" s="807" t="s">
        <v>1047</v>
      </c>
      <c r="O627" s="462"/>
      <c r="P627" s="462"/>
      <c r="Q627" s="462"/>
      <c r="R627" s="462"/>
      <c r="S627" s="462"/>
      <c r="T627" s="462"/>
      <c r="U627" s="462"/>
      <c r="V627" s="462"/>
      <c r="W627" s="462"/>
      <c r="X627" s="462"/>
      <c r="Y627" s="462"/>
      <c r="Z627" s="462"/>
    </row>
    <row r="628" ht="18.0" customHeight="1">
      <c r="A628" s="801" t="s">
        <v>3048</v>
      </c>
      <c r="B628" s="858" t="s">
        <v>45</v>
      </c>
      <c r="C628" s="812" t="s">
        <v>3081</v>
      </c>
      <c r="D628" s="804" t="s">
        <v>3059</v>
      </c>
      <c r="E628" s="805" t="s">
        <v>2123</v>
      </c>
      <c r="F628" s="805" t="s">
        <v>2123</v>
      </c>
      <c r="G628" s="805" t="s">
        <v>56</v>
      </c>
      <c r="H628" s="805" t="s">
        <v>46</v>
      </c>
      <c r="I628" s="805" t="s">
        <v>708</v>
      </c>
      <c r="J628" s="805" t="s">
        <v>125</v>
      </c>
      <c r="K628" s="805" t="s">
        <v>136</v>
      </c>
      <c r="L628" s="805" t="s">
        <v>2123</v>
      </c>
      <c r="M628" s="805" t="s">
        <v>1372</v>
      </c>
      <c r="N628" s="807" t="s">
        <v>945</v>
      </c>
      <c r="O628" s="462"/>
      <c r="P628" s="462"/>
      <c r="Q628" s="462"/>
      <c r="R628" s="462"/>
      <c r="S628" s="462"/>
      <c r="T628" s="462"/>
      <c r="U628" s="462"/>
      <c r="V628" s="462"/>
      <c r="W628" s="462"/>
      <c r="X628" s="462"/>
      <c r="Y628" s="462"/>
      <c r="Z628" s="462"/>
    </row>
    <row r="629" ht="18.0" customHeight="1">
      <c r="A629" s="801" t="s">
        <v>3045</v>
      </c>
      <c r="B629" s="858" t="s">
        <v>999</v>
      </c>
      <c r="C629" s="812" t="s">
        <v>3081</v>
      </c>
      <c r="D629" s="804" t="s">
        <v>3046</v>
      </c>
      <c r="E629" s="805" t="s">
        <v>1000</v>
      </c>
      <c r="F629" s="805" t="s">
        <v>1284</v>
      </c>
      <c r="G629" s="805" t="s">
        <v>1275</v>
      </c>
      <c r="H629" s="805" t="s">
        <v>1237</v>
      </c>
      <c r="I629" s="805" t="s">
        <v>1309</v>
      </c>
      <c r="J629" s="805" t="s">
        <v>1277</v>
      </c>
      <c r="K629" s="805" t="s">
        <v>1218</v>
      </c>
      <c r="L629" s="806" t="s">
        <v>1109</v>
      </c>
      <c r="M629" s="805" t="s">
        <v>1344</v>
      </c>
      <c r="N629" s="807" t="s">
        <v>1451</v>
      </c>
      <c r="O629" s="462"/>
      <c r="P629" s="462"/>
      <c r="Q629" s="462"/>
      <c r="R629" s="462"/>
      <c r="S629" s="462"/>
      <c r="T629" s="462"/>
      <c r="U629" s="462"/>
      <c r="V629" s="462"/>
      <c r="W629" s="462"/>
      <c r="X629" s="462"/>
      <c r="Y629" s="462"/>
      <c r="Z629" s="462"/>
    </row>
    <row r="630" ht="18.0" customHeight="1">
      <c r="A630" s="801" t="s">
        <v>3050</v>
      </c>
      <c r="B630" s="858" t="s">
        <v>533</v>
      </c>
      <c r="C630" s="812" t="s">
        <v>3081</v>
      </c>
      <c r="D630" s="804" t="s">
        <v>3049</v>
      </c>
      <c r="E630" s="805" t="s">
        <v>740</v>
      </c>
      <c r="F630" s="805" t="s">
        <v>882</v>
      </c>
      <c r="G630" s="805" t="s">
        <v>761</v>
      </c>
      <c r="H630" s="805" t="s">
        <v>684</v>
      </c>
      <c r="I630" s="805" t="s">
        <v>875</v>
      </c>
      <c r="J630" s="805" t="s">
        <v>675</v>
      </c>
      <c r="K630" s="805" t="s">
        <v>665</v>
      </c>
      <c r="L630" s="806" t="s">
        <v>534</v>
      </c>
      <c r="M630" s="805" t="s">
        <v>897</v>
      </c>
      <c r="N630" s="807" t="s">
        <v>1222</v>
      </c>
      <c r="O630" s="462"/>
      <c r="P630" s="462"/>
      <c r="Q630" s="462"/>
      <c r="R630" s="462"/>
      <c r="S630" s="462"/>
      <c r="T630" s="462"/>
      <c r="U630" s="462"/>
      <c r="V630" s="462"/>
      <c r="W630" s="462"/>
      <c r="X630" s="462"/>
      <c r="Y630" s="462"/>
      <c r="Z630" s="462"/>
    </row>
    <row r="631" ht="18.0" customHeight="1">
      <c r="A631" s="801" t="s">
        <v>3050</v>
      </c>
      <c r="B631" s="858" t="s">
        <v>7</v>
      </c>
      <c r="C631" s="812" t="s">
        <v>3081</v>
      </c>
      <c r="D631" s="804" t="s">
        <v>3049</v>
      </c>
      <c r="E631" s="805" t="s">
        <v>2914</v>
      </c>
      <c r="F631" s="805" t="s">
        <v>2948</v>
      </c>
      <c r="G631" s="805" t="s">
        <v>8</v>
      </c>
      <c r="H631" s="805" t="s">
        <v>9</v>
      </c>
      <c r="I631" s="805" t="s">
        <v>35</v>
      </c>
      <c r="J631" s="805" t="s">
        <v>12</v>
      </c>
      <c r="K631" s="805" t="s">
        <v>2913</v>
      </c>
      <c r="L631" s="806" t="s">
        <v>2918</v>
      </c>
      <c r="M631" s="805" t="s">
        <v>2946</v>
      </c>
      <c r="N631" s="807" t="s">
        <v>352</v>
      </c>
      <c r="O631" s="462"/>
      <c r="P631" s="462"/>
      <c r="Q631" s="462"/>
      <c r="R631" s="462"/>
      <c r="S631" s="462"/>
      <c r="T631" s="462"/>
      <c r="U631" s="462"/>
      <c r="V631" s="462"/>
      <c r="W631" s="462"/>
      <c r="X631" s="462"/>
      <c r="Y631" s="462"/>
      <c r="Z631" s="462"/>
    </row>
    <row r="632" ht="18.0" customHeight="1">
      <c r="A632" s="801" t="s">
        <v>3046</v>
      </c>
      <c r="B632" s="858" t="s">
        <v>179</v>
      </c>
      <c r="C632" s="812" t="s">
        <v>3081</v>
      </c>
      <c r="D632" s="804" t="s">
        <v>3058</v>
      </c>
      <c r="E632" s="805" t="s">
        <v>417</v>
      </c>
      <c r="F632" s="805" t="s">
        <v>180</v>
      </c>
      <c r="G632" s="805" t="s">
        <v>449</v>
      </c>
      <c r="H632" s="805" t="s">
        <v>304</v>
      </c>
      <c r="I632" s="805" t="s">
        <v>463</v>
      </c>
      <c r="J632" s="805" t="s">
        <v>486</v>
      </c>
      <c r="K632" s="805" t="s">
        <v>582</v>
      </c>
      <c r="L632" s="805" t="s">
        <v>290</v>
      </c>
      <c r="M632" s="805" t="s">
        <v>200</v>
      </c>
      <c r="N632" s="807" t="s">
        <v>435</v>
      </c>
      <c r="O632" s="462"/>
      <c r="P632" s="462"/>
      <c r="Q632" s="462"/>
      <c r="R632" s="462"/>
      <c r="S632" s="462"/>
      <c r="T632" s="462"/>
      <c r="U632" s="462"/>
      <c r="V632" s="462"/>
      <c r="W632" s="462"/>
      <c r="X632" s="462"/>
      <c r="Y632" s="462"/>
      <c r="Z632" s="462"/>
    </row>
    <row r="633" ht="18.0" customHeight="1">
      <c r="A633" s="801" t="s">
        <v>3052</v>
      </c>
      <c r="B633" s="858" t="s">
        <v>218</v>
      </c>
      <c r="C633" s="812" t="s">
        <v>3081</v>
      </c>
      <c r="D633" s="804" t="s">
        <v>3045</v>
      </c>
      <c r="E633" s="805" t="s">
        <v>424</v>
      </c>
      <c r="F633" s="805" t="s">
        <v>547</v>
      </c>
      <c r="G633" s="805" t="s">
        <v>379</v>
      </c>
      <c r="H633" s="805" t="s">
        <v>506</v>
      </c>
      <c r="I633" s="805" t="s">
        <v>219</v>
      </c>
      <c r="J633" s="805" t="s">
        <v>474</v>
      </c>
      <c r="K633" s="805" t="s">
        <v>453</v>
      </c>
      <c r="L633" s="806" t="s">
        <v>688</v>
      </c>
      <c r="M633" s="805" t="s">
        <v>748</v>
      </c>
      <c r="N633" s="807" t="s">
        <v>513</v>
      </c>
      <c r="O633" s="462"/>
      <c r="P633" s="462"/>
      <c r="Q633" s="462"/>
      <c r="R633" s="462"/>
      <c r="S633" s="462"/>
      <c r="T633" s="462"/>
      <c r="U633" s="462"/>
      <c r="V633" s="462"/>
      <c r="W633" s="462"/>
      <c r="X633" s="462"/>
      <c r="Y633" s="462"/>
      <c r="Z633" s="462"/>
    </row>
    <row r="634" ht="18.0" customHeight="1">
      <c r="A634" s="801" t="s">
        <v>3062</v>
      </c>
      <c r="B634" s="858" t="s">
        <v>147</v>
      </c>
      <c r="C634" s="812" t="s">
        <v>3081</v>
      </c>
      <c r="D634" s="804" t="s">
        <v>3050</v>
      </c>
      <c r="E634" s="805" t="s">
        <v>324</v>
      </c>
      <c r="F634" s="805" t="s">
        <v>2123</v>
      </c>
      <c r="G634" s="805" t="s">
        <v>346</v>
      </c>
      <c r="H634" s="805" t="s">
        <v>227</v>
      </c>
      <c r="I634" s="805" t="s">
        <v>2999</v>
      </c>
      <c r="J634" s="805" t="s">
        <v>391</v>
      </c>
      <c r="K634" s="805" t="s">
        <v>362</v>
      </c>
      <c r="L634" s="806" t="s">
        <v>2973</v>
      </c>
      <c r="M634" s="805" t="s">
        <v>138</v>
      </c>
      <c r="N634" s="807" t="s">
        <v>700</v>
      </c>
      <c r="O634" s="462"/>
      <c r="P634" s="462"/>
      <c r="Q634" s="462"/>
      <c r="R634" s="462"/>
      <c r="S634" s="462"/>
      <c r="T634" s="462"/>
      <c r="U634" s="462"/>
      <c r="V634" s="462"/>
      <c r="W634" s="462"/>
      <c r="X634" s="462"/>
      <c r="Y634" s="462"/>
      <c r="Z634" s="462"/>
    </row>
    <row r="635" ht="18.0" customHeight="1">
      <c r="A635" s="801" t="s">
        <v>3057</v>
      </c>
      <c r="B635" s="858" t="s">
        <v>385</v>
      </c>
      <c r="C635" s="812" t="s">
        <v>3081</v>
      </c>
      <c r="D635" s="804" t="s">
        <v>3052</v>
      </c>
      <c r="E635" s="805" t="s">
        <v>649</v>
      </c>
      <c r="F635" s="805" t="s">
        <v>650</v>
      </c>
      <c r="G635" s="805" t="s">
        <v>806</v>
      </c>
      <c r="H635" s="805" t="s">
        <v>743</v>
      </c>
      <c r="I635" s="805" t="s">
        <v>530</v>
      </c>
      <c r="J635" s="805" t="s">
        <v>645</v>
      </c>
      <c r="K635" s="805" t="s">
        <v>2832</v>
      </c>
      <c r="L635" s="806" t="s">
        <v>887</v>
      </c>
      <c r="M635" s="805" t="s">
        <v>647</v>
      </c>
      <c r="N635" s="807" t="s">
        <v>386</v>
      </c>
      <c r="O635" s="462"/>
      <c r="P635" s="462"/>
      <c r="Q635" s="462"/>
      <c r="R635" s="462"/>
      <c r="S635" s="462"/>
      <c r="T635" s="462"/>
      <c r="U635" s="462"/>
      <c r="V635" s="462"/>
      <c r="W635" s="462"/>
      <c r="X635" s="462"/>
      <c r="Y635" s="462"/>
      <c r="Z635" s="462"/>
    </row>
    <row r="636" ht="18.0" customHeight="1">
      <c r="A636" s="801" t="s">
        <v>3057</v>
      </c>
      <c r="B636" s="858" t="s">
        <v>151</v>
      </c>
      <c r="C636" s="812" t="s">
        <v>3081</v>
      </c>
      <c r="D636" s="804" t="s">
        <v>3052</v>
      </c>
      <c r="E636" s="805" t="s">
        <v>366</v>
      </c>
      <c r="F636" s="805" t="s">
        <v>152</v>
      </c>
      <c r="G636" s="805" t="s">
        <v>493</v>
      </c>
      <c r="H636" s="805" t="s">
        <v>2991</v>
      </c>
      <c r="I636" s="805" t="s">
        <v>2930</v>
      </c>
      <c r="J636" s="805" t="s">
        <v>430</v>
      </c>
      <c r="K636" s="805" t="s">
        <v>453</v>
      </c>
      <c r="L636" s="806" t="s">
        <v>332</v>
      </c>
      <c r="M636" s="805" t="s">
        <v>2940</v>
      </c>
      <c r="N636" s="807" t="s">
        <v>274</v>
      </c>
      <c r="O636" s="462"/>
      <c r="P636" s="462"/>
      <c r="Q636" s="462"/>
      <c r="R636" s="462"/>
      <c r="S636" s="462"/>
      <c r="T636" s="462"/>
      <c r="U636" s="462"/>
      <c r="V636" s="462"/>
      <c r="W636" s="462"/>
      <c r="X636" s="462"/>
      <c r="Y636" s="462"/>
      <c r="Z636" s="462"/>
    </row>
    <row r="637" ht="18.0" customHeight="1">
      <c r="A637" s="813" t="s">
        <v>3053</v>
      </c>
      <c r="B637" s="859" t="s">
        <v>27</v>
      </c>
      <c r="C637" s="404" t="s">
        <v>3081</v>
      </c>
      <c r="D637" s="404" t="s">
        <v>3054</v>
      </c>
      <c r="E637" s="815" t="s">
        <v>54</v>
      </c>
      <c r="F637" s="815" t="s">
        <v>32</v>
      </c>
      <c r="G637" s="815" t="s">
        <v>132</v>
      </c>
      <c r="H637" s="815" t="s">
        <v>83</v>
      </c>
      <c r="I637" s="815" t="s">
        <v>2923</v>
      </c>
      <c r="J637" s="404" t="s">
        <v>59</v>
      </c>
      <c r="K637" s="404" t="s">
        <v>158</v>
      </c>
      <c r="L637" s="404" t="s">
        <v>28</v>
      </c>
      <c r="M637" s="404" t="s">
        <v>2919</v>
      </c>
      <c r="N637" s="405" t="s">
        <v>41</v>
      </c>
      <c r="O637" s="462"/>
      <c r="P637" s="462"/>
      <c r="Q637" s="462"/>
      <c r="R637" s="462"/>
      <c r="S637" s="462"/>
      <c r="T637" s="462"/>
      <c r="U637" s="462"/>
      <c r="V637" s="462"/>
      <c r="W637" s="462"/>
      <c r="X637" s="462"/>
      <c r="Y637" s="462"/>
      <c r="Z637" s="462"/>
    </row>
    <row r="638" ht="18.0" customHeight="1">
      <c r="A638" s="801" t="s">
        <v>3057</v>
      </c>
      <c r="B638" s="858" t="s">
        <v>1156</v>
      </c>
      <c r="C638" s="812" t="s">
        <v>3081</v>
      </c>
      <c r="D638" s="804" t="s">
        <v>3052</v>
      </c>
      <c r="E638" s="805" t="s">
        <v>1157</v>
      </c>
      <c r="F638" s="805" t="s">
        <v>3023</v>
      </c>
      <c r="G638" s="805" t="s">
        <v>1415</v>
      </c>
      <c r="H638" s="805" t="s">
        <v>1455</v>
      </c>
      <c r="I638" s="805" t="s">
        <v>1183</v>
      </c>
      <c r="J638" s="805" t="s">
        <v>1409</v>
      </c>
      <c r="K638" s="805" t="s">
        <v>1390</v>
      </c>
      <c r="L638" s="806" t="s">
        <v>3019</v>
      </c>
      <c r="M638" s="805" t="s">
        <v>1450</v>
      </c>
      <c r="N638" s="807" t="s">
        <v>1393</v>
      </c>
      <c r="O638" s="462"/>
      <c r="P638" s="462"/>
      <c r="Q638" s="462"/>
      <c r="R638" s="462"/>
      <c r="S638" s="462"/>
      <c r="T638" s="462"/>
      <c r="U638" s="462"/>
      <c r="V638" s="462"/>
      <c r="W638" s="462"/>
      <c r="X638" s="462"/>
      <c r="Y638" s="462"/>
      <c r="Z638" s="462"/>
    </row>
    <row r="639" ht="18.0" customHeight="1">
      <c r="A639" s="808" t="s">
        <v>3058</v>
      </c>
      <c r="B639" s="857" t="s">
        <v>428</v>
      </c>
      <c r="C639" s="803" t="s">
        <v>3081</v>
      </c>
      <c r="D639" s="803" t="s">
        <v>3053</v>
      </c>
      <c r="E639" s="810" t="s">
        <v>2993</v>
      </c>
      <c r="F639" s="810" t="s">
        <v>2987</v>
      </c>
      <c r="G639" s="810" t="s">
        <v>651</v>
      </c>
      <c r="H639" s="810" t="s">
        <v>2380</v>
      </c>
      <c r="I639" s="810" t="s">
        <v>2248</v>
      </c>
      <c r="J639" s="810" t="s">
        <v>3008</v>
      </c>
      <c r="K639" s="810" t="s">
        <v>2998</v>
      </c>
      <c r="L639" s="810" t="s">
        <v>3009</v>
      </c>
      <c r="M639" s="810" t="s">
        <v>1830</v>
      </c>
      <c r="N639" s="811" t="s">
        <v>709</v>
      </c>
      <c r="O639" s="462"/>
      <c r="P639" s="462"/>
      <c r="Q639" s="462"/>
      <c r="R639" s="462"/>
      <c r="S639" s="462"/>
      <c r="T639" s="462"/>
      <c r="U639" s="462"/>
      <c r="V639" s="462"/>
      <c r="W639" s="462"/>
      <c r="X639" s="462"/>
      <c r="Y639" s="462"/>
      <c r="Z639" s="462"/>
    </row>
    <row r="640" ht="18.0" customHeight="1">
      <c r="A640" s="801" t="s">
        <v>3050</v>
      </c>
      <c r="B640" s="858" t="s">
        <v>253</v>
      </c>
      <c r="C640" s="812" t="s">
        <v>3081</v>
      </c>
      <c r="D640" s="804" t="s">
        <v>3049</v>
      </c>
      <c r="E640" s="805" t="s">
        <v>913</v>
      </c>
      <c r="F640" s="805" t="s">
        <v>515</v>
      </c>
      <c r="G640" s="805" t="s">
        <v>438</v>
      </c>
      <c r="H640" s="805" t="s">
        <v>439</v>
      </c>
      <c r="I640" s="805" t="s">
        <v>808</v>
      </c>
      <c r="J640" s="805" t="s">
        <v>764</v>
      </c>
      <c r="K640" s="805" t="s">
        <v>697</v>
      </c>
      <c r="L640" s="806" t="s">
        <v>966</v>
      </c>
      <c r="M640" s="805" t="s">
        <v>803</v>
      </c>
      <c r="N640" s="807" t="s">
        <v>254</v>
      </c>
      <c r="O640" s="462"/>
      <c r="P640" s="462"/>
      <c r="Q640" s="462"/>
      <c r="R640" s="462"/>
      <c r="S640" s="462"/>
      <c r="T640" s="462"/>
      <c r="U640" s="462"/>
      <c r="V640" s="462"/>
      <c r="W640" s="462"/>
      <c r="X640" s="462"/>
      <c r="Y640" s="462"/>
      <c r="Z640" s="462"/>
    </row>
    <row r="641" ht="18.0" customHeight="1">
      <c r="A641" s="801" t="s">
        <v>3048</v>
      </c>
      <c r="B641" s="858" t="s">
        <v>701</v>
      </c>
      <c r="C641" s="812" t="s">
        <v>3081</v>
      </c>
      <c r="D641" s="804" t="s">
        <v>3059</v>
      </c>
      <c r="E641" s="805" t="s">
        <v>345</v>
      </c>
      <c r="F641" s="805" t="s">
        <v>2123</v>
      </c>
      <c r="G641" s="805" t="s">
        <v>856</v>
      </c>
      <c r="H641" s="805" t="s">
        <v>839</v>
      </c>
      <c r="I641" s="805" t="s">
        <v>983</v>
      </c>
      <c r="J641" s="805" t="s">
        <v>821</v>
      </c>
      <c r="K641" s="860" t="s">
        <v>822</v>
      </c>
      <c r="L641" s="805" t="s">
        <v>2123</v>
      </c>
      <c r="M641" s="805" t="s">
        <v>1131</v>
      </c>
      <c r="N641" s="807" t="s">
        <v>1442</v>
      </c>
      <c r="O641" s="462"/>
      <c r="P641" s="462"/>
      <c r="Q641" s="462"/>
      <c r="R641" s="462"/>
      <c r="S641" s="462"/>
      <c r="T641" s="462"/>
      <c r="U641" s="462"/>
      <c r="V641" s="462"/>
      <c r="W641" s="462"/>
      <c r="X641" s="462"/>
      <c r="Y641" s="462"/>
      <c r="Z641" s="462"/>
    </row>
    <row r="642" ht="18.0" customHeight="1">
      <c r="A642" s="801" t="s">
        <v>3046</v>
      </c>
      <c r="B642" s="858" t="s">
        <v>415</v>
      </c>
      <c r="C642" s="812" t="s">
        <v>3081</v>
      </c>
      <c r="D642" s="804" t="s">
        <v>3058</v>
      </c>
      <c r="E642" s="805" t="s">
        <v>3010</v>
      </c>
      <c r="F642" s="805" t="s">
        <v>3015</v>
      </c>
      <c r="G642" s="805" t="s">
        <v>672</v>
      </c>
      <c r="H642" s="805" t="s">
        <v>694</v>
      </c>
      <c r="I642" s="805" t="s">
        <v>884</v>
      </c>
      <c r="J642" s="805" t="s">
        <v>876</v>
      </c>
      <c r="K642" s="805" t="s">
        <v>850</v>
      </c>
      <c r="L642" s="805" t="s">
        <v>943</v>
      </c>
      <c r="M642" s="805" t="s">
        <v>824</v>
      </c>
      <c r="N642" s="807" t="s">
        <v>416</v>
      </c>
      <c r="O642" s="462"/>
      <c r="P642" s="462"/>
      <c r="Q642" s="462"/>
      <c r="R642" s="462"/>
      <c r="S642" s="462"/>
      <c r="T642" s="462"/>
      <c r="U642" s="462"/>
      <c r="V642" s="462"/>
      <c r="W642" s="462"/>
      <c r="X642" s="462"/>
      <c r="Y642" s="462"/>
      <c r="Z642" s="462"/>
    </row>
    <row r="643" ht="18.0" customHeight="1">
      <c r="A643" s="801" t="s">
        <v>3050</v>
      </c>
      <c r="B643" s="858" t="s">
        <v>337</v>
      </c>
      <c r="C643" s="812" t="s">
        <v>3081</v>
      </c>
      <c r="D643" s="804" t="s">
        <v>3049</v>
      </c>
      <c r="E643" s="805" t="s">
        <v>447</v>
      </c>
      <c r="F643" s="805" t="s">
        <v>607</v>
      </c>
      <c r="G643" s="805" t="s">
        <v>338</v>
      </c>
      <c r="H643" s="805" t="s">
        <v>346</v>
      </c>
      <c r="I643" s="805" t="s">
        <v>695</v>
      </c>
      <c r="J643" s="805" t="s">
        <v>452</v>
      </c>
      <c r="K643" s="805" t="s">
        <v>497</v>
      </c>
      <c r="L643" s="806" t="s">
        <v>2983</v>
      </c>
      <c r="M643" s="805" t="s">
        <v>2967</v>
      </c>
      <c r="N643" s="807" t="s">
        <v>3000</v>
      </c>
      <c r="O643" s="462"/>
      <c r="P643" s="462"/>
      <c r="Q643" s="462"/>
      <c r="R643" s="462"/>
      <c r="S643" s="462"/>
      <c r="T643" s="462"/>
      <c r="U643" s="462"/>
      <c r="V643" s="462"/>
      <c r="W643" s="462"/>
      <c r="X643" s="462"/>
      <c r="Y643" s="462"/>
      <c r="Z643" s="462"/>
    </row>
    <row r="644" ht="18.0" customHeight="1">
      <c r="A644" s="801" t="s">
        <v>3057</v>
      </c>
      <c r="B644" s="858" t="s">
        <v>123</v>
      </c>
      <c r="C644" s="812" t="s">
        <v>3081</v>
      </c>
      <c r="D644" s="804" t="s">
        <v>3052</v>
      </c>
      <c r="E644" s="805" t="s">
        <v>2934</v>
      </c>
      <c r="F644" s="805" t="s">
        <v>2941</v>
      </c>
      <c r="G644" s="805" t="s">
        <v>216</v>
      </c>
      <c r="H644" s="805" t="s">
        <v>257</v>
      </c>
      <c r="I644" s="805" t="s">
        <v>2936</v>
      </c>
      <c r="J644" s="805" t="s">
        <v>307</v>
      </c>
      <c r="K644" s="805" t="s">
        <v>2953</v>
      </c>
      <c r="L644" s="806" t="s">
        <v>2931</v>
      </c>
      <c r="M644" s="805" t="s">
        <v>2933</v>
      </c>
      <c r="N644" s="807" t="s">
        <v>365</v>
      </c>
      <c r="O644" s="462"/>
      <c r="P644" s="462"/>
      <c r="Q644" s="462"/>
      <c r="R644" s="462"/>
      <c r="S644" s="462"/>
      <c r="T644" s="462"/>
      <c r="U644" s="462"/>
      <c r="V644" s="462"/>
      <c r="W644" s="462"/>
      <c r="X644" s="462"/>
      <c r="Y644" s="462"/>
      <c r="Z644" s="462"/>
    </row>
    <row r="645" ht="18.0" customHeight="1">
      <c r="A645" s="801" t="s">
        <v>3051</v>
      </c>
      <c r="B645" s="858" t="s">
        <v>64</v>
      </c>
      <c r="C645" s="812" t="s">
        <v>3081</v>
      </c>
      <c r="D645" s="804" t="s">
        <v>3057</v>
      </c>
      <c r="E645" s="805" t="s">
        <v>301</v>
      </c>
      <c r="F645" s="805" t="s">
        <v>2943</v>
      </c>
      <c r="G645" s="805" t="s">
        <v>110</v>
      </c>
      <c r="H645" s="805" t="s">
        <v>143</v>
      </c>
      <c r="I645" s="805" t="s">
        <v>390</v>
      </c>
      <c r="J645" s="805" t="s">
        <v>220</v>
      </c>
      <c r="K645" s="805" t="s">
        <v>2960</v>
      </c>
      <c r="L645" s="806" t="s">
        <v>320</v>
      </c>
      <c r="M645" s="805" t="s">
        <v>2955</v>
      </c>
      <c r="N645" s="807" t="s">
        <v>65</v>
      </c>
      <c r="O645" s="462"/>
      <c r="P645" s="462"/>
      <c r="Q645" s="462"/>
      <c r="R645" s="462"/>
      <c r="S645" s="462"/>
      <c r="T645" s="462"/>
      <c r="U645" s="462"/>
      <c r="V645" s="462"/>
      <c r="W645" s="462"/>
      <c r="X645" s="462"/>
      <c r="Y645" s="462"/>
      <c r="Z645" s="462"/>
    </row>
    <row r="646" ht="18.0" customHeight="1">
      <c r="A646" s="801" t="s">
        <v>3056</v>
      </c>
      <c r="B646" s="858" t="s">
        <v>947</v>
      </c>
      <c r="C646" s="812" t="s">
        <v>3081</v>
      </c>
      <c r="D646" s="804" t="s">
        <v>3048</v>
      </c>
      <c r="E646" s="805" t="s">
        <v>1190</v>
      </c>
      <c r="F646" s="805" t="s">
        <v>948</v>
      </c>
      <c r="G646" s="805" t="s">
        <v>1387</v>
      </c>
      <c r="H646" s="805" t="s">
        <v>1466</v>
      </c>
      <c r="I646" s="805" t="s">
        <v>1080</v>
      </c>
      <c r="J646" s="805" t="s">
        <v>1061</v>
      </c>
      <c r="K646" s="805" t="s">
        <v>1174</v>
      </c>
      <c r="L646" s="805" t="s">
        <v>2123</v>
      </c>
      <c r="M646" s="805" t="s">
        <v>1120</v>
      </c>
      <c r="N646" s="807" t="s">
        <v>1200</v>
      </c>
      <c r="O646" s="462"/>
      <c r="P646" s="462"/>
      <c r="Q646" s="462"/>
      <c r="R646" s="462"/>
      <c r="S646" s="462"/>
      <c r="T646" s="462"/>
      <c r="U646" s="462"/>
      <c r="V646" s="462"/>
      <c r="W646" s="462"/>
      <c r="X646" s="462"/>
      <c r="Y646" s="462"/>
      <c r="Z646" s="462"/>
    </row>
    <row r="647" ht="18.0" customHeight="1">
      <c r="A647" s="801" t="s">
        <v>3060</v>
      </c>
      <c r="B647" s="858" t="s">
        <v>524</v>
      </c>
      <c r="C647" s="812" t="s">
        <v>3081</v>
      </c>
      <c r="D647" s="804" t="s">
        <v>3043</v>
      </c>
      <c r="E647" s="805" t="s">
        <v>890</v>
      </c>
      <c r="F647" s="805" t="s">
        <v>771</v>
      </c>
      <c r="G647" s="805" t="s">
        <v>904</v>
      </c>
      <c r="H647" s="805" t="s">
        <v>807</v>
      </c>
      <c r="I647" s="805" t="s">
        <v>685</v>
      </c>
      <c r="J647" s="805" t="s">
        <v>964</v>
      </c>
      <c r="K647" s="805" t="s">
        <v>975</v>
      </c>
      <c r="L647" s="806" t="s">
        <v>953</v>
      </c>
      <c r="M647" s="805" t="s">
        <v>997</v>
      </c>
      <c r="N647" s="807" t="s">
        <v>525</v>
      </c>
      <c r="O647" s="462"/>
      <c r="P647" s="462"/>
      <c r="Q647" s="462"/>
      <c r="R647" s="462"/>
      <c r="S647" s="462"/>
      <c r="T647" s="462"/>
      <c r="U647" s="462"/>
      <c r="V647" s="462"/>
      <c r="W647" s="462"/>
      <c r="X647" s="462"/>
      <c r="Y647" s="462"/>
      <c r="Z647" s="462"/>
    </row>
    <row r="648" ht="18.0" customHeight="1">
      <c r="A648" s="801" t="s">
        <v>3060</v>
      </c>
      <c r="B648" s="858" t="s">
        <v>1078</v>
      </c>
      <c r="C648" s="812" t="s">
        <v>3081</v>
      </c>
      <c r="D648" s="804" t="s">
        <v>3043</v>
      </c>
      <c r="E648" s="805" t="s">
        <v>1255</v>
      </c>
      <c r="F648" s="805" t="s">
        <v>1435</v>
      </c>
      <c r="G648" s="805" t="s">
        <v>1236</v>
      </c>
      <c r="H648" s="805" t="s">
        <v>1079</v>
      </c>
      <c r="I648" s="805" t="s">
        <v>2123</v>
      </c>
      <c r="J648" s="805" t="s">
        <v>1301</v>
      </c>
      <c r="K648" s="805" t="s">
        <v>1208</v>
      </c>
      <c r="L648" s="806" t="s">
        <v>1141</v>
      </c>
      <c r="M648" s="805" t="s">
        <v>1324</v>
      </c>
      <c r="N648" s="807" t="s">
        <v>1619</v>
      </c>
      <c r="O648" s="462"/>
      <c r="P648" s="462"/>
      <c r="Q648" s="462"/>
      <c r="R648" s="462"/>
      <c r="S648" s="462"/>
      <c r="T648" s="462"/>
      <c r="U648" s="462"/>
      <c r="V648" s="462"/>
      <c r="W648" s="462"/>
      <c r="X648" s="462"/>
      <c r="Y648" s="462"/>
      <c r="Z648" s="462"/>
    </row>
    <row r="649" ht="18.0" customHeight="1">
      <c r="A649" s="801" t="s">
        <v>3052</v>
      </c>
      <c r="B649" s="858" t="s">
        <v>112</v>
      </c>
      <c r="C649" s="812" t="s">
        <v>3081</v>
      </c>
      <c r="D649" s="804" t="s">
        <v>3045</v>
      </c>
      <c r="E649" s="805" t="s">
        <v>377</v>
      </c>
      <c r="F649" s="805" t="s">
        <v>345</v>
      </c>
      <c r="G649" s="805" t="s">
        <v>248</v>
      </c>
      <c r="H649" s="805" t="s">
        <v>248</v>
      </c>
      <c r="I649" s="805" t="s">
        <v>113</v>
      </c>
      <c r="J649" s="805" t="s">
        <v>241</v>
      </c>
      <c r="K649" s="805" t="s">
        <v>221</v>
      </c>
      <c r="L649" s="806" t="s">
        <v>373</v>
      </c>
      <c r="M649" s="805" t="s">
        <v>374</v>
      </c>
      <c r="N649" s="807" t="s">
        <v>467</v>
      </c>
      <c r="O649" s="462"/>
      <c r="P649" s="462"/>
      <c r="Q649" s="462"/>
      <c r="R649" s="462"/>
      <c r="S649" s="462"/>
      <c r="T649" s="462"/>
      <c r="U649" s="462"/>
      <c r="V649" s="462"/>
      <c r="W649" s="462"/>
      <c r="X649" s="462"/>
      <c r="Y649" s="462"/>
      <c r="Z649" s="462"/>
    </row>
    <row r="650" ht="18.0" customHeight="1">
      <c r="A650" s="801" t="s">
        <v>3049</v>
      </c>
      <c r="B650" s="858" t="s">
        <v>20</v>
      </c>
      <c r="C650" s="812" t="s">
        <v>3081</v>
      </c>
      <c r="D650" s="804" t="s">
        <v>3060</v>
      </c>
      <c r="E650" s="805" t="s">
        <v>150</v>
      </c>
      <c r="F650" s="805" t="s">
        <v>336</v>
      </c>
      <c r="G650" s="805" t="s">
        <v>21</v>
      </c>
      <c r="H650" s="805" t="s">
        <v>111</v>
      </c>
      <c r="I650" s="805" t="s">
        <v>2951</v>
      </c>
      <c r="J650" s="805" t="s">
        <v>100</v>
      </c>
      <c r="K650" s="805" t="s">
        <v>37</v>
      </c>
      <c r="L650" s="806" t="s">
        <v>272</v>
      </c>
      <c r="M650" s="805" t="s">
        <v>40</v>
      </c>
      <c r="N650" s="807" t="s">
        <v>423</v>
      </c>
      <c r="O650" s="462"/>
      <c r="P650" s="462"/>
      <c r="Q650" s="462"/>
      <c r="R650" s="462"/>
      <c r="S650" s="462"/>
      <c r="T650" s="462"/>
      <c r="U650" s="462"/>
      <c r="V650" s="462"/>
      <c r="W650" s="462"/>
      <c r="X650" s="462"/>
      <c r="Y650" s="462"/>
      <c r="Z650" s="462"/>
    </row>
    <row r="651" ht="18.0" customHeight="1">
      <c r="A651" s="801" t="s">
        <v>3048</v>
      </c>
      <c r="B651" s="858" t="s">
        <v>795</v>
      </c>
      <c r="C651" s="812" t="s">
        <v>3081</v>
      </c>
      <c r="D651" s="804" t="s">
        <v>3059</v>
      </c>
      <c r="E651" s="805" t="s">
        <v>2123</v>
      </c>
      <c r="F651" s="805" t="s">
        <v>1031</v>
      </c>
      <c r="G651" s="805" t="s">
        <v>796</v>
      </c>
      <c r="H651" s="805" t="s">
        <v>992</v>
      </c>
      <c r="I651" s="805" t="s">
        <v>2123</v>
      </c>
      <c r="J651" s="805" t="s">
        <v>1128</v>
      </c>
      <c r="K651" s="805" t="s">
        <v>2123</v>
      </c>
      <c r="L651" s="805" t="s">
        <v>2123</v>
      </c>
      <c r="M651" s="805" t="s">
        <v>2123</v>
      </c>
      <c r="N651" s="807" t="s">
        <v>1093</v>
      </c>
      <c r="O651" s="462"/>
      <c r="P651" s="462"/>
      <c r="Q651" s="462"/>
      <c r="R651" s="462"/>
      <c r="S651" s="462"/>
      <c r="T651" s="462"/>
      <c r="U651" s="462"/>
      <c r="V651" s="462"/>
      <c r="W651" s="462"/>
      <c r="X651" s="462"/>
      <c r="Y651" s="462"/>
      <c r="Z651" s="462"/>
    </row>
    <row r="652" ht="18.0" customHeight="1">
      <c r="A652" s="801" t="s">
        <v>3043</v>
      </c>
      <c r="B652" s="858" t="s">
        <v>118</v>
      </c>
      <c r="C652" s="812" t="s">
        <v>3081</v>
      </c>
      <c r="D652" s="804" t="s">
        <v>3051</v>
      </c>
      <c r="E652" s="805" t="s">
        <v>2995</v>
      </c>
      <c r="F652" s="805" t="s">
        <v>864</v>
      </c>
      <c r="G652" s="805" t="s">
        <v>368</v>
      </c>
      <c r="H652" s="805" t="s">
        <v>1688</v>
      </c>
      <c r="I652" s="805" t="s">
        <v>820</v>
      </c>
      <c r="J652" s="805" t="s">
        <v>391</v>
      </c>
      <c r="K652" s="805" t="s">
        <v>442</v>
      </c>
      <c r="L652" s="805" t="s">
        <v>2123</v>
      </c>
      <c r="M652" s="805" t="s">
        <v>1037</v>
      </c>
      <c r="N652" s="807" t="s">
        <v>119</v>
      </c>
      <c r="O652" s="462"/>
      <c r="P652" s="462"/>
      <c r="Q652" s="462"/>
      <c r="R652" s="462"/>
      <c r="S652" s="462"/>
      <c r="T652" s="462"/>
      <c r="U652" s="462"/>
      <c r="V652" s="462"/>
      <c r="W652" s="462"/>
      <c r="X652" s="462"/>
      <c r="Y652" s="462"/>
      <c r="Z652" s="462"/>
    </row>
    <row r="653" ht="18.0" customHeight="1">
      <c r="A653" s="801" t="s">
        <v>3045</v>
      </c>
      <c r="B653" s="858" t="s">
        <v>108</v>
      </c>
      <c r="C653" s="812" t="s">
        <v>3081</v>
      </c>
      <c r="D653" s="804" t="s">
        <v>3046</v>
      </c>
      <c r="E653" s="805" t="s">
        <v>2961</v>
      </c>
      <c r="F653" s="805" t="s">
        <v>2925</v>
      </c>
      <c r="G653" s="805" t="s">
        <v>589</v>
      </c>
      <c r="H653" s="805" t="s">
        <v>359</v>
      </c>
      <c r="I653" s="805" t="s">
        <v>2977</v>
      </c>
      <c r="J653" s="805" t="s">
        <v>410</v>
      </c>
      <c r="K653" s="805" t="s">
        <v>2267</v>
      </c>
      <c r="L653" s="806" t="s">
        <v>341</v>
      </c>
      <c r="M653" s="805" t="s">
        <v>273</v>
      </c>
      <c r="N653" s="807" t="s">
        <v>139</v>
      </c>
      <c r="O653" s="462"/>
      <c r="P653" s="462"/>
      <c r="Q653" s="462"/>
      <c r="R653" s="462"/>
      <c r="S653" s="462"/>
      <c r="T653" s="462"/>
      <c r="U653" s="462"/>
      <c r="V653" s="462"/>
      <c r="W653" s="462"/>
      <c r="X653" s="462"/>
      <c r="Y653" s="462"/>
      <c r="Z653" s="462"/>
    </row>
    <row r="654" ht="18.0" customHeight="1">
      <c r="A654" s="813" t="s">
        <v>3053</v>
      </c>
      <c r="B654" s="859" t="s">
        <v>412</v>
      </c>
      <c r="C654" s="404" t="s">
        <v>3081</v>
      </c>
      <c r="D654" s="404" t="s">
        <v>3054</v>
      </c>
      <c r="E654" s="815" t="s">
        <v>576</v>
      </c>
      <c r="F654" s="815" t="s">
        <v>597</v>
      </c>
      <c r="G654" s="815" t="s">
        <v>1708</v>
      </c>
      <c r="H654" s="815" t="s">
        <v>2990</v>
      </c>
      <c r="I654" s="815" t="s">
        <v>570</v>
      </c>
      <c r="J654" s="404" t="s">
        <v>63</v>
      </c>
      <c r="K654" s="404" t="s">
        <v>2996</v>
      </c>
      <c r="L654" s="404" t="s">
        <v>2970</v>
      </c>
      <c r="M654" s="404" t="s">
        <v>502</v>
      </c>
      <c r="N654" s="405" t="s">
        <v>3002</v>
      </c>
      <c r="O654" s="462"/>
      <c r="P654" s="462"/>
      <c r="Q654" s="462"/>
      <c r="R654" s="462"/>
      <c r="S654" s="462"/>
      <c r="T654" s="462"/>
      <c r="U654" s="462"/>
      <c r="V654" s="462"/>
      <c r="W654" s="462"/>
      <c r="X654" s="462"/>
      <c r="Y654" s="462"/>
      <c r="Z654" s="462"/>
    </row>
    <row r="655" ht="18.0" customHeight="1">
      <c r="A655" s="801" t="s">
        <v>3062</v>
      </c>
      <c r="B655" s="858" t="s">
        <v>72</v>
      </c>
      <c r="C655" s="812" t="s">
        <v>3081</v>
      </c>
      <c r="D655" s="804" t="s">
        <v>3050</v>
      </c>
      <c r="E655" s="805" t="s">
        <v>79</v>
      </c>
      <c r="F655" s="805" t="s">
        <v>80</v>
      </c>
      <c r="G655" s="805" t="s">
        <v>327</v>
      </c>
      <c r="H655" s="805" t="s">
        <v>154</v>
      </c>
      <c r="I655" s="805" t="s">
        <v>259</v>
      </c>
      <c r="J655" s="805" t="s">
        <v>73</v>
      </c>
      <c r="K655" s="805" t="s">
        <v>87</v>
      </c>
      <c r="L655" s="806" t="s">
        <v>137</v>
      </c>
      <c r="M655" s="805" t="s">
        <v>282</v>
      </c>
      <c r="N655" s="807" t="s">
        <v>1740</v>
      </c>
      <c r="O655" s="462"/>
      <c r="P655" s="462"/>
      <c r="Q655" s="462"/>
      <c r="R655" s="462"/>
      <c r="S655" s="462"/>
      <c r="T655" s="462"/>
      <c r="U655" s="462"/>
      <c r="V655" s="462"/>
      <c r="W655" s="462"/>
      <c r="X655" s="462"/>
      <c r="Y655" s="462"/>
      <c r="Z655" s="462"/>
    </row>
    <row r="656" ht="18.0" customHeight="1">
      <c r="A656" s="801" t="s">
        <v>3050</v>
      </c>
      <c r="B656" s="858" t="s">
        <v>628</v>
      </c>
      <c r="C656" s="812" t="s">
        <v>3081</v>
      </c>
      <c r="D656" s="804" t="s">
        <v>3049</v>
      </c>
      <c r="E656" s="805" t="s">
        <v>629</v>
      </c>
      <c r="F656" s="805" t="s">
        <v>640</v>
      </c>
      <c r="G656" s="805" t="s">
        <v>742</v>
      </c>
      <c r="H656" s="805" t="s">
        <v>632</v>
      </c>
      <c r="I656" s="805" t="s">
        <v>633</v>
      </c>
      <c r="J656" s="805" t="s">
        <v>725</v>
      </c>
      <c r="K656" s="805" t="s">
        <v>635</v>
      </c>
      <c r="L656" s="806" t="s">
        <v>2994</v>
      </c>
      <c r="M656" s="805" t="s">
        <v>843</v>
      </c>
      <c r="N656" s="807" t="s">
        <v>912</v>
      </c>
      <c r="O656" s="462"/>
      <c r="P656" s="462"/>
      <c r="Q656" s="462"/>
      <c r="R656" s="462"/>
      <c r="S656" s="462"/>
      <c r="T656" s="462"/>
      <c r="U656" s="462"/>
      <c r="V656" s="462"/>
      <c r="W656" s="462"/>
      <c r="X656" s="462"/>
      <c r="Y656" s="462"/>
      <c r="Z656" s="462"/>
    </row>
    <row r="657" ht="18.0" customHeight="1">
      <c r="A657" s="801" t="s">
        <v>3056</v>
      </c>
      <c r="B657" s="858" t="s">
        <v>191</v>
      </c>
      <c r="C657" s="812" t="s">
        <v>3081</v>
      </c>
      <c r="D657" s="804" t="s">
        <v>3048</v>
      </c>
      <c r="E657" s="805" t="s">
        <v>2123</v>
      </c>
      <c r="F657" s="805" t="s">
        <v>192</v>
      </c>
      <c r="G657" s="805" t="s">
        <v>426</v>
      </c>
      <c r="H657" s="805" t="s">
        <v>662</v>
      </c>
      <c r="I657" s="805" t="s">
        <v>609</v>
      </c>
      <c r="J657" s="805" t="s">
        <v>496</v>
      </c>
      <c r="K657" s="805" t="s">
        <v>521</v>
      </c>
      <c r="L657" s="806" t="s">
        <v>465</v>
      </c>
      <c r="M657" s="805" t="s">
        <v>393</v>
      </c>
      <c r="N657" s="807" t="s">
        <v>536</v>
      </c>
      <c r="O657" s="462"/>
      <c r="P657" s="462"/>
      <c r="Q657" s="462"/>
      <c r="R657" s="462"/>
      <c r="S657" s="462"/>
      <c r="T657" s="462"/>
      <c r="U657" s="462"/>
      <c r="V657" s="462"/>
      <c r="W657" s="462"/>
      <c r="X657" s="462"/>
      <c r="Y657" s="462"/>
      <c r="Z657" s="462"/>
    </row>
    <row r="658" ht="18.0" customHeight="1">
      <c r="A658" s="801" t="s">
        <v>3046</v>
      </c>
      <c r="B658" s="858" t="s">
        <v>507</v>
      </c>
      <c r="C658" s="812" t="s">
        <v>3081</v>
      </c>
      <c r="D658" s="804" t="s">
        <v>3058</v>
      </c>
      <c r="E658" s="805" t="s">
        <v>3006</v>
      </c>
      <c r="F658" s="805" t="s">
        <v>3001</v>
      </c>
      <c r="G658" s="805" t="s">
        <v>772</v>
      </c>
      <c r="H658" s="805" t="s">
        <v>673</v>
      </c>
      <c r="I658" s="805" t="s">
        <v>508</v>
      </c>
      <c r="J658" s="805" t="s">
        <v>3014</v>
      </c>
      <c r="K658" s="805" t="s">
        <v>715</v>
      </c>
      <c r="L658" s="805" t="s">
        <v>823</v>
      </c>
      <c r="M658" s="805" t="s">
        <v>2985</v>
      </c>
      <c r="N658" s="807" t="s">
        <v>638</v>
      </c>
      <c r="O658" s="462"/>
      <c r="P658" s="462"/>
      <c r="Q658" s="462"/>
      <c r="R658" s="462"/>
      <c r="S658" s="462"/>
      <c r="T658" s="462"/>
      <c r="U658" s="462"/>
      <c r="V658" s="462"/>
      <c r="W658" s="462"/>
      <c r="X658" s="462"/>
      <c r="Y658" s="462"/>
      <c r="Z658" s="462"/>
    </row>
    <row r="659" ht="18.0" customHeight="1">
      <c r="A659" s="801" t="s">
        <v>3059</v>
      </c>
      <c r="B659" s="858" t="s">
        <v>317</v>
      </c>
      <c r="C659" s="812" t="s">
        <v>3081</v>
      </c>
      <c r="D659" s="804" t="s">
        <v>3062</v>
      </c>
      <c r="E659" s="805" t="s">
        <v>2123</v>
      </c>
      <c r="F659" s="805" t="s">
        <v>460</v>
      </c>
      <c r="G659" s="805" t="s">
        <v>2296</v>
      </c>
      <c r="H659" s="805" t="s">
        <v>2981</v>
      </c>
      <c r="I659" s="805" t="s">
        <v>2954</v>
      </c>
      <c r="J659" s="805" t="s">
        <v>582</v>
      </c>
      <c r="K659" s="805" t="s">
        <v>2963</v>
      </c>
      <c r="L659" s="805" t="s">
        <v>2123</v>
      </c>
      <c r="M659" s="805" t="s">
        <v>2978</v>
      </c>
      <c r="N659" s="807" t="s">
        <v>922</v>
      </c>
      <c r="O659" s="462"/>
      <c r="P659" s="462"/>
      <c r="Q659" s="462"/>
      <c r="R659" s="462"/>
      <c r="S659" s="462"/>
      <c r="T659" s="462"/>
      <c r="U659" s="462"/>
      <c r="V659" s="462"/>
      <c r="W659" s="462"/>
      <c r="X659" s="462"/>
      <c r="Y659" s="462"/>
      <c r="Z659" s="462"/>
    </row>
    <row r="660" ht="18.0" customHeight="1">
      <c r="A660" s="801" t="s">
        <v>3043</v>
      </c>
      <c r="B660" s="858" t="s">
        <v>84</v>
      </c>
      <c r="C660" s="812" t="s">
        <v>3081</v>
      </c>
      <c r="D660" s="804" t="s">
        <v>3051</v>
      </c>
      <c r="E660" s="805" t="s">
        <v>2922</v>
      </c>
      <c r="F660" s="805" t="s">
        <v>141</v>
      </c>
      <c r="G660" s="805" t="s">
        <v>153</v>
      </c>
      <c r="H660" s="805" t="s">
        <v>2950</v>
      </c>
      <c r="I660" s="805" t="s">
        <v>85</v>
      </c>
      <c r="J660" s="805" t="s">
        <v>184</v>
      </c>
      <c r="K660" s="805" t="s">
        <v>209</v>
      </c>
      <c r="L660" s="806" t="s">
        <v>2924</v>
      </c>
      <c r="M660" s="805" t="s">
        <v>90</v>
      </c>
      <c r="N660" s="807" t="s">
        <v>245</v>
      </c>
      <c r="O660" s="462"/>
      <c r="P660" s="462"/>
      <c r="Q660" s="462"/>
      <c r="R660" s="462"/>
      <c r="S660" s="462"/>
      <c r="T660" s="462"/>
      <c r="U660" s="462"/>
      <c r="V660" s="462"/>
      <c r="W660" s="462"/>
      <c r="X660" s="462"/>
      <c r="Y660" s="462"/>
      <c r="Z660" s="462"/>
    </row>
    <row r="661" ht="18.0" customHeight="1">
      <c r="A661" s="801" t="s">
        <v>3050</v>
      </c>
      <c r="B661" s="858" t="s">
        <v>96</v>
      </c>
      <c r="C661" s="812" t="s">
        <v>3081</v>
      </c>
      <c r="D661" s="804" t="s">
        <v>3049</v>
      </c>
      <c r="E661" s="805" t="s">
        <v>2947</v>
      </c>
      <c r="F661" s="805" t="s">
        <v>2988</v>
      </c>
      <c r="G661" s="805" t="s">
        <v>97</v>
      </c>
      <c r="H661" s="805" t="s">
        <v>111</v>
      </c>
      <c r="I661" s="805" t="s">
        <v>3013</v>
      </c>
      <c r="J661" s="805" t="s">
        <v>2962</v>
      </c>
      <c r="K661" s="805" t="s">
        <v>261</v>
      </c>
      <c r="L661" s="806" t="s">
        <v>2979</v>
      </c>
      <c r="M661" s="805" t="s">
        <v>160</v>
      </c>
      <c r="N661" s="807" t="s">
        <v>3021</v>
      </c>
      <c r="O661" s="462"/>
      <c r="P661" s="462"/>
      <c r="Q661" s="462"/>
      <c r="R661" s="462"/>
      <c r="S661" s="462"/>
      <c r="T661" s="462"/>
      <c r="U661" s="462"/>
      <c r="V661" s="462"/>
      <c r="W661" s="462"/>
      <c r="X661" s="462"/>
      <c r="Y661" s="462"/>
      <c r="Z661" s="462"/>
    </row>
    <row r="662" ht="18.0" customHeight="1">
      <c r="A662" s="801" t="s">
        <v>3052</v>
      </c>
      <c r="B662" s="858" t="s">
        <v>163</v>
      </c>
      <c r="C662" s="812" t="s">
        <v>3081</v>
      </c>
      <c r="D662" s="804" t="s">
        <v>3045</v>
      </c>
      <c r="E662" s="805" t="s">
        <v>164</v>
      </c>
      <c r="F662" s="805" t="s">
        <v>2958</v>
      </c>
      <c r="G662" s="805" t="s">
        <v>2182</v>
      </c>
      <c r="H662" s="805" t="s">
        <v>295</v>
      </c>
      <c r="I662" s="805" t="s">
        <v>370</v>
      </c>
      <c r="J662" s="805" t="s">
        <v>208</v>
      </c>
      <c r="K662" s="805" t="s">
        <v>280</v>
      </c>
      <c r="L662" s="806" t="s">
        <v>186</v>
      </c>
      <c r="M662" s="805" t="s">
        <v>333</v>
      </c>
      <c r="N662" s="807" t="s">
        <v>403</v>
      </c>
      <c r="O662" s="462"/>
      <c r="P662" s="462"/>
      <c r="Q662" s="462"/>
      <c r="R662" s="462"/>
      <c r="S662" s="462"/>
      <c r="T662" s="462"/>
      <c r="U662" s="462"/>
      <c r="V662" s="462"/>
      <c r="W662" s="462"/>
      <c r="X662" s="462"/>
      <c r="Y662" s="462"/>
      <c r="Z662" s="462"/>
    </row>
    <row r="663" ht="18.0" customHeight="1">
      <c r="A663" s="801" t="s">
        <v>3057</v>
      </c>
      <c r="B663" s="858" t="s">
        <v>305</v>
      </c>
      <c r="C663" s="812" t="s">
        <v>3081</v>
      </c>
      <c r="D663" s="804" t="s">
        <v>3052</v>
      </c>
      <c r="E663" s="805" t="s">
        <v>395</v>
      </c>
      <c r="F663" s="805" t="s">
        <v>3004</v>
      </c>
      <c r="G663" s="805" t="s">
        <v>641</v>
      </c>
      <c r="H663" s="805" t="s">
        <v>617</v>
      </c>
      <c r="I663" s="805" t="s">
        <v>306</v>
      </c>
      <c r="J663" s="805" t="s">
        <v>571</v>
      </c>
      <c r="K663" s="805" t="s">
        <v>553</v>
      </c>
      <c r="L663" s="806" t="s">
        <v>2964</v>
      </c>
      <c r="M663" s="805" t="s">
        <v>3018</v>
      </c>
      <c r="N663" s="807" t="s">
        <v>545</v>
      </c>
      <c r="O663" s="462"/>
      <c r="P663" s="462"/>
      <c r="Q663" s="462"/>
      <c r="R663" s="462"/>
      <c r="S663" s="462"/>
      <c r="T663" s="462"/>
      <c r="U663" s="462"/>
      <c r="V663" s="462"/>
      <c r="W663" s="462"/>
      <c r="X663" s="462"/>
      <c r="Y663" s="462"/>
      <c r="Z663" s="462"/>
    </row>
    <row r="664" ht="18.0" customHeight="1">
      <c r="A664" s="801" t="s">
        <v>3049</v>
      </c>
      <c r="B664" s="858" t="s">
        <v>91</v>
      </c>
      <c r="C664" s="812" t="s">
        <v>3081</v>
      </c>
      <c r="D664" s="804" t="s">
        <v>3060</v>
      </c>
      <c r="E664" s="805" t="s">
        <v>2980</v>
      </c>
      <c r="F664" s="805" t="s">
        <v>256</v>
      </c>
      <c r="G664" s="805" t="s">
        <v>2935</v>
      </c>
      <c r="H664" s="805" t="s">
        <v>2748</v>
      </c>
      <c r="I664" s="805" t="s">
        <v>296</v>
      </c>
      <c r="J664" s="805" t="s">
        <v>2686</v>
      </c>
      <c r="K664" s="805" t="s">
        <v>2945</v>
      </c>
      <c r="L664" s="806" t="s">
        <v>802</v>
      </c>
      <c r="M664" s="805" t="s">
        <v>2997</v>
      </c>
      <c r="N664" s="807" t="s">
        <v>92</v>
      </c>
      <c r="O664" s="462"/>
      <c r="P664" s="462"/>
      <c r="Q664" s="462"/>
      <c r="R664" s="462"/>
      <c r="S664" s="462"/>
      <c r="T664" s="462"/>
      <c r="U664" s="462"/>
      <c r="V664" s="462"/>
      <c r="W664" s="462"/>
      <c r="X664" s="462"/>
      <c r="Y664" s="462"/>
      <c r="Z664" s="462"/>
    </row>
    <row r="665" ht="18.0" customHeight="1">
      <c r="A665" s="801" t="s">
        <v>3052</v>
      </c>
      <c r="B665" s="858" t="s">
        <v>102</v>
      </c>
      <c r="C665" s="812" t="s">
        <v>3081</v>
      </c>
      <c r="D665" s="804" t="s">
        <v>3045</v>
      </c>
      <c r="E665" s="805" t="s">
        <v>140</v>
      </c>
      <c r="F665" s="805" t="s">
        <v>294</v>
      </c>
      <c r="G665" s="805" t="s">
        <v>419</v>
      </c>
      <c r="H665" s="805" t="s">
        <v>347</v>
      </c>
      <c r="I665" s="805" t="s">
        <v>2944</v>
      </c>
      <c r="J665" s="805" t="s">
        <v>381</v>
      </c>
      <c r="K665" s="805" t="s">
        <v>198</v>
      </c>
      <c r="L665" s="806" t="s">
        <v>103</v>
      </c>
      <c r="M665" s="805" t="s">
        <v>2971</v>
      </c>
      <c r="N665" s="807" t="s">
        <v>2972</v>
      </c>
      <c r="O665" s="462"/>
      <c r="P665" s="462"/>
      <c r="Q665" s="462"/>
      <c r="R665" s="462"/>
      <c r="S665" s="462"/>
      <c r="T665" s="462"/>
      <c r="U665" s="462"/>
      <c r="V665" s="462"/>
      <c r="W665" s="462"/>
      <c r="X665" s="462"/>
      <c r="Y665" s="462"/>
      <c r="Z665" s="462"/>
    </row>
    <row r="666" ht="18.0" customHeight="1">
      <c r="A666" s="813" t="s">
        <v>3053</v>
      </c>
      <c r="B666" s="859" t="s">
        <v>3</v>
      </c>
      <c r="C666" s="404" t="s">
        <v>3081</v>
      </c>
      <c r="D666" s="404" t="s">
        <v>3054</v>
      </c>
      <c r="E666" s="815" t="s">
        <v>4</v>
      </c>
      <c r="F666" s="815" t="s">
        <v>2932</v>
      </c>
      <c r="G666" s="815" t="s">
        <v>122</v>
      </c>
      <c r="H666" s="815" t="s">
        <v>57</v>
      </c>
      <c r="I666" s="815" t="s">
        <v>134</v>
      </c>
      <c r="J666" s="404" t="s">
        <v>36</v>
      </c>
      <c r="K666" s="404" t="s">
        <v>60</v>
      </c>
      <c r="L666" s="404" t="s">
        <v>2939</v>
      </c>
      <c r="M666" s="404" t="s">
        <v>2976</v>
      </c>
      <c r="N666" s="405" t="s">
        <v>2559</v>
      </c>
      <c r="O666" s="462"/>
      <c r="P666" s="462"/>
      <c r="Q666" s="462"/>
      <c r="R666" s="462"/>
      <c r="S666" s="462"/>
      <c r="T666" s="462"/>
      <c r="U666" s="462"/>
      <c r="V666" s="462"/>
      <c r="W666" s="462"/>
      <c r="X666" s="462"/>
      <c r="Y666" s="462"/>
      <c r="Z666" s="462"/>
    </row>
    <row r="667" ht="18.0" customHeight="1">
      <c r="A667" s="801" t="s">
        <v>3062</v>
      </c>
      <c r="B667" s="858" t="s">
        <v>156</v>
      </c>
      <c r="C667" s="812" t="s">
        <v>3081</v>
      </c>
      <c r="D667" s="804" t="s">
        <v>3050</v>
      </c>
      <c r="E667" s="805" t="s">
        <v>2123</v>
      </c>
      <c r="F667" s="805" t="s">
        <v>378</v>
      </c>
      <c r="G667" s="805" t="s">
        <v>193</v>
      </c>
      <c r="H667" s="805" t="s">
        <v>194</v>
      </c>
      <c r="I667" s="805" t="s">
        <v>637</v>
      </c>
      <c r="J667" s="805" t="s">
        <v>157</v>
      </c>
      <c r="K667" s="805" t="s">
        <v>185</v>
      </c>
      <c r="L667" s="806" t="s">
        <v>383</v>
      </c>
      <c r="M667" s="805" t="s">
        <v>778</v>
      </c>
      <c r="N667" s="807" t="s">
        <v>814</v>
      </c>
      <c r="O667" s="462"/>
      <c r="P667" s="462"/>
      <c r="Q667" s="462"/>
      <c r="R667" s="462"/>
      <c r="S667" s="462"/>
      <c r="T667" s="462"/>
      <c r="U667" s="462"/>
      <c r="V667" s="462"/>
      <c r="W667" s="462"/>
      <c r="X667" s="462"/>
      <c r="Y667" s="462"/>
      <c r="Z667" s="462"/>
    </row>
    <row r="668" ht="18.0" customHeight="1">
      <c r="A668" s="813" t="s">
        <v>3053</v>
      </c>
      <c r="B668" s="859" t="s">
        <v>212</v>
      </c>
      <c r="C668" s="404" t="s">
        <v>3081</v>
      </c>
      <c r="D668" s="404" t="s">
        <v>3054</v>
      </c>
      <c r="E668" s="815" t="s">
        <v>546</v>
      </c>
      <c r="F668" s="815" t="s">
        <v>2956</v>
      </c>
      <c r="G668" s="815" t="s">
        <v>2989</v>
      </c>
      <c r="H668" s="815" t="s">
        <v>427</v>
      </c>
      <c r="I668" s="815" t="s">
        <v>2968</v>
      </c>
      <c r="J668" s="404" t="s">
        <v>571</v>
      </c>
      <c r="K668" s="404" t="s">
        <v>572</v>
      </c>
      <c r="L668" s="404" t="s">
        <v>755</v>
      </c>
      <c r="M668" s="404" t="s">
        <v>2974</v>
      </c>
      <c r="N668" s="405" t="s">
        <v>213</v>
      </c>
      <c r="O668" s="462"/>
      <c r="P668" s="462"/>
      <c r="Q668" s="462"/>
      <c r="R668" s="462"/>
      <c r="S668" s="462"/>
      <c r="T668" s="462"/>
      <c r="U668" s="462"/>
      <c r="V668" s="462"/>
      <c r="W668" s="462"/>
      <c r="X668" s="462"/>
      <c r="Y668" s="462"/>
      <c r="Z668" s="462"/>
    </row>
    <row r="669" ht="18.0" customHeight="1">
      <c r="A669" s="801" t="s">
        <v>3046</v>
      </c>
      <c r="B669" s="858" t="s">
        <v>202</v>
      </c>
      <c r="C669" s="812" t="s">
        <v>3081</v>
      </c>
      <c r="D669" s="804" t="s">
        <v>3058</v>
      </c>
      <c r="E669" s="805" t="s">
        <v>203</v>
      </c>
      <c r="F669" s="805" t="s">
        <v>302</v>
      </c>
      <c r="G669" s="805" t="s">
        <v>2966</v>
      </c>
      <c r="H669" s="805" t="s">
        <v>359</v>
      </c>
      <c r="I669" s="805" t="s">
        <v>2448</v>
      </c>
      <c r="J669" s="805" t="s">
        <v>2959</v>
      </c>
      <c r="K669" s="805" t="s">
        <v>2969</v>
      </c>
      <c r="L669" s="805" t="s">
        <v>262</v>
      </c>
      <c r="M669" s="805" t="s">
        <v>2952</v>
      </c>
      <c r="N669" s="807" t="s">
        <v>334</v>
      </c>
      <c r="O669" s="462"/>
      <c r="P669" s="462"/>
      <c r="Q669" s="462"/>
      <c r="R669" s="462"/>
      <c r="S669" s="462"/>
      <c r="T669" s="462"/>
      <c r="U669" s="462"/>
      <c r="V669" s="462"/>
      <c r="W669" s="462"/>
      <c r="X669" s="462"/>
      <c r="Y669" s="462"/>
      <c r="Z669" s="462"/>
    </row>
    <row r="670" ht="18.0" customHeight="1">
      <c r="A670" s="801" t="s">
        <v>3043</v>
      </c>
      <c r="B670" s="858" t="s">
        <v>328</v>
      </c>
      <c r="C670" s="812" t="s">
        <v>3081</v>
      </c>
      <c r="D670" s="804" t="s">
        <v>3051</v>
      </c>
      <c r="E670" s="805" t="s">
        <v>526</v>
      </c>
      <c r="F670" s="805" t="s">
        <v>2986</v>
      </c>
      <c r="G670" s="805" t="s">
        <v>617</v>
      </c>
      <c r="H670" s="805" t="s">
        <v>580</v>
      </c>
      <c r="I670" s="805" t="s">
        <v>329</v>
      </c>
      <c r="J670" s="805" t="s">
        <v>520</v>
      </c>
      <c r="K670" s="805" t="s">
        <v>487</v>
      </c>
      <c r="L670" s="806" t="s">
        <v>522</v>
      </c>
      <c r="M670" s="805" t="s">
        <v>414</v>
      </c>
      <c r="N670" s="807" t="s">
        <v>749</v>
      </c>
      <c r="O670" s="462"/>
      <c r="P670" s="462"/>
      <c r="Q670" s="462"/>
      <c r="R670" s="462"/>
      <c r="S670" s="462"/>
      <c r="T670" s="462"/>
      <c r="U670" s="462"/>
      <c r="V670" s="462"/>
      <c r="W670" s="462"/>
      <c r="X670" s="462"/>
      <c r="Y670" s="462"/>
      <c r="Z670" s="462"/>
    </row>
    <row r="671" ht="18.0" customHeight="1">
      <c r="A671" s="801" t="s">
        <v>3050</v>
      </c>
      <c r="B671" s="858" t="s">
        <v>652</v>
      </c>
      <c r="C671" s="812" t="s">
        <v>3081</v>
      </c>
      <c r="D671" s="804" t="s">
        <v>3049</v>
      </c>
      <c r="E671" s="805" t="s">
        <v>3011</v>
      </c>
      <c r="F671" s="805" t="s">
        <v>891</v>
      </c>
      <c r="G671" s="805" t="s">
        <v>925</v>
      </c>
      <c r="H671" s="805" t="s">
        <v>874</v>
      </c>
      <c r="I671" s="805" t="s">
        <v>653</v>
      </c>
      <c r="J671" s="805" t="s">
        <v>1163</v>
      </c>
      <c r="K671" s="805" t="s">
        <v>952</v>
      </c>
      <c r="L671" s="806" t="s">
        <v>1091</v>
      </c>
      <c r="M671" s="805" t="s">
        <v>3024</v>
      </c>
      <c r="N671" s="807" t="s">
        <v>1315</v>
      </c>
      <c r="O671" s="462"/>
      <c r="P671" s="462"/>
      <c r="Q671" s="462"/>
      <c r="R671" s="462"/>
      <c r="S671" s="462"/>
      <c r="T671" s="462"/>
      <c r="U671" s="462"/>
      <c r="V671" s="462"/>
      <c r="W671" s="462"/>
      <c r="X671" s="462"/>
      <c r="Y671" s="462"/>
      <c r="Z671" s="462"/>
    </row>
    <row r="672" ht="18.0" customHeight="1">
      <c r="A672" s="801" t="s">
        <v>3062</v>
      </c>
      <c r="B672" s="858" t="s">
        <v>322</v>
      </c>
      <c r="C672" s="812" t="s">
        <v>3081</v>
      </c>
      <c r="D672" s="804" t="s">
        <v>3050</v>
      </c>
      <c r="E672" s="805" t="s">
        <v>2123</v>
      </c>
      <c r="F672" s="805" t="s">
        <v>437</v>
      </c>
      <c r="G672" s="805" t="s">
        <v>731</v>
      </c>
      <c r="H672" s="805" t="s">
        <v>642</v>
      </c>
      <c r="I672" s="805" t="s">
        <v>744</v>
      </c>
      <c r="J672" s="805" t="s">
        <v>686</v>
      </c>
      <c r="K672" s="805" t="s">
        <v>822</v>
      </c>
      <c r="L672" s="805" t="s">
        <v>2123</v>
      </c>
      <c r="M672" s="805" t="s">
        <v>888</v>
      </c>
      <c r="N672" s="807" t="s">
        <v>323</v>
      </c>
      <c r="O672" s="462"/>
      <c r="P672" s="462"/>
      <c r="Q672" s="462"/>
      <c r="R672" s="462"/>
      <c r="S672" s="462"/>
      <c r="T672" s="462"/>
      <c r="U672" s="462"/>
      <c r="V672" s="462"/>
      <c r="W672" s="462"/>
      <c r="X672" s="462"/>
      <c r="Y672" s="462"/>
      <c r="Z672" s="462"/>
    </row>
    <row r="673" ht="18.0" customHeight="1">
      <c r="A673" s="801" t="s">
        <v>3046</v>
      </c>
      <c r="B673" s="858" t="s">
        <v>518</v>
      </c>
      <c r="C673" s="812" t="s">
        <v>3081</v>
      </c>
      <c r="D673" s="804" t="s">
        <v>3058</v>
      </c>
      <c r="E673" s="805" t="s">
        <v>1638</v>
      </c>
      <c r="F673" s="805" t="s">
        <v>682</v>
      </c>
      <c r="G673" s="805" t="s">
        <v>712</v>
      </c>
      <c r="H673" s="805" t="s">
        <v>916</v>
      </c>
      <c r="I673" s="805" t="s">
        <v>519</v>
      </c>
      <c r="J673" s="805" t="s">
        <v>249</v>
      </c>
      <c r="K673" s="805" t="s">
        <v>706</v>
      </c>
      <c r="L673" s="805" t="s">
        <v>698</v>
      </c>
      <c r="M673" s="805" t="s">
        <v>791</v>
      </c>
      <c r="N673" s="807" t="s">
        <v>834</v>
      </c>
      <c r="O673" s="462"/>
      <c r="P673" s="462"/>
      <c r="Q673" s="462"/>
      <c r="R673" s="462"/>
      <c r="S673" s="462"/>
      <c r="T673" s="462"/>
      <c r="U673" s="462"/>
      <c r="V673" s="462"/>
      <c r="W673" s="462"/>
      <c r="X673" s="462"/>
      <c r="Y673" s="462"/>
      <c r="Z673" s="462"/>
    </row>
    <row r="674" ht="18.0" customHeight="1">
      <c r="A674" s="801" t="s">
        <v>3043</v>
      </c>
      <c r="B674" s="858" t="s">
        <v>62</v>
      </c>
      <c r="C674" s="812" t="s">
        <v>3081</v>
      </c>
      <c r="D674" s="804" t="s">
        <v>3051</v>
      </c>
      <c r="E674" s="805" t="s">
        <v>387</v>
      </c>
      <c r="F674" s="805" t="s">
        <v>396</v>
      </c>
      <c r="G674" s="805" t="s">
        <v>303</v>
      </c>
      <c r="H674" s="805" t="s">
        <v>182</v>
      </c>
      <c r="I674" s="805" t="s">
        <v>485</v>
      </c>
      <c r="J674" s="805" t="s">
        <v>260</v>
      </c>
      <c r="K674" s="805" t="s">
        <v>271</v>
      </c>
      <c r="L674" s="806" t="s">
        <v>298</v>
      </c>
      <c r="M674" s="805" t="s">
        <v>63</v>
      </c>
      <c r="N674" s="807" t="s">
        <v>605</v>
      </c>
      <c r="O674" s="462"/>
      <c r="P674" s="462"/>
      <c r="Q674" s="462"/>
      <c r="R674" s="462"/>
      <c r="S674" s="462"/>
      <c r="T674" s="462"/>
      <c r="U674" s="462"/>
      <c r="V674" s="462"/>
      <c r="W674" s="462"/>
      <c r="X674" s="462"/>
      <c r="Y674" s="462"/>
      <c r="Z674" s="462"/>
    </row>
    <row r="675" ht="18.0" customHeight="1">
      <c r="A675" s="801" t="s">
        <v>3046</v>
      </c>
      <c r="B675" s="858" t="s">
        <v>315</v>
      </c>
      <c r="C675" s="812" t="s">
        <v>3081</v>
      </c>
      <c r="D675" s="804" t="s">
        <v>3058</v>
      </c>
      <c r="E675" s="805" t="s">
        <v>2975</v>
      </c>
      <c r="F675" s="805" t="s">
        <v>692</v>
      </c>
      <c r="G675" s="805" t="s">
        <v>303</v>
      </c>
      <c r="H675" s="805" t="s">
        <v>398</v>
      </c>
      <c r="I675" s="805" t="s">
        <v>360</v>
      </c>
      <c r="J675" s="805" t="s">
        <v>371</v>
      </c>
      <c r="K675" s="805" t="s">
        <v>431</v>
      </c>
      <c r="L675" s="805" t="s">
        <v>573</v>
      </c>
      <c r="M675" s="805" t="s">
        <v>756</v>
      </c>
      <c r="N675" s="807" t="s">
        <v>1038</v>
      </c>
      <c r="O675" s="462"/>
      <c r="P675" s="462"/>
      <c r="Q675" s="462"/>
      <c r="R675" s="462"/>
      <c r="S675" s="462"/>
      <c r="T675" s="462"/>
      <c r="U675" s="462"/>
      <c r="V675" s="462"/>
      <c r="W675" s="462"/>
      <c r="X675" s="462"/>
      <c r="Y675" s="462"/>
      <c r="Z675" s="462"/>
    </row>
    <row r="676" ht="18.0" customHeight="1">
      <c r="A676" s="801" t="s">
        <v>3057</v>
      </c>
      <c r="B676" s="858" t="s">
        <v>478</v>
      </c>
      <c r="C676" s="812" t="s">
        <v>3081</v>
      </c>
      <c r="D676" s="804" t="s">
        <v>3052</v>
      </c>
      <c r="E676" s="805" t="s">
        <v>3003</v>
      </c>
      <c r="F676" s="805" t="s">
        <v>3007</v>
      </c>
      <c r="G676" s="805" t="s">
        <v>1135</v>
      </c>
      <c r="H676" s="805" t="s">
        <v>1216</v>
      </c>
      <c r="I676" s="805" t="s">
        <v>3017</v>
      </c>
      <c r="J676" s="805" t="s">
        <v>3020</v>
      </c>
      <c r="K676" s="805" t="s">
        <v>3022</v>
      </c>
      <c r="L676" s="806" t="s">
        <v>2992</v>
      </c>
      <c r="M676" s="805" t="s">
        <v>3005</v>
      </c>
      <c r="N676" s="807" t="s">
        <v>1871</v>
      </c>
      <c r="O676" s="462"/>
      <c r="P676" s="462"/>
      <c r="Q676" s="462"/>
      <c r="R676" s="462"/>
      <c r="S676" s="462"/>
      <c r="T676" s="462"/>
      <c r="U676" s="462"/>
      <c r="V676" s="462"/>
      <c r="W676" s="462"/>
      <c r="X676" s="462"/>
      <c r="Y676" s="462"/>
      <c r="Z676" s="462"/>
    </row>
    <row r="677" ht="18.0" customHeight="1">
      <c r="A677" s="801" t="s">
        <v>3062</v>
      </c>
      <c r="B677" s="858" t="s">
        <v>47</v>
      </c>
      <c r="C677" s="812" t="s">
        <v>3081</v>
      </c>
      <c r="D677" s="804" t="s">
        <v>3050</v>
      </c>
      <c r="E677" s="805" t="s">
        <v>2123</v>
      </c>
      <c r="F677" s="805" t="s">
        <v>95</v>
      </c>
      <c r="G677" s="805" t="s">
        <v>2661</v>
      </c>
      <c r="H677" s="805" t="s">
        <v>2957</v>
      </c>
      <c r="I677" s="805" t="s">
        <v>48</v>
      </c>
      <c r="J677" s="805" t="s">
        <v>145</v>
      </c>
      <c r="K677" s="805" t="s">
        <v>74</v>
      </c>
      <c r="L677" s="805" t="s">
        <v>2123</v>
      </c>
      <c r="M677" s="805" t="s">
        <v>52</v>
      </c>
      <c r="N677" s="807" t="s">
        <v>176</v>
      </c>
      <c r="O677" s="462"/>
      <c r="P677" s="462"/>
      <c r="Q677" s="462"/>
      <c r="R677" s="462"/>
      <c r="S677" s="462"/>
      <c r="T677" s="462"/>
      <c r="U677" s="462"/>
      <c r="V677" s="462"/>
      <c r="W677" s="462"/>
      <c r="X677" s="462"/>
      <c r="Y677" s="462"/>
      <c r="Z677" s="462"/>
    </row>
    <row r="678" ht="18.0" customHeight="1">
      <c r="A678" s="801" t="s">
        <v>3046</v>
      </c>
      <c r="B678" s="858" t="s">
        <v>174</v>
      </c>
      <c r="C678" s="812" t="s">
        <v>3081</v>
      </c>
      <c r="D678" s="804" t="s">
        <v>3058</v>
      </c>
      <c r="E678" s="805" t="s">
        <v>681</v>
      </c>
      <c r="F678" s="805" t="s">
        <v>367</v>
      </c>
      <c r="G678" s="805" t="s">
        <v>528</v>
      </c>
      <c r="H678" s="805" t="s">
        <v>326</v>
      </c>
      <c r="I678" s="805" t="s">
        <v>195</v>
      </c>
      <c r="J678" s="805" t="s">
        <v>634</v>
      </c>
      <c r="K678" s="805" t="s">
        <v>562</v>
      </c>
      <c r="L678" s="805" t="s">
        <v>707</v>
      </c>
      <c r="M678" s="805" t="s">
        <v>175</v>
      </c>
      <c r="N678" s="807" t="s">
        <v>234</v>
      </c>
      <c r="O678" s="462"/>
      <c r="P678" s="462"/>
      <c r="Q678" s="462"/>
      <c r="R678" s="462"/>
      <c r="S678" s="462"/>
      <c r="T678" s="462"/>
      <c r="U678" s="462"/>
      <c r="V678" s="462"/>
      <c r="W678" s="462"/>
      <c r="X678" s="462"/>
      <c r="Y678" s="462"/>
      <c r="Z678" s="462"/>
    </row>
    <row r="679" ht="18.0" customHeight="1">
      <c r="A679" s="801" t="s">
        <v>3060</v>
      </c>
      <c r="B679" s="858" t="s">
        <v>88</v>
      </c>
      <c r="C679" s="812" t="s">
        <v>3081</v>
      </c>
      <c r="D679" s="804" t="s">
        <v>3043</v>
      </c>
      <c r="E679" s="805" t="s">
        <v>235</v>
      </c>
      <c r="F679" s="805" t="s">
        <v>671</v>
      </c>
      <c r="G679" s="805" t="s">
        <v>3012</v>
      </c>
      <c r="H679" s="805" t="s">
        <v>608</v>
      </c>
      <c r="I679" s="805" t="s">
        <v>917</v>
      </c>
      <c r="J679" s="805" t="s">
        <v>541</v>
      </c>
      <c r="K679" s="805" t="s">
        <v>372</v>
      </c>
      <c r="L679" s="806" t="s">
        <v>89</v>
      </c>
      <c r="M679" s="805" t="s">
        <v>737</v>
      </c>
      <c r="N679" s="807" t="s">
        <v>1074</v>
      </c>
      <c r="O679" s="462"/>
      <c r="P679" s="462"/>
      <c r="Q679" s="462"/>
      <c r="R679" s="462"/>
      <c r="S679" s="462"/>
      <c r="T679" s="462"/>
      <c r="U679" s="462"/>
      <c r="V679" s="462"/>
      <c r="W679" s="462"/>
      <c r="X679" s="462"/>
      <c r="Y679" s="462"/>
      <c r="Z679" s="462"/>
    </row>
    <row r="680" ht="18.0" customHeight="1">
      <c r="A680" s="801" t="s">
        <v>3060</v>
      </c>
      <c r="B680" s="858" t="s">
        <v>196</v>
      </c>
      <c r="C680" s="812" t="s">
        <v>3081</v>
      </c>
      <c r="D680" s="804" t="s">
        <v>3043</v>
      </c>
      <c r="E680" s="805" t="s">
        <v>2942</v>
      </c>
      <c r="F680" s="805" t="s">
        <v>527</v>
      </c>
      <c r="G680" s="805" t="s">
        <v>2949</v>
      </c>
      <c r="H680" s="805" t="s">
        <v>1673</v>
      </c>
      <c r="I680" s="805" t="s">
        <v>380</v>
      </c>
      <c r="J680" s="805" t="s">
        <v>2938</v>
      </c>
      <c r="K680" s="805" t="s">
        <v>2681</v>
      </c>
      <c r="L680" s="806" t="s">
        <v>222</v>
      </c>
      <c r="M680" s="805" t="s">
        <v>679</v>
      </c>
      <c r="N680" s="807" t="s">
        <v>690</v>
      </c>
      <c r="O680" s="462"/>
      <c r="P680" s="462"/>
      <c r="Q680" s="462"/>
      <c r="R680" s="462"/>
      <c r="S680" s="462"/>
      <c r="T680" s="462"/>
      <c r="U680" s="462"/>
      <c r="V680" s="462"/>
      <c r="W680" s="462"/>
      <c r="X680" s="462"/>
      <c r="Y680" s="462"/>
      <c r="Z680" s="462"/>
    </row>
    <row r="681" ht="18.0" customHeight="1">
      <c r="A681" s="801" t="s">
        <v>3045</v>
      </c>
      <c r="B681" s="858" t="s">
        <v>67</v>
      </c>
      <c r="C681" s="812" t="s">
        <v>3081</v>
      </c>
      <c r="D681" s="804" t="s">
        <v>3046</v>
      </c>
      <c r="E681" s="805" t="s">
        <v>266</v>
      </c>
      <c r="F681" s="805" t="s">
        <v>68</v>
      </c>
      <c r="G681" s="805" t="s">
        <v>568</v>
      </c>
      <c r="H681" s="805" t="s">
        <v>516</v>
      </c>
      <c r="I681" s="805" t="s">
        <v>228</v>
      </c>
      <c r="J681" s="805" t="s">
        <v>361</v>
      </c>
      <c r="K681" s="805" t="s">
        <v>400</v>
      </c>
      <c r="L681" s="806" t="s">
        <v>210</v>
      </c>
      <c r="M681" s="805" t="s">
        <v>223</v>
      </c>
      <c r="N681" s="807" t="s">
        <v>78</v>
      </c>
      <c r="O681" s="462"/>
      <c r="P681" s="462"/>
      <c r="Q681" s="462"/>
      <c r="R681" s="462"/>
      <c r="S681" s="462"/>
      <c r="T681" s="462"/>
      <c r="U681" s="462"/>
      <c r="V681" s="462"/>
      <c r="W681" s="462"/>
      <c r="X681" s="462"/>
      <c r="Y681" s="462"/>
      <c r="Z681" s="462"/>
    </row>
    <row r="682" ht="18.0" customHeight="1">
      <c r="A682" s="801" t="s">
        <v>3050</v>
      </c>
      <c r="B682" s="858" t="s">
        <v>1017</v>
      </c>
      <c r="C682" s="812" t="s">
        <v>3081</v>
      </c>
      <c r="D682" s="804" t="s">
        <v>3049</v>
      </c>
      <c r="E682" s="805" t="s">
        <v>1145</v>
      </c>
      <c r="F682" s="805" t="s">
        <v>1224</v>
      </c>
      <c r="G682" s="805" t="s">
        <v>1426</v>
      </c>
      <c r="H682" s="805" t="s">
        <v>1437</v>
      </c>
      <c r="I682" s="805" t="s">
        <v>1238</v>
      </c>
      <c r="J682" s="805" t="s">
        <v>444</v>
      </c>
      <c r="K682" s="805" t="s">
        <v>727</v>
      </c>
      <c r="L682" s="806" t="s">
        <v>1100</v>
      </c>
      <c r="M682" s="805" t="s">
        <v>3016</v>
      </c>
      <c r="N682" s="807" t="s">
        <v>3025</v>
      </c>
      <c r="O682" s="462"/>
      <c r="P682" s="462"/>
      <c r="Q682" s="462"/>
      <c r="R682" s="462"/>
      <c r="S682" s="462"/>
      <c r="T682" s="462"/>
      <c r="U682" s="462"/>
      <c r="V682" s="462"/>
      <c r="W682" s="462"/>
      <c r="X682" s="462"/>
      <c r="Y682" s="462"/>
      <c r="Z682" s="462"/>
    </row>
    <row r="683" ht="18.0" customHeight="1">
      <c r="A683" s="808" t="s">
        <v>3058</v>
      </c>
      <c r="B683" s="857" t="s">
        <v>5</v>
      </c>
      <c r="C683" s="803" t="s">
        <v>3081</v>
      </c>
      <c r="D683" s="803" t="s">
        <v>3053</v>
      </c>
      <c r="E683" s="810" t="s">
        <v>66</v>
      </c>
      <c r="F683" s="810" t="s">
        <v>6</v>
      </c>
      <c r="G683" s="810" t="s">
        <v>2920</v>
      </c>
      <c r="H683" s="810" t="s">
        <v>22</v>
      </c>
      <c r="I683" s="810" t="s">
        <v>2921</v>
      </c>
      <c r="J683" s="810" t="s">
        <v>2917</v>
      </c>
      <c r="K683" s="810" t="s">
        <v>50</v>
      </c>
      <c r="L683" s="810" t="s">
        <v>2915</v>
      </c>
      <c r="M683" s="810" t="s">
        <v>16</v>
      </c>
      <c r="N683" s="811" t="s">
        <v>17</v>
      </c>
      <c r="O683" s="462"/>
      <c r="P683" s="462"/>
      <c r="Q683" s="462"/>
      <c r="R683" s="462"/>
      <c r="S683" s="462"/>
      <c r="T683" s="462"/>
      <c r="U683" s="462"/>
      <c r="V683" s="462"/>
      <c r="W683" s="462"/>
      <c r="X683" s="462"/>
      <c r="Y683" s="462"/>
      <c r="Z683" s="462"/>
    </row>
    <row r="684" ht="18.0" customHeight="1">
      <c r="A684" s="816" t="s">
        <v>3052</v>
      </c>
      <c r="B684" s="861" t="s">
        <v>798</v>
      </c>
      <c r="C684" s="819" t="s">
        <v>3081</v>
      </c>
      <c r="D684" s="862" t="s">
        <v>3045</v>
      </c>
      <c r="E684" s="820" t="s">
        <v>1201</v>
      </c>
      <c r="F684" s="820" t="s">
        <v>1158</v>
      </c>
      <c r="G684" s="820" t="s">
        <v>1376</v>
      </c>
      <c r="H684" s="820" t="s">
        <v>1258</v>
      </c>
      <c r="I684" s="820" t="s">
        <v>799</v>
      </c>
      <c r="J684" s="820" t="s">
        <v>1139</v>
      </c>
      <c r="K684" s="820" t="s">
        <v>791</v>
      </c>
      <c r="L684" s="863" t="s">
        <v>1312</v>
      </c>
      <c r="M684" s="820" t="s">
        <v>1142</v>
      </c>
      <c r="N684" s="821" t="s">
        <v>871</v>
      </c>
      <c r="O684" s="462"/>
      <c r="P684" s="462"/>
      <c r="Q684" s="462"/>
      <c r="R684" s="462"/>
      <c r="S684" s="462"/>
      <c r="T684" s="462"/>
      <c r="U684" s="462"/>
      <c r="V684" s="462"/>
      <c r="W684" s="462"/>
      <c r="X684" s="462"/>
      <c r="Y684" s="462"/>
      <c r="Z684" s="462"/>
    </row>
    <row r="685" ht="18.0" customHeight="1">
      <c r="A685" s="462"/>
      <c r="B685" s="462"/>
      <c r="C685" s="462"/>
      <c r="D685" s="462"/>
      <c r="E685" s="462"/>
      <c r="F685" s="462"/>
      <c r="G685" s="462"/>
      <c r="H685" s="462"/>
      <c r="I685" s="462"/>
      <c r="J685" s="462"/>
      <c r="K685" s="462"/>
      <c r="L685" s="462"/>
      <c r="M685" s="462"/>
      <c r="N685" s="462"/>
      <c r="O685" s="462"/>
      <c r="P685" s="462"/>
      <c r="Q685" s="462"/>
      <c r="R685" s="462"/>
      <c r="S685" s="462"/>
      <c r="T685" s="462"/>
      <c r="U685" s="462"/>
      <c r="V685" s="462"/>
      <c r="W685" s="462"/>
      <c r="X685" s="462"/>
      <c r="Y685" s="462"/>
      <c r="Z685" s="462"/>
    </row>
    <row r="686" ht="18.0" customHeight="1">
      <c r="A686" s="462"/>
      <c r="B686" s="462"/>
      <c r="C686" s="462"/>
      <c r="D686" s="462"/>
      <c r="E686" s="462"/>
      <c r="F686" s="462"/>
      <c r="G686" s="462"/>
      <c r="H686" s="462"/>
      <c r="I686" s="462"/>
      <c r="J686" s="462"/>
      <c r="K686" s="462"/>
      <c r="L686" s="462"/>
      <c r="M686" s="462"/>
      <c r="N686" s="462"/>
      <c r="O686" s="462"/>
      <c r="P686" s="462"/>
      <c r="Q686" s="462"/>
      <c r="R686" s="462"/>
      <c r="S686" s="462"/>
      <c r="T686" s="462"/>
      <c r="U686" s="462"/>
      <c r="V686" s="462"/>
      <c r="W686" s="462"/>
      <c r="X686" s="462"/>
      <c r="Y686" s="462"/>
      <c r="Z686" s="462"/>
    </row>
    <row r="687" ht="18.0" customHeight="1">
      <c r="A687" s="462"/>
      <c r="B687" s="462"/>
      <c r="C687" s="462"/>
      <c r="D687" s="462"/>
      <c r="E687" s="462"/>
      <c r="F687" s="462"/>
      <c r="G687" s="462"/>
      <c r="H687" s="462"/>
      <c r="I687" s="462"/>
      <c r="J687" s="462"/>
      <c r="K687" s="462"/>
      <c r="L687" s="462"/>
      <c r="M687" s="462"/>
      <c r="N687" s="462"/>
      <c r="O687" s="462"/>
      <c r="P687" s="462"/>
      <c r="Q687" s="462"/>
      <c r="R687" s="462"/>
      <c r="S687" s="462"/>
      <c r="T687" s="462"/>
      <c r="U687" s="462"/>
      <c r="V687" s="462"/>
      <c r="W687" s="462"/>
      <c r="X687" s="462"/>
      <c r="Y687" s="462"/>
      <c r="Z687" s="462"/>
    </row>
    <row r="688" ht="18.0" customHeight="1">
      <c r="A688" s="462"/>
      <c r="B688" s="462"/>
      <c r="C688" s="462"/>
      <c r="D688" s="462"/>
      <c r="E688" s="462"/>
      <c r="F688" s="462"/>
      <c r="G688" s="462"/>
      <c r="H688" s="462"/>
      <c r="I688" s="462"/>
      <c r="J688" s="462"/>
      <c r="K688" s="462"/>
      <c r="L688" s="462"/>
      <c r="M688" s="462"/>
      <c r="N688" s="462"/>
      <c r="O688" s="462"/>
      <c r="P688" s="462"/>
      <c r="Q688" s="462"/>
      <c r="R688" s="462"/>
      <c r="S688" s="462"/>
      <c r="T688" s="462"/>
      <c r="U688" s="462"/>
      <c r="V688" s="462"/>
      <c r="W688" s="462"/>
      <c r="X688" s="462"/>
      <c r="Y688" s="462"/>
      <c r="Z688" s="462"/>
    </row>
    <row r="689" ht="18.0" customHeight="1">
      <c r="A689" s="462"/>
      <c r="B689" s="462"/>
      <c r="C689" s="462"/>
      <c r="D689" s="462"/>
      <c r="E689" s="462"/>
      <c r="F689" s="462"/>
      <c r="G689" s="462"/>
      <c r="H689" s="462"/>
      <c r="I689" s="462"/>
      <c r="J689" s="462"/>
      <c r="K689" s="462"/>
      <c r="L689" s="462"/>
      <c r="M689" s="462"/>
      <c r="N689" s="462"/>
      <c r="O689" s="462"/>
      <c r="P689" s="462"/>
      <c r="Q689" s="462"/>
      <c r="R689" s="462"/>
      <c r="S689" s="462"/>
      <c r="T689" s="462"/>
      <c r="U689" s="462"/>
      <c r="V689" s="462"/>
      <c r="W689" s="462"/>
      <c r="X689" s="462"/>
      <c r="Y689" s="462"/>
      <c r="Z689" s="462"/>
    </row>
    <row r="690" ht="18.0" customHeight="1">
      <c r="A690" s="462"/>
      <c r="B690" s="462"/>
      <c r="C690" s="462"/>
      <c r="D690" s="462"/>
      <c r="E690" s="462"/>
      <c r="F690" s="462"/>
      <c r="G690" s="462"/>
      <c r="H690" s="462"/>
      <c r="I690" s="462"/>
      <c r="J690" s="462"/>
      <c r="K690" s="462"/>
      <c r="L690" s="462"/>
      <c r="M690" s="462"/>
      <c r="N690" s="462"/>
      <c r="O690" s="462"/>
      <c r="P690" s="462"/>
      <c r="Q690" s="462"/>
      <c r="R690" s="462"/>
      <c r="S690" s="462"/>
      <c r="T690" s="462"/>
      <c r="U690" s="462"/>
      <c r="V690" s="462"/>
      <c r="W690" s="462"/>
      <c r="X690" s="462"/>
      <c r="Y690" s="462"/>
      <c r="Z690" s="462"/>
    </row>
    <row r="691" ht="18.0" customHeight="1">
      <c r="A691" s="462"/>
      <c r="B691" s="462"/>
      <c r="C691" s="462"/>
      <c r="D691" s="462"/>
      <c r="E691" s="462"/>
      <c r="F691" s="462"/>
      <c r="G691" s="462"/>
      <c r="H691" s="462"/>
      <c r="I691" s="462"/>
      <c r="J691" s="462"/>
      <c r="K691" s="462"/>
      <c r="L691" s="462"/>
      <c r="M691" s="462"/>
      <c r="N691" s="462"/>
      <c r="O691" s="462"/>
      <c r="P691" s="462"/>
      <c r="Q691" s="462"/>
      <c r="R691" s="462"/>
      <c r="S691" s="462"/>
      <c r="T691" s="462"/>
      <c r="U691" s="462"/>
      <c r="V691" s="462"/>
      <c r="W691" s="462"/>
      <c r="X691" s="462"/>
      <c r="Y691" s="462"/>
      <c r="Z691" s="462"/>
    </row>
    <row r="692" ht="18.0" customHeight="1">
      <c r="A692" s="462"/>
      <c r="B692" s="462"/>
      <c r="C692" s="462"/>
      <c r="D692" s="462"/>
      <c r="E692" s="462"/>
      <c r="F692" s="462"/>
      <c r="G692" s="462"/>
      <c r="H692" s="462"/>
      <c r="I692" s="462"/>
      <c r="J692" s="462"/>
      <c r="K692" s="462"/>
      <c r="L692" s="462"/>
      <c r="M692" s="462"/>
      <c r="N692" s="462"/>
      <c r="O692" s="462"/>
      <c r="P692" s="462"/>
      <c r="Q692" s="462"/>
      <c r="R692" s="462"/>
      <c r="S692" s="462"/>
      <c r="T692" s="462"/>
      <c r="U692" s="462"/>
      <c r="V692" s="462"/>
      <c r="W692" s="462"/>
      <c r="X692" s="462"/>
      <c r="Y692" s="462"/>
      <c r="Z692" s="462"/>
    </row>
    <row r="693" ht="18.0" customHeight="1">
      <c r="A693" s="462"/>
      <c r="B693" s="462"/>
      <c r="C693" s="462"/>
      <c r="D693" s="462"/>
      <c r="E693" s="462"/>
      <c r="F693" s="462"/>
      <c r="G693" s="462"/>
      <c r="H693" s="462"/>
      <c r="I693" s="462"/>
      <c r="J693" s="462"/>
      <c r="K693" s="462"/>
      <c r="L693" s="462"/>
      <c r="M693" s="462"/>
      <c r="N693" s="462"/>
      <c r="O693" s="462"/>
      <c r="P693" s="462"/>
      <c r="Q693" s="462"/>
      <c r="R693" s="462"/>
      <c r="S693" s="462"/>
      <c r="T693" s="462"/>
      <c r="U693" s="462"/>
      <c r="V693" s="462"/>
      <c r="W693" s="462"/>
      <c r="X693" s="462"/>
      <c r="Y693" s="462"/>
      <c r="Z693" s="462"/>
    </row>
    <row r="694" ht="18.0" customHeight="1">
      <c r="A694" s="462"/>
      <c r="B694" s="462"/>
      <c r="C694" s="462"/>
      <c r="D694" s="462"/>
      <c r="E694" s="462"/>
      <c r="F694" s="462"/>
      <c r="G694" s="462"/>
      <c r="H694" s="462"/>
      <c r="I694" s="462"/>
      <c r="J694" s="462"/>
      <c r="K694" s="462"/>
      <c r="L694" s="462"/>
      <c r="M694" s="462"/>
      <c r="N694" s="462"/>
      <c r="O694" s="462"/>
      <c r="P694" s="462"/>
      <c r="Q694" s="462"/>
      <c r="R694" s="462"/>
      <c r="S694" s="462"/>
      <c r="T694" s="462"/>
      <c r="U694" s="462"/>
      <c r="V694" s="462"/>
      <c r="W694" s="462"/>
      <c r="X694" s="462"/>
      <c r="Y694" s="462"/>
      <c r="Z694" s="462"/>
    </row>
    <row r="695" ht="18.0" customHeight="1">
      <c r="A695" s="462"/>
      <c r="B695" s="462"/>
      <c r="C695" s="462"/>
      <c r="D695" s="462"/>
      <c r="E695" s="462"/>
      <c r="F695" s="462"/>
      <c r="G695" s="462"/>
      <c r="H695" s="462"/>
      <c r="I695" s="462"/>
      <c r="J695" s="462"/>
      <c r="K695" s="462"/>
      <c r="L695" s="462"/>
      <c r="M695" s="462"/>
      <c r="N695" s="462"/>
      <c r="O695" s="462"/>
      <c r="P695" s="462"/>
      <c r="Q695" s="462"/>
      <c r="R695" s="462"/>
      <c r="S695" s="462"/>
      <c r="T695" s="462"/>
      <c r="U695" s="462"/>
      <c r="V695" s="462"/>
      <c r="W695" s="462"/>
      <c r="X695" s="462"/>
      <c r="Y695" s="462"/>
      <c r="Z695" s="462"/>
    </row>
    <row r="696" ht="18.0" customHeight="1">
      <c r="A696" s="462"/>
      <c r="B696" s="462"/>
      <c r="C696" s="462"/>
      <c r="D696" s="462"/>
      <c r="E696" s="462"/>
      <c r="F696" s="462"/>
      <c r="G696" s="462"/>
      <c r="H696" s="462"/>
      <c r="I696" s="462"/>
      <c r="J696" s="462"/>
      <c r="K696" s="462"/>
      <c r="L696" s="462"/>
      <c r="M696" s="462"/>
      <c r="N696" s="462"/>
      <c r="O696" s="462"/>
      <c r="P696" s="462"/>
      <c r="Q696" s="462"/>
      <c r="R696" s="462"/>
      <c r="S696" s="462"/>
      <c r="T696" s="462"/>
      <c r="U696" s="462"/>
      <c r="V696" s="462"/>
      <c r="W696" s="462"/>
      <c r="X696" s="462"/>
      <c r="Y696" s="462"/>
      <c r="Z696" s="462"/>
    </row>
    <row r="697" ht="18.0" customHeight="1">
      <c r="A697" s="462"/>
      <c r="B697" s="462"/>
      <c r="C697" s="462"/>
      <c r="D697" s="462"/>
      <c r="E697" s="462"/>
      <c r="F697" s="462"/>
      <c r="G697" s="462"/>
      <c r="H697" s="462"/>
      <c r="I697" s="462"/>
      <c r="J697" s="462"/>
      <c r="K697" s="462"/>
      <c r="L697" s="462"/>
      <c r="M697" s="462"/>
      <c r="N697" s="462"/>
      <c r="O697" s="462"/>
      <c r="P697" s="462"/>
      <c r="Q697" s="462"/>
      <c r="R697" s="462"/>
      <c r="S697" s="462"/>
      <c r="T697" s="462"/>
      <c r="U697" s="462"/>
      <c r="V697" s="462"/>
      <c r="W697" s="462"/>
      <c r="X697" s="462"/>
      <c r="Y697" s="462"/>
      <c r="Z697" s="462"/>
    </row>
    <row r="698" ht="18.0" customHeight="1">
      <c r="A698" s="462"/>
      <c r="B698" s="462"/>
      <c r="C698" s="462"/>
      <c r="D698" s="462"/>
      <c r="E698" s="462"/>
      <c r="F698" s="462"/>
      <c r="G698" s="462"/>
      <c r="H698" s="462"/>
      <c r="I698" s="462"/>
      <c r="J698" s="462"/>
      <c r="K698" s="462"/>
      <c r="L698" s="462"/>
      <c r="M698" s="462"/>
      <c r="N698" s="462"/>
      <c r="O698" s="462"/>
      <c r="P698" s="462"/>
      <c r="Q698" s="462"/>
      <c r="R698" s="462"/>
      <c r="S698" s="462"/>
      <c r="T698" s="462"/>
      <c r="U698" s="462"/>
      <c r="V698" s="462"/>
      <c r="W698" s="462"/>
      <c r="X698" s="462"/>
      <c r="Y698" s="462"/>
      <c r="Z698" s="462"/>
    </row>
    <row r="699" ht="18.0" customHeight="1">
      <c r="A699" s="462"/>
      <c r="B699" s="462"/>
      <c r="C699" s="462"/>
      <c r="D699" s="462"/>
      <c r="E699" s="462"/>
      <c r="F699" s="462"/>
      <c r="G699" s="462"/>
      <c r="H699" s="462"/>
      <c r="I699" s="462"/>
      <c r="J699" s="462"/>
      <c r="K699" s="462"/>
      <c r="L699" s="462"/>
      <c r="M699" s="462"/>
      <c r="N699" s="462"/>
      <c r="O699" s="462"/>
      <c r="P699" s="462"/>
      <c r="Q699" s="462"/>
      <c r="R699" s="462"/>
      <c r="S699" s="462"/>
      <c r="T699" s="462"/>
      <c r="U699" s="462"/>
      <c r="V699" s="462"/>
      <c r="W699" s="462"/>
      <c r="X699" s="462"/>
      <c r="Y699" s="462"/>
      <c r="Z699" s="462"/>
    </row>
    <row r="700" ht="18.0" customHeight="1">
      <c r="A700" s="462"/>
      <c r="B700" s="462"/>
      <c r="C700" s="462"/>
      <c r="D700" s="462"/>
      <c r="E700" s="462"/>
      <c r="F700" s="462"/>
      <c r="G700" s="462"/>
      <c r="H700" s="462"/>
      <c r="I700" s="462"/>
      <c r="J700" s="462"/>
      <c r="K700" s="462"/>
      <c r="L700" s="462"/>
      <c r="M700" s="462"/>
      <c r="N700" s="462"/>
      <c r="O700" s="462"/>
      <c r="P700" s="462"/>
      <c r="Q700" s="462"/>
      <c r="R700" s="462"/>
      <c r="S700" s="462"/>
      <c r="T700" s="462"/>
      <c r="U700" s="462"/>
      <c r="V700" s="462"/>
      <c r="W700" s="462"/>
      <c r="X700" s="462"/>
      <c r="Y700" s="462"/>
      <c r="Z700" s="462"/>
    </row>
    <row r="701" ht="18.0" customHeight="1">
      <c r="A701" s="462"/>
      <c r="B701" s="462"/>
      <c r="C701" s="462"/>
      <c r="D701" s="462"/>
      <c r="E701" s="462"/>
      <c r="F701" s="462"/>
      <c r="G701" s="462"/>
      <c r="H701" s="462"/>
      <c r="I701" s="462"/>
      <c r="J701" s="462"/>
      <c r="K701" s="462"/>
      <c r="L701" s="462"/>
      <c r="M701" s="462"/>
      <c r="N701" s="462"/>
      <c r="O701" s="462"/>
      <c r="P701" s="462"/>
      <c r="Q701" s="462"/>
      <c r="R701" s="462"/>
      <c r="S701" s="462"/>
      <c r="T701" s="462"/>
      <c r="U701" s="462"/>
      <c r="V701" s="462"/>
      <c r="W701" s="462"/>
      <c r="X701" s="462"/>
      <c r="Y701" s="462"/>
      <c r="Z701" s="462"/>
    </row>
    <row r="702" ht="18.0" customHeight="1">
      <c r="A702" s="462"/>
      <c r="B702" s="462"/>
      <c r="C702" s="462"/>
      <c r="D702" s="462"/>
      <c r="E702" s="462"/>
      <c r="F702" s="462"/>
      <c r="G702" s="462"/>
      <c r="H702" s="462"/>
      <c r="I702" s="462"/>
      <c r="J702" s="462"/>
      <c r="K702" s="462"/>
      <c r="L702" s="462"/>
      <c r="M702" s="462"/>
      <c r="N702" s="462"/>
      <c r="O702" s="462"/>
      <c r="P702" s="462"/>
      <c r="Q702" s="462"/>
      <c r="R702" s="462"/>
      <c r="S702" s="462"/>
      <c r="T702" s="462"/>
      <c r="U702" s="462"/>
      <c r="V702" s="462"/>
      <c r="W702" s="462"/>
      <c r="X702" s="462"/>
      <c r="Y702" s="462"/>
      <c r="Z702" s="462"/>
    </row>
    <row r="703" ht="18.0" customHeight="1">
      <c r="A703" s="462"/>
      <c r="B703" s="462"/>
      <c r="C703" s="462"/>
      <c r="D703" s="462"/>
      <c r="E703" s="462"/>
      <c r="F703" s="462"/>
      <c r="G703" s="462"/>
      <c r="H703" s="462"/>
      <c r="I703" s="462"/>
      <c r="J703" s="462"/>
      <c r="K703" s="462"/>
      <c r="L703" s="462"/>
      <c r="M703" s="462"/>
      <c r="N703" s="462"/>
      <c r="O703" s="462"/>
      <c r="P703" s="462"/>
      <c r="Q703" s="462"/>
      <c r="R703" s="462"/>
      <c r="S703" s="462"/>
      <c r="T703" s="462"/>
      <c r="U703" s="462"/>
      <c r="V703" s="462"/>
      <c r="W703" s="462"/>
      <c r="X703" s="462"/>
      <c r="Y703" s="462"/>
      <c r="Z703" s="462"/>
    </row>
    <row r="704" ht="18.0" customHeight="1">
      <c r="A704" s="462"/>
      <c r="B704" s="462"/>
      <c r="C704" s="462"/>
      <c r="D704" s="462"/>
      <c r="E704" s="462"/>
      <c r="F704" s="462"/>
      <c r="G704" s="462"/>
      <c r="H704" s="462"/>
      <c r="I704" s="462"/>
      <c r="J704" s="462"/>
      <c r="K704" s="462"/>
      <c r="L704" s="462"/>
      <c r="M704" s="462"/>
      <c r="N704" s="462"/>
      <c r="O704" s="462"/>
      <c r="P704" s="462"/>
      <c r="Q704" s="462"/>
      <c r="R704" s="462"/>
      <c r="S704" s="462"/>
      <c r="T704" s="462"/>
      <c r="U704" s="462"/>
      <c r="V704" s="462"/>
      <c r="W704" s="462"/>
      <c r="X704" s="462"/>
      <c r="Y704" s="462"/>
      <c r="Z704" s="462"/>
    </row>
    <row r="705" ht="18.0" customHeight="1">
      <c r="A705" s="462"/>
      <c r="B705" s="462"/>
      <c r="C705" s="462"/>
      <c r="D705" s="462"/>
      <c r="E705" s="462"/>
      <c r="F705" s="462"/>
      <c r="G705" s="462"/>
      <c r="H705" s="462"/>
      <c r="I705" s="462"/>
      <c r="J705" s="462"/>
      <c r="K705" s="462"/>
      <c r="L705" s="462"/>
      <c r="M705" s="462"/>
      <c r="N705" s="462"/>
      <c r="O705" s="462"/>
      <c r="P705" s="462"/>
      <c r="Q705" s="462"/>
      <c r="R705" s="462"/>
      <c r="S705" s="462"/>
      <c r="T705" s="462"/>
      <c r="U705" s="462"/>
      <c r="V705" s="462"/>
      <c r="W705" s="462"/>
      <c r="X705" s="462"/>
      <c r="Y705" s="462"/>
      <c r="Z705" s="462"/>
    </row>
    <row r="706" ht="18.0" customHeight="1">
      <c r="A706" s="462"/>
      <c r="B706" s="462"/>
      <c r="C706" s="462"/>
      <c r="D706" s="462"/>
      <c r="E706" s="462"/>
      <c r="F706" s="462"/>
      <c r="G706" s="462"/>
      <c r="H706" s="462"/>
      <c r="I706" s="462"/>
      <c r="J706" s="462"/>
      <c r="K706" s="462"/>
      <c r="L706" s="462"/>
      <c r="M706" s="462"/>
      <c r="N706" s="462"/>
      <c r="O706" s="462"/>
      <c r="P706" s="462"/>
      <c r="Q706" s="462"/>
      <c r="R706" s="462"/>
      <c r="S706" s="462"/>
      <c r="T706" s="462"/>
      <c r="U706" s="462"/>
      <c r="V706" s="462"/>
      <c r="W706" s="462"/>
      <c r="X706" s="462"/>
      <c r="Y706" s="462"/>
      <c r="Z706" s="462"/>
    </row>
    <row r="707" ht="18.0" customHeight="1">
      <c r="A707" s="462"/>
      <c r="B707" s="462"/>
      <c r="C707" s="462"/>
      <c r="D707" s="462"/>
      <c r="E707" s="462"/>
      <c r="F707" s="462"/>
      <c r="G707" s="462"/>
      <c r="H707" s="462"/>
      <c r="I707" s="462"/>
      <c r="J707" s="462"/>
      <c r="K707" s="462"/>
      <c r="L707" s="462"/>
      <c r="M707" s="462"/>
      <c r="N707" s="462"/>
      <c r="O707" s="462"/>
      <c r="P707" s="462"/>
      <c r="Q707" s="462"/>
      <c r="R707" s="462"/>
      <c r="S707" s="462"/>
      <c r="T707" s="462"/>
      <c r="U707" s="462"/>
      <c r="V707" s="462"/>
      <c r="W707" s="462"/>
      <c r="X707" s="462"/>
      <c r="Y707" s="462"/>
      <c r="Z707" s="462"/>
    </row>
    <row r="708" ht="18.0" customHeight="1">
      <c r="A708" s="462"/>
      <c r="B708" s="462"/>
      <c r="C708" s="462"/>
      <c r="D708" s="462"/>
      <c r="E708" s="462"/>
      <c r="F708" s="462"/>
      <c r="G708" s="462"/>
      <c r="H708" s="462"/>
      <c r="I708" s="462"/>
      <c r="J708" s="462"/>
      <c r="K708" s="462"/>
      <c r="L708" s="462"/>
      <c r="M708" s="462"/>
      <c r="N708" s="462"/>
      <c r="O708" s="462"/>
      <c r="P708" s="462"/>
      <c r="Q708" s="462"/>
      <c r="R708" s="462"/>
      <c r="S708" s="462"/>
      <c r="T708" s="462"/>
      <c r="U708" s="462"/>
      <c r="V708" s="462"/>
      <c r="W708" s="462"/>
      <c r="X708" s="462"/>
      <c r="Y708" s="462"/>
      <c r="Z708" s="462"/>
    </row>
    <row r="709" ht="18.0" customHeight="1">
      <c r="A709" s="462"/>
      <c r="B709" s="462"/>
      <c r="C709" s="462"/>
      <c r="D709" s="462"/>
      <c r="E709" s="462"/>
      <c r="F709" s="462"/>
      <c r="G709" s="462"/>
      <c r="H709" s="462"/>
      <c r="I709" s="462"/>
      <c r="J709" s="462"/>
      <c r="K709" s="462"/>
      <c r="L709" s="462"/>
      <c r="M709" s="462"/>
      <c r="N709" s="462"/>
      <c r="O709" s="462"/>
      <c r="P709" s="462"/>
      <c r="Q709" s="462"/>
      <c r="R709" s="462"/>
      <c r="S709" s="462"/>
      <c r="T709" s="462"/>
      <c r="U709" s="462"/>
      <c r="V709" s="462"/>
      <c r="W709" s="462"/>
      <c r="X709" s="462"/>
      <c r="Y709" s="462"/>
      <c r="Z709" s="462"/>
    </row>
    <row r="710" ht="18.0" customHeight="1">
      <c r="A710" s="462"/>
      <c r="B710" s="462"/>
      <c r="C710" s="462"/>
      <c r="D710" s="462"/>
      <c r="E710" s="462"/>
      <c r="F710" s="462"/>
      <c r="G710" s="462"/>
      <c r="H710" s="462"/>
      <c r="I710" s="462"/>
      <c r="J710" s="462"/>
      <c r="K710" s="462"/>
      <c r="L710" s="462"/>
      <c r="M710" s="462"/>
      <c r="N710" s="462"/>
      <c r="O710" s="462"/>
      <c r="P710" s="462"/>
      <c r="Q710" s="462"/>
      <c r="R710" s="462"/>
      <c r="S710" s="462"/>
      <c r="T710" s="462"/>
      <c r="U710" s="462"/>
      <c r="V710" s="462"/>
      <c r="W710" s="462"/>
      <c r="X710" s="462"/>
      <c r="Y710" s="462"/>
      <c r="Z710" s="462"/>
    </row>
    <row r="711" ht="18.0" customHeight="1">
      <c r="A711" s="462"/>
      <c r="B711" s="462"/>
      <c r="C711" s="462"/>
      <c r="D711" s="462"/>
      <c r="E711" s="462"/>
      <c r="F711" s="462"/>
      <c r="G711" s="462"/>
      <c r="H711" s="462"/>
      <c r="I711" s="462"/>
      <c r="J711" s="462"/>
      <c r="K711" s="462"/>
      <c r="L711" s="462"/>
      <c r="M711" s="462"/>
      <c r="N711" s="462"/>
      <c r="O711" s="462"/>
      <c r="P711" s="462"/>
      <c r="Q711" s="462"/>
      <c r="R711" s="462"/>
      <c r="S711" s="462"/>
      <c r="T711" s="462"/>
      <c r="U711" s="462"/>
      <c r="V711" s="462"/>
      <c r="W711" s="462"/>
      <c r="X711" s="462"/>
      <c r="Y711" s="462"/>
      <c r="Z711" s="462"/>
    </row>
    <row r="712" ht="18.0" customHeight="1">
      <c r="A712" s="462"/>
      <c r="B712" s="462"/>
      <c r="C712" s="462"/>
      <c r="D712" s="462"/>
      <c r="E712" s="462"/>
      <c r="F712" s="462"/>
      <c r="G712" s="462"/>
      <c r="H712" s="462"/>
      <c r="I712" s="462"/>
      <c r="J712" s="462"/>
      <c r="K712" s="462"/>
      <c r="L712" s="462"/>
      <c r="M712" s="462"/>
      <c r="N712" s="462"/>
      <c r="O712" s="462"/>
      <c r="P712" s="462"/>
      <c r="Q712" s="462"/>
      <c r="R712" s="462"/>
      <c r="S712" s="462"/>
      <c r="T712" s="462"/>
      <c r="U712" s="462"/>
      <c r="V712" s="462"/>
      <c r="W712" s="462"/>
      <c r="X712" s="462"/>
      <c r="Y712" s="462"/>
      <c r="Z712" s="462"/>
    </row>
    <row r="713" ht="18.0" customHeight="1">
      <c r="A713" s="462"/>
      <c r="B713" s="462"/>
      <c r="C713" s="462"/>
      <c r="D713" s="462"/>
      <c r="E713" s="462"/>
      <c r="F713" s="462"/>
      <c r="G713" s="462"/>
      <c r="H713" s="462"/>
      <c r="I713" s="462"/>
      <c r="J713" s="462"/>
      <c r="K713" s="462"/>
      <c r="L713" s="462"/>
      <c r="M713" s="462"/>
      <c r="N713" s="462"/>
      <c r="O713" s="462"/>
      <c r="P713" s="462"/>
      <c r="Q713" s="462"/>
      <c r="R713" s="462"/>
      <c r="S713" s="462"/>
      <c r="T713" s="462"/>
      <c r="U713" s="462"/>
      <c r="V713" s="462"/>
      <c r="W713" s="462"/>
      <c r="X713" s="462"/>
      <c r="Y713" s="462"/>
      <c r="Z713" s="462"/>
    </row>
    <row r="714" ht="18.0" customHeight="1">
      <c r="A714" s="462"/>
      <c r="B714" s="462"/>
      <c r="C714" s="462"/>
      <c r="D714" s="462"/>
      <c r="E714" s="462"/>
      <c r="F714" s="462"/>
      <c r="G714" s="462"/>
      <c r="H714" s="462"/>
      <c r="I714" s="462"/>
      <c r="J714" s="462"/>
      <c r="K714" s="462"/>
      <c r="L714" s="462"/>
      <c r="M714" s="462"/>
      <c r="N714" s="462"/>
      <c r="O714" s="462"/>
      <c r="P714" s="462"/>
      <c r="Q714" s="462"/>
      <c r="R714" s="462"/>
      <c r="S714" s="462"/>
      <c r="T714" s="462"/>
      <c r="U714" s="462"/>
      <c r="V714" s="462"/>
      <c r="W714" s="462"/>
      <c r="X714" s="462"/>
      <c r="Y714" s="462"/>
      <c r="Z714" s="462"/>
    </row>
    <row r="715" ht="18.0" customHeight="1">
      <c r="A715" s="462"/>
      <c r="B715" s="462"/>
      <c r="C715" s="462"/>
      <c r="D715" s="462"/>
      <c r="E715" s="462"/>
      <c r="F715" s="462"/>
      <c r="G715" s="462"/>
      <c r="H715" s="462"/>
      <c r="I715" s="462"/>
      <c r="J715" s="462"/>
      <c r="K715" s="462"/>
      <c r="L715" s="462"/>
      <c r="M715" s="462"/>
      <c r="N715" s="462"/>
      <c r="O715" s="462"/>
      <c r="P715" s="462"/>
      <c r="Q715" s="462"/>
      <c r="R715" s="462"/>
      <c r="S715" s="462"/>
      <c r="T715" s="462"/>
      <c r="U715" s="462"/>
      <c r="V715" s="462"/>
      <c r="W715" s="462"/>
      <c r="X715" s="462"/>
      <c r="Y715" s="462"/>
      <c r="Z715" s="462"/>
    </row>
    <row r="716" ht="18.0" customHeight="1">
      <c r="A716" s="462"/>
      <c r="B716" s="462"/>
      <c r="C716" s="462"/>
      <c r="D716" s="462"/>
      <c r="E716" s="462"/>
      <c r="F716" s="462"/>
      <c r="G716" s="462"/>
      <c r="H716" s="462"/>
      <c r="I716" s="462"/>
      <c r="J716" s="462"/>
      <c r="K716" s="462"/>
      <c r="L716" s="462"/>
      <c r="M716" s="462"/>
      <c r="N716" s="462"/>
      <c r="O716" s="462"/>
      <c r="P716" s="462"/>
      <c r="Q716" s="462"/>
      <c r="R716" s="462"/>
      <c r="S716" s="462"/>
      <c r="T716" s="462"/>
      <c r="U716" s="462"/>
      <c r="V716" s="462"/>
      <c r="W716" s="462"/>
      <c r="X716" s="462"/>
      <c r="Y716" s="462"/>
      <c r="Z716" s="462"/>
    </row>
    <row r="717" ht="18.0" customHeight="1">
      <c r="A717" s="462"/>
      <c r="B717" s="462"/>
      <c r="C717" s="462"/>
      <c r="D717" s="462"/>
      <c r="E717" s="462"/>
      <c r="F717" s="462"/>
      <c r="G717" s="462"/>
      <c r="H717" s="462"/>
      <c r="I717" s="462"/>
      <c r="J717" s="462"/>
      <c r="K717" s="462"/>
      <c r="L717" s="462"/>
      <c r="M717" s="462"/>
      <c r="N717" s="462"/>
      <c r="O717" s="462"/>
      <c r="P717" s="462"/>
      <c r="Q717" s="462"/>
      <c r="R717" s="462"/>
      <c r="S717" s="462"/>
      <c r="T717" s="462"/>
      <c r="U717" s="462"/>
      <c r="V717" s="462"/>
      <c r="W717" s="462"/>
      <c r="X717" s="462"/>
      <c r="Y717" s="462"/>
      <c r="Z717" s="462"/>
    </row>
    <row r="718" ht="18.0" customHeight="1">
      <c r="A718" s="462"/>
      <c r="B718" s="462"/>
      <c r="C718" s="462"/>
      <c r="D718" s="462"/>
      <c r="E718" s="462"/>
      <c r="F718" s="462"/>
      <c r="G718" s="462"/>
      <c r="H718" s="462"/>
      <c r="I718" s="462"/>
      <c r="J718" s="462"/>
      <c r="K718" s="462"/>
      <c r="L718" s="462"/>
      <c r="M718" s="462"/>
      <c r="N718" s="462"/>
      <c r="O718" s="462"/>
      <c r="P718" s="462"/>
      <c r="Q718" s="462"/>
      <c r="R718" s="462"/>
      <c r="S718" s="462"/>
      <c r="T718" s="462"/>
      <c r="U718" s="462"/>
      <c r="V718" s="462"/>
      <c r="W718" s="462"/>
      <c r="X718" s="462"/>
      <c r="Y718" s="462"/>
      <c r="Z718" s="462"/>
    </row>
    <row r="719" ht="18.0" customHeight="1">
      <c r="A719" s="462"/>
      <c r="B719" s="462"/>
      <c r="C719" s="462"/>
      <c r="D719" s="462"/>
      <c r="E719" s="462"/>
      <c r="F719" s="462"/>
      <c r="G719" s="462"/>
      <c r="H719" s="462"/>
      <c r="I719" s="462"/>
      <c r="J719" s="462"/>
      <c r="K719" s="462"/>
      <c r="L719" s="462"/>
      <c r="M719" s="462"/>
      <c r="N719" s="462"/>
      <c r="O719" s="462"/>
      <c r="P719" s="462"/>
      <c r="Q719" s="462"/>
      <c r="R719" s="462"/>
      <c r="S719" s="462"/>
      <c r="T719" s="462"/>
      <c r="U719" s="462"/>
      <c r="V719" s="462"/>
      <c r="W719" s="462"/>
      <c r="X719" s="462"/>
      <c r="Y719" s="462"/>
      <c r="Z719" s="462"/>
    </row>
    <row r="720" ht="18.0" customHeight="1">
      <c r="A720" s="462"/>
      <c r="B720" s="462"/>
      <c r="C720" s="462"/>
      <c r="D720" s="462"/>
      <c r="E720" s="462"/>
      <c r="F720" s="462"/>
      <c r="G720" s="462"/>
      <c r="H720" s="462"/>
      <c r="I720" s="462"/>
      <c r="J720" s="462"/>
      <c r="K720" s="462"/>
      <c r="L720" s="462"/>
      <c r="M720" s="462"/>
      <c r="N720" s="462"/>
      <c r="O720" s="462"/>
      <c r="P720" s="462"/>
      <c r="Q720" s="462"/>
      <c r="R720" s="462"/>
      <c r="S720" s="462"/>
      <c r="T720" s="462"/>
      <c r="U720" s="462"/>
      <c r="V720" s="462"/>
      <c r="W720" s="462"/>
      <c r="X720" s="462"/>
      <c r="Y720" s="462"/>
      <c r="Z720" s="462"/>
    </row>
    <row r="721" ht="18.0" customHeight="1">
      <c r="A721" s="462"/>
      <c r="B721" s="462"/>
      <c r="C721" s="462"/>
      <c r="D721" s="462"/>
      <c r="E721" s="462"/>
      <c r="F721" s="462"/>
      <c r="G721" s="462"/>
      <c r="H721" s="462"/>
      <c r="I721" s="462"/>
      <c r="J721" s="462"/>
      <c r="K721" s="462"/>
      <c r="L721" s="462"/>
      <c r="M721" s="462"/>
      <c r="N721" s="462"/>
      <c r="O721" s="462"/>
      <c r="P721" s="462"/>
      <c r="Q721" s="462"/>
      <c r="R721" s="462"/>
      <c r="S721" s="462"/>
      <c r="T721" s="462"/>
      <c r="U721" s="462"/>
      <c r="V721" s="462"/>
      <c r="W721" s="462"/>
      <c r="X721" s="462"/>
      <c r="Y721" s="462"/>
      <c r="Z721" s="462"/>
    </row>
    <row r="722" ht="18.0" customHeight="1">
      <c r="A722" s="462"/>
      <c r="B722" s="462"/>
      <c r="C722" s="462"/>
      <c r="D722" s="462"/>
      <c r="E722" s="462"/>
      <c r="F722" s="462"/>
      <c r="G722" s="462"/>
      <c r="H722" s="462"/>
      <c r="I722" s="462"/>
      <c r="J722" s="462"/>
      <c r="K722" s="462"/>
      <c r="L722" s="462"/>
      <c r="M722" s="462"/>
      <c r="N722" s="462"/>
      <c r="O722" s="462"/>
      <c r="P722" s="462"/>
      <c r="Q722" s="462"/>
      <c r="R722" s="462"/>
      <c r="S722" s="462"/>
      <c r="T722" s="462"/>
      <c r="U722" s="462"/>
      <c r="V722" s="462"/>
      <c r="W722" s="462"/>
      <c r="X722" s="462"/>
      <c r="Y722" s="462"/>
      <c r="Z722" s="462"/>
    </row>
    <row r="723" ht="18.0" customHeight="1">
      <c r="A723" s="462"/>
      <c r="B723" s="462"/>
      <c r="C723" s="462"/>
      <c r="D723" s="462"/>
      <c r="E723" s="462"/>
      <c r="F723" s="462"/>
      <c r="G723" s="462"/>
      <c r="H723" s="462"/>
      <c r="I723" s="462"/>
      <c r="J723" s="462"/>
      <c r="K723" s="462"/>
      <c r="L723" s="462"/>
      <c r="M723" s="462"/>
      <c r="N723" s="462"/>
      <c r="O723" s="462"/>
      <c r="P723" s="462"/>
      <c r="Q723" s="462"/>
      <c r="R723" s="462"/>
      <c r="S723" s="462"/>
      <c r="T723" s="462"/>
      <c r="U723" s="462"/>
      <c r="V723" s="462"/>
      <c r="W723" s="462"/>
      <c r="X723" s="462"/>
      <c r="Y723" s="462"/>
      <c r="Z723" s="462"/>
    </row>
    <row r="724" ht="18.0" customHeight="1">
      <c r="A724" s="462"/>
      <c r="B724" s="462"/>
      <c r="C724" s="462"/>
      <c r="D724" s="462"/>
      <c r="E724" s="462"/>
      <c r="F724" s="462"/>
      <c r="G724" s="462"/>
      <c r="H724" s="462"/>
      <c r="I724" s="462"/>
      <c r="J724" s="462"/>
      <c r="K724" s="462"/>
      <c r="L724" s="462"/>
      <c r="M724" s="462"/>
      <c r="N724" s="462"/>
      <c r="O724" s="462"/>
      <c r="P724" s="462"/>
      <c r="Q724" s="462"/>
      <c r="R724" s="462"/>
      <c r="S724" s="462"/>
      <c r="T724" s="462"/>
      <c r="U724" s="462"/>
      <c r="V724" s="462"/>
      <c r="W724" s="462"/>
      <c r="X724" s="462"/>
      <c r="Y724" s="462"/>
      <c r="Z724" s="462"/>
    </row>
    <row r="725" ht="18.0" customHeight="1">
      <c r="A725" s="462"/>
      <c r="B725" s="462"/>
      <c r="C725" s="462"/>
      <c r="D725" s="462"/>
      <c r="E725" s="462"/>
      <c r="F725" s="462"/>
      <c r="G725" s="462"/>
      <c r="H725" s="462"/>
      <c r="I725" s="462"/>
      <c r="J725" s="462"/>
      <c r="K725" s="462"/>
      <c r="L725" s="462"/>
      <c r="M725" s="462"/>
      <c r="N725" s="462"/>
      <c r="O725" s="462"/>
      <c r="P725" s="462"/>
      <c r="Q725" s="462"/>
      <c r="R725" s="462"/>
      <c r="S725" s="462"/>
      <c r="T725" s="462"/>
      <c r="U725" s="462"/>
      <c r="V725" s="462"/>
      <c r="W725" s="462"/>
      <c r="X725" s="462"/>
      <c r="Y725" s="462"/>
      <c r="Z725" s="462"/>
    </row>
    <row r="726" ht="18.0" customHeight="1">
      <c r="A726" s="462"/>
      <c r="B726" s="462"/>
      <c r="C726" s="462"/>
      <c r="D726" s="462"/>
      <c r="E726" s="462"/>
      <c r="F726" s="462"/>
      <c r="G726" s="462"/>
      <c r="H726" s="462"/>
      <c r="I726" s="462"/>
      <c r="J726" s="462"/>
      <c r="K726" s="462"/>
      <c r="L726" s="462"/>
      <c r="M726" s="462"/>
      <c r="N726" s="462"/>
      <c r="O726" s="462"/>
      <c r="P726" s="462"/>
      <c r="Q726" s="462"/>
      <c r="R726" s="462"/>
      <c r="S726" s="462"/>
      <c r="T726" s="462"/>
      <c r="U726" s="462"/>
      <c r="V726" s="462"/>
      <c r="W726" s="462"/>
      <c r="X726" s="462"/>
      <c r="Y726" s="462"/>
      <c r="Z726" s="462"/>
    </row>
    <row r="727" ht="18.0" customHeight="1">
      <c r="A727" s="462"/>
      <c r="B727" s="462"/>
      <c r="C727" s="462"/>
      <c r="D727" s="462"/>
      <c r="E727" s="462"/>
      <c r="F727" s="462"/>
      <c r="G727" s="462"/>
      <c r="H727" s="462"/>
      <c r="I727" s="462"/>
      <c r="J727" s="462"/>
      <c r="K727" s="462"/>
      <c r="L727" s="462"/>
      <c r="M727" s="462"/>
      <c r="N727" s="462"/>
      <c r="O727" s="462"/>
      <c r="P727" s="462"/>
      <c r="Q727" s="462"/>
      <c r="R727" s="462"/>
      <c r="S727" s="462"/>
      <c r="T727" s="462"/>
      <c r="U727" s="462"/>
      <c r="V727" s="462"/>
      <c r="W727" s="462"/>
      <c r="X727" s="462"/>
      <c r="Y727" s="462"/>
      <c r="Z727" s="462"/>
    </row>
    <row r="728" ht="18.0" customHeight="1">
      <c r="A728" s="462"/>
      <c r="B728" s="462"/>
      <c r="C728" s="462"/>
      <c r="D728" s="462"/>
      <c r="E728" s="462"/>
      <c r="F728" s="462"/>
      <c r="G728" s="462"/>
      <c r="H728" s="462"/>
      <c r="I728" s="462"/>
      <c r="J728" s="462"/>
      <c r="K728" s="462"/>
      <c r="L728" s="462"/>
      <c r="M728" s="462"/>
      <c r="N728" s="462"/>
      <c r="O728" s="462"/>
      <c r="P728" s="462"/>
      <c r="Q728" s="462"/>
      <c r="R728" s="462"/>
      <c r="S728" s="462"/>
      <c r="T728" s="462"/>
      <c r="U728" s="462"/>
      <c r="V728" s="462"/>
      <c r="W728" s="462"/>
      <c r="X728" s="462"/>
      <c r="Y728" s="462"/>
      <c r="Z728" s="462"/>
    </row>
    <row r="729" ht="18.0" customHeight="1">
      <c r="A729" s="462"/>
      <c r="B729" s="462"/>
      <c r="C729" s="462"/>
      <c r="D729" s="462"/>
      <c r="E729" s="462"/>
      <c r="F729" s="462"/>
      <c r="G729" s="462"/>
      <c r="H729" s="462"/>
      <c r="I729" s="462"/>
      <c r="J729" s="462"/>
      <c r="K729" s="462"/>
      <c r="L729" s="462"/>
      <c r="M729" s="462"/>
      <c r="N729" s="462"/>
      <c r="O729" s="462"/>
      <c r="P729" s="462"/>
      <c r="Q729" s="462"/>
      <c r="R729" s="462"/>
      <c r="S729" s="462"/>
      <c r="T729" s="462"/>
      <c r="U729" s="462"/>
      <c r="V729" s="462"/>
      <c r="W729" s="462"/>
      <c r="X729" s="462"/>
      <c r="Y729" s="462"/>
      <c r="Z729" s="462"/>
    </row>
    <row r="730" ht="18.0" customHeight="1">
      <c r="A730" s="462"/>
      <c r="B730" s="462"/>
      <c r="C730" s="462"/>
      <c r="D730" s="462"/>
      <c r="E730" s="462"/>
      <c r="F730" s="462"/>
      <c r="G730" s="462"/>
      <c r="H730" s="462"/>
      <c r="I730" s="462"/>
      <c r="J730" s="462"/>
      <c r="K730" s="462"/>
      <c r="L730" s="462"/>
      <c r="M730" s="462"/>
      <c r="N730" s="462"/>
      <c r="O730" s="462"/>
      <c r="P730" s="462"/>
      <c r="Q730" s="462"/>
      <c r="R730" s="462"/>
      <c r="S730" s="462"/>
      <c r="T730" s="462"/>
      <c r="U730" s="462"/>
      <c r="V730" s="462"/>
      <c r="W730" s="462"/>
      <c r="X730" s="462"/>
      <c r="Y730" s="462"/>
      <c r="Z730" s="462"/>
    </row>
    <row r="731" ht="18.0" customHeight="1">
      <c r="A731" s="462"/>
      <c r="B731" s="462"/>
      <c r="C731" s="462"/>
      <c r="D731" s="462"/>
      <c r="E731" s="462"/>
      <c r="F731" s="462"/>
      <c r="G731" s="462"/>
      <c r="H731" s="462"/>
      <c r="I731" s="462"/>
      <c r="J731" s="462"/>
      <c r="K731" s="462"/>
      <c r="L731" s="462"/>
      <c r="M731" s="462"/>
      <c r="N731" s="462"/>
      <c r="O731" s="462"/>
      <c r="P731" s="462"/>
      <c r="Q731" s="462"/>
      <c r="R731" s="462"/>
      <c r="S731" s="462"/>
      <c r="T731" s="462"/>
      <c r="U731" s="462"/>
      <c r="V731" s="462"/>
      <c r="W731" s="462"/>
      <c r="X731" s="462"/>
      <c r="Y731" s="462"/>
      <c r="Z731" s="462"/>
    </row>
    <row r="732" ht="18.0" customHeight="1">
      <c r="A732" s="462"/>
      <c r="B732" s="462"/>
      <c r="C732" s="462"/>
      <c r="D732" s="462"/>
      <c r="E732" s="462"/>
      <c r="F732" s="462"/>
      <c r="G732" s="462"/>
      <c r="H732" s="462"/>
      <c r="I732" s="462"/>
      <c r="J732" s="462"/>
      <c r="K732" s="462"/>
      <c r="L732" s="462"/>
      <c r="M732" s="462"/>
      <c r="N732" s="462"/>
      <c r="O732" s="462"/>
      <c r="P732" s="462"/>
      <c r="Q732" s="462"/>
      <c r="R732" s="462"/>
      <c r="S732" s="462"/>
      <c r="T732" s="462"/>
      <c r="U732" s="462"/>
      <c r="V732" s="462"/>
      <c r="W732" s="462"/>
      <c r="X732" s="462"/>
      <c r="Y732" s="462"/>
      <c r="Z732" s="462"/>
    </row>
    <row r="733" ht="18.0" customHeight="1">
      <c r="A733" s="462"/>
      <c r="B733" s="462"/>
      <c r="C733" s="462"/>
      <c r="D733" s="462"/>
      <c r="E733" s="462"/>
      <c r="F733" s="462"/>
      <c r="G733" s="462"/>
      <c r="H733" s="462"/>
      <c r="I733" s="462"/>
      <c r="J733" s="462"/>
      <c r="K733" s="462"/>
      <c r="L733" s="462"/>
      <c r="M733" s="462"/>
      <c r="N733" s="462"/>
      <c r="O733" s="462"/>
      <c r="P733" s="462"/>
      <c r="Q733" s="462"/>
      <c r="R733" s="462"/>
      <c r="S733" s="462"/>
      <c r="T733" s="462"/>
      <c r="U733" s="462"/>
      <c r="V733" s="462"/>
      <c r="W733" s="462"/>
      <c r="X733" s="462"/>
      <c r="Y733" s="462"/>
      <c r="Z733" s="462"/>
    </row>
    <row r="734" ht="18.0" customHeight="1">
      <c r="A734" s="462"/>
      <c r="B734" s="462"/>
      <c r="C734" s="462"/>
      <c r="D734" s="462"/>
      <c r="E734" s="462"/>
      <c r="F734" s="462"/>
      <c r="G734" s="462"/>
      <c r="H734" s="462"/>
      <c r="I734" s="462"/>
      <c r="J734" s="462"/>
      <c r="K734" s="462"/>
      <c r="L734" s="462"/>
      <c r="M734" s="462"/>
      <c r="N734" s="462"/>
      <c r="O734" s="462"/>
      <c r="P734" s="462"/>
      <c r="Q734" s="462"/>
      <c r="R734" s="462"/>
      <c r="S734" s="462"/>
      <c r="T734" s="462"/>
      <c r="U734" s="462"/>
      <c r="V734" s="462"/>
      <c r="W734" s="462"/>
      <c r="X734" s="462"/>
      <c r="Y734" s="462"/>
      <c r="Z734" s="462"/>
    </row>
    <row r="735" ht="18.0" customHeight="1">
      <c r="A735" s="462"/>
      <c r="B735" s="462"/>
      <c r="C735" s="462"/>
      <c r="D735" s="462"/>
      <c r="E735" s="462"/>
      <c r="F735" s="462"/>
      <c r="G735" s="462"/>
      <c r="H735" s="462"/>
      <c r="I735" s="462"/>
      <c r="J735" s="462"/>
      <c r="K735" s="462"/>
      <c r="L735" s="462"/>
      <c r="M735" s="462"/>
      <c r="N735" s="462"/>
      <c r="O735" s="462"/>
      <c r="P735" s="462"/>
      <c r="Q735" s="462"/>
      <c r="R735" s="462"/>
      <c r="S735" s="462"/>
      <c r="T735" s="462"/>
      <c r="U735" s="462"/>
      <c r="V735" s="462"/>
      <c r="W735" s="462"/>
      <c r="X735" s="462"/>
      <c r="Y735" s="462"/>
      <c r="Z735" s="462"/>
    </row>
    <row r="736" ht="18.0" customHeight="1">
      <c r="A736" s="462"/>
      <c r="B736" s="462"/>
      <c r="C736" s="462"/>
      <c r="D736" s="462"/>
      <c r="E736" s="462"/>
      <c r="F736" s="462"/>
      <c r="G736" s="462"/>
      <c r="H736" s="462"/>
      <c r="I736" s="462"/>
      <c r="J736" s="462"/>
      <c r="K736" s="462"/>
      <c r="L736" s="462"/>
      <c r="M736" s="462"/>
      <c r="N736" s="462"/>
      <c r="O736" s="462"/>
      <c r="P736" s="462"/>
      <c r="Q736" s="462"/>
      <c r="R736" s="462"/>
      <c r="S736" s="462"/>
      <c r="T736" s="462"/>
      <c r="U736" s="462"/>
      <c r="V736" s="462"/>
      <c r="W736" s="462"/>
      <c r="X736" s="462"/>
      <c r="Y736" s="462"/>
      <c r="Z736" s="462"/>
    </row>
    <row r="737" ht="18.0" customHeight="1">
      <c r="A737" s="462"/>
      <c r="B737" s="462"/>
      <c r="C737" s="462"/>
      <c r="D737" s="462"/>
      <c r="E737" s="462"/>
      <c r="F737" s="462"/>
      <c r="G737" s="462"/>
      <c r="H737" s="462"/>
      <c r="I737" s="462"/>
      <c r="J737" s="462"/>
      <c r="K737" s="462"/>
      <c r="L737" s="462"/>
      <c r="M737" s="462"/>
      <c r="N737" s="462"/>
      <c r="O737" s="462"/>
      <c r="P737" s="462"/>
      <c r="Q737" s="462"/>
      <c r="R737" s="462"/>
      <c r="S737" s="462"/>
      <c r="T737" s="462"/>
      <c r="U737" s="462"/>
      <c r="V737" s="462"/>
      <c r="W737" s="462"/>
      <c r="X737" s="462"/>
      <c r="Y737" s="462"/>
      <c r="Z737" s="462"/>
    </row>
    <row r="738" ht="18.0" customHeight="1">
      <c r="A738" s="462"/>
      <c r="B738" s="462"/>
      <c r="C738" s="462"/>
      <c r="D738" s="462"/>
      <c r="E738" s="462"/>
      <c r="F738" s="462"/>
      <c r="G738" s="462"/>
      <c r="H738" s="462"/>
      <c r="I738" s="462"/>
      <c r="J738" s="462"/>
      <c r="K738" s="462"/>
      <c r="L738" s="462"/>
      <c r="M738" s="462"/>
      <c r="N738" s="462"/>
      <c r="O738" s="462"/>
      <c r="P738" s="462"/>
      <c r="Q738" s="462"/>
      <c r="R738" s="462"/>
      <c r="S738" s="462"/>
      <c r="T738" s="462"/>
      <c r="U738" s="462"/>
      <c r="V738" s="462"/>
      <c r="W738" s="462"/>
      <c r="X738" s="462"/>
      <c r="Y738" s="462"/>
      <c r="Z738" s="462"/>
    </row>
    <row r="739" ht="18.0" customHeight="1">
      <c r="A739" s="462"/>
      <c r="B739" s="462"/>
      <c r="C739" s="462"/>
      <c r="D739" s="462"/>
      <c r="E739" s="462"/>
      <c r="F739" s="462"/>
      <c r="G739" s="462"/>
      <c r="H739" s="462"/>
      <c r="I739" s="462"/>
      <c r="J739" s="462"/>
      <c r="K739" s="462"/>
      <c r="L739" s="462"/>
      <c r="M739" s="462"/>
      <c r="N739" s="462"/>
      <c r="O739" s="462"/>
      <c r="P739" s="462"/>
      <c r="Q739" s="462"/>
      <c r="R739" s="462"/>
      <c r="S739" s="462"/>
      <c r="T739" s="462"/>
      <c r="U739" s="462"/>
      <c r="V739" s="462"/>
      <c r="W739" s="462"/>
      <c r="X739" s="462"/>
      <c r="Y739" s="462"/>
      <c r="Z739" s="462"/>
    </row>
    <row r="740" ht="18.0" customHeight="1">
      <c r="A740" s="462"/>
      <c r="B740" s="462"/>
      <c r="C740" s="462"/>
      <c r="D740" s="462"/>
      <c r="E740" s="462"/>
      <c r="F740" s="462"/>
      <c r="G740" s="462"/>
      <c r="H740" s="462"/>
      <c r="I740" s="462"/>
      <c r="J740" s="462"/>
      <c r="K740" s="462"/>
      <c r="L740" s="462"/>
      <c r="M740" s="462"/>
      <c r="N740" s="462"/>
      <c r="O740" s="462"/>
      <c r="P740" s="462"/>
      <c r="Q740" s="462"/>
      <c r="R740" s="462"/>
      <c r="S740" s="462"/>
      <c r="T740" s="462"/>
      <c r="U740" s="462"/>
      <c r="V740" s="462"/>
      <c r="W740" s="462"/>
      <c r="X740" s="462"/>
      <c r="Y740" s="462"/>
      <c r="Z740" s="462"/>
    </row>
    <row r="741" ht="18.0" customHeight="1">
      <c r="A741" s="462"/>
      <c r="B741" s="462"/>
      <c r="C741" s="462"/>
      <c r="D741" s="462"/>
      <c r="E741" s="462"/>
      <c r="F741" s="462"/>
      <c r="G741" s="462"/>
      <c r="H741" s="462"/>
      <c r="I741" s="462"/>
      <c r="J741" s="462"/>
      <c r="K741" s="462"/>
      <c r="L741" s="462"/>
      <c r="M741" s="462"/>
      <c r="N741" s="462"/>
      <c r="O741" s="462"/>
      <c r="P741" s="462"/>
      <c r="Q741" s="462"/>
      <c r="R741" s="462"/>
      <c r="S741" s="462"/>
      <c r="T741" s="462"/>
      <c r="U741" s="462"/>
      <c r="V741" s="462"/>
      <c r="W741" s="462"/>
      <c r="X741" s="462"/>
      <c r="Y741" s="462"/>
      <c r="Z741" s="462"/>
    </row>
    <row r="742" ht="18.0" customHeight="1">
      <c r="A742" s="462"/>
      <c r="B742" s="462"/>
      <c r="C742" s="462"/>
      <c r="D742" s="462"/>
      <c r="E742" s="462"/>
      <c r="F742" s="462"/>
      <c r="G742" s="462"/>
      <c r="H742" s="462"/>
      <c r="I742" s="462"/>
      <c r="J742" s="462"/>
      <c r="K742" s="462"/>
      <c r="L742" s="462"/>
      <c r="M742" s="462"/>
      <c r="N742" s="462"/>
      <c r="O742" s="462"/>
      <c r="P742" s="462"/>
      <c r="Q742" s="462"/>
      <c r="R742" s="462"/>
      <c r="S742" s="462"/>
      <c r="T742" s="462"/>
      <c r="U742" s="462"/>
      <c r="V742" s="462"/>
      <c r="W742" s="462"/>
      <c r="X742" s="462"/>
      <c r="Y742" s="462"/>
      <c r="Z742" s="462"/>
    </row>
    <row r="743" ht="18.0" customHeight="1">
      <c r="A743" s="462"/>
      <c r="B743" s="462"/>
      <c r="C743" s="462"/>
      <c r="D743" s="462"/>
      <c r="E743" s="462"/>
      <c r="F743" s="462"/>
      <c r="G743" s="462"/>
      <c r="H743" s="462"/>
      <c r="I743" s="462"/>
      <c r="J743" s="462"/>
      <c r="K743" s="462"/>
      <c r="L743" s="462"/>
      <c r="M743" s="462"/>
      <c r="N743" s="462"/>
      <c r="O743" s="462"/>
      <c r="P743" s="462"/>
      <c r="Q743" s="462"/>
      <c r="R743" s="462"/>
      <c r="S743" s="462"/>
      <c r="T743" s="462"/>
      <c r="U743" s="462"/>
      <c r="V743" s="462"/>
      <c r="W743" s="462"/>
      <c r="X743" s="462"/>
      <c r="Y743" s="462"/>
      <c r="Z743" s="462"/>
    </row>
    <row r="744" ht="18.0" customHeight="1">
      <c r="A744" s="462"/>
      <c r="B744" s="462"/>
      <c r="C744" s="462"/>
      <c r="D744" s="462"/>
      <c r="E744" s="462"/>
      <c r="F744" s="462"/>
      <c r="G744" s="462"/>
      <c r="H744" s="462"/>
      <c r="I744" s="462"/>
      <c r="J744" s="462"/>
      <c r="K744" s="462"/>
      <c r="L744" s="462"/>
      <c r="M744" s="462"/>
      <c r="N744" s="462"/>
      <c r="O744" s="462"/>
      <c r="P744" s="462"/>
      <c r="Q744" s="462"/>
      <c r="R744" s="462"/>
      <c r="S744" s="462"/>
      <c r="T744" s="462"/>
      <c r="U744" s="462"/>
      <c r="V744" s="462"/>
      <c r="W744" s="462"/>
      <c r="X744" s="462"/>
      <c r="Y744" s="462"/>
      <c r="Z744" s="462"/>
    </row>
    <row r="745" ht="18.0" customHeight="1">
      <c r="A745" s="462"/>
      <c r="B745" s="462"/>
      <c r="C745" s="462"/>
      <c r="D745" s="462"/>
      <c r="E745" s="462"/>
      <c r="F745" s="462"/>
      <c r="G745" s="462"/>
      <c r="H745" s="462"/>
      <c r="I745" s="462"/>
      <c r="J745" s="462"/>
      <c r="K745" s="462"/>
      <c r="L745" s="462"/>
      <c r="M745" s="462"/>
      <c r="N745" s="462"/>
      <c r="O745" s="462"/>
      <c r="P745" s="462"/>
      <c r="Q745" s="462"/>
      <c r="R745" s="462"/>
      <c r="S745" s="462"/>
      <c r="T745" s="462"/>
      <c r="U745" s="462"/>
      <c r="V745" s="462"/>
      <c r="W745" s="462"/>
      <c r="X745" s="462"/>
      <c r="Y745" s="462"/>
      <c r="Z745" s="462"/>
    </row>
    <row r="746" ht="18.0" customHeight="1">
      <c r="A746" s="462"/>
      <c r="B746" s="462"/>
      <c r="C746" s="462"/>
      <c r="D746" s="462"/>
      <c r="E746" s="462"/>
      <c r="F746" s="462"/>
      <c r="G746" s="462"/>
      <c r="H746" s="462"/>
      <c r="I746" s="462"/>
      <c r="J746" s="462"/>
      <c r="K746" s="462"/>
      <c r="L746" s="462"/>
      <c r="M746" s="462"/>
      <c r="N746" s="462"/>
      <c r="O746" s="462"/>
      <c r="P746" s="462"/>
      <c r="Q746" s="462"/>
      <c r="R746" s="462"/>
      <c r="S746" s="462"/>
      <c r="T746" s="462"/>
      <c r="U746" s="462"/>
      <c r="V746" s="462"/>
      <c r="W746" s="462"/>
      <c r="X746" s="462"/>
      <c r="Y746" s="462"/>
      <c r="Z746" s="462"/>
    </row>
    <row r="747" ht="18.0" customHeight="1">
      <c r="A747" s="462"/>
      <c r="B747" s="462"/>
      <c r="C747" s="462"/>
      <c r="D747" s="462"/>
      <c r="E747" s="462"/>
      <c r="F747" s="462"/>
      <c r="G747" s="462"/>
      <c r="H747" s="462"/>
      <c r="I747" s="462"/>
      <c r="J747" s="462"/>
      <c r="K747" s="462"/>
      <c r="L747" s="462"/>
      <c r="M747" s="462"/>
      <c r="N747" s="462"/>
      <c r="O747" s="462"/>
      <c r="P747" s="462"/>
      <c r="Q747" s="462"/>
      <c r="R747" s="462"/>
      <c r="S747" s="462"/>
      <c r="T747" s="462"/>
      <c r="U747" s="462"/>
      <c r="V747" s="462"/>
      <c r="W747" s="462"/>
      <c r="X747" s="462"/>
      <c r="Y747" s="462"/>
      <c r="Z747" s="462"/>
    </row>
    <row r="748" ht="18.0" customHeight="1">
      <c r="A748" s="462"/>
      <c r="B748" s="462"/>
      <c r="C748" s="462"/>
      <c r="D748" s="462"/>
      <c r="E748" s="462"/>
      <c r="F748" s="462"/>
      <c r="G748" s="462"/>
      <c r="H748" s="462"/>
      <c r="I748" s="462"/>
      <c r="J748" s="462"/>
      <c r="K748" s="462"/>
      <c r="L748" s="462"/>
      <c r="M748" s="462"/>
      <c r="N748" s="462"/>
      <c r="O748" s="462"/>
      <c r="P748" s="462"/>
      <c r="Q748" s="462"/>
      <c r="R748" s="462"/>
      <c r="S748" s="462"/>
      <c r="T748" s="462"/>
      <c r="U748" s="462"/>
      <c r="V748" s="462"/>
      <c r="W748" s="462"/>
      <c r="X748" s="462"/>
      <c r="Y748" s="462"/>
      <c r="Z748" s="462"/>
    </row>
    <row r="749" ht="18.0" customHeight="1">
      <c r="A749" s="462"/>
      <c r="B749" s="462"/>
      <c r="C749" s="462"/>
      <c r="D749" s="462"/>
      <c r="E749" s="462"/>
      <c r="F749" s="462"/>
      <c r="G749" s="462"/>
      <c r="H749" s="462"/>
      <c r="I749" s="462"/>
      <c r="J749" s="462"/>
      <c r="K749" s="462"/>
      <c r="L749" s="462"/>
      <c r="M749" s="462"/>
      <c r="N749" s="462"/>
      <c r="O749" s="462"/>
      <c r="P749" s="462"/>
      <c r="Q749" s="462"/>
      <c r="R749" s="462"/>
      <c r="S749" s="462"/>
      <c r="T749" s="462"/>
      <c r="U749" s="462"/>
      <c r="V749" s="462"/>
      <c r="W749" s="462"/>
      <c r="X749" s="462"/>
      <c r="Y749" s="462"/>
      <c r="Z749" s="462"/>
    </row>
    <row r="750" ht="18.0" customHeight="1">
      <c r="A750" s="462"/>
      <c r="B750" s="462"/>
      <c r="C750" s="462"/>
      <c r="D750" s="462"/>
      <c r="E750" s="462"/>
      <c r="F750" s="462"/>
      <c r="G750" s="462"/>
      <c r="H750" s="462"/>
      <c r="I750" s="462"/>
      <c r="J750" s="462"/>
      <c r="K750" s="462"/>
      <c r="L750" s="462"/>
      <c r="M750" s="462"/>
      <c r="N750" s="462"/>
      <c r="O750" s="462"/>
      <c r="P750" s="462"/>
      <c r="Q750" s="462"/>
      <c r="R750" s="462"/>
      <c r="S750" s="462"/>
      <c r="T750" s="462"/>
      <c r="U750" s="462"/>
      <c r="V750" s="462"/>
      <c r="W750" s="462"/>
      <c r="X750" s="462"/>
      <c r="Y750" s="462"/>
      <c r="Z750" s="462"/>
    </row>
    <row r="751" ht="18.0" customHeight="1">
      <c r="A751" s="462"/>
      <c r="B751" s="462"/>
      <c r="C751" s="462"/>
      <c r="D751" s="462"/>
      <c r="E751" s="462"/>
      <c r="F751" s="462"/>
      <c r="G751" s="462"/>
      <c r="H751" s="462"/>
      <c r="I751" s="462"/>
      <c r="J751" s="462"/>
      <c r="K751" s="462"/>
      <c r="L751" s="462"/>
      <c r="M751" s="462"/>
      <c r="N751" s="462"/>
      <c r="O751" s="462"/>
      <c r="P751" s="462"/>
      <c r="Q751" s="462"/>
      <c r="R751" s="462"/>
      <c r="S751" s="462"/>
      <c r="T751" s="462"/>
      <c r="U751" s="462"/>
      <c r="V751" s="462"/>
      <c r="W751" s="462"/>
      <c r="X751" s="462"/>
      <c r="Y751" s="462"/>
      <c r="Z751" s="462"/>
    </row>
    <row r="752" ht="18.0" customHeight="1">
      <c r="A752" s="462"/>
      <c r="B752" s="462"/>
      <c r="C752" s="462"/>
      <c r="D752" s="462"/>
      <c r="E752" s="462"/>
      <c r="F752" s="462"/>
      <c r="G752" s="462"/>
      <c r="H752" s="462"/>
      <c r="I752" s="462"/>
      <c r="J752" s="462"/>
      <c r="K752" s="462"/>
      <c r="L752" s="462"/>
      <c r="M752" s="462"/>
      <c r="N752" s="462"/>
      <c r="O752" s="462"/>
      <c r="P752" s="462"/>
      <c r="Q752" s="462"/>
      <c r="R752" s="462"/>
      <c r="S752" s="462"/>
      <c r="T752" s="462"/>
      <c r="U752" s="462"/>
      <c r="V752" s="462"/>
      <c r="W752" s="462"/>
      <c r="X752" s="462"/>
      <c r="Y752" s="462"/>
      <c r="Z752" s="462"/>
    </row>
    <row r="753" ht="18.0" customHeight="1">
      <c r="A753" s="462"/>
      <c r="B753" s="462"/>
      <c r="C753" s="462"/>
      <c r="D753" s="462"/>
      <c r="E753" s="462"/>
      <c r="F753" s="462"/>
      <c r="G753" s="462"/>
      <c r="H753" s="462"/>
      <c r="I753" s="462"/>
      <c r="J753" s="462"/>
      <c r="K753" s="462"/>
      <c r="L753" s="462"/>
      <c r="M753" s="462"/>
      <c r="N753" s="462"/>
      <c r="O753" s="462"/>
      <c r="P753" s="462"/>
      <c r="Q753" s="462"/>
      <c r="R753" s="462"/>
      <c r="S753" s="462"/>
      <c r="T753" s="462"/>
      <c r="U753" s="462"/>
      <c r="V753" s="462"/>
      <c r="W753" s="462"/>
      <c r="X753" s="462"/>
      <c r="Y753" s="462"/>
      <c r="Z753" s="462"/>
    </row>
    <row r="754" ht="18.0" customHeight="1">
      <c r="A754" s="462"/>
      <c r="B754" s="462"/>
      <c r="C754" s="462"/>
      <c r="D754" s="462"/>
      <c r="E754" s="462"/>
      <c r="F754" s="462"/>
      <c r="G754" s="462"/>
      <c r="H754" s="462"/>
      <c r="I754" s="462"/>
      <c r="J754" s="462"/>
      <c r="K754" s="462"/>
      <c r="L754" s="462"/>
      <c r="M754" s="462"/>
      <c r="N754" s="462"/>
      <c r="O754" s="462"/>
      <c r="P754" s="462"/>
      <c r="Q754" s="462"/>
      <c r="R754" s="462"/>
      <c r="S754" s="462"/>
      <c r="T754" s="462"/>
      <c r="U754" s="462"/>
      <c r="V754" s="462"/>
      <c r="W754" s="462"/>
      <c r="X754" s="462"/>
      <c r="Y754" s="462"/>
      <c r="Z754" s="462"/>
    </row>
    <row r="755" ht="18.0" customHeight="1">
      <c r="A755" s="462"/>
      <c r="B755" s="462"/>
      <c r="C755" s="462"/>
      <c r="D755" s="462"/>
      <c r="E755" s="462"/>
      <c r="F755" s="462"/>
      <c r="G755" s="462"/>
      <c r="H755" s="462"/>
      <c r="I755" s="462"/>
      <c r="J755" s="462"/>
      <c r="K755" s="462"/>
      <c r="L755" s="462"/>
      <c r="M755" s="462"/>
      <c r="N755" s="462"/>
      <c r="O755" s="462"/>
      <c r="P755" s="462"/>
      <c r="Q755" s="462"/>
      <c r="R755" s="462"/>
      <c r="S755" s="462"/>
      <c r="T755" s="462"/>
      <c r="U755" s="462"/>
      <c r="V755" s="462"/>
      <c r="W755" s="462"/>
      <c r="X755" s="462"/>
      <c r="Y755" s="462"/>
      <c r="Z755" s="462"/>
    </row>
    <row r="756" ht="18.0" customHeight="1">
      <c r="A756" s="462"/>
      <c r="B756" s="462"/>
      <c r="C756" s="462"/>
      <c r="D756" s="462"/>
      <c r="E756" s="462"/>
      <c r="F756" s="462"/>
      <c r="G756" s="462"/>
      <c r="H756" s="462"/>
      <c r="I756" s="462"/>
      <c r="J756" s="462"/>
      <c r="K756" s="462"/>
      <c r="L756" s="462"/>
      <c r="M756" s="462"/>
      <c r="N756" s="462"/>
      <c r="O756" s="462"/>
      <c r="P756" s="462"/>
      <c r="Q756" s="462"/>
      <c r="R756" s="462"/>
      <c r="S756" s="462"/>
      <c r="T756" s="462"/>
      <c r="U756" s="462"/>
      <c r="V756" s="462"/>
      <c r="W756" s="462"/>
      <c r="X756" s="462"/>
      <c r="Y756" s="462"/>
      <c r="Z756" s="462"/>
    </row>
    <row r="757" ht="18.0" customHeight="1">
      <c r="A757" s="462"/>
      <c r="B757" s="462"/>
      <c r="C757" s="462"/>
      <c r="D757" s="462"/>
      <c r="E757" s="462"/>
      <c r="F757" s="462"/>
      <c r="G757" s="462"/>
      <c r="H757" s="462"/>
      <c r="I757" s="462"/>
      <c r="J757" s="462"/>
      <c r="K757" s="462"/>
      <c r="L757" s="462"/>
      <c r="M757" s="462"/>
      <c r="N757" s="462"/>
      <c r="O757" s="462"/>
      <c r="P757" s="462"/>
      <c r="Q757" s="462"/>
      <c r="R757" s="462"/>
      <c r="S757" s="462"/>
      <c r="T757" s="462"/>
      <c r="U757" s="462"/>
      <c r="V757" s="462"/>
      <c r="W757" s="462"/>
      <c r="X757" s="462"/>
      <c r="Y757" s="462"/>
      <c r="Z757" s="462"/>
    </row>
    <row r="758" ht="18.0" customHeight="1">
      <c r="A758" s="462"/>
      <c r="B758" s="462"/>
      <c r="C758" s="462"/>
      <c r="D758" s="462"/>
      <c r="E758" s="462"/>
      <c r="F758" s="462"/>
      <c r="G758" s="462"/>
      <c r="H758" s="462"/>
      <c r="I758" s="462"/>
      <c r="J758" s="462"/>
      <c r="K758" s="462"/>
      <c r="L758" s="462"/>
      <c r="M758" s="462"/>
      <c r="N758" s="462"/>
      <c r="O758" s="462"/>
      <c r="P758" s="462"/>
      <c r="Q758" s="462"/>
      <c r="R758" s="462"/>
      <c r="S758" s="462"/>
      <c r="T758" s="462"/>
      <c r="U758" s="462"/>
      <c r="V758" s="462"/>
      <c r="W758" s="462"/>
      <c r="X758" s="462"/>
      <c r="Y758" s="462"/>
      <c r="Z758" s="462"/>
    </row>
    <row r="759" ht="18.0" customHeight="1">
      <c r="A759" s="462"/>
      <c r="B759" s="462"/>
      <c r="C759" s="462"/>
      <c r="D759" s="462"/>
      <c r="E759" s="462"/>
      <c r="F759" s="462"/>
      <c r="G759" s="462"/>
      <c r="H759" s="462"/>
      <c r="I759" s="462"/>
      <c r="J759" s="462"/>
      <c r="K759" s="462"/>
      <c r="L759" s="462"/>
      <c r="M759" s="462"/>
      <c r="N759" s="462"/>
      <c r="O759" s="462"/>
      <c r="P759" s="462"/>
      <c r="Q759" s="462"/>
      <c r="R759" s="462"/>
      <c r="S759" s="462"/>
      <c r="T759" s="462"/>
      <c r="U759" s="462"/>
      <c r="V759" s="462"/>
      <c r="W759" s="462"/>
      <c r="X759" s="462"/>
      <c r="Y759" s="462"/>
      <c r="Z759" s="462"/>
    </row>
    <row r="760" ht="18.0" customHeight="1">
      <c r="A760" s="462"/>
      <c r="B760" s="462"/>
      <c r="C760" s="462"/>
      <c r="D760" s="462"/>
      <c r="E760" s="462"/>
      <c r="F760" s="462"/>
      <c r="G760" s="462"/>
      <c r="H760" s="462"/>
      <c r="I760" s="462"/>
      <c r="J760" s="462"/>
      <c r="K760" s="462"/>
      <c r="L760" s="462"/>
      <c r="M760" s="462"/>
      <c r="N760" s="462"/>
      <c r="O760" s="462"/>
      <c r="P760" s="462"/>
      <c r="Q760" s="462"/>
      <c r="R760" s="462"/>
      <c r="S760" s="462"/>
      <c r="T760" s="462"/>
      <c r="U760" s="462"/>
      <c r="V760" s="462"/>
      <c r="W760" s="462"/>
      <c r="X760" s="462"/>
      <c r="Y760" s="462"/>
      <c r="Z760" s="462"/>
    </row>
    <row r="761" ht="18.0" customHeight="1">
      <c r="A761" s="462"/>
      <c r="B761" s="462"/>
      <c r="C761" s="462"/>
      <c r="D761" s="462"/>
      <c r="E761" s="462"/>
      <c r="F761" s="462"/>
      <c r="G761" s="462"/>
      <c r="H761" s="462"/>
      <c r="I761" s="462"/>
      <c r="J761" s="462"/>
      <c r="K761" s="462"/>
      <c r="L761" s="462"/>
      <c r="M761" s="462"/>
      <c r="N761" s="462"/>
      <c r="O761" s="462"/>
      <c r="P761" s="462"/>
      <c r="Q761" s="462"/>
      <c r="R761" s="462"/>
      <c r="S761" s="462"/>
      <c r="T761" s="462"/>
      <c r="U761" s="462"/>
      <c r="V761" s="462"/>
      <c r="W761" s="462"/>
      <c r="X761" s="462"/>
      <c r="Y761" s="462"/>
      <c r="Z761" s="462"/>
    </row>
    <row r="762" ht="18.0" customHeight="1">
      <c r="A762" s="462"/>
      <c r="B762" s="462"/>
      <c r="C762" s="462"/>
      <c r="D762" s="462"/>
      <c r="E762" s="462"/>
      <c r="F762" s="462"/>
      <c r="G762" s="462"/>
      <c r="H762" s="462"/>
      <c r="I762" s="462"/>
      <c r="J762" s="462"/>
      <c r="K762" s="462"/>
      <c r="L762" s="462"/>
      <c r="M762" s="462"/>
      <c r="N762" s="462"/>
      <c r="O762" s="462"/>
      <c r="P762" s="462"/>
      <c r="Q762" s="462"/>
      <c r="R762" s="462"/>
      <c r="S762" s="462"/>
      <c r="T762" s="462"/>
      <c r="U762" s="462"/>
      <c r="V762" s="462"/>
      <c r="W762" s="462"/>
      <c r="X762" s="462"/>
      <c r="Y762" s="462"/>
      <c r="Z762" s="462"/>
    </row>
    <row r="763" ht="18.0" customHeight="1">
      <c r="A763" s="462"/>
      <c r="B763" s="462"/>
      <c r="C763" s="462"/>
      <c r="D763" s="462"/>
      <c r="E763" s="462"/>
      <c r="F763" s="462"/>
      <c r="G763" s="462"/>
      <c r="H763" s="462"/>
      <c r="I763" s="462"/>
      <c r="J763" s="462"/>
      <c r="K763" s="462"/>
      <c r="L763" s="462"/>
      <c r="M763" s="462"/>
      <c r="N763" s="462"/>
      <c r="O763" s="462"/>
      <c r="P763" s="462"/>
      <c r="Q763" s="462"/>
      <c r="R763" s="462"/>
      <c r="S763" s="462"/>
      <c r="T763" s="462"/>
      <c r="U763" s="462"/>
      <c r="V763" s="462"/>
      <c r="W763" s="462"/>
      <c r="X763" s="462"/>
      <c r="Y763" s="462"/>
      <c r="Z763" s="462"/>
    </row>
    <row r="764" ht="18.0" customHeight="1">
      <c r="A764" s="462"/>
      <c r="B764" s="462"/>
      <c r="C764" s="462"/>
      <c r="D764" s="462"/>
      <c r="E764" s="462"/>
      <c r="F764" s="462"/>
      <c r="G764" s="462"/>
      <c r="H764" s="462"/>
      <c r="I764" s="462"/>
      <c r="J764" s="462"/>
      <c r="K764" s="462"/>
      <c r="L764" s="462"/>
      <c r="M764" s="462"/>
      <c r="N764" s="462"/>
      <c r="O764" s="462"/>
      <c r="P764" s="462"/>
      <c r="Q764" s="462"/>
      <c r="R764" s="462"/>
      <c r="S764" s="462"/>
      <c r="T764" s="462"/>
      <c r="U764" s="462"/>
      <c r="V764" s="462"/>
      <c r="W764" s="462"/>
      <c r="X764" s="462"/>
      <c r="Y764" s="462"/>
      <c r="Z764" s="462"/>
    </row>
    <row r="765" ht="18.0" customHeight="1">
      <c r="A765" s="462"/>
      <c r="B765" s="462"/>
      <c r="C765" s="462"/>
      <c r="D765" s="462"/>
      <c r="E765" s="462"/>
      <c r="F765" s="462"/>
      <c r="G765" s="462"/>
      <c r="H765" s="462"/>
      <c r="I765" s="462"/>
      <c r="J765" s="462"/>
      <c r="K765" s="462"/>
      <c r="L765" s="462"/>
      <c r="M765" s="462"/>
      <c r="N765" s="462"/>
      <c r="O765" s="462"/>
      <c r="P765" s="462"/>
      <c r="Q765" s="462"/>
      <c r="R765" s="462"/>
      <c r="S765" s="462"/>
      <c r="T765" s="462"/>
      <c r="U765" s="462"/>
      <c r="V765" s="462"/>
      <c r="W765" s="462"/>
      <c r="X765" s="462"/>
      <c r="Y765" s="462"/>
      <c r="Z765" s="462"/>
    </row>
    <row r="766" ht="18.0" customHeight="1">
      <c r="A766" s="462"/>
      <c r="B766" s="462"/>
      <c r="C766" s="462"/>
      <c r="D766" s="462"/>
      <c r="E766" s="462"/>
      <c r="F766" s="462"/>
      <c r="G766" s="462"/>
      <c r="H766" s="462"/>
      <c r="I766" s="462"/>
      <c r="J766" s="462"/>
      <c r="K766" s="462"/>
      <c r="L766" s="462"/>
      <c r="M766" s="462"/>
      <c r="N766" s="462"/>
      <c r="O766" s="462"/>
      <c r="P766" s="462"/>
      <c r="Q766" s="462"/>
      <c r="R766" s="462"/>
      <c r="S766" s="462"/>
      <c r="T766" s="462"/>
      <c r="U766" s="462"/>
      <c r="V766" s="462"/>
      <c r="W766" s="462"/>
      <c r="X766" s="462"/>
      <c r="Y766" s="462"/>
      <c r="Z766" s="462"/>
    </row>
    <row r="767" ht="18.0" customHeight="1">
      <c r="A767" s="462"/>
      <c r="B767" s="462"/>
      <c r="C767" s="462"/>
      <c r="D767" s="462"/>
      <c r="E767" s="462"/>
      <c r="F767" s="462"/>
      <c r="G767" s="462"/>
      <c r="H767" s="462"/>
      <c r="I767" s="462"/>
      <c r="J767" s="462"/>
      <c r="K767" s="462"/>
      <c r="L767" s="462"/>
      <c r="M767" s="462"/>
      <c r="N767" s="462"/>
      <c r="O767" s="462"/>
      <c r="P767" s="462"/>
      <c r="Q767" s="462"/>
      <c r="R767" s="462"/>
      <c r="S767" s="462"/>
      <c r="T767" s="462"/>
      <c r="U767" s="462"/>
      <c r="V767" s="462"/>
      <c r="W767" s="462"/>
      <c r="X767" s="462"/>
      <c r="Y767" s="462"/>
      <c r="Z767" s="462"/>
    </row>
    <row r="768" ht="18.0" customHeight="1">
      <c r="A768" s="462"/>
      <c r="B768" s="462"/>
      <c r="C768" s="462"/>
      <c r="D768" s="462"/>
      <c r="E768" s="462"/>
      <c r="F768" s="462"/>
      <c r="G768" s="462"/>
      <c r="H768" s="462"/>
      <c r="I768" s="462"/>
      <c r="J768" s="462"/>
      <c r="K768" s="462"/>
      <c r="L768" s="462"/>
      <c r="M768" s="462"/>
      <c r="N768" s="462"/>
      <c r="O768" s="462"/>
      <c r="P768" s="462"/>
      <c r="Q768" s="462"/>
      <c r="R768" s="462"/>
      <c r="S768" s="462"/>
      <c r="T768" s="462"/>
      <c r="U768" s="462"/>
      <c r="V768" s="462"/>
      <c r="W768" s="462"/>
      <c r="X768" s="462"/>
      <c r="Y768" s="462"/>
      <c r="Z768" s="462"/>
    </row>
    <row r="769" ht="18.0" customHeight="1">
      <c r="A769" s="462"/>
      <c r="B769" s="462"/>
      <c r="C769" s="462"/>
      <c r="D769" s="462"/>
      <c r="E769" s="462"/>
      <c r="F769" s="462"/>
      <c r="G769" s="462"/>
      <c r="H769" s="462"/>
      <c r="I769" s="462"/>
      <c r="J769" s="462"/>
      <c r="K769" s="462"/>
      <c r="L769" s="462"/>
      <c r="M769" s="462"/>
      <c r="N769" s="462"/>
      <c r="O769" s="462"/>
      <c r="P769" s="462"/>
      <c r="Q769" s="462"/>
      <c r="R769" s="462"/>
      <c r="S769" s="462"/>
      <c r="T769" s="462"/>
      <c r="U769" s="462"/>
      <c r="V769" s="462"/>
      <c r="W769" s="462"/>
      <c r="X769" s="462"/>
      <c r="Y769" s="462"/>
      <c r="Z769" s="462"/>
    </row>
    <row r="770" ht="18.0" customHeight="1">
      <c r="A770" s="462"/>
      <c r="B770" s="462"/>
      <c r="C770" s="462"/>
      <c r="D770" s="462"/>
      <c r="E770" s="462"/>
      <c r="F770" s="462"/>
      <c r="G770" s="462"/>
      <c r="H770" s="462"/>
      <c r="I770" s="462"/>
      <c r="J770" s="462"/>
      <c r="K770" s="462"/>
      <c r="L770" s="462"/>
      <c r="M770" s="462"/>
      <c r="N770" s="462"/>
      <c r="O770" s="462"/>
      <c r="P770" s="462"/>
      <c r="Q770" s="462"/>
      <c r="R770" s="462"/>
      <c r="S770" s="462"/>
      <c r="T770" s="462"/>
      <c r="U770" s="462"/>
      <c r="V770" s="462"/>
      <c r="W770" s="462"/>
      <c r="X770" s="462"/>
      <c r="Y770" s="462"/>
      <c r="Z770" s="462"/>
    </row>
    <row r="771" ht="18.0" customHeight="1">
      <c r="A771" s="462"/>
      <c r="B771" s="462"/>
      <c r="C771" s="462"/>
      <c r="D771" s="462"/>
      <c r="E771" s="462"/>
      <c r="F771" s="462"/>
      <c r="G771" s="462"/>
      <c r="H771" s="462"/>
      <c r="I771" s="462"/>
      <c r="J771" s="462"/>
      <c r="K771" s="462"/>
      <c r="L771" s="462"/>
      <c r="M771" s="462"/>
      <c r="N771" s="462"/>
      <c r="O771" s="462"/>
      <c r="P771" s="462"/>
      <c r="Q771" s="462"/>
      <c r="R771" s="462"/>
      <c r="S771" s="462"/>
      <c r="T771" s="462"/>
      <c r="U771" s="462"/>
      <c r="V771" s="462"/>
      <c r="W771" s="462"/>
      <c r="X771" s="462"/>
      <c r="Y771" s="462"/>
      <c r="Z771" s="462"/>
    </row>
    <row r="772" ht="18.0" customHeight="1">
      <c r="A772" s="462"/>
      <c r="B772" s="462"/>
      <c r="C772" s="462"/>
      <c r="D772" s="462"/>
      <c r="E772" s="462"/>
      <c r="F772" s="462"/>
      <c r="G772" s="462"/>
      <c r="H772" s="462"/>
      <c r="I772" s="462"/>
      <c r="J772" s="462"/>
      <c r="K772" s="462"/>
      <c r="L772" s="462"/>
      <c r="M772" s="462"/>
      <c r="N772" s="462"/>
      <c r="O772" s="462"/>
      <c r="P772" s="462"/>
      <c r="Q772" s="462"/>
      <c r="R772" s="462"/>
      <c r="S772" s="462"/>
      <c r="T772" s="462"/>
      <c r="U772" s="462"/>
      <c r="V772" s="462"/>
      <c r="W772" s="462"/>
      <c r="X772" s="462"/>
      <c r="Y772" s="462"/>
      <c r="Z772" s="462"/>
    </row>
    <row r="773" ht="18.0" customHeight="1">
      <c r="A773" s="462"/>
      <c r="B773" s="462"/>
      <c r="C773" s="462"/>
      <c r="D773" s="462"/>
      <c r="E773" s="462"/>
      <c r="F773" s="462"/>
      <c r="G773" s="462"/>
      <c r="H773" s="462"/>
      <c r="I773" s="462"/>
      <c r="J773" s="462"/>
      <c r="K773" s="462"/>
      <c r="L773" s="462"/>
      <c r="M773" s="462"/>
      <c r="N773" s="462"/>
      <c r="O773" s="462"/>
      <c r="P773" s="462"/>
      <c r="Q773" s="462"/>
      <c r="R773" s="462"/>
      <c r="S773" s="462"/>
      <c r="T773" s="462"/>
      <c r="U773" s="462"/>
      <c r="V773" s="462"/>
      <c r="W773" s="462"/>
      <c r="X773" s="462"/>
      <c r="Y773" s="462"/>
      <c r="Z773" s="462"/>
    </row>
    <row r="774" ht="18.0" customHeight="1">
      <c r="A774" s="462"/>
      <c r="B774" s="462"/>
      <c r="C774" s="462"/>
      <c r="D774" s="462"/>
      <c r="E774" s="462"/>
      <c r="F774" s="462"/>
      <c r="G774" s="462"/>
      <c r="H774" s="462"/>
      <c r="I774" s="462"/>
      <c r="J774" s="462"/>
      <c r="K774" s="462"/>
      <c r="L774" s="462"/>
      <c r="M774" s="462"/>
      <c r="N774" s="462"/>
      <c r="O774" s="462"/>
      <c r="P774" s="462"/>
      <c r="Q774" s="462"/>
      <c r="R774" s="462"/>
      <c r="S774" s="462"/>
      <c r="T774" s="462"/>
      <c r="U774" s="462"/>
      <c r="V774" s="462"/>
      <c r="W774" s="462"/>
      <c r="X774" s="462"/>
      <c r="Y774" s="462"/>
      <c r="Z774" s="462"/>
    </row>
    <row r="775" ht="18.0" customHeight="1">
      <c r="A775" s="462"/>
      <c r="B775" s="462"/>
      <c r="C775" s="462"/>
      <c r="D775" s="462"/>
      <c r="E775" s="462"/>
      <c r="F775" s="462"/>
      <c r="G775" s="462"/>
      <c r="H775" s="462"/>
      <c r="I775" s="462"/>
      <c r="J775" s="462"/>
      <c r="K775" s="462"/>
      <c r="L775" s="462"/>
      <c r="M775" s="462"/>
      <c r="N775" s="462"/>
      <c r="O775" s="462"/>
      <c r="P775" s="462"/>
      <c r="Q775" s="462"/>
      <c r="R775" s="462"/>
      <c r="S775" s="462"/>
      <c r="T775" s="462"/>
      <c r="U775" s="462"/>
      <c r="V775" s="462"/>
      <c r="W775" s="462"/>
      <c r="X775" s="462"/>
      <c r="Y775" s="462"/>
      <c r="Z775" s="462"/>
    </row>
    <row r="776" ht="18.0" customHeight="1">
      <c r="A776" s="462"/>
      <c r="B776" s="462"/>
      <c r="C776" s="462"/>
      <c r="D776" s="462"/>
      <c r="E776" s="462"/>
      <c r="F776" s="462"/>
      <c r="G776" s="462"/>
      <c r="H776" s="462"/>
      <c r="I776" s="462"/>
      <c r="J776" s="462"/>
      <c r="K776" s="462"/>
      <c r="L776" s="462"/>
      <c r="M776" s="462"/>
      <c r="N776" s="462"/>
      <c r="O776" s="462"/>
      <c r="P776" s="462"/>
      <c r="Q776" s="462"/>
      <c r="R776" s="462"/>
      <c r="S776" s="462"/>
      <c r="T776" s="462"/>
      <c r="U776" s="462"/>
      <c r="V776" s="462"/>
      <c r="W776" s="462"/>
      <c r="X776" s="462"/>
      <c r="Y776" s="462"/>
      <c r="Z776" s="462"/>
    </row>
    <row r="777" ht="18.0" customHeight="1">
      <c r="A777" s="462"/>
      <c r="B777" s="462"/>
      <c r="C777" s="462"/>
      <c r="D777" s="462"/>
      <c r="E777" s="462"/>
      <c r="F777" s="462"/>
      <c r="G777" s="462"/>
      <c r="H777" s="462"/>
      <c r="I777" s="462"/>
      <c r="J777" s="462"/>
      <c r="K777" s="462"/>
      <c r="L777" s="462"/>
      <c r="M777" s="462"/>
      <c r="N777" s="462"/>
      <c r="O777" s="462"/>
      <c r="P777" s="462"/>
      <c r="Q777" s="462"/>
      <c r="R777" s="462"/>
      <c r="S777" s="462"/>
      <c r="T777" s="462"/>
      <c r="U777" s="462"/>
      <c r="V777" s="462"/>
      <c r="W777" s="462"/>
      <c r="X777" s="462"/>
      <c r="Y777" s="462"/>
      <c r="Z777" s="462"/>
    </row>
    <row r="778" ht="18.0" customHeight="1">
      <c r="A778" s="462"/>
      <c r="B778" s="462"/>
      <c r="C778" s="462"/>
      <c r="D778" s="462"/>
      <c r="E778" s="462"/>
      <c r="F778" s="462"/>
      <c r="G778" s="462"/>
      <c r="H778" s="462"/>
      <c r="I778" s="462"/>
      <c r="J778" s="462"/>
      <c r="K778" s="462"/>
      <c r="L778" s="462"/>
      <c r="M778" s="462"/>
      <c r="N778" s="462"/>
      <c r="O778" s="462"/>
      <c r="P778" s="462"/>
      <c r="Q778" s="462"/>
      <c r="R778" s="462"/>
      <c r="S778" s="462"/>
      <c r="T778" s="462"/>
      <c r="U778" s="462"/>
      <c r="V778" s="462"/>
      <c r="W778" s="462"/>
      <c r="X778" s="462"/>
      <c r="Y778" s="462"/>
      <c r="Z778" s="462"/>
    </row>
    <row r="779" ht="18.0" customHeight="1">
      <c r="A779" s="462"/>
      <c r="B779" s="462"/>
      <c r="C779" s="462"/>
      <c r="D779" s="462"/>
      <c r="E779" s="462"/>
      <c r="F779" s="462"/>
      <c r="G779" s="462"/>
      <c r="H779" s="462"/>
      <c r="I779" s="462"/>
      <c r="J779" s="462"/>
      <c r="K779" s="462"/>
      <c r="L779" s="462"/>
      <c r="M779" s="462"/>
      <c r="N779" s="462"/>
      <c r="O779" s="462"/>
      <c r="P779" s="462"/>
      <c r="Q779" s="462"/>
      <c r="R779" s="462"/>
      <c r="S779" s="462"/>
      <c r="T779" s="462"/>
      <c r="U779" s="462"/>
      <c r="V779" s="462"/>
      <c r="W779" s="462"/>
      <c r="X779" s="462"/>
      <c r="Y779" s="462"/>
      <c r="Z779" s="462"/>
    </row>
    <row r="780" ht="18.0" customHeight="1">
      <c r="A780" s="462"/>
      <c r="B780" s="462"/>
      <c r="C780" s="462"/>
      <c r="D780" s="462"/>
      <c r="E780" s="462"/>
      <c r="F780" s="462"/>
      <c r="G780" s="462"/>
      <c r="H780" s="462"/>
      <c r="I780" s="462"/>
      <c r="J780" s="462"/>
      <c r="K780" s="462"/>
      <c r="L780" s="462"/>
      <c r="M780" s="462"/>
      <c r="N780" s="462"/>
      <c r="O780" s="462"/>
      <c r="P780" s="462"/>
      <c r="Q780" s="462"/>
      <c r="R780" s="462"/>
      <c r="S780" s="462"/>
      <c r="T780" s="462"/>
      <c r="U780" s="462"/>
      <c r="V780" s="462"/>
      <c r="W780" s="462"/>
      <c r="X780" s="462"/>
      <c r="Y780" s="462"/>
      <c r="Z780" s="462"/>
    </row>
    <row r="781" ht="18.0" customHeight="1">
      <c r="A781" s="462"/>
      <c r="B781" s="462"/>
      <c r="C781" s="462"/>
      <c r="D781" s="462"/>
      <c r="E781" s="462"/>
      <c r="F781" s="462"/>
      <c r="G781" s="462"/>
      <c r="H781" s="462"/>
      <c r="I781" s="462"/>
      <c r="J781" s="462"/>
      <c r="K781" s="462"/>
      <c r="L781" s="462"/>
      <c r="M781" s="462"/>
      <c r="N781" s="462"/>
      <c r="O781" s="462"/>
      <c r="P781" s="462"/>
      <c r="Q781" s="462"/>
      <c r="R781" s="462"/>
      <c r="S781" s="462"/>
      <c r="T781" s="462"/>
      <c r="U781" s="462"/>
      <c r="V781" s="462"/>
      <c r="W781" s="462"/>
      <c r="X781" s="462"/>
      <c r="Y781" s="462"/>
      <c r="Z781" s="462"/>
    </row>
    <row r="782" ht="18.0" customHeight="1">
      <c r="A782" s="462"/>
      <c r="B782" s="462"/>
      <c r="C782" s="462"/>
      <c r="D782" s="462"/>
      <c r="E782" s="462"/>
      <c r="F782" s="462"/>
      <c r="G782" s="462"/>
      <c r="H782" s="462"/>
      <c r="I782" s="462"/>
      <c r="J782" s="462"/>
      <c r="K782" s="462"/>
      <c r="L782" s="462"/>
      <c r="M782" s="462"/>
      <c r="N782" s="462"/>
      <c r="O782" s="462"/>
      <c r="P782" s="462"/>
      <c r="Q782" s="462"/>
      <c r="R782" s="462"/>
      <c r="S782" s="462"/>
      <c r="T782" s="462"/>
      <c r="U782" s="462"/>
      <c r="V782" s="462"/>
      <c r="W782" s="462"/>
      <c r="X782" s="462"/>
      <c r="Y782" s="462"/>
      <c r="Z782" s="462"/>
    </row>
    <row r="783" ht="18.0" customHeight="1">
      <c r="A783" s="462"/>
      <c r="B783" s="462"/>
      <c r="C783" s="462"/>
      <c r="D783" s="462"/>
      <c r="E783" s="462"/>
      <c r="F783" s="462"/>
      <c r="G783" s="462"/>
      <c r="H783" s="462"/>
      <c r="I783" s="462"/>
      <c r="J783" s="462"/>
      <c r="K783" s="462"/>
      <c r="L783" s="462"/>
      <c r="M783" s="462"/>
      <c r="N783" s="462"/>
      <c r="O783" s="462"/>
      <c r="P783" s="462"/>
      <c r="Q783" s="462"/>
      <c r="R783" s="462"/>
      <c r="S783" s="462"/>
      <c r="T783" s="462"/>
      <c r="U783" s="462"/>
      <c r="V783" s="462"/>
      <c r="W783" s="462"/>
      <c r="X783" s="462"/>
      <c r="Y783" s="462"/>
      <c r="Z783" s="462"/>
    </row>
    <row r="784" ht="18.0" customHeight="1">
      <c r="A784" s="462"/>
      <c r="B784" s="462"/>
      <c r="C784" s="462"/>
      <c r="D784" s="462"/>
      <c r="E784" s="462"/>
      <c r="F784" s="462"/>
      <c r="G784" s="462"/>
      <c r="H784" s="462"/>
      <c r="I784" s="462"/>
      <c r="J784" s="462"/>
      <c r="K784" s="462"/>
      <c r="L784" s="462"/>
      <c r="M784" s="462"/>
      <c r="N784" s="462"/>
      <c r="O784" s="462"/>
      <c r="P784" s="462"/>
      <c r="Q784" s="462"/>
      <c r="R784" s="462"/>
      <c r="S784" s="462"/>
      <c r="T784" s="462"/>
      <c r="U784" s="462"/>
      <c r="V784" s="462"/>
      <c r="W784" s="462"/>
      <c r="X784" s="462"/>
      <c r="Y784" s="462"/>
      <c r="Z784" s="462"/>
    </row>
    <row r="785" ht="18.0" customHeight="1">
      <c r="A785" s="462"/>
      <c r="B785" s="462"/>
      <c r="C785" s="462"/>
      <c r="D785" s="462"/>
      <c r="E785" s="462"/>
      <c r="F785" s="462"/>
      <c r="G785" s="462"/>
      <c r="H785" s="462"/>
      <c r="I785" s="462"/>
      <c r="J785" s="462"/>
      <c r="K785" s="462"/>
      <c r="L785" s="462"/>
      <c r="M785" s="462"/>
      <c r="N785" s="462"/>
      <c r="O785" s="462"/>
      <c r="P785" s="462"/>
      <c r="Q785" s="462"/>
      <c r="R785" s="462"/>
      <c r="S785" s="462"/>
      <c r="T785" s="462"/>
      <c r="U785" s="462"/>
      <c r="V785" s="462"/>
      <c r="W785" s="462"/>
      <c r="X785" s="462"/>
      <c r="Y785" s="462"/>
      <c r="Z785" s="462"/>
    </row>
    <row r="786" ht="18.0" customHeight="1">
      <c r="A786" s="462"/>
      <c r="B786" s="462"/>
      <c r="C786" s="462"/>
      <c r="D786" s="462"/>
      <c r="E786" s="462"/>
      <c r="F786" s="462"/>
      <c r="G786" s="462"/>
      <c r="H786" s="462"/>
      <c r="I786" s="462"/>
      <c r="J786" s="462"/>
      <c r="K786" s="462"/>
      <c r="L786" s="462"/>
      <c r="M786" s="462"/>
      <c r="N786" s="462"/>
      <c r="O786" s="462"/>
      <c r="P786" s="462"/>
      <c r="Q786" s="462"/>
      <c r="R786" s="462"/>
      <c r="S786" s="462"/>
      <c r="T786" s="462"/>
      <c r="U786" s="462"/>
      <c r="V786" s="462"/>
      <c r="W786" s="462"/>
      <c r="X786" s="462"/>
      <c r="Y786" s="462"/>
      <c r="Z786" s="462"/>
    </row>
    <row r="787" ht="18.0" customHeight="1">
      <c r="A787" s="462"/>
      <c r="B787" s="462"/>
      <c r="C787" s="462"/>
      <c r="D787" s="462"/>
      <c r="E787" s="462"/>
      <c r="F787" s="462"/>
      <c r="G787" s="462"/>
      <c r="H787" s="462"/>
      <c r="I787" s="462"/>
      <c r="J787" s="462"/>
      <c r="K787" s="462"/>
      <c r="L787" s="462"/>
      <c r="M787" s="462"/>
      <c r="N787" s="462"/>
      <c r="O787" s="462"/>
      <c r="P787" s="462"/>
      <c r="Q787" s="462"/>
      <c r="R787" s="462"/>
      <c r="S787" s="462"/>
      <c r="T787" s="462"/>
      <c r="U787" s="462"/>
      <c r="V787" s="462"/>
      <c r="W787" s="462"/>
      <c r="X787" s="462"/>
      <c r="Y787" s="462"/>
      <c r="Z787" s="462"/>
    </row>
    <row r="788" ht="18.0" customHeight="1">
      <c r="A788" s="462"/>
      <c r="B788" s="462"/>
      <c r="C788" s="462"/>
      <c r="D788" s="462"/>
      <c r="E788" s="462"/>
      <c r="F788" s="462"/>
      <c r="G788" s="462"/>
      <c r="H788" s="462"/>
      <c r="I788" s="462"/>
      <c r="J788" s="462"/>
      <c r="K788" s="462"/>
      <c r="L788" s="462"/>
      <c r="M788" s="462"/>
      <c r="N788" s="462"/>
      <c r="O788" s="462"/>
      <c r="P788" s="462"/>
      <c r="Q788" s="462"/>
      <c r="R788" s="462"/>
      <c r="S788" s="462"/>
      <c r="T788" s="462"/>
      <c r="U788" s="462"/>
      <c r="V788" s="462"/>
      <c r="W788" s="462"/>
      <c r="X788" s="462"/>
      <c r="Y788" s="462"/>
      <c r="Z788" s="462"/>
    </row>
    <row r="789" ht="18.0" customHeight="1">
      <c r="A789" s="462"/>
      <c r="B789" s="462"/>
      <c r="C789" s="462"/>
      <c r="D789" s="462"/>
      <c r="E789" s="462"/>
      <c r="F789" s="462"/>
      <c r="G789" s="462"/>
      <c r="H789" s="462"/>
      <c r="I789" s="462"/>
      <c r="J789" s="462"/>
      <c r="K789" s="462"/>
      <c r="L789" s="462"/>
      <c r="M789" s="462"/>
      <c r="N789" s="462"/>
      <c r="O789" s="462"/>
      <c r="P789" s="462"/>
      <c r="Q789" s="462"/>
      <c r="R789" s="462"/>
      <c r="S789" s="462"/>
      <c r="T789" s="462"/>
      <c r="U789" s="462"/>
      <c r="V789" s="462"/>
      <c r="W789" s="462"/>
      <c r="X789" s="462"/>
      <c r="Y789" s="462"/>
      <c r="Z789" s="462"/>
    </row>
    <row r="790" ht="18.0" customHeight="1">
      <c r="A790" s="462"/>
      <c r="B790" s="462"/>
      <c r="C790" s="462"/>
      <c r="D790" s="462"/>
      <c r="E790" s="462"/>
      <c r="F790" s="462"/>
      <c r="G790" s="462"/>
      <c r="H790" s="462"/>
      <c r="I790" s="462"/>
      <c r="J790" s="462"/>
      <c r="K790" s="462"/>
      <c r="L790" s="462"/>
      <c r="M790" s="462"/>
      <c r="N790" s="462"/>
      <c r="O790" s="462"/>
      <c r="P790" s="462"/>
      <c r="Q790" s="462"/>
      <c r="R790" s="462"/>
      <c r="S790" s="462"/>
      <c r="T790" s="462"/>
      <c r="U790" s="462"/>
      <c r="V790" s="462"/>
      <c r="W790" s="462"/>
      <c r="X790" s="462"/>
      <c r="Y790" s="462"/>
      <c r="Z790" s="462"/>
    </row>
    <row r="791" ht="18.0" customHeight="1">
      <c r="A791" s="462"/>
      <c r="B791" s="462"/>
      <c r="C791" s="462"/>
      <c r="D791" s="462"/>
      <c r="E791" s="462"/>
      <c r="F791" s="462"/>
      <c r="G791" s="462"/>
      <c r="H791" s="462"/>
      <c r="I791" s="462"/>
      <c r="J791" s="462"/>
      <c r="K791" s="462"/>
      <c r="L791" s="462"/>
      <c r="M791" s="462"/>
      <c r="N791" s="462"/>
      <c r="O791" s="462"/>
      <c r="P791" s="462"/>
      <c r="Q791" s="462"/>
      <c r="R791" s="462"/>
      <c r="S791" s="462"/>
      <c r="T791" s="462"/>
      <c r="U791" s="462"/>
      <c r="V791" s="462"/>
      <c r="W791" s="462"/>
      <c r="X791" s="462"/>
      <c r="Y791" s="462"/>
      <c r="Z791" s="462"/>
    </row>
    <row r="792" ht="18.0" customHeight="1">
      <c r="A792" s="462"/>
      <c r="B792" s="462"/>
      <c r="C792" s="462"/>
      <c r="D792" s="462"/>
      <c r="E792" s="462"/>
      <c r="F792" s="462"/>
      <c r="G792" s="462"/>
      <c r="H792" s="462"/>
      <c r="I792" s="462"/>
      <c r="J792" s="462"/>
      <c r="K792" s="462"/>
      <c r="L792" s="462"/>
      <c r="M792" s="462"/>
      <c r="N792" s="462"/>
      <c r="O792" s="462"/>
      <c r="P792" s="462"/>
      <c r="Q792" s="462"/>
      <c r="R792" s="462"/>
      <c r="S792" s="462"/>
      <c r="T792" s="462"/>
      <c r="U792" s="462"/>
      <c r="V792" s="462"/>
      <c r="W792" s="462"/>
      <c r="X792" s="462"/>
      <c r="Y792" s="462"/>
      <c r="Z792" s="462"/>
    </row>
    <row r="793" ht="18.0" customHeight="1">
      <c r="A793" s="462"/>
      <c r="B793" s="462"/>
      <c r="C793" s="462"/>
      <c r="D793" s="462"/>
      <c r="E793" s="462"/>
      <c r="F793" s="462"/>
      <c r="G793" s="462"/>
      <c r="H793" s="462"/>
      <c r="I793" s="462"/>
      <c r="J793" s="462"/>
      <c r="K793" s="462"/>
      <c r="L793" s="462"/>
      <c r="M793" s="462"/>
      <c r="N793" s="462"/>
      <c r="O793" s="462"/>
      <c r="P793" s="462"/>
      <c r="Q793" s="462"/>
      <c r="R793" s="462"/>
      <c r="S793" s="462"/>
      <c r="T793" s="462"/>
      <c r="U793" s="462"/>
      <c r="V793" s="462"/>
      <c r="W793" s="462"/>
      <c r="X793" s="462"/>
      <c r="Y793" s="462"/>
      <c r="Z793" s="462"/>
    </row>
    <row r="794" ht="18.0" customHeight="1">
      <c r="A794" s="462"/>
      <c r="B794" s="462"/>
      <c r="C794" s="462"/>
      <c r="D794" s="462"/>
      <c r="E794" s="462"/>
      <c r="F794" s="462"/>
      <c r="G794" s="462"/>
      <c r="H794" s="462"/>
      <c r="I794" s="462"/>
      <c r="J794" s="462"/>
      <c r="K794" s="462"/>
      <c r="L794" s="462"/>
      <c r="M794" s="462"/>
      <c r="N794" s="462"/>
      <c r="O794" s="462"/>
      <c r="P794" s="462"/>
      <c r="Q794" s="462"/>
      <c r="R794" s="462"/>
      <c r="S794" s="462"/>
      <c r="T794" s="462"/>
      <c r="U794" s="462"/>
      <c r="V794" s="462"/>
      <c r="W794" s="462"/>
      <c r="X794" s="462"/>
      <c r="Y794" s="462"/>
      <c r="Z794" s="462"/>
    </row>
    <row r="795" ht="18.0" customHeight="1">
      <c r="A795" s="462"/>
      <c r="B795" s="462"/>
      <c r="C795" s="462"/>
      <c r="D795" s="462"/>
      <c r="E795" s="462"/>
      <c r="F795" s="462"/>
      <c r="G795" s="462"/>
      <c r="H795" s="462"/>
      <c r="I795" s="462"/>
      <c r="J795" s="462"/>
      <c r="K795" s="462"/>
      <c r="L795" s="462"/>
      <c r="M795" s="462"/>
      <c r="N795" s="462"/>
      <c r="O795" s="462"/>
      <c r="P795" s="462"/>
      <c r="Q795" s="462"/>
      <c r="R795" s="462"/>
      <c r="S795" s="462"/>
      <c r="T795" s="462"/>
      <c r="U795" s="462"/>
      <c r="V795" s="462"/>
      <c r="W795" s="462"/>
      <c r="X795" s="462"/>
      <c r="Y795" s="462"/>
      <c r="Z795" s="462"/>
    </row>
    <row r="796" ht="18.0" customHeight="1">
      <c r="A796" s="462"/>
      <c r="B796" s="462"/>
      <c r="C796" s="462"/>
      <c r="D796" s="462"/>
      <c r="E796" s="462"/>
      <c r="F796" s="462"/>
      <c r="G796" s="462"/>
      <c r="H796" s="462"/>
      <c r="I796" s="462"/>
      <c r="J796" s="462"/>
      <c r="K796" s="462"/>
      <c r="L796" s="462"/>
      <c r="M796" s="462"/>
      <c r="N796" s="462"/>
      <c r="O796" s="462"/>
      <c r="P796" s="462"/>
      <c r="Q796" s="462"/>
      <c r="R796" s="462"/>
      <c r="S796" s="462"/>
      <c r="T796" s="462"/>
      <c r="U796" s="462"/>
      <c r="V796" s="462"/>
      <c r="W796" s="462"/>
      <c r="X796" s="462"/>
      <c r="Y796" s="462"/>
      <c r="Z796" s="462"/>
    </row>
    <row r="797" ht="18.0" customHeight="1">
      <c r="A797" s="462"/>
      <c r="B797" s="462"/>
      <c r="C797" s="462"/>
      <c r="D797" s="462"/>
      <c r="E797" s="462"/>
      <c r="F797" s="462"/>
      <c r="G797" s="462"/>
      <c r="H797" s="462"/>
      <c r="I797" s="462"/>
      <c r="J797" s="462"/>
      <c r="K797" s="462"/>
      <c r="L797" s="462"/>
      <c r="M797" s="462"/>
      <c r="N797" s="462"/>
      <c r="O797" s="462"/>
      <c r="P797" s="462"/>
      <c r="Q797" s="462"/>
      <c r="R797" s="462"/>
      <c r="S797" s="462"/>
      <c r="T797" s="462"/>
      <c r="U797" s="462"/>
      <c r="V797" s="462"/>
      <c r="W797" s="462"/>
      <c r="X797" s="462"/>
      <c r="Y797" s="462"/>
      <c r="Z797" s="462"/>
    </row>
    <row r="798" ht="18.0" customHeight="1">
      <c r="A798" s="462"/>
      <c r="B798" s="462"/>
      <c r="C798" s="462"/>
      <c r="D798" s="462"/>
      <c r="E798" s="462"/>
      <c r="F798" s="462"/>
      <c r="G798" s="462"/>
      <c r="H798" s="462"/>
      <c r="I798" s="462"/>
      <c r="J798" s="462"/>
      <c r="K798" s="462"/>
      <c r="L798" s="462"/>
      <c r="M798" s="462"/>
      <c r="N798" s="462"/>
      <c r="O798" s="462"/>
      <c r="P798" s="462"/>
      <c r="Q798" s="462"/>
      <c r="R798" s="462"/>
      <c r="S798" s="462"/>
      <c r="T798" s="462"/>
      <c r="U798" s="462"/>
      <c r="V798" s="462"/>
      <c r="W798" s="462"/>
      <c r="X798" s="462"/>
      <c r="Y798" s="462"/>
      <c r="Z798" s="462"/>
    </row>
    <row r="799" ht="18.0" customHeight="1">
      <c r="A799" s="462"/>
      <c r="B799" s="462"/>
      <c r="C799" s="462"/>
      <c r="D799" s="462"/>
      <c r="E799" s="462"/>
      <c r="F799" s="462"/>
      <c r="G799" s="462"/>
      <c r="H799" s="462"/>
      <c r="I799" s="462"/>
      <c r="J799" s="462"/>
      <c r="K799" s="462"/>
      <c r="L799" s="462"/>
      <c r="M799" s="462"/>
      <c r="N799" s="462"/>
      <c r="O799" s="462"/>
      <c r="P799" s="462"/>
      <c r="Q799" s="462"/>
      <c r="R799" s="462"/>
      <c r="S799" s="462"/>
      <c r="T799" s="462"/>
      <c r="U799" s="462"/>
      <c r="V799" s="462"/>
      <c r="W799" s="462"/>
      <c r="X799" s="462"/>
      <c r="Y799" s="462"/>
      <c r="Z799" s="462"/>
    </row>
    <row r="800" ht="18.0" customHeight="1">
      <c r="A800" s="462"/>
      <c r="B800" s="462"/>
      <c r="C800" s="462"/>
      <c r="D800" s="462"/>
      <c r="E800" s="462"/>
      <c r="F800" s="462"/>
      <c r="G800" s="462"/>
      <c r="H800" s="462"/>
      <c r="I800" s="462"/>
      <c r="J800" s="462"/>
      <c r="K800" s="462"/>
      <c r="L800" s="462"/>
      <c r="M800" s="462"/>
      <c r="N800" s="462"/>
      <c r="O800" s="462"/>
      <c r="P800" s="462"/>
      <c r="Q800" s="462"/>
      <c r="R800" s="462"/>
      <c r="S800" s="462"/>
      <c r="T800" s="462"/>
      <c r="U800" s="462"/>
      <c r="V800" s="462"/>
      <c r="W800" s="462"/>
      <c r="X800" s="462"/>
      <c r="Y800" s="462"/>
      <c r="Z800" s="462"/>
    </row>
    <row r="801" ht="18.0" customHeight="1">
      <c r="A801" s="462"/>
      <c r="B801" s="462"/>
      <c r="C801" s="462"/>
      <c r="D801" s="462"/>
      <c r="E801" s="462"/>
      <c r="F801" s="462"/>
      <c r="G801" s="462"/>
      <c r="H801" s="462"/>
      <c r="I801" s="462"/>
      <c r="J801" s="462"/>
      <c r="K801" s="462"/>
      <c r="L801" s="462"/>
      <c r="M801" s="462"/>
      <c r="N801" s="462"/>
      <c r="O801" s="462"/>
      <c r="P801" s="462"/>
      <c r="Q801" s="462"/>
      <c r="R801" s="462"/>
      <c r="S801" s="462"/>
      <c r="T801" s="462"/>
      <c r="U801" s="462"/>
      <c r="V801" s="462"/>
      <c r="W801" s="462"/>
      <c r="X801" s="462"/>
      <c r="Y801" s="462"/>
      <c r="Z801" s="462"/>
    </row>
    <row r="802" ht="18.0" customHeight="1">
      <c r="A802" s="462"/>
      <c r="B802" s="462"/>
      <c r="C802" s="462"/>
      <c r="D802" s="462"/>
      <c r="E802" s="462"/>
      <c r="F802" s="462"/>
      <c r="G802" s="462"/>
      <c r="H802" s="462"/>
      <c r="I802" s="462"/>
      <c r="J802" s="462"/>
      <c r="K802" s="462"/>
      <c r="L802" s="462"/>
      <c r="M802" s="462"/>
      <c r="N802" s="462"/>
      <c r="O802" s="462"/>
      <c r="P802" s="462"/>
      <c r="Q802" s="462"/>
      <c r="R802" s="462"/>
      <c r="S802" s="462"/>
      <c r="T802" s="462"/>
      <c r="U802" s="462"/>
      <c r="V802" s="462"/>
      <c r="W802" s="462"/>
      <c r="X802" s="462"/>
      <c r="Y802" s="462"/>
      <c r="Z802" s="462"/>
    </row>
    <row r="803" ht="18.0" customHeight="1">
      <c r="A803" s="462"/>
      <c r="B803" s="462"/>
      <c r="C803" s="462"/>
      <c r="D803" s="462"/>
      <c r="E803" s="462"/>
      <c r="F803" s="462"/>
      <c r="G803" s="462"/>
      <c r="H803" s="462"/>
      <c r="I803" s="462"/>
      <c r="J803" s="462"/>
      <c r="K803" s="462"/>
      <c r="L803" s="462"/>
      <c r="M803" s="462"/>
      <c r="N803" s="462"/>
      <c r="O803" s="462"/>
      <c r="P803" s="462"/>
      <c r="Q803" s="462"/>
      <c r="R803" s="462"/>
      <c r="S803" s="462"/>
      <c r="T803" s="462"/>
      <c r="U803" s="462"/>
      <c r="V803" s="462"/>
      <c r="W803" s="462"/>
      <c r="X803" s="462"/>
      <c r="Y803" s="462"/>
      <c r="Z803" s="462"/>
    </row>
    <row r="804" ht="18.0" customHeight="1">
      <c r="A804" s="462"/>
      <c r="B804" s="462"/>
      <c r="C804" s="462"/>
      <c r="D804" s="462"/>
      <c r="E804" s="462"/>
      <c r="F804" s="462"/>
      <c r="G804" s="462"/>
      <c r="H804" s="462"/>
      <c r="I804" s="462"/>
      <c r="J804" s="462"/>
      <c r="K804" s="462"/>
      <c r="L804" s="462"/>
      <c r="M804" s="462"/>
      <c r="N804" s="462"/>
      <c r="O804" s="462"/>
      <c r="P804" s="462"/>
      <c r="Q804" s="462"/>
      <c r="R804" s="462"/>
      <c r="S804" s="462"/>
      <c r="T804" s="462"/>
      <c r="U804" s="462"/>
      <c r="V804" s="462"/>
      <c r="W804" s="462"/>
      <c r="X804" s="462"/>
      <c r="Y804" s="462"/>
      <c r="Z804" s="462"/>
    </row>
    <row r="805" ht="18.0" customHeight="1">
      <c r="A805" s="462"/>
      <c r="B805" s="462"/>
      <c r="C805" s="462"/>
      <c r="D805" s="462"/>
      <c r="E805" s="462"/>
      <c r="F805" s="462"/>
      <c r="G805" s="462"/>
      <c r="H805" s="462"/>
      <c r="I805" s="462"/>
      <c r="J805" s="462"/>
      <c r="K805" s="462"/>
      <c r="L805" s="462"/>
      <c r="M805" s="462"/>
      <c r="N805" s="462"/>
      <c r="O805" s="462"/>
      <c r="P805" s="462"/>
      <c r="Q805" s="462"/>
      <c r="R805" s="462"/>
      <c r="S805" s="462"/>
      <c r="T805" s="462"/>
      <c r="U805" s="462"/>
      <c r="V805" s="462"/>
      <c r="W805" s="462"/>
      <c r="X805" s="462"/>
      <c r="Y805" s="462"/>
      <c r="Z805" s="462"/>
    </row>
    <row r="806" ht="18.0" customHeight="1">
      <c r="A806" s="462"/>
      <c r="B806" s="462"/>
      <c r="C806" s="462"/>
      <c r="D806" s="462"/>
      <c r="E806" s="462"/>
      <c r="F806" s="462"/>
      <c r="G806" s="462"/>
      <c r="H806" s="462"/>
      <c r="I806" s="462"/>
      <c r="J806" s="462"/>
      <c r="K806" s="462"/>
      <c r="L806" s="462"/>
      <c r="M806" s="462"/>
      <c r="N806" s="462"/>
      <c r="O806" s="462"/>
      <c r="P806" s="462"/>
      <c r="Q806" s="462"/>
      <c r="R806" s="462"/>
      <c r="S806" s="462"/>
      <c r="T806" s="462"/>
      <c r="U806" s="462"/>
      <c r="V806" s="462"/>
      <c r="W806" s="462"/>
      <c r="X806" s="462"/>
      <c r="Y806" s="462"/>
      <c r="Z806" s="462"/>
    </row>
    <row r="807" ht="18.0" customHeight="1">
      <c r="A807" s="462"/>
      <c r="B807" s="462"/>
      <c r="C807" s="462"/>
      <c r="D807" s="462"/>
      <c r="E807" s="462"/>
      <c r="F807" s="462"/>
      <c r="G807" s="462"/>
      <c r="H807" s="462"/>
      <c r="I807" s="462"/>
      <c r="J807" s="462"/>
      <c r="K807" s="462"/>
      <c r="L807" s="462"/>
      <c r="M807" s="462"/>
      <c r="N807" s="462"/>
      <c r="O807" s="462"/>
      <c r="P807" s="462"/>
      <c r="Q807" s="462"/>
      <c r="R807" s="462"/>
      <c r="S807" s="462"/>
      <c r="T807" s="462"/>
      <c r="U807" s="462"/>
      <c r="V807" s="462"/>
      <c r="W807" s="462"/>
      <c r="X807" s="462"/>
      <c r="Y807" s="462"/>
      <c r="Z807" s="462"/>
    </row>
    <row r="808" ht="18.0" customHeight="1">
      <c r="A808" s="462"/>
      <c r="B808" s="462"/>
      <c r="C808" s="462"/>
      <c r="D808" s="462"/>
      <c r="E808" s="462"/>
      <c r="F808" s="462"/>
      <c r="G808" s="462"/>
      <c r="H808" s="462"/>
      <c r="I808" s="462"/>
      <c r="J808" s="462"/>
      <c r="K808" s="462"/>
      <c r="L808" s="462"/>
      <c r="M808" s="462"/>
      <c r="N808" s="462"/>
      <c r="O808" s="462"/>
      <c r="P808" s="462"/>
      <c r="Q808" s="462"/>
      <c r="R808" s="462"/>
      <c r="S808" s="462"/>
      <c r="T808" s="462"/>
      <c r="U808" s="462"/>
      <c r="V808" s="462"/>
      <c r="W808" s="462"/>
      <c r="X808" s="462"/>
      <c r="Y808" s="462"/>
      <c r="Z808" s="462"/>
    </row>
    <row r="809" ht="18.0" customHeight="1">
      <c r="A809" s="462"/>
      <c r="B809" s="462"/>
      <c r="C809" s="462"/>
      <c r="D809" s="462"/>
      <c r="E809" s="462"/>
      <c r="F809" s="462"/>
      <c r="G809" s="462"/>
      <c r="H809" s="462"/>
      <c r="I809" s="462"/>
      <c r="J809" s="462"/>
      <c r="K809" s="462"/>
      <c r="L809" s="462"/>
      <c r="M809" s="462"/>
      <c r="N809" s="462"/>
      <c r="O809" s="462"/>
      <c r="P809" s="462"/>
      <c r="Q809" s="462"/>
      <c r="R809" s="462"/>
      <c r="S809" s="462"/>
      <c r="T809" s="462"/>
      <c r="U809" s="462"/>
      <c r="V809" s="462"/>
      <c r="W809" s="462"/>
      <c r="X809" s="462"/>
      <c r="Y809" s="462"/>
      <c r="Z809" s="462"/>
    </row>
    <row r="810" ht="18.0" customHeight="1">
      <c r="A810" s="462"/>
      <c r="B810" s="462"/>
      <c r="C810" s="462"/>
      <c r="D810" s="462"/>
      <c r="E810" s="462"/>
      <c r="F810" s="462"/>
      <c r="G810" s="462"/>
      <c r="H810" s="462"/>
      <c r="I810" s="462"/>
      <c r="J810" s="462"/>
      <c r="K810" s="462"/>
      <c r="L810" s="462"/>
      <c r="M810" s="462"/>
      <c r="N810" s="462"/>
      <c r="O810" s="462"/>
      <c r="P810" s="462"/>
      <c r="Q810" s="462"/>
      <c r="R810" s="462"/>
      <c r="S810" s="462"/>
      <c r="T810" s="462"/>
      <c r="U810" s="462"/>
      <c r="V810" s="462"/>
      <c r="W810" s="462"/>
      <c r="X810" s="462"/>
      <c r="Y810" s="462"/>
      <c r="Z810" s="462"/>
    </row>
    <row r="811" ht="18.0" customHeight="1">
      <c r="A811" s="462"/>
      <c r="B811" s="462"/>
      <c r="C811" s="462"/>
      <c r="D811" s="462"/>
      <c r="E811" s="462"/>
      <c r="F811" s="462"/>
      <c r="G811" s="462"/>
      <c r="H811" s="462"/>
      <c r="I811" s="462"/>
      <c r="J811" s="462"/>
      <c r="K811" s="462"/>
      <c r="L811" s="462"/>
      <c r="M811" s="462"/>
      <c r="N811" s="462"/>
      <c r="O811" s="462"/>
      <c r="P811" s="462"/>
      <c r="Q811" s="462"/>
      <c r="R811" s="462"/>
      <c r="S811" s="462"/>
      <c r="T811" s="462"/>
      <c r="U811" s="462"/>
      <c r="V811" s="462"/>
      <c r="W811" s="462"/>
      <c r="X811" s="462"/>
      <c r="Y811" s="462"/>
      <c r="Z811" s="462"/>
    </row>
    <row r="812" ht="18.0" customHeight="1">
      <c r="A812" s="462"/>
      <c r="B812" s="462"/>
      <c r="C812" s="462"/>
      <c r="D812" s="462"/>
      <c r="E812" s="462"/>
      <c r="F812" s="462"/>
      <c r="G812" s="462"/>
      <c r="H812" s="462"/>
      <c r="I812" s="462"/>
      <c r="J812" s="462"/>
      <c r="K812" s="462"/>
      <c r="L812" s="462"/>
      <c r="M812" s="462"/>
      <c r="N812" s="462"/>
      <c r="O812" s="462"/>
      <c r="P812" s="462"/>
      <c r="Q812" s="462"/>
      <c r="R812" s="462"/>
      <c r="S812" s="462"/>
      <c r="T812" s="462"/>
      <c r="U812" s="462"/>
      <c r="V812" s="462"/>
      <c r="W812" s="462"/>
      <c r="X812" s="462"/>
      <c r="Y812" s="462"/>
      <c r="Z812" s="462"/>
    </row>
    <row r="813" ht="18.0" customHeight="1">
      <c r="A813" s="462"/>
      <c r="B813" s="462"/>
      <c r="C813" s="462"/>
      <c r="D813" s="462"/>
      <c r="E813" s="462"/>
      <c r="F813" s="462"/>
      <c r="G813" s="462"/>
      <c r="H813" s="462"/>
      <c r="I813" s="462"/>
      <c r="J813" s="462"/>
      <c r="K813" s="462"/>
      <c r="L813" s="462"/>
      <c r="M813" s="462"/>
      <c r="N813" s="462"/>
      <c r="O813" s="462"/>
      <c r="P813" s="462"/>
      <c r="Q813" s="462"/>
      <c r="R813" s="462"/>
      <c r="S813" s="462"/>
      <c r="T813" s="462"/>
      <c r="U813" s="462"/>
      <c r="V813" s="462"/>
      <c r="W813" s="462"/>
      <c r="X813" s="462"/>
      <c r="Y813" s="462"/>
      <c r="Z813" s="462"/>
    </row>
    <row r="814" ht="18.0" customHeight="1">
      <c r="A814" s="462"/>
      <c r="B814" s="462"/>
      <c r="C814" s="462"/>
      <c r="D814" s="462"/>
      <c r="E814" s="462"/>
      <c r="F814" s="462"/>
      <c r="G814" s="462"/>
      <c r="H814" s="462"/>
      <c r="I814" s="462"/>
      <c r="J814" s="462"/>
      <c r="K814" s="462"/>
      <c r="L814" s="462"/>
      <c r="M814" s="462"/>
      <c r="N814" s="462"/>
      <c r="O814" s="462"/>
      <c r="P814" s="462"/>
      <c r="Q814" s="462"/>
      <c r="R814" s="462"/>
      <c r="S814" s="462"/>
      <c r="T814" s="462"/>
      <c r="U814" s="462"/>
      <c r="V814" s="462"/>
      <c r="W814" s="462"/>
      <c r="X814" s="462"/>
      <c r="Y814" s="462"/>
      <c r="Z814" s="462"/>
    </row>
    <row r="815" ht="18.0" customHeight="1">
      <c r="A815" s="462"/>
      <c r="B815" s="462"/>
      <c r="C815" s="462"/>
      <c r="D815" s="462"/>
      <c r="E815" s="462"/>
      <c r="F815" s="462"/>
      <c r="G815" s="462"/>
      <c r="H815" s="462"/>
      <c r="I815" s="462"/>
      <c r="J815" s="462"/>
      <c r="K815" s="462"/>
      <c r="L815" s="462"/>
      <c r="M815" s="462"/>
      <c r="N815" s="462"/>
      <c r="O815" s="462"/>
      <c r="P815" s="462"/>
      <c r="Q815" s="462"/>
      <c r="R815" s="462"/>
      <c r="S815" s="462"/>
      <c r="T815" s="462"/>
      <c r="U815" s="462"/>
      <c r="V815" s="462"/>
      <c r="W815" s="462"/>
      <c r="X815" s="462"/>
      <c r="Y815" s="462"/>
      <c r="Z815" s="462"/>
    </row>
    <row r="816" ht="18.0" customHeight="1">
      <c r="A816" s="462"/>
      <c r="B816" s="462"/>
      <c r="C816" s="462"/>
      <c r="D816" s="462"/>
      <c r="E816" s="462"/>
      <c r="F816" s="462"/>
      <c r="G816" s="462"/>
      <c r="H816" s="462"/>
      <c r="I816" s="462"/>
      <c r="J816" s="462"/>
      <c r="K816" s="462"/>
      <c r="L816" s="462"/>
      <c r="M816" s="462"/>
      <c r="N816" s="462"/>
      <c r="O816" s="462"/>
      <c r="P816" s="462"/>
      <c r="Q816" s="462"/>
      <c r="R816" s="462"/>
      <c r="S816" s="462"/>
      <c r="T816" s="462"/>
      <c r="U816" s="462"/>
      <c r="V816" s="462"/>
      <c r="W816" s="462"/>
      <c r="X816" s="462"/>
      <c r="Y816" s="462"/>
      <c r="Z816" s="462"/>
    </row>
    <row r="817" ht="18.0" customHeight="1">
      <c r="A817" s="462"/>
      <c r="B817" s="462"/>
      <c r="C817" s="462"/>
      <c r="D817" s="462"/>
      <c r="E817" s="462"/>
      <c r="F817" s="462"/>
      <c r="G817" s="462"/>
      <c r="H817" s="462"/>
      <c r="I817" s="462"/>
      <c r="J817" s="462"/>
      <c r="K817" s="462"/>
      <c r="L817" s="462"/>
      <c r="M817" s="462"/>
      <c r="N817" s="462"/>
      <c r="O817" s="462"/>
      <c r="P817" s="462"/>
      <c r="Q817" s="462"/>
      <c r="R817" s="462"/>
      <c r="S817" s="462"/>
      <c r="T817" s="462"/>
      <c r="U817" s="462"/>
      <c r="V817" s="462"/>
      <c r="W817" s="462"/>
      <c r="X817" s="462"/>
      <c r="Y817" s="462"/>
      <c r="Z817" s="462"/>
    </row>
    <row r="818" ht="18.0" customHeight="1">
      <c r="A818" s="462"/>
      <c r="B818" s="462"/>
      <c r="C818" s="462"/>
      <c r="D818" s="462"/>
      <c r="E818" s="462"/>
      <c r="F818" s="462"/>
      <c r="G818" s="462"/>
      <c r="H818" s="462"/>
      <c r="I818" s="462"/>
      <c r="J818" s="462"/>
      <c r="K818" s="462"/>
      <c r="L818" s="462"/>
      <c r="M818" s="462"/>
      <c r="N818" s="462"/>
      <c r="O818" s="462"/>
      <c r="P818" s="462"/>
      <c r="Q818" s="462"/>
      <c r="R818" s="462"/>
      <c r="S818" s="462"/>
      <c r="T818" s="462"/>
      <c r="U818" s="462"/>
      <c r="V818" s="462"/>
      <c r="W818" s="462"/>
      <c r="X818" s="462"/>
      <c r="Y818" s="462"/>
      <c r="Z818" s="462"/>
    </row>
    <row r="819" ht="18.0" customHeight="1">
      <c r="A819" s="462"/>
      <c r="B819" s="462"/>
      <c r="C819" s="462"/>
      <c r="D819" s="462"/>
      <c r="E819" s="462"/>
      <c r="F819" s="462"/>
      <c r="G819" s="462"/>
      <c r="H819" s="462"/>
      <c r="I819" s="462"/>
      <c r="J819" s="462"/>
      <c r="K819" s="462"/>
      <c r="L819" s="462"/>
      <c r="M819" s="462"/>
      <c r="N819" s="462"/>
      <c r="O819" s="462"/>
      <c r="P819" s="462"/>
      <c r="Q819" s="462"/>
      <c r="R819" s="462"/>
      <c r="S819" s="462"/>
      <c r="T819" s="462"/>
      <c r="U819" s="462"/>
      <c r="V819" s="462"/>
      <c r="W819" s="462"/>
      <c r="X819" s="462"/>
      <c r="Y819" s="462"/>
      <c r="Z819" s="462"/>
    </row>
    <row r="820" ht="18.0" customHeight="1">
      <c r="A820" s="462"/>
      <c r="B820" s="462"/>
      <c r="C820" s="462"/>
      <c r="D820" s="462"/>
      <c r="E820" s="462"/>
      <c r="F820" s="462"/>
      <c r="G820" s="462"/>
      <c r="H820" s="462"/>
      <c r="I820" s="462"/>
      <c r="J820" s="462"/>
      <c r="K820" s="462"/>
      <c r="L820" s="462"/>
      <c r="M820" s="462"/>
      <c r="N820" s="462"/>
      <c r="O820" s="462"/>
      <c r="P820" s="462"/>
      <c r="Q820" s="462"/>
      <c r="R820" s="462"/>
      <c r="S820" s="462"/>
      <c r="T820" s="462"/>
      <c r="U820" s="462"/>
      <c r="V820" s="462"/>
      <c r="W820" s="462"/>
      <c r="X820" s="462"/>
      <c r="Y820" s="462"/>
      <c r="Z820" s="462"/>
    </row>
    <row r="821" ht="18.0" customHeight="1">
      <c r="A821" s="462"/>
      <c r="B821" s="462"/>
      <c r="C821" s="462"/>
      <c r="D821" s="462"/>
      <c r="E821" s="462"/>
      <c r="F821" s="462"/>
      <c r="G821" s="462"/>
      <c r="H821" s="462"/>
      <c r="I821" s="462"/>
      <c r="J821" s="462"/>
      <c r="K821" s="462"/>
      <c r="L821" s="462"/>
      <c r="M821" s="462"/>
      <c r="N821" s="462"/>
      <c r="O821" s="462"/>
      <c r="P821" s="462"/>
      <c r="Q821" s="462"/>
      <c r="R821" s="462"/>
      <c r="S821" s="462"/>
      <c r="T821" s="462"/>
      <c r="U821" s="462"/>
      <c r="V821" s="462"/>
      <c r="W821" s="462"/>
      <c r="X821" s="462"/>
      <c r="Y821" s="462"/>
      <c r="Z821" s="462"/>
    </row>
    <row r="822" ht="18.0" customHeight="1">
      <c r="A822" s="462"/>
      <c r="B822" s="462"/>
      <c r="C822" s="462"/>
      <c r="D822" s="462"/>
      <c r="E822" s="462"/>
      <c r="F822" s="462"/>
      <c r="G822" s="462"/>
      <c r="H822" s="462"/>
      <c r="I822" s="462"/>
      <c r="J822" s="462"/>
      <c r="K822" s="462"/>
      <c r="L822" s="462"/>
      <c r="M822" s="462"/>
      <c r="N822" s="462"/>
      <c r="O822" s="462"/>
      <c r="P822" s="462"/>
      <c r="Q822" s="462"/>
      <c r="R822" s="462"/>
      <c r="S822" s="462"/>
      <c r="T822" s="462"/>
      <c r="U822" s="462"/>
      <c r="V822" s="462"/>
      <c r="W822" s="462"/>
      <c r="X822" s="462"/>
      <c r="Y822" s="462"/>
      <c r="Z822" s="462"/>
    </row>
    <row r="823" ht="18.0" customHeight="1">
      <c r="A823" s="462"/>
      <c r="B823" s="462"/>
      <c r="C823" s="462"/>
      <c r="D823" s="462"/>
      <c r="E823" s="462"/>
      <c r="F823" s="462"/>
      <c r="G823" s="462"/>
      <c r="H823" s="462"/>
      <c r="I823" s="462"/>
      <c r="J823" s="462"/>
      <c r="K823" s="462"/>
      <c r="L823" s="462"/>
      <c r="M823" s="462"/>
      <c r="N823" s="462"/>
      <c r="O823" s="462"/>
      <c r="P823" s="462"/>
      <c r="Q823" s="462"/>
      <c r="R823" s="462"/>
      <c r="S823" s="462"/>
      <c r="T823" s="462"/>
      <c r="U823" s="462"/>
      <c r="V823" s="462"/>
      <c r="W823" s="462"/>
      <c r="X823" s="462"/>
      <c r="Y823" s="462"/>
      <c r="Z823" s="462"/>
    </row>
    <row r="824" ht="18.0" customHeight="1">
      <c r="A824" s="462"/>
      <c r="B824" s="462"/>
      <c r="C824" s="462"/>
      <c r="D824" s="462"/>
      <c r="E824" s="462"/>
      <c r="F824" s="462"/>
      <c r="G824" s="462"/>
      <c r="H824" s="462"/>
      <c r="I824" s="462"/>
      <c r="J824" s="462"/>
      <c r="K824" s="462"/>
      <c r="L824" s="462"/>
      <c r="M824" s="462"/>
      <c r="N824" s="462"/>
      <c r="O824" s="462"/>
      <c r="P824" s="462"/>
      <c r="Q824" s="462"/>
      <c r="R824" s="462"/>
      <c r="S824" s="462"/>
      <c r="T824" s="462"/>
      <c r="U824" s="462"/>
      <c r="V824" s="462"/>
      <c r="W824" s="462"/>
      <c r="X824" s="462"/>
      <c r="Y824" s="462"/>
      <c r="Z824" s="462"/>
    </row>
    <row r="825" ht="18.0" customHeight="1">
      <c r="A825" s="462"/>
      <c r="B825" s="462"/>
      <c r="C825" s="462"/>
      <c r="D825" s="462"/>
      <c r="E825" s="462"/>
      <c r="F825" s="462"/>
      <c r="G825" s="462"/>
      <c r="H825" s="462"/>
      <c r="I825" s="462"/>
      <c r="J825" s="462"/>
      <c r="K825" s="462"/>
      <c r="L825" s="462"/>
      <c r="M825" s="462"/>
      <c r="N825" s="462"/>
      <c r="O825" s="462"/>
      <c r="P825" s="462"/>
      <c r="Q825" s="462"/>
      <c r="R825" s="462"/>
      <c r="S825" s="462"/>
      <c r="T825" s="462"/>
      <c r="U825" s="462"/>
      <c r="V825" s="462"/>
      <c r="W825" s="462"/>
      <c r="X825" s="462"/>
      <c r="Y825" s="462"/>
      <c r="Z825" s="462"/>
    </row>
    <row r="826" ht="18.0" customHeight="1">
      <c r="A826" s="462"/>
      <c r="B826" s="462"/>
      <c r="C826" s="462"/>
      <c r="D826" s="462"/>
      <c r="E826" s="462"/>
      <c r="F826" s="462"/>
      <c r="G826" s="462"/>
      <c r="H826" s="462"/>
      <c r="I826" s="462"/>
      <c r="J826" s="462"/>
      <c r="K826" s="462"/>
      <c r="L826" s="462"/>
      <c r="M826" s="462"/>
      <c r="N826" s="462"/>
      <c r="O826" s="462"/>
      <c r="P826" s="462"/>
      <c r="Q826" s="462"/>
      <c r="R826" s="462"/>
      <c r="S826" s="462"/>
      <c r="T826" s="462"/>
      <c r="U826" s="462"/>
      <c r="V826" s="462"/>
      <c r="W826" s="462"/>
      <c r="X826" s="462"/>
      <c r="Y826" s="462"/>
      <c r="Z826" s="462"/>
    </row>
    <row r="827" ht="18.0" customHeight="1">
      <c r="A827" s="462"/>
      <c r="B827" s="462"/>
      <c r="C827" s="462"/>
      <c r="D827" s="462"/>
      <c r="E827" s="462"/>
      <c r="F827" s="462"/>
      <c r="G827" s="462"/>
      <c r="H827" s="462"/>
      <c r="I827" s="462"/>
      <c r="J827" s="462"/>
      <c r="K827" s="462"/>
      <c r="L827" s="462"/>
      <c r="M827" s="462"/>
      <c r="N827" s="462"/>
      <c r="O827" s="462"/>
      <c r="P827" s="462"/>
      <c r="Q827" s="462"/>
      <c r="R827" s="462"/>
      <c r="S827" s="462"/>
      <c r="T827" s="462"/>
      <c r="U827" s="462"/>
      <c r="V827" s="462"/>
      <c r="W827" s="462"/>
      <c r="X827" s="462"/>
      <c r="Y827" s="462"/>
      <c r="Z827" s="462"/>
    </row>
    <row r="828" ht="18.0" customHeight="1">
      <c r="A828" s="462"/>
      <c r="B828" s="462"/>
      <c r="C828" s="462"/>
      <c r="D828" s="462"/>
      <c r="E828" s="462"/>
      <c r="F828" s="462"/>
      <c r="G828" s="462"/>
      <c r="H828" s="462"/>
      <c r="I828" s="462"/>
      <c r="J828" s="462"/>
      <c r="K828" s="462"/>
      <c r="L828" s="462"/>
      <c r="M828" s="462"/>
      <c r="N828" s="462"/>
      <c r="O828" s="462"/>
      <c r="P828" s="462"/>
      <c r="Q828" s="462"/>
      <c r="R828" s="462"/>
      <c r="S828" s="462"/>
      <c r="T828" s="462"/>
      <c r="U828" s="462"/>
      <c r="V828" s="462"/>
      <c r="W828" s="462"/>
      <c r="X828" s="462"/>
      <c r="Y828" s="462"/>
      <c r="Z828" s="462"/>
    </row>
    <row r="829" ht="18.0" customHeight="1">
      <c r="A829" s="462"/>
      <c r="B829" s="462"/>
      <c r="C829" s="462"/>
      <c r="D829" s="462"/>
      <c r="E829" s="462"/>
      <c r="F829" s="462"/>
      <c r="G829" s="462"/>
      <c r="H829" s="462"/>
      <c r="I829" s="462"/>
      <c r="J829" s="462"/>
      <c r="K829" s="462"/>
      <c r="L829" s="462"/>
      <c r="M829" s="462"/>
      <c r="N829" s="462"/>
      <c r="O829" s="462"/>
      <c r="P829" s="462"/>
      <c r="Q829" s="462"/>
      <c r="R829" s="462"/>
      <c r="S829" s="462"/>
      <c r="T829" s="462"/>
      <c r="U829" s="462"/>
      <c r="V829" s="462"/>
      <c r="W829" s="462"/>
      <c r="X829" s="462"/>
      <c r="Y829" s="462"/>
      <c r="Z829" s="462"/>
    </row>
    <row r="830" ht="18.0" customHeight="1">
      <c r="A830" s="462"/>
      <c r="B830" s="462"/>
      <c r="C830" s="462"/>
      <c r="D830" s="462"/>
      <c r="E830" s="462"/>
      <c r="F830" s="462"/>
      <c r="G830" s="462"/>
      <c r="H830" s="462"/>
      <c r="I830" s="462"/>
      <c r="J830" s="462"/>
      <c r="K830" s="462"/>
      <c r="L830" s="462"/>
      <c r="M830" s="462"/>
      <c r="N830" s="462"/>
      <c r="O830" s="462"/>
      <c r="P830" s="462"/>
      <c r="Q830" s="462"/>
      <c r="R830" s="462"/>
      <c r="S830" s="462"/>
      <c r="T830" s="462"/>
      <c r="U830" s="462"/>
      <c r="V830" s="462"/>
      <c r="W830" s="462"/>
      <c r="X830" s="462"/>
      <c r="Y830" s="462"/>
      <c r="Z830" s="462"/>
    </row>
    <row r="831" ht="18.0" customHeight="1">
      <c r="A831" s="462"/>
      <c r="B831" s="462"/>
      <c r="C831" s="462"/>
      <c r="D831" s="462"/>
      <c r="E831" s="462"/>
      <c r="F831" s="462"/>
      <c r="G831" s="462"/>
      <c r="H831" s="462"/>
      <c r="I831" s="462"/>
      <c r="J831" s="462"/>
      <c r="K831" s="462"/>
      <c r="L831" s="462"/>
      <c r="M831" s="462"/>
      <c r="N831" s="462"/>
      <c r="O831" s="462"/>
      <c r="P831" s="462"/>
      <c r="Q831" s="462"/>
      <c r="R831" s="462"/>
      <c r="S831" s="462"/>
      <c r="T831" s="462"/>
      <c r="U831" s="462"/>
      <c r="V831" s="462"/>
      <c r="W831" s="462"/>
      <c r="X831" s="462"/>
      <c r="Y831" s="462"/>
      <c r="Z831" s="462"/>
    </row>
    <row r="832" ht="18.0" customHeight="1">
      <c r="A832" s="462"/>
      <c r="B832" s="462"/>
      <c r="C832" s="462"/>
      <c r="D832" s="462"/>
      <c r="E832" s="462"/>
      <c r="F832" s="462"/>
      <c r="G832" s="462"/>
      <c r="H832" s="462"/>
      <c r="I832" s="462"/>
      <c r="J832" s="462"/>
      <c r="K832" s="462"/>
      <c r="L832" s="462"/>
      <c r="M832" s="462"/>
      <c r="N832" s="462"/>
      <c r="O832" s="462"/>
      <c r="P832" s="462"/>
      <c r="Q832" s="462"/>
      <c r="R832" s="462"/>
      <c r="S832" s="462"/>
      <c r="T832" s="462"/>
      <c r="U832" s="462"/>
      <c r="V832" s="462"/>
      <c r="W832" s="462"/>
      <c r="X832" s="462"/>
      <c r="Y832" s="462"/>
      <c r="Z832" s="462"/>
    </row>
    <row r="833" ht="18.0" customHeight="1">
      <c r="A833" s="462"/>
      <c r="B833" s="462"/>
      <c r="C833" s="462"/>
      <c r="D833" s="462"/>
      <c r="E833" s="462"/>
      <c r="F833" s="462"/>
      <c r="G833" s="462"/>
      <c r="H833" s="462"/>
      <c r="I833" s="462"/>
      <c r="J833" s="462"/>
      <c r="K833" s="462"/>
      <c r="L833" s="462"/>
      <c r="M833" s="462"/>
      <c r="N833" s="462"/>
      <c r="O833" s="462"/>
      <c r="P833" s="462"/>
      <c r="Q833" s="462"/>
      <c r="R833" s="462"/>
      <c r="S833" s="462"/>
      <c r="T833" s="462"/>
      <c r="U833" s="462"/>
      <c r="V833" s="462"/>
      <c r="W833" s="462"/>
      <c r="X833" s="462"/>
      <c r="Y833" s="462"/>
      <c r="Z833" s="462"/>
    </row>
    <row r="834" ht="18.0" customHeight="1">
      <c r="A834" s="462"/>
      <c r="B834" s="462"/>
      <c r="C834" s="462"/>
      <c r="D834" s="462"/>
      <c r="E834" s="462"/>
      <c r="F834" s="462"/>
      <c r="G834" s="462"/>
      <c r="H834" s="462"/>
      <c r="I834" s="462"/>
      <c r="J834" s="462"/>
      <c r="K834" s="462"/>
      <c r="L834" s="462"/>
      <c r="M834" s="462"/>
      <c r="N834" s="462"/>
      <c r="O834" s="462"/>
      <c r="P834" s="462"/>
      <c r="Q834" s="462"/>
      <c r="R834" s="462"/>
      <c r="S834" s="462"/>
      <c r="T834" s="462"/>
      <c r="U834" s="462"/>
      <c r="V834" s="462"/>
      <c r="W834" s="462"/>
      <c r="X834" s="462"/>
      <c r="Y834" s="462"/>
      <c r="Z834" s="462"/>
    </row>
    <row r="835" ht="18.0" customHeight="1">
      <c r="A835" s="462"/>
      <c r="B835" s="462"/>
      <c r="C835" s="462"/>
      <c r="D835" s="462"/>
      <c r="E835" s="462"/>
      <c r="F835" s="462"/>
      <c r="G835" s="462"/>
      <c r="H835" s="462"/>
      <c r="I835" s="462"/>
      <c r="J835" s="462"/>
      <c r="K835" s="462"/>
      <c r="L835" s="462"/>
      <c r="M835" s="462"/>
      <c r="N835" s="462"/>
      <c r="O835" s="462"/>
      <c r="P835" s="462"/>
      <c r="Q835" s="462"/>
      <c r="R835" s="462"/>
      <c r="S835" s="462"/>
      <c r="T835" s="462"/>
      <c r="U835" s="462"/>
      <c r="V835" s="462"/>
      <c r="W835" s="462"/>
      <c r="X835" s="462"/>
      <c r="Y835" s="462"/>
      <c r="Z835" s="462"/>
    </row>
    <row r="836" ht="18.0" customHeight="1">
      <c r="A836" s="462"/>
      <c r="B836" s="462"/>
      <c r="C836" s="462"/>
      <c r="D836" s="462"/>
      <c r="E836" s="462"/>
      <c r="F836" s="462"/>
      <c r="G836" s="462"/>
      <c r="H836" s="462"/>
      <c r="I836" s="462"/>
      <c r="J836" s="462"/>
      <c r="K836" s="462"/>
      <c r="L836" s="462"/>
      <c r="M836" s="462"/>
      <c r="N836" s="462"/>
      <c r="O836" s="462"/>
      <c r="P836" s="462"/>
      <c r="Q836" s="462"/>
      <c r="R836" s="462"/>
      <c r="S836" s="462"/>
      <c r="T836" s="462"/>
      <c r="U836" s="462"/>
      <c r="V836" s="462"/>
      <c r="W836" s="462"/>
      <c r="X836" s="462"/>
      <c r="Y836" s="462"/>
      <c r="Z836" s="462"/>
    </row>
    <row r="837" ht="18.0" customHeight="1">
      <c r="A837" s="462"/>
      <c r="B837" s="462"/>
      <c r="C837" s="462"/>
      <c r="D837" s="462"/>
      <c r="E837" s="462"/>
      <c r="F837" s="462"/>
      <c r="G837" s="462"/>
      <c r="H837" s="462"/>
      <c r="I837" s="462"/>
      <c r="J837" s="462"/>
      <c r="K837" s="462"/>
      <c r="L837" s="462"/>
      <c r="M837" s="462"/>
      <c r="N837" s="462"/>
      <c r="O837" s="462"/>
      <c r="P837" s="462"/>
      <c r="Q837" s="462"/>
      <c r="R837" s="462"/>
      <c r="S837" s="462"/>
      <c r="T837" s="462"/>
      <c r="U837" s="462"/>
      <c r="V837" s="462"/>
      <c r="W837" s="462"/>
      <c r="X837" s="462"/>
      <c r="Y837" s="462"/>
      <c r="Z837" s="462"/>
    </row>
    <row r="838" ht="18.0" customHeight="1">
      <c r="A838" s="462"/>
      <c r="B838" s="462"/>
      <c r="C838" s="462"/>
      <c r="D838" s="462"/>
      <c r="E838" s="462"/>
      <c r="F838" s="462"/>
      <c r="G838" s="462"/>
      <c r="H838" s="462"/>
      <c r="I838" s="462"/>
      <c r="J838" s="462"/>
      <c r="K838" s="462"/>
      <c r="L838" s="462"/>
      <c r="M838" s="462"/>
      <c r="N838" s="462"/>
      <c r="O838" s="462"/>
      <c r="P838" s="462"/>
      <c r="Q838" s="462"/>
      <c r="R838" s="462"/>
      <c r="S838" s="462"/>
      <c r="T838" s="462"/>
      <c r="U838" s="462"/>
      <c r="V838" s="462"/>
      <c r="W838" s="462"/>
      <c r="X838" s="462"/>
      <c r="Y838" s="462"/>
      <c r="Z838" s="462"/>
    </row>
    <row r="839" ht="18.0" customHeight="1">
      <c r="A839" s="462"/>
      <c r="B839" s="462"/>
      <c r="C839" s="462"/>
      <c r="D839" s="462"/>
      <c r="E839" s="462"/>
      <c r="F839" s="462"/>
      <c r="G839" s="462"/>
      <c r="H839" s="462"/>
      <c r="I839" s="462"/>
      <c r="J839" s="462"/>
      <c r="K839" s="462"/>
      <c r="L839" s="462"/>
      <c r="M839" s="462"/>
      <c r="N839" s="462"/>
      <c r="O839" s="462"/>
      <c r="P839" s="462"/>
      <c r="Q839" s="462"/>
      <c r="R839" s="462"/>
      <c r="S839" s="462"/>
      <c r="T839" s="462"/>
      <c r="U839" s="462"/>
      <c r="V839" s="462"/>
      <c r="W839" s="462"/>
      <c r="X839" s="462"/>
      <c r="Y839" s="462"/>
      <c r="Z839" s="462"/>
    </row>
    <row r="840" ht="18.0" customHeight="1">
      <c r="A840" s="462"/>
      <c r="B840" s="462"/>
      <c r="C840" s="462"/>
      <c r="D840" s="462"/>
      <c r="E840" s="462"/>
      <c r="F840" s="462"/>
      <c r="G840" s="462"/>
      <c r="H840" s="462"/>
      <c r="I840" s="462"/>
      <c r="J840" s="462"/>
      <c r="K840" s="462"/>
      <c r="L840" s="462"/>
      <c r="M840" s="462"/>
      <c r="N840" s="462"/>
      <c r="O840" s="462"/>
      <c r="P840" s="462"/>
      <c r="Q840" s="462"/>
      <c r="R840" s="462"/>
      <c r="S840" s="462"/>
      <c r="T840" s="462"/>
      <c r="U840" s="462"/>
      <c r="V840" s="462"/>
      <c r="W840" s="462"/>
      <c r="X840" s="462"/>
      <c r="Y840" s="462"/>
      <c r="Z840" s="462"/>
    </row>
    <row r="841" ht="18.0" customHeight="1">
      <c r="A841" s="462"/>
      <c r="B841" s="462"/>
      <c r="C841" s="462"/>
      <c r="D841" s="462"/>
      <c r="E841" s="462"/>
      <c r="F841" s="462"/>
      <c r="G841" s="462"/>
      <c r="H841" s="462"/>
      <c r="I841" s="462"/>
      <c r="J841" s="462"/>
      <c r="K841" s="462"/>
      <c r="L841" s="462"/>
      <c r="M841" s="462"/>
      <c r="N841" s="462"/>
      <c r="O841" s="462"/>
      <c r="P841" s="462"/>
      <c r="Q841" s="462"/>
      <c r="R841" s="462"/>
      <c r="S841" s="462"/>
      <c r="T841" s="462"/>
      <c r="U841" s="462"/>
      <c r="V841" s="462"/>
      <c r="W841" s="462"/>
      <c r="X841" s="462"/>
      <c r="Y841" s="462"/>
      <c r="Z841" s="462"/>
    </row>
    <row r="842" ht="18.0" customHeight="1">
      <c r="A842" s="462"/>
      <c r="B842" s="462"/>
      <c r="C842" s="462"/>
      <c r="D842" s="462"/>
      <c r="E842" s="462"/>
      <c r="F842" s="462"/>
      <c r="G842" s="462"/>
      <c r="H842" s="462"/>
      <c r="I842" s="462"/>
      <c r="J842" s="462"/>
      <c r="K842" s="462"/>
      <c r="L842" s="462"/>
      <c r="M842" s="462"/>
      <c r="N842" s="462"/>
      <c r="O842" s="462"/>
      <c r="P842" s="462"/>
      <c r="Q842" s="462"/>
      <c r="R842" s="462"/>
      <c r="S842" s="462"/>
      <c r="T842" s="462"/>
      <c r="U842" s="462"/>
      <c r="V842" s="462"/>
      <c r="W842" s="462"/>
      <c r="X842" s="462"/>
      <c r="Y842" s="462"/>
      <c r="Z842" s="462"/>
    </row>
    <row r="843" ht="18.0" customHeight="1">
      <c r="A843" s="462"/>
      <c r="B843" s="462"/>
      <c r="C843" s="462"/>
      <c r="D843" s="462"/>
      <c r="E843" s="462"/>
      <c r="F843" s="462"/>
      <c r="G843" s="462"/>
      <c r="H843" s="462"/>
      <c r="I843" s="462"/>
      <c r="J843" s="462"/>
      <c r="K843" s="462"/>
      <c r="L843" s="462"/>
      <c r="M843" s="462"/>
      <c r="N843" s="462"/>
      <c r="O843" s="462"/>
      <c r="P843" s="462"/>
      <c r="Q843" s="462"/>
      <c r="R843" s="462"/>
      <c r="S843" s="462"/>
      <c r="T843" s="462"/>
      <c r="U843" s="462"/>
      <c r="V843" s="462"/>
      <c r="W843" s="462"/>
      <c r="X843" s="462"/>
      <c r="Y843" s="462"/>
      <c r="Z843" s="462"/>
    </row>
    <row r="844" ht="18.0" customHeight="1">
      <c r="A844" s="462"/>
      <c r="B844" s="462"/>
      <c r="C844" s="462"/>
      <c r="D844" s="462"/>
      <c r="E844" s="462"/>
      <c r="F844" s="462"/>
      <c r="G844" s="462"/>
      <c r="H844" s="462"/>
      <c r="I844" s="462"/>
      <c r="J844" s="462"/>
      <c r="K844" s="462"/>
      <c r="L844" s="462"/>
      <c r="M844" s="462"/>
      <c r="N844" s="462"/>
      <c r="O844" s="462"/>
      <c r="P844" s="462"/>
      <c r="Q844" s="462"/>
      <c r="R844" s="462"/>
      <c r="S844" s="462"/>
      <c r="T844" s="462"/>
      <c r="U844" s="462"/>
      <c r="V844" s="462"/>
      <c r="W844" s="462"/>
      <c r="X844" s="462"/>
      <c r="Y844" s="462"/>
      <c r="Z844" s="462"/>
    </row>
    <row r="845" ht="18.0" customHeight="1">
      <c r="A845" s="462"/>
      <c r="B845" s="462"/>
      <c r="C845" s="462"/>
      <c r="D845" s="462"/>
      <c r="E845" s="462"/>
      <c r="F845" s="462"/>
      <c r="G845" s="462"/>
      <c r="H845" s="462"/>
      <c r="I845" s="462"/>
      <c r="J845" s="462"/>
      <c r="K845" s="462"/>
      <c r="L845" s="462"/>
      <c r="M845" s="462"/>
      <c r="N845" s="462"/>
      <c r="O845" s="462"/>
      <c r="P845" s="462"/>
      <c r="Q845" s="462"/>
      <c r="R845" s="462"/>
      <c r="S845" s="462"/>
      <c r="T845" s="462"/>
      <c r="U845" s="462"/>
      <c r="V845" s="462"/>
      <c r="W845" s="462"/>
      <c r="X845" s="462"/>
      <c r="Y845" s="462"/>
      <c r="Z845" s="462"/>
    </row>
    <row r="846" ht="18.0" customHeight="1">
      <c r="A846" s="462"/>
      <c r="B846" s="462"/>
      <c r="C846" s="462"/>
      <c r="D846" s="462"/>
      <c r="E846" s="462"/>
      <c r="F846" s="462"/>
      <c r="G846" s="462"/>
      <c r="H846" s="462"/>
      <c r="I846" s="462"/>
      <c r="J846" s="462"/>
      <c r="K846" s="462"/>
      <c r="L846" s="462"/>
      <c r="M846" s="462"/>
      <c r="N846" s="462"/>
      <c r="O846" s="462"/>
      <c r="P846" s="462"/>
      <c r="Q846" s="462"/>
      <c r="R846" s="462"/>
      <c r="S846" s="462"/>
      <c r="T846" s="462"/>
      <c r="U846" s="462"/>
      <c r="V846" s="462"/>
      <c r="W846" s="462"/>
      <c r="X846" s="462"/>
      <c r="Y846" s="462"/>
      <c r="Z846" s="462"/>
    </row>
    <row r="847" ht="18.0" customHeight="1">
      <c r="A847" s="462"/>
      <c r="B847" s="462"/>
      <c r="C847" s="462"/>
      <c r="D847" s="462"/>
      <c r="E847" s="462"/>
      <c r="F847" s="462"/>
      <c r="G847" s="462"/>
      <c r="H847" s="462"/>
      <c r="I847" s="462"/>
      <c r="J847" s="462"/>
      <c r="K847" s="462"/>
      <c r="L847" s="462"/>
      <c r="M847" s="462"/>
      <c r="N847" s="462"/>
      <c r="O847" s="462"/>
      <c r="P847" s="462"/>
      <c r="Q847" s="462"/>
      <c r="R847" s="462"/>
      <c r="S847" s="462"/>
      <c r="T847" s="462"/>
      <c r="U847" s="462"/>
      <c r="V847" s="462"/>
      <c r="W847" s="462"/>
      <c r="X847" s="462"/>
      <c r="Y847" s="462"/>
      <c r="Z847" s="462"/>
    </row>
    <row r="848" ht="18.0" customHeight="1">
      <c r="A848" s="462"/>
      <c r="B848" s="462"/>
      <c r="C848" s="462"/>
      <c r="D848" s="462"/>
      <c r="E848" s="462"/>
      <c r="F848" s="462"/>
      <c r="G848" s="462"/>
      <c r="H848" s="462"/>
      <c r="I848" s="462"/>
      <c r="J848" s="462"/>
      <c r="K848" s="462"/>
      <c r="L848" s="462"/>
      <c r="M848" s="462"/>
      <c r="N848" s="462"/>
      <c r="O848" s="462"/>
      <c r="P848" s="462"/>
      <c r="Q848" s="462"/>
      <c r="R848" s="462"/>
      <c r="S848" s="462"/>
      <c r="T848" s="462"/>
      <c r="U848" s="462"/>
      <c r="V848" s="462"/>
      <c r="W848" s="462"/>
      <c r="X848" s="462"/>
      <c r="Y848" s="462"/>
      <c r="Z848" s="462"/>
    </row>
    <row r="849" ht="18.0" customHeight="1">
      <c r="A849" s="462"/>
      <c r="B849" s="462"/>
      <c r="C849" s="462"/>
      <c r="D849" s="462"/>
      <c r="E849" s="462"/>
      <c r="F849" s="462"/>
      <c r="G849" s="462"/>
      <c r="H849" s="462"/>
      <c r="I849" s="462"/>
      <c r="J849" s="462"/>
      <c r="K849" s="462"/>
      <c r="L849" s="462"/>
      <c r="M849" s="462"/>
      <c r="N849" s="462"/>
      <c r="O849" s="462"/>
      <c r="P849" s="462"/>
      <c r="Q849" s="462"/>
      <c r="R849" s="462"/>
      <c r="S849" s="462"/>
      <c r="T849" s="462"/>
      <c r="U849" s="462"/>
      <c r="V849" s="462"/>
      <c r="W849" s="462"/>
      <c r="X849" s="462"/>
      <c r="Y849" s="462"/>
      <c r="Z849" s="462"/>
    </row>
    <row r="850" ht="18.0" customHeight="1">
      <c r="A850" s="462"/>
      <c r="B850" s="462"/>
      <c r="C850" s="462"/>
      <c r="D850" s="462"/>
      <c r="E850" s="462"/>
      <c r="F850" s="462"/>
      <c r="G850" s="462"/>
      <c r="H850" s="462"/>
      <c r="I850" s="462"/>
      <c r="J850" s="462"/>
      <c r="K850" s="462"/>
      <c r="L850" s="462"/>
      <c r="M850" s="462"/>
      <c r="N850" s="462"/>
      <c r="O850" s="462"/>
      <c r="P850" s="462"/>
      <c r="Q850" s="462"/>
      <c r="R850" s="462"/>
      <c r="S850" s="462"/>
      <c r="T850" s="462"/>
      <c r="U850" s="462"/>
      <c r="V850" s="462"/>
      <c r="W850" s="462"/>
      <c r="X850" s="462"/>
      <c r="Y850" s="462"/>
      <c r="Z850" s="462"/>
    </row>
    <row r="851" ht="18.0" customHeight="1">
      <c r="A851" s="462"/>
      <c r="B851" s="462"/>
      <c r="C851" s="462"/>
      <c r="D851" s="462"/>
      <c r="E851" s="462"/>
      <c r="F851" s="462"/>
      <c r="G851" s="462"/>
      <c r="H851" s="462"/>
      <c r="I851" s="462"/>
      <c r="J851" s="462"/>
      <c r="K851" s="462"/>
      <c r="L851" s="462"/>
      <c r="M851" s="462"/>
      <c r="N851" s="462"/>
      <c r="O851" s="462"/>
      <c r="P851" s="462"/>
      <c r="Q851" s="462"/>
      <c r="R851" s="462"/>
      <c r="S851" s="462"/>
      <c r="T851" s="462"/>
      <c r="U851" s="462"/>
      <c r="V851" s="462"/>
      <c r="W851" s="462"/>
      <c r="X851" s="462"/>
      <c r="Y851" s="462"/>
      <c r="Z851" s="462"/>
    </row>
    <row r="852" ht="18.0" customHeight="1">
      <c r="A852" s="462"/>
      <c r="B852" s="462"/>
      <c r="C852" s="462"/>
      <c r="D852" s="462"/>
      <c r="E852" s="462"/>
      <c r="F852" s="462"/>
      <c r="G852" s="462"/>
      <c r="H852" s="462"/>
      <c r="I852" s="462"/>
      <c r="J852" s="462"/>
      <c r="K852" s="462"/>
      <c r="L852" s="462"/>
      <c r="M852" s="462"/>
      <c r="N852" s="462"/>
      <c r="O852" s="462"/>
      <c r="P852" s="462"/>
      <c r="Q852" s="462"/>
      <c r="R852" s="462"/>
      <c r="S852" s="462"/>
      <c r="T852" s="462"/>
      <c r="U852" s="462"/>
      <c r="V852" s="462"/>
      <c r="W852" s="462"/>
      <c r="X852" s="462"/>
      <c r="Y852" s="462"/>
      <c r="Z852" s="462"/>
    </row>
    <row r="853" ht="18.0" customHeight="1">
      <c r="A853" s="462"/>
      <c r="B853" s="462"/>
      <c r="C853" s="462"/>
      <c r="D853" s="462"/>
      <c r="E853" s="462"/>
      <c r="F853" s="462"/>
      <c r="G853" s="462"/>
      <c r="H853" s="462"/>
      <c r="I853" s="462"/>
      <c r="J853" s="462"/>
      <c r="K853" s="462"/>
      <c r="L853" s="462"/>
      <c r="M853" s="462"/>
      <c r="N853" s="462"/>
      <c r="O853" s="462"/>
      <c r="P853" s="462"/>
      <c r="Q853" s="462"/>
      <c r="R853" s="462"/>
      <c r="S853" s="462"/>
      <c r="T853" s="462"/>
      <c r="U853" s="462"/>
      <c r="V853" s="462"/>
      <c r="W853" s="462"/>
      <c r="X853" s="462"/>
      <c r="Y853" s="462"/>
      <c r="Z853" s="462"/>
    </row>
    <row r="854" ht="18.0" customHeight="1">
      <c r="A854" s="462"/>
      <c r="B854" s="462"/>
      <c r="C854" s="462"/>
      <c r="D854" s="462"/>
      <c r="E854" s="462"/>
      <c r="F854" s="462"/>
      <c r="G854" s="462"/>
      <c r="H854" s="462"/>
      <c r="I854" s="462"/>
      <c r="J854" s="462"/>
      <c r="K854" s="462"/>
      <c r="L854" s="462"/>
      <c r="M854" s="462"/>
      <c r="N854" s="462"/>
      <c r="O854" s="462"/>
      <c r="P854" s="462"/>
      <c r="Q854" s="462"/>
      <c r="R854" s="462"/>
      <c r="S854" s="462"/>
      <c r="T854" s="462"/>
      <c r="U854" s="462"/>
      <c r="V854" s="462"/>
      <c r="W854" s="462"/>
      <c r="X854" s="462"/>
      <c r="Y854" s="462"/>
      <c r="Z854" s="462"/>
    </row>
    <row r="855" ht="18.0" customHeight="1">
      <c r="A855" s="462"/>
      <c r="B855" s="462"/>
      <c r="C855" s="462"/>
      <c r="D855" s="462"/>
      <c r="E855" s="462"/>
      <c r="F855" s="462"/>
      <c r="G855" s="462"/>
      <c r="H855" s="462"/>
      <c r="I855" s="462"/>
      <c r="J855" s="462"/>
      <c r="K855" s="462"/>
      <c r="L855" s="462"/>
      <c r="M855" s="462"/>
      <c r="N855" s="462"/>
      <c r="O855" s="462"/>
      <c r="P855" s="462"/>
      <c r="Q855" s="462"/>
      <c r="R855" s="462"/>
      <c r="S855" s="462"/>
      <c r="T855" s="462"/>
      <c r="U855" s="462"/>
      <c r="V855" s="462"/>
      <c r="W855" s="462"/>
      <c r="X855" s="462"/>
      <c r="Y855" s="462"/>
      <c r="Z855" s="462"/>
    </row>
    <row r="856" ht="18.0" customHeight="1">
      <c r="A856" s="462"/>
      <c r="B856" s="462"/>
      <c r="C856" s="462"/>
      <c r="D856" s="462"/>
      <c r="E856" s="462"/>
      <c r="F856" s="462"/>
      <c r="G856" s="462"/>
      <c r="H856" s="462"/>
      <c r="I856" s="462"/>
      <c r="J856" s="462"/>
      <c r="K856" s="462"/>
      <c r="L856" s="462"/>
      <c r="M856" s="462"/>
      <c r="N856" s="462"/>
      <c r="O856" s="462"/>
      <c r="P856" s="462"/>
      <c r="Q856" s="462"/>
      <c r="R856" s="462"/>
      <c r="S856" s="462"/>
      <c r="T856" s="462"/>
      <c r="U856" s="462"/>
      <c r="V856" s="462"/>
      <c r="W856" s="462"/>
      <c r="X856" s="462"/>
      <c r="Y856" s="462"/>
      <c r="Z856" s="462"/>
    </row>
    <row r="857" ht="18.0" customHeight="1">
      <c r="A857" s="462"/>
      <c r="B857" s="462"/>
      <c r="C857" s="462"/>
      <c r="D857" s="462"/>
      <c r="E857" s="462"/>
      <c r="F857" s="462"/>
      <c r="G857" s="462"/>
      <c r="H857" s="462"/>
      <c r="I857" s="462"/>
      <c r="J857" s="462"/>
      <c r="K857" s="462"/>
      <c r="L857" s="462"/>
      <c r="M857" s="462"/>
      <c r="N857" s="462"/>
      <c r="O857" s="462"/>
      <c r="P857" s="462"/>
      <c r="Q857" s="462"/>
      <c r="R857" s="462"/>
      <c r="S857" s="462"/>
      <c r="T857" s="462"/>
      <c r="U857" s="462"/>
      <c r="V857" s="462"/>
      <c r="W857" s="462"/>
      <c r="X857" s="462"/>
      <c r="Y857" s="462"/>
      <c r="Z857" s="462"/>
    </row>
    <row r="858" ht="18.0" customHeight="1">
      <c r="A858" s="462"/>
      <c r="B858" s="462"/>
      <c r="C858" s="462"/>
      <c r="D858" s="462"/>
      <c r="E858" s="462"/>
      <c r="F858" s="462"/>
      <c r="G858" s="462"/>
      <c r="H858" s="462"/>
      <c r="I858" s="462"/>
      <c r="J858" s="462"/>
      <c r="K858" s="462"/>
      <c r="L858" s="462"/>
      <c r="M858" s="462"/>
      <c r="N858" s="462"/>
      <c r="O858" s="462"/>
      <c r="P858" s="462"/>
      <c r="Q858" s="462"/>
      <c r="R858" s="462"/>
      <c r="S858" s="462"/>
      <c r="T858" s="462"/>
      <c r="U858" s="462"/>
      <c r="V858" s="462"/>
      <c r="W858" s="462"/>
      <c r="X858" s="462"/>
      <c r="Y858" s="462"/>
      <c r="Z858" s="462"/>
    </row>
    <row r="859" ht="18.0" customHeight="1">
      <c r="A859" s="462"/>
      <c r="B859" s="462"/>
      <c r="C859" s="462"/>
      <c r="D859" s="462"/>
      <c r="E859" s="462"/>
      <c r="F859" s="462"/>
      <c r="G859" s="462"/>
      <c r="H859" s="462"/>
      <c r="I859" s="462"/>
      <c r="J859" s="462"/>
      <c r="K859" s="462"/>
      <c r="L859" s="462"/>
      <c r="M859" s="462"/>
      <c r="N859" s="462"/>
      <c r="O859" s="462"/>
      <c r="P859" s="462"/>
      <c r="Q859" s="462"/>
      <c r="R859" s="462"/>
      <c r="S859" s="462"/>
      <c r="T859" s="462"/>
      <c r="U859" s="462"/>
      <c r="V859" s="462"/>
      <c r="W859" s="462"/>
      <c r="X859" s="462"/>
      <c r="Y859" s="462"/>
      <c r="Z859" s="462"/>
    </row>
    <row r="860" ht="18.0" customHeight="1">
      <c r="A860" s="462"/>
      <c r="B860" s="462"/>
      <c r="C860" s="462"/>
      <c r="D860" s="462"/>
      <c r="E860" s="462"/>
      <c r="F860" s="462"/>
      <c r="G860" s="462"/>
      <c r="H860" s="462"/>
      <c r="I860" s="462"/>
      <c r="J860" s="462"/>
      <c r="K860" s="462"/>
      <c r="L860" s="462"/>
      <c r="M860" s="462"/>
      <c r="N860" s="462"/>
      <c r="O860" s="462"/>
      <c r="P860" s="462"/>
      <c r="Q860" s="462"/>
      <c r="R860" s="462"/>
      <c r="S860" s="462"/>
      <c r="T860" s="462"/>
      <c r="U860" s="462"/>
      <c r="V860" s="462"/>
      <c r="W860" s="462"/>
      <c r="X860" s="462"/>
      <c r="Y860" s="462"/>
      <c r="Z860" s="462"/>
    </row>
    <row r="861" ht="18.0" customHeight="1">
      <c r="A861" s="462"/>
      <c r="B861" s="462"/>
      <c r="C861" s="462"/>
      <c r="D861" s="462"/>
      <c r="E861" s="462"/>
      <c r="F861" s="462"/>
      <c r="G861" s="462"/>
      <c r="H861" s="462"/>
      <c r="I861" s="462"/>
      <c r="J861" s="462"/>
      <c r="K861" s="462"/>
      <c r="L861" s="462"/>
      <c r="M861" s="462"/>
      <c r="N861" s="462"/>
      <c r="O861" s="462"/>
      <c r="P861" s="462"/>
      <c r="Q861" s="462"/>
      <c r="R861" s="462"/>
      <c r="S861" s="462"/>
      <c r="T861" s="462"/>
      <c r="U861" s="462"/>
      <c r="V861" s="462"/>
      <c r="W861" s="462"/>
      <c r="X861" s="462"/>
      <c r="Y861" s="462"/>
      <c r="Z861" s="462"/>
    </row>
    <row r="862" ht="18.0" customHeight="1">
      <c r="A862" s="462"/>
      <c r="B862" s="462"/>
      <c r="C862" s="462"/>
      <c r="D862" s="462"/>
      <c r="E862" s="462"/>
      <c r="F862" s="462"/>
      <c r="G862" s="462"/>
      <c r="H862" s="462"/>
      <c r="I862" s="462"/>
      <c r="J862" s="462"/>
      <c r="K862" s="462"/>
      <c r="L862" s="462"/>
      <c r="M862" s="462"/>
      <c r="N862" s="462"/>
      <c r="O862" s="462"/>
      <c r="P862" s="462"/>
      <c r="Q862" s="462"/>
      <c r="R862" s="462"/>
      <c r="S862" s="462"/>
      <c r="T862" s="462"/>
      <c r="U862" s="462"/>
      <c r="V862" s="462"/>
      <c r="W862" s="462"/>
      <c r="X862" s="462"/>
      <c r="Y862" s="462"/>
      <c r="Z862" s="462"/>
    </row>
    <row r="863" ht="18.0" customHeight="1">
      <c r="A863" s="462"/>
      <c r="B863" s="462"/>
      <c r="C863" s="462"/>
      <c r="D863" s="462"/>
      <c r="E863" s="462"/>
      <c r="F863" s="462"/>
      <c r="G863" s="462"/>
      <c r="H863" s="462"/>
      <c r="I863" s="462"/>
      <c r="J863" s="462"/>
      <c r="K863" s="462"/>
      <c r="L863" s="462"/>
      <c r="M863" s="462"/>
      <c r="N863" s="462"/>
      <c r="O863" s="462"/>
      <c r="P863" s="462"/>
      <c r="Q863" s="462"/>
      <c r="R863" s="462"/>
      <c r="S863" s="462"/>
      <c r="T863" s="462"/>
      <c r="U863" s="462"/>
      <c r="V863" s="462"/>
      <c r="W863" s="462"/>
      <c r="X863" s="462"/>
      <c r="Y863" s="462"/>
      <c r="Z863" s="462"/>
    </row>
    <row r="864" ht="18.0" customHeight="1">
      <c r="A864" s="462"/>
      <c r="B864" s="462"/>
      <c r="C864" s="462"/>
      <c r="D864" s="462"/>
      <c r="E864" s="462"/>
      <c r="F864" s="462"/>
      <c r="G864" s="462"/>
      <c r="H864" s="462"/>
      <c r="I864" s="462"/>
      <c r="J864" s="462"/>
      <c r="K864" s="462"/>
      <c r="L864" s="462"/>
      <c r="M864" s="462"/>
      <c r="N864" s="462"/>
      <c r="O864" s="462"/>
      <c r="P864" s="462"/>
      <c r="Q864" s="462"/>
      <c r="R864" s="462"/>
      <c r="S864" s="462"/>
      <c r="T864" s="462"/>
      <c r="U864" s="462"/>
      <c r="V864" s="462"/>
      <c r="W864" s="462"/>
      <c r="X864" s="462"/>
      <c r="Y864" s="462"/>
      <c r="Z864" s="462"/>
    </row>
    <row r="865" ht="18.0" customHeight="1">
      <c r="A865" s="462"/>
      <c r="B865" s="462"/>
      <c r="C865" s="462"/>
      <c r="D865" s="462"/>
      <c r="E865" s="462"/>
      <c r="F865" s="462"/>
      <c r="G865" s="462"/>
      <c r="H865" s="462"/>
      <c r="I865" s="462"/>
      <c r="J865" s="462"/>
      <c r="K865" s="462"/>
      <c r="L865" s="462"/>
      <c r="M865" s="462"/>
      <c r="N865" s="462"/>
      <c r="O865" s="462"/>
      <c r="P865" s="462"/>
      <c r="Q865" s="462"/>
      <c r="R865" s="462"/>
      <c r="S865" s="462"/>
      <c r="T865" s="462"/>
      <c r="U865" s="462"/>
      <c r="V865" s="462"/>
      <c r="W865" s="462"/>
      <c r="X865" s="462"/>
      <c r="Y865" s="462"/>
      <c r="Z865" s="462"/>
    </row>
    <row r="866" ht="18.0" customHeight="1">
      <c r="A866" s="462"/>
      <c r="B866" s="462"/>
      <c r="C866" s="462"/>
      <c r="D866" s="462"/>
      <c r="E866" s="462"/>
      <c r="F866" s="462"/>
      <c r="G866" s="462"/>
      <c r="H866" s="462"/>
      <c r="I866" s="462"/>
      <c r="J866" s="462"/>
      <c r="K866" s="462"/>
      <c r="L866" s="462"/>
      <c r="M866" s="462"/>
      <c r="N866" s="462"/>
      <c r="O866" s="462"/>
      <c r="P866" s="462"/>
      <c r="Q866" s="462"/>
      <c r="R866" s="462"/>
      <c r="S866" s="462"/>
      <c r="T866" s="462"/>
      <c r="U866" s="462"/>
      <c r="V866" s="462"/>
      <c r="W866" s="462"/>
      <c r="X866" s="462"/>
      <c r="Y866" s="462"/>
      <c r="Z866" s="462"/>
    </row>
    <row r="867" ht="18.0" customHeight="1">
      <c r="A867" s="462"/>
      <c r="B867" s="462"/>
      <c r="C867" s="462"/>
      <c r="D867" s="462"/>
      <c r="E867" s="462"/>
      <c r="F867" s="462"/>
      <c r="G867" s="462"/>
      <c r="H867" s="462"/>
      <c r="I867" s="462"/>
      <c r="J867" s="462"/>
      <c r="K867" s="462"/>
      <c r="L867" s="462"/>
      <c r="M867" s="462"/>
      <c r="N867" s="462"/>
      <c r="O867" s="462"/>
      <c r="P867" s="462"/>
      <c r="Q867" s="462"/>
      <c r="R867" s="462"/>
      <c r="S867" s="462"/>
      <c r="T867" s="462"/>
      <c r="U867" s="462"/>
      <c r="V867" s="462"/>
      <c r="W867" s="462"/>
      <c r="X867" s="462"/>
      <c r="Y867" s="462"/>
      <c r="Z867" s="462"/>
    </row>
    <row r="868" ht="18.0" customHeight="1">
      <c r="A868" s="462"/>
      <c r="B868" s="462"/>
      <c r="C868" s="462"/>
      <c r="D868" s="462"/>
      <c r="E868" s="462"/>
      <c r="F868" s="462"/>
      <c r="G868" s="462"/>
      <c r="H868" s="462"/>
      <c r="I868" s="462"/>
      <c r="J868" s="462"/>
      <c r="K868" s="462"/>
      <c r="L868" s="462"/>
      <c r="M868" s="462"/>
      <c r="N868" s="462"/>
      <c r="O868" s="462"/>
      <c r="P868" s="462"/>
      <c r="Q868" s="462"/>
      <c r="R868" s="462"/>
      <c r="S868" s="462"/>
      <c r="T868" s="462"/>
      <c r="U868" s="462"/>
      <c r="V868" s="462"/>
      <c r="W868" s="462"/>
      <c r="X868" s="462"/>
      <c r="Y868" s="462"/>
      <c r="Z868" s="462"/>
    </row>
    <row r="869" ht="18.0" customHeight="1">
      <c r="A869" s="462"/>
      <c r="B869" s="462"/>
      <c r="C869" s="462"/>
      <c r="D869" s="462"/>
      <c r="E869" s="462"/>
      <c r="F869" s="462"/>
      <c r="G869" s="462"/>
      <c r="H869" s="462"/>
      <c r="I869" s="462"/>
      <c r="J869" s="462"/>
      <c r="K869" s="462"/>
      <c r="L869" s="462"/>
      <c r="M869" s="462"/>
      <c r="N869" s="462"/>
      <c r="O869" s="462"/>
      <c r="P869" s="462"/>
      <c r="Q869" s="462"/>
      <c r="R869" s="462"/>
      <c r="S869" s="462"/>
      <c r="T869" s="462"/>
      <c r="U869" s="462"/>
      <c r="V869" s="462"/>
      <c r="W869" s="462"/>
      <c r="X869" s="462"/>
      <c r="Y869" s="462"/>
      <c r="Z869" s="462"/>
    </row>
    <row r="870" ht="18.0" customHeight="1">
      <c r="A870" s="462"/>
      <c r="B870" s="462"/>
      <c r="C870" s="462"/>
      <c r="D870" s="462"/>
      <c r="E870" s="462"/>
      <c r="F870" s="462"/>
      <c r="G870" s="462"/>
      <c r="H870" s="462"/>
      <c r="I870" s="462"/>
      <c r="J870" s="462"/>
      <c r="K870" s="462"/>
      <c r="L870" s="462"/>
      <c r="M870" s="462"/>
      <c r="N870" s="462"/>
      <c r="O870" s="462"/>
      <c r="P870" s="462"/>
      <c r="Q870" s="462"/>
      <c r="R870" s="462"/>
      <c r="S870" s="462"/>
      <c r="T870" s="462"/>
      <c r="U870" s="462"/>
      <c r="V870" s="462"/>
      <c r="W870" s="462"/>
      <c r="X870" s="462"/>
      <c r="Y870" s="462"/>
      <c r="Z870" s="462"/>
    </row>
    <row r="871" ht="18.0" customHeight="1">
      <c r="A871" s="462"/>
      <c r="B871" s="462"/>
      <c r="C871" s="462"/>
      <c r="D871" s="462"/>
      <c r="E871" s="462"/>
      <c r="F871" s="462"/>
      <c r="G871" s="462"/>
      <c r="H871" s="462"/>
      <c r="I871" s="462"/>
      <c r="J871" s="462"/>
      <c r="K871" s="462"/>
      <c r="L871" s="462"/>
      <c r="M871" s="462"/>
      <c r="N871" s="462"/>
      <c r="O871" s="462"/>
      <c r="P871" s="462"/>
      <c r="Q871" s="462"/>
      <c r="R871" s="462"/>
      <c r="S871" s="462"/>
      <c r="T871" s="462"/>
      <c r="U871" s="462"/>
      <c r="V871" s="462"/>
      <c r="W871" s="462"/>
      <c r="X871" s="462"/>
      <c r="Y871" s="462"/>
      <c r="Z871" s="462"/>
    </row>
    <row r="872" ht="18.0" customHeight="1">
      <c r="A872" s="462"/>
      <c r="B872" s="462"/>
      <c r="C872" s="462"/>
      <c r="D872" s="462"/>
      <c r="E872" s="462"/>
      <c r="F872" s="462"/>
      <c r="G872" s="462"/>
      <c r="H872" s="462"/>
      <c r="I872" s="462"/>
      <c r="J872" s="462"/>
      <c r="K872" s="462"/>
      <c r="L872" s="462"/>
      <c r="M872" s="462"/>
      <c r="N872" s="462"/>
      <c r="O872" s="462"/>
      <c r="P872" s="462"/>
      <c r="Q872" s="462"/>
      <c r="R872" s="462"/>
      <c r="S872" s="462"/>
      <c r="T872" s="462"/>
      <c r="U872" s="462"/>
      <c r="V872" s="462"/>
      <c r="W872" s="462"/>
      <c r="X872" s="462"/>
      <c r="Y872" s="462"/>
      <c r="Z872" s="462"/>
    </row>
    <row r="873" ht="18.0" customHeight="1">
      <c r="A873" s="462"/>
      <c r="B873" s="462"/>
      <c r="C873" s="462"/>
      <c r="D873" s="462"/>
      <c r="E873" s="462"/>
      <c r="F873" s="462"/>
      <c r="G873" s="462"/>
      <c r="H873" s="462"/>
      <c r="I873" s="462"/>
      <c r="J873" s="462"/>
      <c r="K873" s="462"/>
      <c r="L873" s="462"/>
      <c r="M873" s="462"/>
      <c r="N873" s="462"/>
      <c r="O873" s="462"/>
      <c r="P873" s="462"/>
      <c r="Q873" s="462"/>
      <c r="R873" s="462"/>
      <c r="S873" s="462"/>
      <c r="T873" s="462"/>
      <c r="U873" s="462"/>
      <c r="V873" s="462"/>
      <c r="W873" s="462"/>
      <c r="X873" s="462"/>
      <c r="Y873" s="462"/>
      <c r="Z873" s="462"/>
    </row>
    <row r="874" ht="18.0" customHeight="1">
      <c r="A874" s="462"/>
      <c r="B874" s="462"/>
      <c r="C874" s="462"/>
      <c r="D874" s="462"/>
      <c r="E874" s="462"/>
      <c r="F874" s="462"/>
      <c r="G874" s="462"/>
      <c r="H874" s="462"/>
      <c r="I874" s="462"/>
      <c r="J874" s="462"/>
      <c r="K874" s="462"/>
      <c r="L874" s="462"/>
      <c r="M874" s="462"/>
      <c r="N874" s="462"/>
      <c r="O874" s="462"/>
      <c r="P874" s="462"/>
      <c r="Q874" s="462"/>
      <c r="R874" s="462"/>
      <c r="S874" s="462"/>
      <c r="T874" s="462"/>
      <c r="U874" s="462"/>
      <c r="V874" s="462"/>
      <c r="W874" s="462"/>
      <c r="X874" s="462"/>
      <c r="Y874" s="462"/>
      <c r="Z874" s="462"/>
    </row>
    <row r="875" ht="18.0" customHeight="1">
      <c r="A875" s="462"/>
      <c r="B875" s="462"/>
      <c r="C875" s="462"/>
      <c r="D875" s="462"/>
      <c r="E875" s="462"/>
      <c r="F875" s="462"/>
      <c r="G875" s="462"/>
      <c r="H875" s="462"/>
      <c r="I875" s="462"/>
      <c r="J875" s="462"/>
      <c r="K875" s="462"/>
      <c r="L875" s="462"/>
      <c r="M875" s="462"/>
      <c r="N875" s="462"/>
      <c r="O875" s="462"/>
      <c r="P875" s="462"/>
      <c r="Q875" s="462"/>
      <c r="R875" s="462"/>
      <c r="S875" s="462"/>
      <c r="T875" s="462"/>
      <c r="U875" s="462"/>
      <c r="V875" s="462"/>
      <c r="W875" s="462"/>
      <c r="X875" s="462"/>
      <c r="Y875" s="462"/>
      <c r="Z875" s="462"/>
    </row>
    <row r="876" ht="18.0" customHeight="1">
      <c r="A876" s="462"/>
      <c r="B876" s="462"/>
      <c r="C876" s="462"/>
      <c r="D876" s="462"/>
      <c r="E876" s="462"/>
      <c r="F876" s="462"/>
      <c r="G876" s="462"/>
      <c r="H876" s="462"/>
      <c r="I876" s="462"/>
      <c r="J876" s="462"/>
      <c r="K876" s="462"/>
      <c r="L876" s="462"/>
      <c r="M876" s="462"/>
      <c r="N876" s="462"/>
      <c r="O876" s="462"/>
      <c r="P876" s="462"/>
      <c r="Q876" s="462"/>
      <c r="R876" s="462"/>
      <c r="S876" s="462"/>
      <c r="T876" s="462"/>
      <c r="U876" s="462"/>
      <c r="V876" s="462"/>
      <c r="W876" s="462"/>
      <c r="X876" s="462"/>
      <c r="Y876" s="462"/>
      <c r="Z876" s="462"/>
    </row>
    <row r="877" ht="18.0" customHeight="1">
      <c r="A877" s="462"/>
      <c r="B877" s="462"/>
      <c r="C877" s="462"/>
      <c r="D877" s="462"/>
      <c r="E877" s="462"/>
      <c r="F877" s="462"/>
      <c r="G877" s="462"/>
      <c r="H877" s="462"/>
      <c r="I877" s="462"/>
      <c r="J877" s="462"/>
      <c r="K877" s="462"/>
      <c r="L877" s="462"/>
      <c r="M877" s="462"/>
      <c r="N877" s="462"/>
      <c r="O877" s="462"/>
      <c r="P877" s="462"/>
      <c r="Q877" s="462"/>
      <c r="R877" s="462"/>
      <c r="S877" s="462"/>
      <c r="T877" s="462"/>
      <c r="U877" s="462"/>
      <c r="V877" s="462"/>
      <c r="W877" s="462"/>
      <c r="X877" s="462"/>
      <c r="Y877" s="462"/>
      <c r="Z877" s="462"/>
    </row>
    <row r="878" ht="18.0" customHeight="1">
      <c r="A878" s="462"/>
      <c r="B878" s="462"/>
      <c r="C878" s="462"/>
      <c r="D878" s="462"/>
      <c r="E878" s="462"/>
      <c r="F878" s="462"/>
      <c r="G878" s="462"/>
      <c r="H878" s="462"/>
      <c r="I878" s="462"/>
      <c r="J878" s="462"/>
      <c r="K878" s="462"/>
      <c r="L878" s="462"/>
      <c r="M878" s="462"/>
      <c r="N878" s="462"/>
      <c r="O878" s="462"/>
      <c r="P878" s="462"/>
      <c r="Q878" s="462"/>
      <c r="R878" s="462"/>
      <c r="S878" s="462"/>
      <c r="T878" s="462"/>
      <c r="U878" s="462"/>
      <c r="V878" s="462"/>
      <c r="W878" s="462"/>
      <c r="X878" s="462"/>
      <c r="Y878" s="462"/>
      <c r="Z878" s="462"/>
    </row>
    <row r="879" ht="18.0" customHeight="1">
      <c r="A879" s="462"/>
      <c r="B879" s="462"/>
      <c r="C879" s="462"/>
      <c r="D879" s="462"/>
      <c r="E879" s="462"/>
      <c r="F879" s="462"/>
      <c r="G879" s="462"/>
      <c r="H879" s="462"/>
      <c r="I879" s="462"/>
      <c r="J879" s="462"/>
      <c r="K879" s="462"/>
      <c r="L879" s="462"/>
      <c r="M879" s="462"/>
      <c r="N879" s="462"/>
      <c r="O879" s="462"/>
      <c r="P879" s="462"/>
      <c r="Q879" s="462"/>
      <c r="R879" s="462"/>
      <c r="S879" s="462"/>
      <c r="T879" s="462"/>
      <c r="U879" s="462"/>
      <c r="V879" s="462"/>
      <c r="W879" s="462"/>
      <c r="X879" s="462"/>
      <c r="Y879" s="462"/>
      <c r="Z879" s="462"/>
    </row>
    <row r="880" ht="18.0" customHeight="1">
      <c r="A880" s="462"/>
      <c r="B880" s="462"/>
      <c r="C880" s="462"/>
      <c r="D880" s="462"/>
      <c r="E880" s="462"/>
      <c r="F880" s="462"/>
      <c r="G880" s="462"/>
      <c r="H880" s="462"/>
      <c r="I880" s="462"/>
      <c r="J880" s="462"/>
      <c r="K880" s="462"/>
      <c r="L880" s="462"/>
      <c r="M880" s="462"/>
      <c r="N880" s="462"/>
      <c r="O880" s="462"/>
      <c r="P880" s="462"/>
      <c r="Q880" s="462"/>
      <c r="R880" s="462"/>
      <c r="S880" s="462"/>
      <c r="T880" s="462"/>
      <c r="U880" s="462"/>
      <c r="V880" s="462"/>
      <c r="W880" s="462"/>
      <c r="X880" s="462"/>
      <c r="Y880" s="462"/>
      <c r="Z880" s="462"/>
    </row>
    <row r="881" ht="18.0" customHeight="1">
      <c r="A881" s="462"/>
      <c r="B881" s="462"/>
      <c r="C881" s="462"/>
      <c r="D881" s="462"/>
      <c r="E881" s="462"/>
      <c r="F881" s="462"/>
      <c r="G881" s="462"/>
      <c r="H881" s="462"/>
      <c r="I881" s="462"/>
      <c r="J881" s="462"/>
      <c r="K881" s="462"/>
      <c r="L881" s="462"/>
      <c r="M881" s="462"/>
      <c r="N881" s="462"/>
      <c r="O881" s="462"/>
      <c r="P881" s="462"/>
      <c r="Q881" s="462"/>
      <c r="R881" s="462"/>
      <c r="S881" s="462"/>
      <c r="T881" s="462"/>
      <c r="U881" s="462"/>
      <c r="V881" s="462"/>
      <c r="W881" s="462"/>
      <c r="X881" s="462"/>
      <c r="Y881" s="462"/>
      <c r="Z881" s="462"/>
    </row>
    <row r="882" ht="18.0" customHeight="1">
      <c r="A882" s="462"/>
      <c r="B882" s="462"/>
      <c r="C882" s="462"/>
      <c r="D882" s="462"/>
      <c r="E882" s="462"/>
      <c r="F882" s="462"/>
      <c r="G882" s="462"/>
      <c r="H882" s="462"/>
      <c r="I882" s="462"/>
      <c r="J882" s="462"/>
      <c r="K882" s="462"/>
      <c r="L882" s="462"/>
      <c r="M882" s="462"/>
      <c r="N882" s="462"/>
      <c r="O882" s="462"/>
      <c r="P882" s="462"/>
      <c r="Q882" s="462"/>
      <c r="R882" s="462"/>
      <c r="S882" s="462"/>
      <c r="T882" s="462"/>
      <c r="U882" s="462"/>
      <c r="V882" s="462"/>
      <c r="W882" s="462"/>
      <c r="X882" s="462"/>
      <c r="Y882" s="462"/>
      <c r="Z882" s="462"/>
    </row>
    <row r="883" ht="18.0" customHeight="1">
      <c r="A883" s="462"/>
      <c r="B883" s="462"/>
      <c r="C883" s="462"/>
      <c r="D883" s="462"/>
      <c r="E883" s="462"/>
      <c r="F883" s="462"/>
      <c r="G883" s="462"/>
      <c r="H883" s="462"/>
      <c r="I883" s="462"/>
      <c r="J883" s="462"/>
      <c r="K883" s="462"/>
      <c r="L883" s="462"/>
      <c r="M883" s="462"/>
      <c r="N883" s="462"/>
      <c r="O883" s="462"/>
      <c r="P883" s="462"/>
      <c r="Q883" s="462"/>
      <c r="R883" s="462"/>
      <c r="S883" s="462"/>
      <c r="T883" s="462"/>
      <c r="U883" s="462"/>
      <c r="V883" s="462"/>
      <c r="W883" s="462"/>
      <c r="X883" s="462"/>
      <c r="Y883" s="462"/>
      <c r="Z883" s="462"/>
    </row>
    <row r="884" ht="18.0" customHeight="1">
      <c r="A884" s="462"/>
      <c r="B884" s="462"/>
      <c r="C884" s="462"/>
      <c r="D884" s="462"/>
      <c r="E884" s="462"/>
      <c r="F884" s="462"/>
      <c r="G884" s="462"/>
      <c r="H884" s="462"/>
      <c r="I884" s="462"/>
      <c r="J884" s="462"/>
      <c r="K884" s="462"/>
      <c r="L884" s="462"/>
      <c r="M884" s="462"/>
      <c r="N884" s="462"/>
      <c r="O884" s="462"/>
      <c r="P884" s="462"/>
      <c r="Q884" s="462"/>
      <c r="R884" s="462"/>
      <c r="S884" s="462"/>
      <c r="T884" s="462"/>
      <c r="U884" s="462"/>
      <c r="V884" s="462"/>
      <c r="W884" s="462"/>
      <c r="X884" s="462"/>
      <c r="Y884" s="462"/>
      <c r="Z884" s="462"/>
    </row>
    <row r="885" ht="18.0" customHeight="1">
      <c r="A885" s="462"/>
      <c r="B885" s="462"/>
      <c r="C885" s="462"/>
      <c r="D885" s="462"/>
      <c r="E885" s="462"/>
      <c r="F885" s="462"/>
      <c r="G885" s="462"/>
      <c r="H885" s="462"/>
      <c r="I885" s="462"/>
      <c r="J885" s="462"/>
      <c r="K885" s="462"/>
      <c r="L885" s="462"/>
      <c r="M885" s="462"/>
      <c r="N885" s="462"/>
      <c r="O885" s="462"/>
      <c r="P885" s="462"/>
      <c r="Q885" s="462"/>
      <c r="R885" s="462"/>
      <c r="S885" s="462"/>
      <c r="T885" s="462"/>
      <c r="U885" s="462"/>
      <c r="V885" s="462"/>
      <c r="W885" s="462"/>
      <c r="X885" s="462"/>
      <c r="Y885" s="462"/>
      <c r="Z885" s="462"/>
    </row>
    <row r="886" ht="18.0" customHeight="1">
      <c r="A886" s="462"/>
      <c r="B886" s="462"/>
      <c r="C886" s="462"/>
      <c r="D886" s="462"/>
      <c r="E886" s="462"/>
      <c r="F886" s="462"/>
      <c r="G886" s="462"/>
      <c r="H886" s="462"/>
      <c r="I886" s="462"/>
      <c r="J886" s="462"/>
      <c r="K886" s="462"/>
      <c r="L886" s="462"/>
      <c r="M886" s="462"/>
      <c r="N886" s="462"/>
      <c r="O886" s="462"/>
      <c r="P886" s="462"/>
      <c r="Q886" s="462"/>
      <c r="R886" s="462"/>
      <c r="S886" s="462"/>
      <c r="T886" s="462"/>
      <c r="U886" s="462"/>
      <c r="V886" s="462"/>
      <c r="W886" s="462"/>
      <c r="X886" s="462"/>
      <c r="Y886" s="462"/>
      <c r="Z886" s="462"/>
    </row>
    <row r="887" ht="18.0" customHeight="1">
      <c r="A887" s="462"/>
      <c r="B887" s="462"/>
      <c r="C887" s="462"/>
      <c r="D887" s="462"/>
      <c r="E887" s="462"/>
      <c r="F887" s="462"/>
      <c r="G887" s="462"/>
      <c r="H887" s="462"/>
      <c r="I887" s="462"/>
      <c r="J887" s="462"/>
      <c r="K887" s="462"/>
      <c r="L887" s="462"/>
      <c r="M887" s="462"/>
      <c r="N887" s="462"/>
      <c r="O887" s="462"/>
      <c r="P887" s="462"/>
      <c r="Q887" s="462"/>
      <c r="R887" s="462"/>
      <c r="S887" s="462"/>
      <c r="T887" s="462"/>
      <c r="U887" s="462"/>
      <c r="V887" s="462"/>
      <c r="W887" s="462"/>
      <c r="X887" s="462"/>
      <c r="Y887" s="462"/>
      <c r="Z887" s="462"/>
    </row>
    <row r="888" ht="18.0" customHeight="1">
      <c r="A888" s="462"/>
      <c r="B888" s="462"/>
      <c r="C888" s="462"/>
      <c r="D888" s="462"/>
      <c r="E888" s="462"/>
      <c r="F888" s="462"/>
      <c r="G888" s="462"/>
      <c r="H888" s="462"/>
      <c r="I888" s="462"/>
      <c r="J888" s="462"/>
      <c r="K888" s="462"/>
      <c r="L888" s="462"/>
      <c r="M888" s="462"/>
      <c r="N888" s="462"/>
      <c r="O888" s="462"/>
      <c r="P888" s="462"/>
      <c r="Q888" s="462"/>
      <c r="R888" s="462"/>
      <c r="S888" s="462"/>
      <c r="T888" s="462"/>
      <c r="U888" s="462"/>
      <c r="V888" s="462"/>
      <c r="W888" s="462"/>
      <c r="X888" s="462"/>
      <c r="Y888" s="462"/>
      <c r="Z888" s="462"/>
    </row>
    <row r="889" ht="18.0" customHeight="1">
      <c r="A889" s="462"/>
      <c r="B889" s="462"/>
      <c r="C889" s="462"/>
      <c r="D889" s="462"/>
      <c r="E889" s="462"/>
      <c r="F889" s="462"/>
      <c r="G889" s="462"/>
      <c r="H889" s="462"/>
      <c r="I889" s="462"/>
      <c r="J889" s="462"/>
      <c r="K889" s="462"/>
      <c r="L889" s="462"/>
      <c r="M889" s="462"/>
      <c r="N889" s="462"/>
      <c r="O889" s="462"/>
      <c r="P889" s="462"/>
      <c r="Q889" s="462"/>
      <c r="R889" s="462"/>
      <c r="S889" s="462"/>
      <c r="T889" s="462"/>
      <c r="U889" s="462"/>
      <c r="V889" s="462"/>
      <c r="W889" s="462"/>
      <c r="X889" s="462"/>
      <c r="Y889" s="462"/>
      <c r="Z889" s="462"/>
    </row>
    <row r="890" ht="18.0" customHeight="1">
      <c r="A890" s="462"/>
      <c r="B890" s="462"/>
      <c r="C890" s="462"/>
      <c r="D890" s="462"/>
      <c r="E890" s="462"/>
      <c r="F890" s="462"/>
      <c r="G890" s="462"/>
      <c r="H890" s="462"/>
      <c r="I890" s="462"/>
      <c r="J890" s="462"/>
      <c r="K890" s="462"/>
      <c r="L890" s="462"/>
      <c r="M890" s="462"/>
      <c r="N890" s="462"/>
      <c r="O890" s="462"/>
      <c r="P890" s="462"/>
      <c r="Q890" s="462"/>
      <c r="R890" s="462"/>
      <c r="S890" s="462"/>
      <c r="T890" s="462"/>
      <c r="U890" s="462"/>
      <c r="V890" s="462"/>
      <c r="W890" s="462"/>
      <c r="X890" s="462"/>
      <c r="Y890" s="462"/>
      <c r="Z890" s="462"/>
    </row>
    <row r="891" ht="18.0" customHeight="1">
      <c r="A891" s="462"/>
      <c r="B891" s="462"/>
      <c r="C891" s="462"/>
      <c r="D891" s="462"/>
      <c r="E891" s="462"/>
      <c r="F891" s="462"/>
      <c r="G891" s="462"/>
      <c r="H891" s="462"/>
      <c r="I891" s="462"/>
      <c r="J891" s="462"/>
      <c r="K891" s="462"/>
      <c r="L891" s="462"/>
      <c r="M891" s="462"/>
      <c r="N891" s="462"/>
      <c r="O891" s="462"/>
      <c r="P891" s="462"/>
      <c r="Q891" s="462"/>
      <c r="R891" s="462"/>
      <c r="S891" s="462"/>
      <c r="T891" s="462"/>
      <c r="U891" s="462"/>
      <c r="V891" s="462"/>
      <c r="W891" s="462"/>
      <c r="X891" s="462"/>
      <c r="Y891" s="462"/>
      <c r="Z891" s="462"/>
    </row>
    <row r="892" ht="18.0" customHeight="1">
      <c r="A892" s="462"/>
      <c r="B892" s="462"/>
      <c r="C892" s="462"/>
      <c r="D892" s="462"/>
      <c r="E892" s="462"/>
      <c r="F892" s="462"/>
      <c r="G892" s="462"/>
      <c r="H892" s="462"/>
      <c r="I892" s="462"/>
      <c r="J892" s="462"/>
      <c r="K892" s="462"/>
      <c r="L892" s="462"/>
      <c r="M892" s="462"/>
      <c r="N892" s="462"/>
      <c r="O892" s="462"/>
      <c r="P892" s="462"/>
      <c r="Q892" s="462"/>
      <c r="R892" s="462"/>
      <c r="S892" s="462"/>
      <c r="T892" s="462"/>
      <c r="U892" s="462"/>
      <c r="V892" s="462"/>
      <c r="W892" s="462"/>
      <c r="X892" s="462"/>
      <c r="Y892" s="462"/>
      <c r="Z892" s="462"/>
    </row>
    <row r="893" ht="18.0" customHeight="1">
      <c r="A893" s="462"/>
      <c r="B893" s="462"/>
      <c r="C893" s="462"/>
      <c r="D893" s="462"/>
      <c r="E893" s="462"/>
      <c r="F893" s="462"/>
      <c r="G893" s="462"/>
      <c r="H893" s="462"/>
      <c r="I893" s="462"/>
      <c r="J893" s="462"/>
      <c r="K893" s="462"/>
      <c r="L893" s="462"/>
      <c r="M893" s="462"/>
      <c r="N893" s="462"/>
      <c r="O893" s="462"/>
      <c r="P893" s="462"/>
      <c r="Q893" s="462"/>
      <c r="R893" s="462"/>
      <c r="S893" s="462"/>
      <c r="T893" s="462"/>
      <c r="U893" s="462"/>
      <c r="V893" s="462"/>
      <c r="W893" s="462"/>
      <c r="X893" s="462"/>
      <c r="Y893" s="462"/>
      <c r="Z893" s="462"/>
    </row>
    <row r="894" ht="18.0" customHeight="1">
      <c r="A894" s="462"/>
      <c r="B894" s="462"/>
      <c r="C894" s="462"/>
      <c r="D894" s="462"/>
      <c r="E894" s="462"/>
      <c r="F894" s="462"/>
      <c r="G894" s="462"/>
      <c r="H894" s="462"/>
      <c r="I894" s="462"/>
      <c r="J894" s="462"/>
      <c r="K894" s="462"/>
      <c r="L894" s="462"/>
      <c r="M894" s="462"/>
      <c r="N894" s="462"/>
      <c r="O894" s="462"/>
      <c r="P894" s="462"/>
      <c r="Q894" s="462"/>
      <c r="R894" s="462"/>
      <c r="S894" s="462"/>
      <c r="T894" s="462"/>
      <c r="U894" s="462"/>
      <c r="V894" s="462"/>
      <c r="W894" s="462"/>
      <c r="X894" s="462"/>
      <c r="Y894" s="462"/>
      <c r="Z894" s="462"/>
    </row>
    <row r="895" ht="18.0" customHeight="1">
      <c r="A895" s="462"/>
      <c r="B895" s="462"/>
      <c r="C895" s="462"/>
      <c r="D895" s="462"/>
      <c r="E895" s="462"/>
      <c r="F895" s="462"/>
      <c r="G895" s="462"/>
      <c r="H895" s="462"/>
      <c r="I895" s="462"/>
      <c r="J895" s="462"/>
      <c r="K895" s="462"/>
      <c r="L895" s="462"/>
      <c r="M895" s="462"/>
      <c r="N895" s="462"/>
      <c r="O895" s="462"/>
      <c r="P895" s="462"/>
      <c r="Q895" s="462"/>
      <c r="R895" s="462"/>
      <c r="S895" s="462"/>
      <c r="T895" s="462"/>
      <c r="U895" s="462"/>
      <c r="V895" s="462"/>
      <c r="W895" s="462"/>
      <c r="X895" s="462"/>
      <c r="Y895" s="462"/>
      <c r="Z895" s="462"/>
    </row>
    <row r="896" ht="18.0" customHeight="1">
      <c r="A896" s="462"/>
      <c r="B896" s="462"/>
      <c r="C896" s="462"/>
      <c r="D896" s="462"/>
      <c r="E896" s="462"/>
      <c r="F896" s="462"/>
      <c r="G896" s="462"/>
      <c r="H896" s="462"/>
      <c r="I896" s="462"/>
      <c r="J896" s="462"/>
      <c r="K896" s="462"/>
      <c r="L896" s="462"/>
      <c r="M896" s="462"/>
      <c r="N896" s="462"/>
      <c r="O896" s="462"/>
      <c r="P896" s="462"/>
      <c r="Q896" s="462"/>
      <c r="R896" s="462"/>
      <c r="S896" s="462"/>
      <c r="T896" s="462"/>
      <c r="U896" s="462"/>
      <c r="V896" s="462"/>
      <c r="W896" s="462"/>
      <c r="X896" s="462"/>
      <c r="Y896" s="462"/>
      <c r="Z896" s="462"/>
    </row>
    <row r="897" ht="18.0" customHeight="1">
      <c r="A897" s="462"/>
      <c r="B897" s="462"/>
      <c r="C897" s="462"/>
      <c r="D897" s="462"/>
      <c r="E897" s="462"/>
      <c r="F897" s="462"/>
      <c r="G897" s="462"/>
      <c r="H897" s="462"/>
      <c r="I897" s="462"/>
      <c r="J897" s="462"/>
      <c r="K897" s="462"/>
      <c r="L897" s="462"/>
      <c r="M897" s="462"/>
      <c r="N897" s="462"/>
      <c r="O897" s="462"/>
      <c r="P897" s="462"/>
      <c r="Q897" s="462"/>
      <c r="R897" s="462"/>
      <c r="S897" s="462"/>
      <c r="T897" s="462"/>
      <c r="U897" s="462"/>
      <c r="V897" s="462"/>
      <c r="W897" s="462"/>
      <c r="X897" s="462"/>
      <c r="Y897" s="462"/>
      <c r="Z897" s="462"/>
    </row>
    <row r="898" ht="18.0" customHeight="1">
      <c r="A898" s="462"/>
      <c r="B898" s="462"/>
      <c r="C898" s="462"/>
      <c r="D898" s="462"/>
      <c r="E898" s="462"/>
      <c r="F898" s="462"/>
      <c r="G898" s="462"/>
      <c r="H898" s="462"/>
      <c r="I898" s="462"/>
      <c r="J898" s="462"/>
      <c r="K898" s="462"/>
      <c r="L898" s="462"/>
      <c r="M898" s="462"/>
      <c r="N898" s="462"/>
      <c r="O898" s="462"/>
      <c r="P898" s="462"/>
      <c r="Q898" s="462"/>
      <c r="R898" s="462"/>
      <c r="S898" s="462"/>
      <c r="T898" s="462"/>
      <c r="U898" s="462"/>
      <c r="V898" s="462"/>
      <c r="W898" s="462"/>
      <c r="X898" s="462"/>
      <c r="Y898" s="462"/>
      <c r="Z898" s="462"/>
    </row>
    <row r="899" ht="18.0" customHeight="1">
      <c r="A899" s="462"/>
      <c r="B899" s="462"/>
      <c r="C899" s="462"/>
      <c r="D899" s="462"/>
      <c r="E899" s="462"/>
      <c r="F899" s="462"/>
      <c r="G899" s="462"/>
      <c r="H899" s="462"/>
      <c r="I899" s="462"/>
      <c r="J899" s="462"/>
      <c r="K899" s="462"/>
      <c r="L899" s="462"/>
      <c r="M899" s="462"/>
      <c r="N899" s="462"/>
      <c r="O899" s="462"/>
      <c r="P899" s="462"/>
      <c r="Q899" s="462"/>
      <c r="R899" s="462"/>
      <c r="S899" s="462"/>
      <c r="T899" s="462"/>
      <c r="U899" s="462"/>
      <c r="V899" s="462"/>
      <c r="W899" s="462"/>
      <c r="X899" s="462"/>
      <c r="Y899" s="462"/>
      <c r="Z899" s="462"/>
    </row>
    <row r="900" ht="18.0" customHeight="1">
      <c r="A900" s="462"/>
      <c r="B900" s="462"/>
      <c r="C900" s="462"/>
      <c r="D900" s="462"/>
      <c r="E900" s="462"/>
      <c r="F900" s="462"/>
      <c r="G900" s="462"/>
      <c r="H900" s="462"/>
      <c r="I900" s="462"/>
      <c r="J900" s="462"/>
      <c r="K900" s="462"/>
      <c r="L900" s="462"/>
      <c r="M900" s="462"/>
      <c r="N900" s="462"/>
      <c r="O900" s="462"/>
      <c r="P900" s="462"/>
      <c r="Q900" s="462"/>
      <c r="R900" s="462"/>
      <c r="S900" s="462"/>
      <c r="T900" s="462"/>
      <c r="U900" s="462"/>
      <c r="V900" s="462"/>
      <c r="W900" s="462"/>
      <c r="X900" s="462"/>
      <c r="Y900" s="462"/>
      <c r="Z900" s="462"/>
    </row>
    <row r="901" ht="18.0" customHeight="1">
      <c r="A901" s="462"/>
      <c r="B901" s="462"/>
      <c r="C901" s="462"/>
      <c r="D901" s="462"/>
      <c r="E901" s="462"/>
      <c r="F901" s="462"/>
      <c r="G901" s="462"/>
      <c r="H901" s="462"/>
      <c r="I901" s="462"/>
      <c r="J901" s="462"/>
      <c r="K901" s="462"/>
      <c r="L901" s="462"/>
      <c r="M901" s="462"/>
      <c r="N901" s="462"/>
      <c r="O901" s="462"/>
      <c r="P901" s="462"/>
      <c r="Q901" s="462"/>
      <c r="R901" s="462"/>
      <c r="S901" s="462"/>
      <c r="T901" s="462"/>
      <c r="U901" s="462"/>
      <c r="V901" s="462"/>
      <c r="W901" s="462"/>
      <c r="X901" s="462"/>
      <c r="Y901" s="462"/>
      <c r="Z901" s="462"/>
    </row>
    <row r="902" ht="18.0" customHeight="1">
      <c r="A902" s="462"/>
      <c r="B902" s="462"/>
      <c r="C902" s="462"/>
      <c r="D902" s="462"/>
      <c r="E902" s="462"/>
      <c r="F902" s="462"/>
      <c r="G902" s="462"/>
      <c r="H902" s="462"/>
      <c r="I902" s="462"/>
      <c r="J902" s="462"/>
      <c r="K902" s="462"/>
      <c r="L902" s="462"/>
      <c r="M902" s="462"/>
      <c r="N902" s="462"/>
      <c r="O902" s="462"/>
      <c r="P902" s="462"/>
      <c r="Q902" s="462"/>
      <c r="R902" s="462"/>
      <c r="S902" s="462"/>
      <c r="T902" s="462"/>
      <c r="U902" s="462"/>
      <c r="V902" s="462"/>
      <c r="W902" s="462"/>
      <c r="X902" s="462"/>
      <c r="Y902" s="462"/>
      <c r="Z902" s="462"/>
    </row>
    <row r="903" ht="18.0" customHeight="1">
      <c r="A903" s="462"/>
      <c r="B903" s="462"/>
      <c r="C903" s="462"/>
      <c r="D903" s="462"/>
      <c r="E903" s="462"/>
      <c r="F903" s="462"/>
      <c r="G903" s="462"/>
      <c r="H903" s="462"/>
      <c r="I903" s="462"/>
      <c r="J903" s="462"/>
      <c r="K903" s="462"/>
      <c r="L903" s="462"/>
      <c r="M903" s="462"/>
      <c r="N903" s="462"/>
      <c r="O903" s="462"/>
      <c r="P903" s="462"/>
      <c r="Q903" s="462"/>
      <c r="R903" s="462"/>
      <c r="S903" s="462"/>
      <c r="T903" s="462"/>
      <c r="U903" s="462"/>
      <c r="V903" s="462"/>
      <c r="W903" s="462"/>
      <c r="X903" s="462"/>
      <c r="Y903" s="462"/>
      <c r="Z903" s="462"/>
    </row>
    <row r="904" ht="18.0" customHeight="1">
      <c r="A904" s="462"/>
      <c r="B904" s="462"/>
      <c r="C904" s="462"/>
      <c r="D904" s="462"/>
      <c r="E904" s="462"/>
      <c r="F904" s="462"/>
      <c r="G904" s="462"/>
      <c r="H904" s="462"/>
      <c r="I904" s="462"/>
      <c r="J904" s="462"/>
      <c r="K904" s="462"/>
      <c r="L904" s="462"/>
      <c r="M904" s="462"/>
      <c r="N904" s="462"/>
      <c r="O904" s="462"/>
      <c r="P904" s="462"/>
      <c r="Q904" s="462"/>
      <c r="R904" s="462"/>
      <c r="S904" s="462"/>
      <c r="T904" s="462"/>
      <c r="U904" s="462"/>
      <c r="V904" s="462"/>
      <c r="W904" s="462"/>
      <c r="X904" s="462"/>
      <c r="Y904" s="462"/>
      <c r="Z904" s="462"/>
    </row>
    <row r="905" ht="18.0" customHeight="1">
      <c r="A905" s="462"/>
      <c r="B905" s="462"/>
      <c r="C905" s="462"/>
      <c r="D905" s="462"/>
      <c r="E905" s="462"/>
      <c r="F905" s="462"/>
      <c r="G905" s="462"/>
      <c r="H905" s="462"/>
      <c r="I905" s="462"/>
      <c r="J905" s="462"/>
      <c r="K905" s="462"/>
      <c r="L905" s="462"/>
      <c r="M905" s="462"/>
      <c r="N905" s="462"/>
      <c r="O905" s="462"/>
      <c r="P905" s="462"/>
      <c r="Q905" s="462"/>
      <c r="R905" s="462"/>
      <c r="S905" s="462"/>
      <c r="T905" s="462"/>
      <c r="U905" s="462"/>
      <c r="V905" s="462"/>
      <c r="W905" s="462"/>
      <c r="X905" s="462"/>
      <c r="Y905" s="462"/>
      <c r="Z905" s="462"/>
    </row>
    <row r="906" ht="18.0" customHeight="1">
      <c r="A906" s="462"/>
      <c r="B906" s="462"/>
      <c r="C906" s="462"/>
      <c r="D906" s="462"/>
      <c r="E906" s="462"/>
      <c r="F906" s="462"/>
      <c r="G906" s="462"/>
      <c r="H906" s="462"/>
      <c r="I906" s="462"/>
      <c r="J906" s="462"/>
      <c r="K906" s="462"/>
      <c r="L906" s="462"/>
      <c r="M906" s="462"/>
      <c r="N906" s="462"/>
      <c r="O906" s="462"/>
      <c r="P906" s="462"/>
      <c r="Q906" s="462"/>
      <c r="R906" s="462"/>
      <c r="S906" s="462"/>
      <c r="T906" s="462"/>
      <c r="U906" s="462"/>
      <c r="V906" s="462"/>
      <c r="W906" s="462"/>
      <c r="X906" s="462"/>
      <c r="Y906" s="462"/>
      <c r="Z906" s="462"/>
    </row>
    <row r="907" ht="18.0" customHeight="1">
      <c r="A907" s="462"/>
      <c r="B907" s="462"/>
      <c r="C907" s="462"/>
      <c r="D907" s="462"/>
      <c r="E907" s="462"/>
      <c r="F907" s="462"/>
      <c r="G907" s="462"/>
      <c r="H907" s="462"/>
      <c r="I907" s="462"/>
      <c r="J907" s="462"/>
      <c r="K907" s="462"/>
      <c r="L907" s="462"/>
      <c r="M907" s="462"/>
      <c r="N907" s="462"/>
      <c r="O907" s="462"/>
      <c r="P907" s="462"/>
      <c r="Q907" s="462"/>
      <c r="R907" s="462"/>
      <c r="S907" s="462"/>
      <c r="T907" s="462"/>
      <c r="U907" s="462"/>
      <c r="V907" s="462"/>
      <c r="W907" s="462"/>
      <c r="X907" s="462"/>
      <c r="Y907" s="462"/>
      <c r="Z907" s="462"/>
    </row>
    <row r="908" ht="18.0" customHeight="1">
      <c r="A908" s="462"/>
      <c r="B908" s="462"/>
      <c r="C908" s="462"/>
      <c r="D908" s="462"/>
      <c r="E908" s="462"/>
      <c r="F908" s="462"/>
      <c r="G908" s="462"/>
      <c r="H908" s="462"/>
      <c r="I908" s="462"/>
      <c r="J908" s="462"/>
      <c r="K908" s="462"/>
      <c r="L908" s="462"/>
      <c r="M908" s="462"/>
      <c r="N908" s="462"/>
      <c r="O908" s="462"/>
      <c r="P908" s="462"/>
      <c r="Q908" s="462"/>
      <c r="R908" s="462"/>
      <c r="S908" s="462"/>
      <c r="T908" s="462"/>
      <c r="U908" s="462"/>
      <c r="V908" s="462"/>
      <c r="W908" s="462"/>
      <c r="X908" s="462"/>
      <c r="Y908" s="462"/>
      <c r="Z908" s="462"/>
    </row>
    <row r="909" ht="18.0" customHeight="1">
      <c r="A909" s="462"/>
      <c r="B909" s="462"/>
      <c r="C909" s="462"/>
      <c r="D909" s="462"/>
      <c r="E909" s="462"/>
      <c r="F909" s="462"/>
      <c r="G909" s="462"/>
      <c r="H909" s="462"/>
      <c r="I909" s="462"/>
      <c r="J909" s="462"/>
      <c r="K909" s="462"/>
      <c r="L909" s="462"/>
      <c r="M909" s="462"/>
      <c r="N909" s="462"/>
      <c r="O909" s="462"/>
      <c r="P909" s="462"/>
      <c r="Q909" s="462"/>
      <c r="R909" s="462"/>
      <c r="S909" s="462"/>
      <c r="T909" s="462"/>
      <c r="U909" s="462"/>
      <c r="V909" s="462"/>
      <c r="W909" s="462"/>
      <c r="X909" s="462"/>
      <c r="Y909" s="462"/>
      <c r="Z909" s="462"/>
    </row>
    <row r="910" ht="18.0" customHeight="1">
      <c r="A910" s="462"/>
      <c r="B910" s="462"/>
      <c r="C910" s="462"/>
      <c r="D910" s="462"/>
      <c r="E910" s="462"/>
      <c r="F910" s="462"/>
      <c r="G910" s="462"/>
      <c r="H910" s="462"/>
      <c r="I910" s="462"/>
      <c r="J910" s="462"/>
      <c r="K910" s="462"/>
      <c r="L910" s="462"/>
      <c r="M910" s="462"/>
      <c r="N910" s="462"/>
      <c r="O910" s="462"/>
      <c r="P910" s="462"/>
      <c r="Q910" s="462"/>
      <c r="R910" s="462"/>
      <c r="S910" s="462"/>
      <c r="T910" s="462"/>
      <c r="U910" s="462"/>
      <c r="V910" s="462"/>
      <c r="W910" s="462"/>
      <c r="X910" s="462"/>
      <c r="Y910" s="462"/>
      <c r="Z910" s="462"/>
    </row>
    <row r="911" ht="18.0" customHeight="1">
      <c r="A911" s="462"/>
      <c r="B911" s="462"/>
      <c r="C911" s="462"/>
      <c r="D911" s="462"/>
      <c r="E911" s="462"/>
      <c r="F911" s="462"/>
      <c r="G911" s="462"/>
      <c r="H911" s="462"/>
      <c r="I911" s="462"/>
      <c r="J911" s="462"/>
      <c r="K911" s="462"/>
      <c r="L911" s="462"/>
      <c r="M911" s="462"/>
      <c r="N911" s="462"/>
      <c r="O911" s="462"/>
      <c r="P911" s="462"/>
      <c r="Q911" s="462"/>
      <c r="R911" s="462"/>
      <c r="S911" s="462"/>
      <c r="T911" s="462"/>
      <c r="U911" s="462"/>
      <c r="V911" s="462"/>
      <c r="W911" s="462"/>
      <c r="X911" s="462"/>
      <c r="Y911" s="462"/>
      <c r="Z911" s="462"/>
    </row>
    <row r="912" ht="18.0" customHeight="1">
      <c r="A912" s="462"/>
      <c r="B912" s="462"/>
      <c r="C912" s="462"/>
      <c r="D912" s="462"/>
      <c r="E912" s="462"/>
      <c r="F912" s="462"/>
      <c r="G912" s="462"/>
      <c r="H912" s="462"/>
      <c r="I912" s="462"/>
      <c r="J912" s="462"/>
      <c r="K912" s="462"/>
      <c r="L912" s="462"/>
      <c r="M912" s="462"/>
      <c r="N912" s="462"/>
      <c r="O912" s="462"/>
      <c r="P912" s="462"/>
      <c r="Q912" s="462"/>
      <c r="R912" s="462"/>
      <c r="S912" s="462"/>
      <c r="T912" s="462"/>
      <c r="U912" s="462"/>
      <c r="V912" s="462"/>
      <c r="W912" s="462"/>
      <c r="X912" s="462"/>
      <c r="Y912" s="462"/>
      <c r="Z912" s="462"/>
    </row>
    <row r="913" ht="18.0" customHeight="1">
      <c r="A913" s="462"/>
      <c r="B913" s="462"/>
      <c r="C913" s="462"/>
      <c r="D913" s="462"/>
      <c r="E913" s="462"/>
      <c r="F913" s="462"/>
      <c r="G913" s="462"/>
      <c r="H913" s="462"/>
      <c r="I913" s="462"/>
      <c r="J913" s="462"/>
      <c r="K913" s="462"/>
      <c r="L913" s="462"/>
      <c r="M913" s="462"/>
      <c r="N913" s="462"/>
      <c r="O913" s="462"/>
      <c r="P913" s="462"/>
      <c r="Q913" s="462"/>
      <c r="R913" s="462"/>
      <c r="S913" s="462"/>
      <c r="T913" s="462"/>
      <c r="U913" s="462"/>
      <c r="V913" s="462"/>
      <c r="W913" s="462"/>
      <c r="X913" s="462"/>
      <c r="Y913" s="462"/>
      <c r="Z913" s="462"/>
    </row>
    <row r="914" ht="18.0" customHeight="1">
      <c r="A914" s="462"/>
      <c r="B914" s="462"/>
      <c r="C914" s="462"/>
      <c r="D914" s="462"/>
      <c r="E914" s="462"/>
      <c r="F914" s="462"/>
      <c r="G914" s="462"/>
      <c r="H914" s="462"/>
      <c r="I914" s="462"/>
      <c r="J914" s="462"/>
      <c r="K914" s="462"/>
      <c r="L914" s="462"/>
      <c r="M914" s="462"/>
      <c r="N914" s="462"/>
      <c r="O914" s="462"/>
      <c r="P914" s="462"/>
      <c r="Q914" s="462"/>
      <c r="R914" s="462"/>
      <c r="S914" s="462"/>
      <c r="T914" s="462"/>
      <c r="U914" s="462"/>
      <c r="V914" s="462"/>
      <c r="W914" s="462"/>
      <c r="X914" s="462"/>
      <c r="Y914" s="462"/>
      <c r="Z914" s="462"/>
    </row>
    <row r="915" ht="18.0" customHeight="1">
      <c r="A915" s="462"/>
      <c r="B915" s="462"/>
      <c r="C915" s="462"/>
      <c r="D915" s="462"/>
      <c r="E915" s="462"/>
      <c r="F915" s="462"/>
      <c r="G915" s="462"/>
      <c r="H915" s="462"/>
      <c r="I915" s="462"/>
      <c r="J915" s="462"/>
      <c r="K915" s="462"/>
      <c r="L915" s="462"/>
      <c r="M915" s="462"/>
      <c r="N915" s="462"/>
      <c r="O915" s="462"/>
      <c r="P915" s="462"/>
      <c r="Q915" s="462"/>
      <c r="R915" s="462"/>
      <c r="S915" s="462"/>
      <c r="T915" s="462"/>
      <c r="U915" s="462"/>
      <c r="V915" s="462"/>
      <c r="W915" s="462"/>
      <c r="X915" s="462"/>
      <c r="Y915" s="462"/>
      <c r="Z915" s="462"/>
    </row>
    <row r="916" ht="18.0" customHeight="1">
      <c r="A916" s="462"/>
      <c r="B916" s="462"/>
      <c r="C916" s="462"/>
      <c r="D916" s="462"/>
      <c r="E916" s="462"/>
      <c r="F916" s="462"/>
      <c r="G916" s="462"/>
      <c r="H916" s="462"/>
      <c r="I916" s="462"/>
      <c r="J916" s="462"/>
      <c r="K916" s="462"/>
      <c r="L916" s="462"/>
      <c r="M916" s="462"/>
      <c r="N916" s="462"/>
      <c r="O916" s="462"/>
      <c r="P916" s="462"/>
      <c r="Q916" s="462"/>
      <c r="R916" s="462"/>
      <c r="S916" s="462"/>
      <c r="T916" s="462"/>
      <c r="U916" s="462"/>
      <c r="V916" s="462"/>
      <c r="W916" s="462"/>
      <c r="X916" s="462"/>
      <c r="Y916" s="462"/>
      <c r="Z916" s="462"/>
    </row>
    <row r="917" ht="18.0" customHeight="1">
      <c r="A917" s="462"/>
      <c r="B917" s="462"/>
      <c r="C917" s="462"/>
      <c r="D917" s="462"/>
      <c r="E917" s="462"/>
      <c r="F917" s="462"/>
      <c r="G917" s="462"/>
      <c r="H917" s="462"/>
      <c r="I917" s="462"/>
      <c r="J917" s="462"/>
      <c r="K917" s="462"/>
      <c r="L917" s="462"/>
      <c r="M917" s="462"/>
      <c r="N917" s="462"/>
      <c r="O917" s="462"/>
      <c r="P917" s="462"/>
      <c r="Q917" s="462"/>
      <c r="R917" s="462"/>
      <c r="S917" s="462"/>
      <c r="T917" s="462"/>
      <c r="U917" s="462"/>
      <c r="V917" s="462"/>
      <c r="W917" s="462"/>
      <c r="X917" s="462"/>
      <c r="Y917" s="462"/>
      <c r="Z917" s="462"/>
    </row>
    <row r="918" ht="18.0" customHeight="1">
      <c r="A918" s="462"/>
      <c r="B918" s="462"/>
      <c r="C918" s="462"/>
      <c r="D918" s="462"/>
      <c r="E918" s="462"/>
      <c r="F918" s="462"/>
      <c r="G918" s="462"/>
      <c r="H918" s="462"/>
      <c r="I918" s="462"/>
      <c r="J918" s="462"/>
      <c r="K918" s="462"/>
      <c r="L918" s="462"/>
      <c r="M918" s="462"/>
      <c r="N918" s="462"/>
      <c r="O918" s="462"/>
      <c r="P918" s="462"/>
      <c r="Q918" s="462"/>
      <c r="R918" s="462"/>
      <c r="S918" s="462"/>
      <c r="T918" s="462"/>
      <c r="U918" s="462"/>
      <c r="V918" s="462"/>
      <c r="W918" s="462"/>
      <c r="X918" s="462"/>
      <c r="Y918" s="462"/>
      <c r="Z918" s="462"/>
    </row>
    <row r="919" ht="18.0" customHeight="1">
      <c r="A919" s="462"/>
      <c r="B919" s="462"/>
      <c r="C919" s="462"/>
      <c r="D919" s="462"/>
      <c r="E919" s="462"/>
      <c r="F919" s="462"/>
      <c r="G919" s="462"/>
      <c r="H919" s="462"/>
      <c r="I919" s="462"/>
      <c r="J919" s="462"/>
      <c r="K919" s="462"/>
      <c r="L919" s="462"/>
      <c r="M919" s="462"/>
      <c r="N919" s="462"/>
      <c r="O919" s="462"/>
      <c r="P919" s="462"/>
      <c r="Q919" s="462"/>
      <c r="R919" s="462"/>
      <c r="S919" s="462"/>
      <c r="T919" s="462"/>
      <c r="U919" s="462"/>
      <c r="V919" s="462"/>
      <c r="W919" s="462"/>
      <c r="X919" s="462"/>
      <c r="Y919" s="462"/>
      <c r="Z919" s="462"/>
    </row>
    <row r="920" ht="18.0" customHeight="1">
      <c r="A920" s="462"/>
      <c r="B920" s="462"/>
      <c r="C920" s="462"/>
      <c r="D920" s="462"/>
      <c r="E920" s="462"/>
      <c r="F920" s="462"/>
      <c r="G920" s="462"/>
      <c r="H920" s="462"/>
      <c r="I920" s="462"/>
      <c r="J920" s="462"/>
      <c r="K920" s="462"/>
      <c r="L920" s="462"/>
      <c r="M920" s="462"/>
      <c r="N920" s="462"/>
      <c r="O920" s="462"/>
      <c r="P920" s="462"/>
      <c r="Q920" s="462"/>
      <c r="R920" s="462"/>
      <c r="S920" s="462"/>
      <c r="T920" s="462"/>
      <c r="U920" s="462"/>
      <c r="V920" s="462"/>
      <c r="W920" s="462"/>
      <c r="X920" s="462"/>
      <c r="Y920" s="462"/>
      <c r="Z920" s="462"/>
    </row>
    <row r="921" ht="18.0" customHeight="1">
      <c r="A921" s="462"/>
      <c r="B921" s="462"/>
      <c r="C921" s="462"/>
      <c r="D921" s="462"/>
      <c r="E921" s="462"/>
      <c r="F921" s="462"/>
      <c r="G921" s="462"/>
      <c r="H921" s="462"/>
      <c r="I921" s="462"/>
      <c r="J921" s="462"/>
      <c r="K921" s="462"/>
      <c r="L921" s="462"/>
      <c r="M921" s="462"/>
      <c r="N921" s="462"/>
      <c r="O921" s="462"/>
      <c r="P921" s="462"/>
      <c r="Q921" s="462"/>
      <c r="R921" s="462"/>
      <c r="S921" s="462"/>
      <c r="T921" s="462"/>
      <c r="U921" s="462"/>
      <c r="V921" s="462"/>
      <c r="W921" s="462"/>
      <c r="X921" s="462"/>
      <c r="Y921" s="462"/>
      <c r="Z921" s="462"/>
    </row>
    <row r="922" ht="18.0" customHeight="1">
      <c r="A922" s="462"/>
      <c r="B922" s="462"/>
      <c r="C922" s="462"/>
      <c r="D922" s="462"/>
      <c r="E922" s="462"/>
      <c r="F922" s="462"/>
      <c r="G922" s="462"/>
      <c r="H922" s="462"/>
      <c r="I922" s="462"/>
      <c r="J922" s="462"/>
      <c r="K922" s="462"/>
      <c r="L922" s="462"/>
      <c r="M922" s="462"/>
      <c r="N922" s="462"/>
      <c r="O922" s="462"/>
      <c r="P922" s="462"/>
      <c r="Q922" s="462"/>
      <c r="R922" s="462"/>
      <c r="S922" s="462"/>
      <c r="T922" s="462"/>
      <c r="U922" s="462"/>
      <c r="V922" s="462"/>
      <c r="W922" s="462"/>
      <c r="X922" s="462"/>
      <c r="Y922" s="462"/>
      <c r="Z922" s="462"/>
    </row>
    <row r="923" ht="18.0" customHeight="1">
      <c r="A923" s="462"/>
      <c r="B923" s="462"/>
      <c r="C923" s="462"/>
      <c r="D923" s="462"/>
      <c r="E923" s="462"/>
      <c r="F923" s="462"/>
      <c r="G923" s="462"/>
      <c r="H923" s="462"/>
      <c r="I923" s="462"/>
      <c r="J923" s="462"/>
      <c r="K923" s="462"/>
      <c r="L923" s="462"/>
      <c r="M923" s="462"/>
      <c r="N923" s="462"/>
      <c r="O923" s="462"/>
      <c r="P923" s="462"/>
      <c r="Q923" s="462"/>
      <c r="R923" s="462"/>
      <c r="S923" s="462"/>
      <c r="T923" s="462"/>
      <c r="U923" s="462"/>
      <c r="V923" s="462"/>
      <c r="W923" s="462"/>
      <c r="X923" s="462"/>
      <c r="Y923" s="462"/>
      <c r="Z923" s="462"/>
    </row>
    <row r="924" ht="18.0" customHeight="1">
      <c r="A924" s="462"/>
      <c r="B924" s="462"/>
      <c r="C924" s="462"/>
      <c r="D924" s="462"/>
      <c r="E924" s="462"/>
      <c r="F924" s="462"/>
      <c r="G924" s="462"/>
      <c r="H924" s="462"/>
      <c r="I924" s="462"/>
      <c r="J924" s="462"/>
      <c r="K924" s="462"/>
      <c r="L924" s="462"/>
      <c r="M924" s="462"/>
      <c r="N924" s="462"/>
      <c r="O924" s="462"/>
      <c r="P924" s="462"/>
      <c r="Q924" s="462"/>
      <c r="R924" s="462"/>
      <c r="S924" s="462"/>
      <c r="T924" s="462"/>
      <c r="U924" s="462"/>
      <c r="V924" s="462"/>
      <c r="W924" s="462"/>
      <c r="X924" s="462"/>
      <c r="Y924" s="462"/>
      <c r="Z924" s="462"/>
    </row>
    <row r="925" ht="18.0" customHeight="1">
      <c r="A925" s="462"/>
      <c r="B925" s="462"/>
      <c r="C925" s="462"/>
      <c r="D925" s="462"/>
      <c r="E925" s="462"/>
      <c r="F925" s="462"/>
      <c r="G925" s="462"/>
      <c r="H925" s="462"/>
      <c r="I925" s="462"/>
      <c r="J925" s="462"/>
      <c r="K925" s="462"/>
      <c r="L925" s="462"/>
      <c r="M925" s="462"/>
      <c r="N925" s="462"/>
      <c r="O925" s="462"/>
      <c r="P925" s="462"/>
      <c r="Q925" s="462"/>
      <c r="R925" s="462"/>
      <c r="S925" s="462"/>
      <c r="T925" s="462"/>
      <c r="U925" s="462"/>
      <c r="V925" s="462"/>
      <c r="W925" s="462"/>
      <c r="X925" s="462"/>
      <c r="Y925" s="462"/>
      <c r="Z925" s="462"/>
    </row>
    <row r="926" ht="18.0" customHeight="1">
      <c r="A926" s="462"/>
      <c r="B926" s="462"/>
      <c r="C926" s="462"/>
      <c r="D926" s="462"/>
      <c r="E926" s="462"/>
      <c r="F926" s="462"/>
      <c r="G926" s="462"/>
      <c r="H926" s="462"/>
      <c r="I926" s="462"/>
      <c r="J926" s="462"/>
      <c r="K926" s="462"/>
      <c r="L926" s="462"/>
      <c r="M926" s="462"/>
      <c r="N926" s="462"/>
      <c r="O926" s="462"/>
      <c r="P926" s="462"/>
      <c r="Q926" s="462"/>
      <c r="R926" s="462"/>
      <c r="S926" s="462"/>
      <c r="T926" s="462"/>
      <c r="U926" s="462"/>
      <c r="V926" s="462"/>
      <c r="W926" s="462"/>
      <c r="X926" s="462"/>
      <c r="Y926" s="462"/>
      <c r="Z926" s="462"/>
    </row>
    <row r="927" ht="18.0" customHeight="1">
      <c r="A927" s="462"/>
      <c r="B927" s="462"/>
      <c r="C927" s="462"/>
      <c r="D927" s="462"/>
      <c r="E927" s="462"/>
      <c r="F927" s="462"/>
      <c r="G927" s="462"/>
      <c r="H927" s="462"/>
      <c r="I927" s="462"/>
      <c r="J927" s="462"/>
      <c r="K927" s="462"/>
      <c r="L927" s="462"/>
      <c r="M927" s="462"/>
      <c r="N927" s="462"/>
      <c r="O927" s="462"/>
      <c r="P927" s="462"/>
      <c r="Q927" s="462"/>
      <c r="R927" s="462"/>
      <c r="S927" s="462"/>
      <c r="T927" s="462"/>
      <c r="U927" s="462"/>
      <c r="V927" s="462"/>
      <c r="W927" s="462"/>
      <c r="X927" s="462"/>
      <c r="Y927" s="462"/>
      <c r="Z927" s="462"/>
    </row>
    <row r="928" ht="18.0" customHeight="1">
      <c r="A928" s="462"/>
      <c r="B928" s="462"/>
      <c r="C928" s="462"/>
      <c r="D928" s="462"/>
      <c r="E928" s="462"/>
      <c r="F928" s="462"/>
      <c r="G928" s="462"/>
      <c r="H928" s="462"/>
      <c r="I928" s="462"/>
      <c r="J928" s="462"/>
      <c r="K928" s="462"/>
      <c r="L928" s="462"/>
      <c r="M928" s="462"/>
      <c r="N928" s="462"/>
      <c r="O928" s="462"/>
      <c r="P928" s="462"/>
      <c r="Q928" s="462"/>
      <c r="R928" s="462"/>
      <c r="S928" s="462"/>
      <c r="T928" s="462"/>
      <c r="U928" s="462"/>
      <c r="V928" s="462"/>
      <c r="W928" s="462"/>
      <c r="X928" s="462"/>
      <c r="Y928" s="462"/>
      <c r="Z928" s="462"/>
    </row>
    <row r="929" ht="18.0" customHeight="1">
      <c r="A929" s="462"/>
      <c r="B929" s="462"/>
      <c r="C929" s="462"/>
      <c r="D929" s="462"/>
      <c r="E929" s="462"/>
      <c r="F929" s="462"/>
      <c r="G929" s="462"/>
      <c r="H929" s="462"/>
      <c r="I929" s="462"/>
      <c r="J929" s="462"/>
      <c r="K929" s="462"/>
      <c r="L929" s="462"/>
      <c r="M929" s="462"/>
      <c r="N929" s="462"/>
      <c r="O929" s="462"/>
      <c r="P929" s="462"/>
      <c r="Q929" s="462"/>
      <c r="R929" s="462"/>
      <c r="S929" s="462"/>
      <c r="T929" s="462"/>
      <c r="U929" s="462"/>
      <c r="V929" s="462"/>
      <c r="W929" s="462"/>
      <c r="X929" s="462"/>
      <c r="Y929" s="462"/>
      <c r="Z929" s="462"/>
    </row>
    <row r="930" ht="18.0" customHeight="1">
      <c r="A930" s="462"/>
      <c r="B930" s="462"/>
      <c r="C930" s="462"/>
      <c r="D930" s="462"/>
      <c r="E930" s="462"/>
      <c r="F930" s="462"/>
      <c r="G930" s="462"/>
      <c r="H930" s="462"/>
      <c r="I930" s="462"/>
      <c r="J930" s="462"/>
      <c r="K930" s="462"/>
      <c r="L930" s="462"/>
      <c r="M930" s="462"/>
      <c r="N930" s="462"/>
      <c r="O930" s="462"/>
      <c r="P930" s="462"/>
      <c r="Q930" s="462"/>
      <c r="R930" s="462"/>
      <c r="S930" s="462"/>
      <c r="T930" s="462"/>
      <c r="U930" s="462"/>
      <c r="V930" s="462"/>
      <c r="W930" s="462"/>
      <c r="X930" s="462"/>
      <c r="Y930" s="462"/>
      <c r="Z930" s="462"/>
    </row>
    <row r="931" ht="18.0" customHeight="1">
      <c r="A931" s="462"/>
      <c r="B931" s="462"/>
      <c r="C931" s="462"/>
      <c r="D931" s="462"/>
      <c r="E931" s="462"/>
      <c r="F931" s="462"/>
      <c r="G931" s="462"/>
      <c r="H931" s="462"/>
      <c r="I931" s="462"/>
      <c r="J931" s="462"/>
      <c r="K931" s="462"/>
      <c r="L931" s="462"/>
      <c r="M931" s="462"/>
      <c r="N931" s="462"/>
      <c r="O931" s="462"/>
      <c r="P931" s="462"/>
      <c r="Q931" s="462"/>
      <c r="R931" s="462"/>
      <c r="S931" s="462"/>
      <c r="T931" s="462"/>
      <c r="U931" s="462"/>
      <c r="V931" s="462"/>
      <c r="W931" s="462"/>
      <c r="X931" s="462"/>
      <c r="Y931" s="462"/>
      <c r="Z931" s="462"/>
    </row>
    <row r="932" ht="18.0" customHeight="1">
      <c r="A932" s="462"/>
      <c r="B932" s="462"/>
      <c r="C932" s="462"/>
      <c r="D932" s="462"/>
      <c r="E932" s="462"/>
      <c r="F932" s="462"/>
      <c r="G932" s="462"/>
      <c r="H932" s="462"/>
      <c r="I932" s="462"/>
      <c r="J932" s="462"/>
      <c r="K932" s="462"/>
      <c r="L932" s="462"/>
      <c r="M932" s="462"/>
      <c r="N932" s="462"/>
      <c r="O932" s="462"/>
      <c r="P932" s="462"/>
      <c r="Q932" s="462"/>
      <c r="R932" s="462"/>
      <c r="S932" s="462"/>
      <c r="T932" s="462"/>
      <c r="U932" s="462"/>
      <c r="V932" s="462"/>
      <c r="W932" s="462"/>
      <c r="X932" s="462"/>
      <c r="Y932" s="462"/>
      <c r="Z932" s="462"/>
    </row>
    <row r="933" ht="18.0" customHeight="1">
      <c r="A933" s="462"/>
      <c r="B933" s="462"/>
      <c r="C933" s="462"/>
      <c r="D933" s="462"/>
      <c r="E933" s="462"/>
      <c r="F933" s="462"/>
      <c r="G933" s="462"/>
      <c r="H933" s="462"/>
      <c r="I933" s="462"/>
      <c r="J933" s="462"/>
      <c r="K933" s="462"/>
      <c r="L933" s="462"/>
      <c r="M933" s="462"/>
      <c r="N933" s="462"/>
      <c r="O933" s="462"/>
      <c r="P933" s="462"/>
      <c r="Q933" s="462"/>
      <c r="R933" s="462"/>
      <c r="S933" s="462"/>
      <c r="T933" s="462"/>
      <c r="U933" s="462"/>
      <c r="V933" s="462"/>
      <c r="W933" s="462"/>
      <c r="X933" s="462"/>
      <c r="Y933" s="462"/>
      <c r="Z933" s="462"/>
    </row>
    <row r="934" ht="18.0" customHeight="1">
      <c r="A934" s="462"/>
      <c r="B934" s="462"/>
      <c r="C934" s="462"/>
      <c r="D934" s="462"/>
      <c r="E934" s="462"/>
      <c r="F934" s="462"/>
      <c r="G934" s="462"/>
      <c r="H934" s="462"/>
      <c r="I934" s="462"/>
      <c r="J934" s="462"/>
      <c r="K934" s="462"/>
      <c r="L934" s="462"/>
      <c r="M934" s="462"/>
      <c r="N934" s="462"/>
      <c r="O934" s="462"/>
      <c r="P934" s="462"/>
      <c r="Q934" s="462"/>
      <c r="R934" s="462"/>
      <c r="S934" s="462"/>
      <c r="T934" s="462"/>
      <c r="U934" s="462"/>
      <c r="V934" s="462"/>
      <c r="W934" s="462"/>
      <c r="X934" s="462"/>
      <c r="Y934" s="462"/>
      <c r="Z934" s="462"/>
    </row>
    <row r="935" ht="18.0" customHeight="1">
      <c r="A935" s="462"/>
      <c r="B935" s="462"/>
      <c r="C935" s="462"/>
      <c r="D935" s="462"/>
      <c r="E935" s="462"/>
      <c r="F935" s="462"/>
      <c r="G935" s="462"/>
      <c r="H935" s="462"/>
      <c r="I935" s="462"/>
      <c r="J935" s="462"/>
      <c r="K935" s="462"/>
      <c r="L935" s="462"/>
      <c r="M935" s="462"/>
      <c r="N935" s="462"/>
      <c r="O935" s="462"/>
      <c r="P935" s="462"/>
      <c r="Q935" s="462"/>
      <c r="R935" s="462"/>
      <c r="S935" s="462"/>
      <c r="T935" s="462"/>
      <c r="U935" s="462"/>
      <c r="V935" s="462"/>
      <c r="W935" s="462"/>
      <c r="X935" s="462"/>
      <c r="Y935" s="462"/>
      <c r="Z935" s="462"/>
    </row>
    <row r="936" ht="18.0" customHeight="1">
      <c r="A936" s="462"/>
      <c r="B936" s="462"/>
      <c r="C936" s="462"/>
      <c r="D936" s="462"/>
      <c r="E936" s="462"/>
      <c r="F936" s="462"/>
      <c r="G936" s="462"/>
      <c r="H936" s="462"/>
      <c r="I936" s="462"/>
      <c r="J936" s="462"/>
      <c r="K936" s="462"/>
      <c r="L936" s="462"/>
      <c r="M936" s="462"/>
      <c r="N936" s="462"/>
      <c r="O936" s="462"/>
      <c r="P936" s="462"/>
      <c r="Q936" s="462"/>
      <c r="R936" s="462"/>
      <c r="S936" s="462"/>
      <c r="T936" s="462"/>
      <c r="U936" s="462"/>
      <c r="V936" s="462"/>
      <c r="W936" s="462"/>
      <c r="X936" s="462"/>
      <c r="Y936" s="462"/>
      <c r="Z936" s="462"/>
    </row>
    <row r="937" ht="18.0" customHeight="1">
      <c r="A937" s="462"/>
      <c r="B937" s="462"/>
      <c r="C937" s="462"/>
      <c r="D937" s="462"/>
      <c r="E937" s="462"/>
      <c r="F937" s="462"/>
      <c r="G937" s="462"/>
      <c r="H937" s="462"/>
      <c r="I937" s="462"/>
      <c r="J937" s="462"/>
      <c r="K937" s="462"/>
      <c r="L937" s="462"/>
      <c r="M937" s="462"/>
      <c r="N937" s="462"/>
      <c r="O937" s="462"/>
      <c r="P937" s="462"/>
      <c r="Q937" s="462"/>
      <c r="R937" s="462"/>
      <c r="S937" s="462"/>
      <c r="T937" s="462"/>
      <c r="U937" s="462"/>
      <c r="V937" s="462"/>
      <c r="W937" s="462"/>
      <c r="X937" s="462"/>
      <c r="Y937" s="462"/>
      <c r="Z937" s="462"/>
    </row>
    <row r="938" ht="18.0" customHeight="1">
      <c r="A938" s="462"/>
      <c r="B938" s="462"/>
      <c r="C938" s="462"/>
      <c r="D938" s="462"/>
      <c r="E938" s="462"/>
      <c r="F938" s="462"/>
      <c r="G938" s="462"/>
      <c r="H938" s="462"/>
      <c r="I938" s="462"/>
      <c r="J938" s="462"/>
      <c r="K938" s="462"/>
      <c r="L938" s="462"/>
      <c r="M938" s="462"/>
      <c r="N938" s="462"/>
      <c r="O938" s="462"/>
      <c r="P938" s="462"/>
      <c r="Q938" s="462"/>
      <c r="R938" s="462"/>
      <c r="S938" s="462"/>
      <c r="T938" s="462"/>
      <c r="U938" s="462"/>
      <c r="V938" s="462"/>
      <c r="W938" s="462"/>
      <c r="X938" s="462"/>
      <c r="Y938" s="462"/>
      <c r="Z938" s="462"/>
    </row>
    <row r="939" ht="18.0" customHeight="1">
      <c r="A939" s="462"/>
      <c r="B939" s="462"/>
      <c r="C939" s="462"/>
      <c r="D939" s="462"/>
      <c r="E939" s="462"/>
      <c r="F939" s="462"/>
      <c r="G939" s="462"/>
      <c r="H939" s="462"/>
      <c r="I939" s="462"/>
      <c r="J939" s="462"/>
      <c r="K939" s="462"/>
      <c r="L939" s="462"/>
      <c r="M939" s="462"/>
      <c r="N939" s="462"/>
      <c r="O939" s="462"/>
      <c r="P939" s="462"/>
      <c r="Q939" s="462"/>
      <c r="R939" s="462"/>
      <c r="S939" s="462"/>
      <c r="T939" s="462"/>
      <c r="U939" s="462"/>
      <c r="V939" s="462"/>
      <c r="W939" s="462"/>
      <c r="X939" s="462"/>
      <c r="Y939" s="462"/>
      <c r="Z939" s="462"/>
    </row>
    <row r="940" ht="18.0" customHeight="1">
      <c r="A940" s="462"/>
      <c r="B940" s="462"/>
      <c r="C940" s="462"/>
      <c r="D940" s="462"/>
      <c r="E940" s="462"/>
      <c r="F940" s="462"/>
      <c r="G940" s="462"/>
      <c r="H940" s="462"/>
      <c r="I940" s="462"/>
      <c r="J940" s="462"/>
      <c r="K940" s="462"/>
      <c r="L940" s="462"/>
      <c r="M940" s="462"/>
      <c r="N940" s="462"/>
      <c r="O940" s="462"/>
      <c r="P940" s="462"/>
      <c r="Q940" s="462"/>
      <c r="R940" s="462"/>
      <c r="S940" s="462"/>
      <c r="T940" s="462"/>
      <c r="U940" s="462"/>
      <c r="V940" s="462"/>
      <c r="W940" s="462"/>
      <c r="X940" s="462"/>
      <c r="Y940" s="462"/>
      <c r="Z940" s="462"/>
    </row>
    <row r="941" ht="18.0" customHeight="1">
      <c r="A941" s="462"/>
      <c r="B941" s="462"/>
      <c r="C941" s="462"/>
      <c r="D941" s="462"/>
      <c r="E941" s="462"/>
      <c r="F941" s="462"/>
      <c r="G941" s="462"/>
      <c r="H941" s="462"/>
      <c r="I941" s="462"/>
      <c r="J941" s="462"/>
      <c r="K941" s="462"/>
      <c r="L941" s="462"/>
      <c r="M941" s="462"/>
      <c r="N941" s="462"/>
      <c r="O941" s="462"/>
      <c r="P941" s="462"/>
      <c r="Q941" s="462"/>
      <c r="R941" s="462"/>
      <c r="S941" s="462"/>
      <c r="T941" s="462"/>
      <c r="U941" s="462"/>
      <c r="V941" s="462"/>
      <c r="W941" s="462"/>
      <c r="X941" s="462"/>
      <c r="Y941" s="462"/>
      <c r="Z941" s="462"/>
    </row>
    <row r="942" ht="18.0" customHeight="1">
      <c r="A942" s="462"/>
      <c r="B942" s="462"/>
      <c r="C942" s="462"/>
      <c r="D942" s="462"/>
      <c r="E942" s="462"/>
      <c r="F942" s="462"/>
      <c r="G942" s="462"/>
      <c r="H942" s="462"/>
      <c r="I942" s="462"/>
      <c r="J942" s="462"/>
      <c r="K942" s="462"/>
      <c r="L942" s="462"/>
      <c r="M942" s="462"/>
      <c r="N942" s="462"/>
      <c r="O942" s="462"/>
      <c r="P942" s="462"/>
      <c r="Q942" s="462"/>
      <c r="R942" s="462"/>
      <c r="S942" s="462"/>
      <c r="T942" s="462"/>
      <c r="U942" s="462"/>
      <c r="V942" s="462"/>
      <c r="W942" s="462"/>
      <c r="X942" s="462"/>
      <c r="Y942" s="462"/>
      <c r="Z942" s="462"/>
    </row>
    <row r="943" ht="18.0" customHeight="1">
      <c r="A943" s="462"/>
      <c r="B943" s="462"/>
      <c r="C943" s="462"/>
      <c r="D943" s="462"/>
      <c r="E943" s="462"/>
      <c r="F943" s="462"/>
      <c r="G943" s="462"/>
      <c r="H943" s="462"/>
      <c r="I943" s="462"/>
      <c r="J943" s="462"/>
      <c r="K943" s="462"/>
      <c r="L943" s="462"/>
      <c r="M943" s="462"/>
      <c r="N943" s="462"/>
      <c r="O943" s="462"/>
      <c r="P943" s="462"/>
      <c r="Q943" s="462"/>
      <c r="R943" s="462"/>
      <c r="S943" s="462"/>
      <c r="T943" s="462"/>
      <c r="U943" s="462"/>
      <c r="V943" s="462"/>
      <c r="W943" s="462"/>
      <c r="X943" s="462"/>
      <c r="Y943" s="462"/>
      <c r="Z943" s="462"/>
    </row>
    <row r="944" ht="18.0" customHeight="1">
      <c r="A944" s="462"/>
      <c r="B944" s="462"/>
      <c r="C944" s="462"/>
      <c r="D944" s="462"/>
      <c r="E944" s="462"/>
      <c r="F944" s="462"/>
      <c r="G944" s="462"/>
      <c r="H944" s="462"/>
      <c r="I944" s="462"/>
      <c r="J944" s="462"/>
      <c r="K944" s="462"/>
      <c r="L944" s="462"/>
      <c r="M944" s="462"/>
      <c r="N944" s="462"/>
      <c r="O944" s="462"/>
      <c r="P944" s="462"/>
      <c r="Q944" s="462"/>
      <c r="R944" s="462"/>
      <c r="S944" s="462"/>
      <c r="T944" s="462"/>
      <c r="U944" s="462"/>
      <c r="V944" s="462"/>
      <c r="W944" s="462"/>
      <c r="X944" s="462"/>
      <c r="Y944" s="462"/>
      <c r="Z944" s="462"/>
    </row>
    <row r="945" ht="18.0" customHeight="1">
      <c r="A945" s="462"/>
      <c r="B945" s="462"/>
      <c r="C945" s="462"/>
      <c r="D945" s="462"/>
      <c r="E945" s="462"/>
      <c r="F945" s="462"/>
      <c r="G945" s="462"/>
      <c r="H945" s="462"/>
      <c r="I945" s="462"/>
      <c r="J945" s="462"/>
      <c r="K945" s="462"/>
      <c r="L945" s="462"/>
      <c r="M945" s="462"/>
      <c r="N945" s="462"/>
      <c r="O945" s="462"/>
      <c r="P945" s="462"/>
      <c r="Q945" s="462"/>
      <c r="R945" s="462"/>
      <c r="S945" s="462"/>
      <c r="T945" s="462"/>
      <c r="U945" s="462"/>
      <c r="V945" s="462"/>
      <c r="W945" s="462"/>
      <c r="X945" s="462"/>
      <c r="Y945" s="462"/>
      <c r="Z945" s="462"/>
    </row>
    <row r="946" ht="18.0" customHeight="1">
      <c r="A946" s="462"/>
      <c r="B946" s="462"/>
      <c r="C946" s="462"/>
      <c r="D946" s="462"/>
      <c r="E946" s="462"/>
      <c r="F946" s="462"/>
      <c r="G946" s="462"/>
      <c r="H946" s="462"/>
      <c r="I946" s="462"/>
      <c r="J946" s="462"/>
      <c r="K946" s="462"/>
      <c r="L946" s="462"/>
      <c r="M946" s="462"/>
      <c r="N946" s="462"/>
      <c r="O946" s="462"/>
      <c r="P946" s="462"/>
      <c r="Q946" s="462"/>
      <c r="R946" s="462"/>
      <c r="S946" s="462"/>
      <c r="T946" s="462"/>
      <c r="U946" s="462"/>
      <c r="V946" s="462"/>
      <c r="W946" s="462"/>
      <c r="X946" s="462"/>
      <c r="Y946" s="462"/>
      <c r="Z946" s="462"/>
    </row>
    <row r="947" ht="18.0" customHeight="1">
      <c r="A947" s="462"/>
      <c r="B947" s="462"/>
      <c r="C947" s="462"/>
      <c r="D947" s="462"/>
      <c r="E947" s="462"/>
      <c r="F947" s="462"/>
      <c r="G947" s="462"/>
      <c r="H947" s="462"/>
      <c r="I947" s="462"/>
      <c r="J947" s="462"/>
      <c r="K947" s="462"/>
      <c r="L947" s="462"/>
      <c r="M947" s="462"/>
      <c r="N947" s="462"/>
      <c r="O947" s="462"/>
      <c r="P947" s="462"/>
      <c r="Q947" s="462"/>
      <c r="R947" s="462"/>
      <c r="S947" s="462"/>
      <c r="T947" s="462"/>
      <c r="U947" s="462"/>
      <c r="V947" s="462"/>
      <c r="W947" s="462"/>
      <c r="X947" s="462"/>
      <c r="Y947" s="462"/>
      <c r="Z947" s="462"/>
    </row>
    <row r="948" ht="18.0" customHeight="1">
      <c r="A948" s="462"/>
      <c r="B948" s="462"/>
      <c r="C948" s="462"/>
      <c r="D948" s="462"/>
      <c r="E948" s="462"/>
      <c r="F948" s="462"/>
      <c r="G948" s="462"/>
      <c r="H948" s="462"/>
      <c r="I948" s="462"/>
      <c r="J948" s="462"/>
      <c r="K948" s="462"/>
      <c r="L948" s="462"/>
      <c r="M948" s="462"/>
      <c r="N948" s="462"/>
      <c r="O948" s="462"/>
      <c r="P948" s="462"/>
      <c r="Q948" s="462"/>
      <c r="R948" s="462"/>
      <c r="S948" s="462"/>
      <c r="T948" s="462"/>
      <c r="U948" s="462"/>
      <c r="V948" s="462"/>
      <c r="W948" s="462"/>
      <c r="X948" s="462"/>
      <c r="Y948" s="462"/>
      <c r="Z948" s="462"/>
    </row>
    <row r="949" ht="18.0" customHeight="1">
      <c r="A949" s="462"/>
      <c r="B949" s="462"/>
      <c r="C949" s="462"/>
      <c r="D949" s="462"/>
      <c r="E949" s="462"/>
      <c r="F949" s="462"/>
      <c r="G949" s="462"/>
      <c r="H949" s="462"/>
      <c r="I949" s="462"/>
      <c r="J949" s="462"/>
      <c r="K949" s="462"/>
      <c r="L949" s="462"/>
      <c r="M949" s="462"/>
      <c r="N949" s="462"/>
      <c r="O949" s="462"/>
      <c r="P949" s="462"/>
      <c r="Q949" s="462"/>
      <c r="R949" s="462"/>
      <c r="S949" s="462"/>
      <c r="T949" s="462"/>
      <c r="U949" s="462"/>
      <c r="V949" s="462"/>
      <c r="W949" s="462"/>
      <c r="X949" s="462"/>
      <c r="Y949" s="462"/>
      <c r="Z949" s="462"/>
    </row>
    <row r="950" ht="18.0" customHeight="1">
      <c r="A950" s="462"/>
      <c r="B950" s="462"/>
      <c r="C950" s="462"/>
      <c r="D950" s="462"/>
      <c r="E950" s="462"/>
      <c r="F950" s="462"/>
      <c r="G950" s="462"/>
      <c r="H950" s="462"/>
      <c r="I950" s="462"/>
      <c r="J950" s="462"/>
      <c r="K950" s="462"/>
      <c r="L950" s="462"/>
      <c r="M950" s="462"/>
      <c r="N950" s="462"/>
      <c r="O950" s="462"/>
      <c r="P950" s="462"/>
      <c r="Q950" s="462"/>
      <c r="R950" s="462"/>
      <c r="S950" s="462"/>
      <c r="T950" s="462"/>
      <c r="U950" s="462"/>
      <c r="V950" s="462"/>
      <c r="W950" s="462"/>
      <c r="X950" s="462"/>
      <c r="Y950" s="462"/>
      <c r="Z950" s="462"/>
    </row>
    <row r="951" ht="18.0" customHeight="1">
      <c r="A951" s="462"/>
      <c r="B951" s="462"/>
      <c r="C951" s="462"/>
      <c r="D951" s="462"/>
      <c r="E951" s="462"/>
      <c r="F951" s="462"/>
      <c r="G951" s="462"/>
      <c r="H951" s="462"/>
      <c r="I951" s="462"/>
      <c r="J951" s="462"/>
      <c r="K951" s="462"/>
      <c r="L951" s="462"/>
      <c r="M951" s="462"/>
      <c r="N951" s="462"/>
      <c r="O951" s="462"/>
      <c r="P951" s="462"/>
      <c r="Q951" s="462"/>
      <c r="R951" s="462"/>
      <c r="S951" s="462"/>
      <c r="T951" s="462"/>
      <c r="U951" s="462"/>
      <c r="V951" s="462"/>
      <c r="W951" s="462"/>
      <c r="X951" s="462"/>
      <c r="Y951" s="462"/>
      <c r="Z951" s="462"/>
    </row>
    <row r="952" ht="18.0" customHeight="1">
      <c r="A952" s="462"/>
      <c r="B952" s="462"/>
      <c r="C952" s="462"/>
      <c r="D952" s="462"/>
      <c r="E952" s="462"/>
      <c r="F952" s="462"/>
      <c r="G952" s="462"/>
      <c r="H952" s="462"/>
      <c r="I952" s="462"/>
      <c r="J952" s="462"/>
      <c r="K952" s="462"/>
      <c r="L952" s="462"/>
      <c r="M952" s="462"/>
      <c r="N952" s="462"/>
      <c r="O952" s="462"/>
      <c r="P952" s="462"/>
      <c r="Q952" s="462"/>
      <c r="R952" s="462"/>
      <c r="S952" s="462"/>
      <c r="T952" s="462"/>
      <c r="U952" s="462"/>
      <c r="V952" s="462"/>
      <c r="W952" s="462"/>
      <c r="X952" s="462"/>
      <c r="Y952" s="462"/>
      <c r="Z952" s="462"/>
    </row>
    <row r="953" ht="18.0" customHeight="1">
      <c r="A953" s="462"/>
      <c r="B953" s="462"/>
      <c r="C953" s="462"/>
      <c r="D953" s="462"/>
      <c r="E953" s="462"/>
      <c r="F953" s="462"/>
      <c r="G953" s="462"/>
      <c r="H953" s="462"/>
      <c r="I953" s="462"/>
      <c r="J953" s="462"/>
      <c r="K953" s="462"/>
      <c r="L953" s="462"/>
      <c r="M953" s="462"/>
      <c r="N953" s="462"/>
      <c r="O953" s="462"/>
      <c r="P953" s="462"/>
      <c r="Q953" s="462"/>
      <c r="R953" s="462"/>
      <c r="S953" s="462"/>
      <c r="T953" s="462"/>
      <c r="U953" s="462"/>
      <c r="V953" s="462"/>
      <c r="W953" s="462"/>
      <c r="X953" s="462"/>
      <c r="Y953" s="462"/>
      <c r="Z953" s="462"/>
    </row>
    <row r="954" ht="18.0" customHeight="1">
      <c r="A954" s="462"/>
      <c r="B954" s="462"/>
      <c r="C954" s="462"/>
      <c r="D954" s="462"/>
      <c r="E954" s="462"/>
      <c r="F954" s="462"/>
      <c r="G954" s="462"/>
      <c r="H954" s="462"/>
      <c r="I954" s="462"/>
      <c r="J954" s="462"/>
      <c r="K954" s="462"/>
      <c r="L954" s="462"/>
      <c r="M954" s="462"/>
      <c r="N954" s="462"/>
      <c r="O954" s="462"/>
      <c r="P954" s="462"/>
      <c r="Q954" s="462"/>
      <c r="R954" s="462"/>
      <c r="S954" s="462"/>
      <c r="T954" s="462"/>
      <c r="U954" s="462"/>
      <c r="V954" s="462"/>
      <c r="W954" s="462"/>
      <c r="X954" s="462"/>
      <c r="Y954" s="462"/>
      <c r="Z954" s="462"/>
    </row>
    <row r="955" ht="18.0" customHeight="1">
      <c r="A955" s="462"/>
      <c r="B955" s="462"/>
      <c r="C955" s="462"/>
      <c r="D955" s="462"/>
      <c r="E955" s="462"/>
      <c r="F955" s="462"/>
      <c r="G955" s="462"/>
      <c r="H955" s="462"/>
      <c r="I955" s="462"/>
      <c r="J955" s="462"/>
      <c r="K955" s="462"/>
      <c r="L955" s="462"/>
      <c r="M955" s="462"/>
      <c r="N955" s="462"/>
      <c r="O955" s="462"/>
      <c r="P955" s="462"/>
      <c r="Q955" s="462"/>
      <c r="R955" s="462"/>
      <c r="S955" s="462"/>
      <c r="T955" s="462"/>
      <c r="U955" s="462"/>
      <c r="V955" s="462"/>
      <c r="W955" s="462"/>
      <c r="X955" s="462"/>
      <c r="Y955" s="462"/>
      <c r="Z955" s="462"/>
    </row>
    <row r="956" ht="18.0" customHeight="1">
      <c r="A956" s="462"/>
      <c r="B956" s="462"/>
      <c r="C956" s="462"/>
      <c r="D956" s="462"/>
      <c r="E956" s="462"/>
      <c r="F956" s="462"/>
      <c r="G956" s="462"/>
      <c r="H956" s="462"/>
      <c r="I956" s="462"/>
      <c r="J956" s="462"/>
      <c r="K956" s="462"/>
      <c r="L956" s="462"/>
      <c r="M956" s="462"/>
      <c r="N956" s="462"/>
      <c r="O956" s="462"/>
      <c r="P956" s="462"/>
      <c r="Q956" s="462"/>
      <c r="R956" s="462"/>
      <c r="S956" s="462"/>
      <c r="T956" s="462"/>
      <c r="U956" s="462"/>
      <c r="V956" s="462"/>
      <c r="W956" s="462"/>
      <c r="X956" s="462"/>
      <c r="Y956" s="462"/>
      <c r="Z956" s="462"/>
    </row>
    <row r="957" ht="18.0" customHeight="1">
      <c r="A957" s="462"/>
      <c r="B957" s="462"/>
      <c r="C957" s="462"/>
      <c r="D957" s="462"/>
      <c r="E957" s="462"/>
      <c r="F957" s="462"/>
      <c r="G957" s="462"/>
      <c r="H957" s="462"/>
      <c r="I957" s="462"/>
      <c r="J957" s="462"/>
      <c r="K957" s="462"/>
      <c r="L957" s="462"/>
      <c r="M957" s="462"/>
      <c r="N957" s="462"/>
      <c r="O957" s="462"/>
      <c r="P957" s="462"/>
      <c r="Q957" s="462"/>
      <c r="R957" s="462"/>
      <c r="S957" s="462"/>
      <c r="T957" s="462"/>
      <c r="U957" s="462"/>
      <c r="V957" s="462"/>
      <c r="W957" s="462"/>
      <c r="X957" s="462"/>
      <c r="Y957" s="462"/>
      <c r="Z957" s="462"/>
    </row>
    <row r="958" ht="18.0" customHeight="1">
      <c r="A958" s="462"/>
      <c r="B958" s="462"/>
      <c r="C958" s="462"/>
      <c r="D958" s="462"/>
      <c r="E958" s="462"/>
      <c r="F958" s="462"/>
      <c r="G958" s="462"/>
      <c r="H958" s="462"/>
      <c r="I958" s="462"/>
      <c r="J958" s="462"/>
      <c r="K958" s="462"/>
      <c r="L958" s="462"/>
      <c r="M958" s="462"/>
      <c r="N958" s="462"/>
      <c r="O958" s="462"/>
      <c r="P958" s="462"/>
      <c r="Q958" s="462"/>
      <c r="R958" s="462"/>
      <c r="S958" s="462"/>
      <c r="T958" s="462"/>
      <c r="U958" s="462"/>
      <c r="V958" s="462"/>
      <c r="W958" s="462"/>
      <c r="X958" s="462"/>
      <c r="Y958" s="462"/>
      <c r="Z958" s="462"/>
    </row>
    <row r="959" ht="18.0" customHeight="1">
      <c r="A959" s="462"/>
      <c r="B959" s="462"/>
      <c r="C959" s="462"/>
      <c r="D959" s="462"/>
      <c r="E959" s="462"/>
      <c r="F959" s="462"/>
      <c r="G959" s="462"/>
      <c r="H959" s="462"/>
      <c r="I959" s="462"/>
      <c r="J959" s="462"/>
      <c r="K959" s="462"/>
      <c r="L959" s="462"/>
      <c r="M959" s="462"/>
      <c r="N959" s="462"/>
      <c r="O959" s="462"/>
      <c r="P959" s="462"/>
      <c r="Q959" s="462"/>
      <c r="R959" s="462"/>
      <c r="S959" s="462"/>
      <c r="T959" s="462"/>
      <c r="U959" s="462"/>
      <c r="V959" s="462"/>
      <c r="W959" s="462"/>
      <c r="X959" s="462"/>
      <c r="Y959" s="462"/>
      <c r="Z959" s="462"/>
    </row>
    <row r="960" ht="18.0" customHeight="1">
      <c r="A960" s="462"/>
      <c r="B960" s="462"/>
      <c r="C960" s="462"/>
      <c r="D960" s="462"/>
      <c r="E960" s="462"/>
      <c r="F960" s="462"/>
      <c r="G960" s="462"/>
      <c r="H960" s="462"/>
      <c r="I960" s="462"/>
      <c r="J960" s="462"/>
      <c r="K960" s="462"/>
      <c r="L960" s="462"/>
      <c r="M960" s="462"/>
      <c r="N960" s="462"/>
      <c r="O960" s="462"/>
      <c r="P960" s="462"/>
      <c r="Q960" s="462"/>
      <c r="R960" s="462"/>
      <c r="S960" s="462"/>
      <c r="T960" s="462"/>
      <c r="U960" s="462"/>
      <c r="V960" s="462"/>
      <c r="W960" s="462"/>
      <c r="X960" s="462"/>
      <c r="Y960" s="462"/>
      <c r="Z960" s="462"/>
    </row>
    <row r="961" ht="18.0" customHeight="1">
      <c r="A961" s="462"/>
      <c r="B961" s="462"/>
      <c r="C961" s="462"/>
      <c r="D961" s="462"/>
      <c r="E961" s="462"/>
      <c r="F961" s="462"/>
      <c r="G961" s="462"/>
      <c r="H961" s="462"/>
      <c r="I961" s="462"/>
      <c r="J961" s="462"/>
      <c r="K961" s="462"/>
      <c r="L961" s="462"/>
      <c r="M961" s="462"/>
      <c r="N961" s="462"/>
      <c r="O961" s="462"/>
      <c r="P961" s="462"/>
      <c r="Q961" s="462"/>
      <c r="R961" s="462"/>
      <c r="S961" s="462"/>
      <c r="T961" s="462"/>
      <c r="U961" s="462"/>
      <c r="V961" s="462"/>
      <c r="W961" s="462"/>
      <c r="X961" s="462"/>
      <c r="Y961" s="462"/>
      <c r="Z961" s="462"/>
    </row>
    <row r="962" ht="18.0" customHeight="1">
      <c r="A962" s="462"/>
      <c r="B962" s="462"/>
      <c r="C962" s="462"/>
      <c r="D962" s="462"/>
      <c r="E962" s="462"/>
      <c r="F962" s="462"/>
      <c r="G962" s="462"/>
      <c r="H962" s="462"/>
      <c r="I962" s="462"/>
      <c r="J962" s="462"/>
      <c r="K962" s="462"/>
      <c r="L962" s="462"/>
      <c r="M962" s="462"/>
      <c r="N962" s="462"/>
      <c r="O962" s="462"/>
      <c r="P962" s="462"/>
      <c r="Q962" s="462"/>
      <c r="R962" s="462"/>
      <c r="S962" s="462"/>
      <c r="T962" s="462"/>
      <c r="U962" s="462"/>
      <c r="V962" s="462"/>
      <c r="W962" s="462"/>
      <c r="X962" s="462"/>
      <c r="Y962" s="462"/>
      <c r="Z962" s="462"/>
    </row>
    <row r="963" ht="18.0" customHeight="1">
      <c r="A963" s="462"/>
      <c r="B963" s="462"/>
      <c r="C963" s="462"/>
      <c r="D963" s="462"/>
      <c r="E963" s="462"/>
      <c r="F963" s="462"/>
      <c r="G963" s="462"/>
      <c r="H963" s="462"/>
      <c r="I963" s="462"/>
      <c r="J963" s="462"/>
      <c r="K963" s="462"/>
      <c r="L963" s="462"/>
      <c r="M963" s="462"/>
      <c r="N963" s="462"/>
      <c r="O963" s="462"/>
      <c r="P963" s="462"/>
      <c r="Q963" s="462"/>
      <c r="R963" s="462"/>
      <c r="S963" s="462"/>
      <c r="T963" s="462"/>
      <c r="U963" s="462"/>
      <c r="V963" s="462"/>
      <c r="W963" s="462"/>
      <c r="X963" s="462"/>
      <c r="Y963" s="462"/>
      <c r="Z963" s="462"/>
    </row>
    <row r="964" ht="18.0" customHeight="1">
      <c r="A964" s="462"/>
      <c r="B964" s="462"/>
      <c r="C964" s="462"/>
      <c r="D964" s="462"/>
      <c r="E964" s="462"/>
      <c r="F964" s="462"/>
      <c r="G964" s="462"/>
      <c r="H964" s="462"/>
      <c r="I964" s="462"/>
      <c r="J964" s="462"/>
      <c r="K964" s="462"/>
      <c r="L964" s="462"/>
      <c r="M964" s="462"/>
      <c r="N964" s="462"/>
      <c r="O964" s="462"/>
      <c r="P964" s="462"/>
      <c r="Q964" s="462"/>
      <c r="R964" s="462"/>
      <c r="S964" s="462"/>
      <c r="T964" s="462"/>
      <c r="U964" s="462"/>
      <c r="V964" s="462"/>
      <c r="W964" s="462"/>
      <c r="X964" s="462"/>
      <c r="Y964" s="462"/>
      <c r="Z964" s="462"/>
    </row>
    <row r="965" ht="18.0" customHeight="1">
      <c r="A965" s="462"/>
      <c r="B965" s="462"/>
      <c r="C965" s="462"/>
      <c r="D965" s="462"/>
      <c r="E965" s="462"/>
      <c r="F965" s="462"/>
      <c r="G965" s="462"/>
      <c r="H965" s="462"/>
      <c r="I965" s="462"/>
      <c r="J965" s="462"/>
      <c r="K965" s="462"/>
      <c r="L965" s="462"/>
      <c r="M965" s="462"/>
      <c r="N965" s="462"/>
      <c r="O965" s="462"/>
      <c r="P965" s="462"/>
      <c r="Q965" s="462"/>
      <c r="R965" s="462"/>
      <c r="S965" s="462"/>
      <c r="T965" s="462"/>
      <c r="U965" s="462"/>
      <c r="V965" s="462"/>
      <c r="W965" s="462"/>
      <c r="X965" s="462"/>
      <c r="Y965" s="462"/>
      <c r="Z965" s="462"/>
    </row>
    <row r="966" ht="18.0" customHeight="1">
      <c r="A966" s="462"/>
      <c r="B966" s="462"/>
      <c r="C966" s="462"/>
      <c r="D966" s="462"/>
      <c r="E966" s="462"/>
      <c r="F966" s="462"/>
      <c r="G966" s="462"/>
      <c r="H966" s="462"/>
      <c r="I966" s="462"/>
      <c r="J966" s="462"/>
      <c r="K966" s="462"/>
      <c r="L966" s="462"/>
      <c r="M966" s="462"/>
      <c r="N966" s="462"/>
      <c r="O966" s="462"/>
      <c r="P966" s="462"/>
      <c r="Q966" s="462"/>
      <c r="R966" s="462"/>
      <c r="S966" s="462"/>
      <c r="T966" s="462"/>
      <c r="U966" s="462"/>
      <c r="V966" s="462"/>
      <c r="W966" s="462"/>
      <c r="X966" s="462"/>
      <c r="Y966" s="462"/>
      <c r="Z966" s="462"/>
    </row>
    <row r="967" ht="18.0" customHeight="1">
      <c r="A967" s="462"/>
      <c r="B967" s="462"/>
      <c r="C967" s="462"/>
      <c r="D967" s="462"/>
      <c r="E967" s="462"/>
      <c r="F967" s="462"/>
      <c r="G967" s="462"/>
      <c r="H967" s="462"/>
      <c r="I967" s="462"/>
      <c r="J967" s="462"/>
      <c r="K967" s="462"/>
      <c r="L967" s="462"/>
      <c r="M967" s="462"/>
      <c r="N967" s="462"/>
      <c r="O967" s="462"/>
      <c r="P967" s="462"/>
      <c r="Q967" s="462"/>
      <c r="R967" s="462"/>
      <c r="S967" s="462"/>
      <c r="T967" s="462"/>
      <c r="U967" s="462"/>
      <c r="V967" s="462"/>
      <c r="W967" s="462"/>
      <c r="X967" s="462"/>
      <c r="Y967" s="462"/>
      <c r="Z967" s="462"/>
    </row>
    <row r="968" ht="18.0" customHeight="1">
      <c r="A968" s="462"/>
      <c r="B968" s="462"/>
      <c r="C968" s="462"/>
      <c r="D968" s="462"/>
      <c r="E968" s="462"/>
      <c r="F968" s="462"/>
      <c r="G968" s="462"/>
      <c r="H968" s="462"/>
      <c r="I968" s="462"/>
      <c r="J968" s="462"/>
      <c r="K968" s="462"/>
      <c r="L968" s="462"/>
      <c r="M968" s="462"/>
      <c r="N968" s="462"/>
      <c r="O968" s="462"/>
      <c r="P968" s="462"/>
      <c r="Q968" s="462"/>
      <c r="R968" s="462"/>
      <c r="S968" s="462"/>
      <c r="T968" s="462"/>
      <c r="U968" s="462"/>
      <c r="V968" s="462"/>
      <c r="W968" s="462"/>
      <c r="X968" s="462"/>
      <c r="Y968" s="462"/>
      <c r="Z968" s="462"/>
    </row>
    <row r="969" ht="18.0" customHeight="1">
      <c r="A969" s="462"/>
      <c r="B969" s="462"/>
      <c r="C969" s="462"/>
      <c r="D969" s="462"/>
      <c r="E969" s="462"/>
      <c r="F969" s="462"/>
      <c r="G969" s="462"/>
      <c r="H969" s="462"/>
      <c r="I969" s="462"/>
      <c r="J969" s="462"/>
      <c r="K969" s="462"/>
      <c r="L969" s="462"/>
      <c r="M969" s="462"/>
      <c r="N969" s="462"/>
      <c r="O969" s="462"/>
      <c r="P969" s="462"/>
      <c r="Q969" s="462"/>
      <c r="R969" s="462"/>
      <c r="S969" s="462"/>
      <c r="T969" s="462"/>
      <c r="U969" s="462"/>
      <c r="V969" s="462"/>
      <c r="W969" s="462"/>
      <c r="X969" s="462"/>
      <c r="Y969" s="462"/>
      <c r="Z969" s="462"/>
    </row>
    <row r="970" ht="18.0" customHeight="1">
      <c r="A970" s="462"/>
      <c r="B970" s="462"/>
      <c r="C970" s="462"/>
      <c r="D970" s="462"/>
      <c r="E970" s="462"/>
      <c r="F970" s="462"/>
      <c r="G970" s="462"/>
      <c r="H970" s="462"/>
      <c r="I970" s="462"/>
      <c r="J970" s="462"/>
      <c r="K970" s="462"/>
      <c r="L970" s="462"/>
      <c r="M970" s="462"/>
      <c r="N970" s="462"/>
      <c r="O970" s="462"/>
      <c r="P970" s="462"/>
      <c r="Q970" s="462"/>
      <c r="R970" s="462"/>
      <c r="S970" s="462"/>
      <c r="T970" s="462"/>
      <c r="U970" s="462"/>
      <c r="V970" s="462"/>
      <c r="W970" s="462"/>
      <c r="X970" s="462"/>
      <c r="Y970" s="462"/>
      <c r="Z970" s="462"/>
    </row>
    <row r="971" ht="18.0" customHeight="1">
      <c r="A971" s="462"/>
      <c r="B971" s="462"/>
      <c r="C971" s="462"/>
      <c r="D971" s="462"/>
      <c r="E971" s="462"/>
      <c r="F971" s="462"/>
      <c r="G971" s="462"/>
      <c r="H971" s="462"/>
      <c r="I971" s="462"/>
      <c r="J971" s="462"/>
      <c r="K971" s="462"/>
      <c r="L971" s="462"/>
      <c r="M971" s="462"/>
      <c r="N971" s="462"/>
      <c r="O971" s="462"/>
      <c r="P971" s="462"/>
      <c r="Q971" s="462"/>
      <c r="R971" s="462"/>
      <c r="S971" s="462"/>
      <c r="T971" s="462"/>
      <c r="U971" s="462"/>
      <c r="V971" s="462"/>
      <c r="W971" s="462"/>
      <c r="X971" s="462"/>
      <c r="Y971" s="462"/>
      <c r="Z971" s="462"/>
    </row>
    <row r="972" ht="18.0" customHeight="1">
      <c r="A972" s="462"/>
      <c r="B972" s="462"/>
      <c r="C972" s="462"/>
      <c r="D972" s="462"/>
      <c r="E972" s="462"/>
      <c r="F972" s="462"/>
      <c r="G972" s="462"/>
      <c r="H972" s="462"/>
      <c r="I972" s="462"/>
      <c r="J972" s="462"/>
      <c r="K972" s="462"/>
      <c r="L972" s="462"/>
      <c r="M972" s="462"/>
      <c r="N972" s="462"/>
      <c r="O972" s="462"/>
      <c r="P972" s="462"/>
      <c r="Q972" s="462"/>
      <c r="R972" s="462"/>
      <c r="S972" s="462"/>
      <c r="T972" s="462"/>
      <c r="U972" s="462"/>
      <c r="V972" s="462"/>
      <c r="W972" s="462"/>
      <c r="X972" s="462"/>
      <c r="Y972" s="462"/>
      <c r="Z972" s="462"/>
    </row>
    <row r="973" ht="18.0" customHeight="1">
      <c r="A973" s="462"/>
      <c r="B973" s="462"/>
      <c r="C973" s="462"/>
      <c r="D973" s="462"/>
      <c r="E973" s="462"/>
      <c r="F973" s="462"/>
      <c r="G973" s="462"/>
      <c r="H973" s="462"/>
      <c r="I973" s="462"/>
      <c r="J973" s="462"/>
      <c r="K973" s="462"/>
      <c r="L973" s="462"/>
      <c r="M973" s="462"/>
      <c r="N973" s="462"/>
      <c r="O973" s="462"/>
      <c r="P973" s="462"/>
      <c r="Q973" s="462"/>
      <c r="R973" s="462"/>
      <c r="S973" s="462"/>
      <c r="T973" s="462"/>
      <c r="U973" s="462"/>
      <c r="V973" s="462"/>
      <c r="W973" s="462"/>
      <c r="X973" s="462"/>
      <c r="Y973" s="462"/>
      <c r="Z973" s="462"/>
    </row>
    <row r="974" ht="18.0" customHeight="1">
      <c r="A974" s="462"/>
      <c r="B974" s="462"/>
      <c r="C974" s="462"/>
      <c r="D974" s="462"/>
      <c r="E974" s="462"/>
      <c r="F974" s="462"/>
      <c r="G974" s="462"/>
      <c r="H974" s="462"/>
      <c r="I974" s="462"/>
      <c r="J974" s="462"/>
      <c r="K974" s="462"/>
      <c r="L974" s="462"/>
      <c r="M974" s="462"/>
      <c r="N974" s="462"/>
      <c r="O974" s="462"/>
      <c r="P974" s="462"/>
      <c r="Q974" s="462"/>
      <c r="R974" s="462"/>
      <c r="S974" s="462"/>
      <c r="T974" s="462"/>
      <c r="U974" s="462"/>
      <c r="V974" s="462"/>
      <c r="W974" s="462"/>
      <c r="X974" s="462"/>
      <c r="Y974" s="462"/>
      <c r="Z974" s="462"/>
    </row>
    <row r="975" ht="18.0" customHeight="1">
      <c r="A975" s="462"/>
      <c r="B975" s="462"/>
      <c r="C975" s="462"/>
      <c r="D975" s="462"/>
      <c r="E975" s="462"/>
      <c r="F975" s="462"/>
      <c r="G975" s="462"/>
      <c r="H975" s="462"/>
      <c r="I975" s="462"/>
      <c r="J975" s="462"/>
      <c r="K975" s="462"/>
      <c r="L975" s="462"/>
      <c r="M975" s="462"/>
      <c r="N975" s="462"/>
      <c r="O975" s="462"/>
      <c r="P975" s="462"/>
      <c r="Q975" s="462"/>
      <c r="R975" s="462"/>
      <c r="S975" s="462"/>
      <c r="T975" s="462"/>
      <c r="U975" s="462"/>
      <c r="V975" s="462"/>
      <c r="W975" s="462"/>
      <c r="X975" s="462"/>
      <c r="Y975" s="462"/>
      <c r="Z975" s="462"/>
    </row>
    <row r="976" ht="18.0" customHeight="1">
      <c r="A976" s="462"/>
      <c r="B976" s="462"/>
      <c r="C976" s="462"/>
      <c r="D976" s="462"/>
      <c r="E976" s="462"/>
      <c r="F976" s="462"/>
      <c r="G976" s="462"/>
      <c r="H976" s="462"/>
      <c r="I976" s="462"/>
      <c r="J976" s="462"/>
      <c r="K976" s="462"/>
      <c r="L976" s="462"/>
      <c r="M976" s="462"/>
      <c r="N976" s="462"/>
      <c r="O976" s="462"/>
      <c r="P976" s="462"/>
      <c r="Q976" s="462"/>
      <c r="R976" s="462"/>
      <c r="S976" s="462"/>
      <c r="T976" s="462"/>
      <c r="U976" s="462"/>
      <c r="V976" s="462"/>
      <c r="W976" s="462"/>
      <c r="X976" s="462"/>
      <c r="Y976" s="462"/>
      <c r="Z976" s="462"/>
    </row>
    <row r="977" ht="18.0" customHeight="1">
      <c r="A977" s="462"/>
      <c r="B977" s="462"/>
      <c r="C977" s="462"/>
      <c r="D977" s="462"/>
      <c r="E977" s="462"/>
      <c r="F977" s="462"/>
      <c r="G977" s="462"/>
      <c r="H977" s="462"/>
      <c r="I977" s="462"/>
      <c r="J977" s="462"/>
      <c r="K977" s="462"/>
      <c r="L977" s="462"/>
      <c r="M977" s="462"/>
      <c r="N977" s="462"/>
      <c r="O977" s="462"/>
      <c r="P977" s="462"/>
      <c r="Q977" s="462"/>
      <c r="R977" s="462"/>
      <c r="S977" s="462"/>
      <c r="T977" s="462"/>
      <c r="U977" s="462"/>
      <c r="V977" s="462"/>
      <c r="W977" s="462"/>
      <c r="X977" s="462"/>
      <c r="Y977" s="462"/>
      <c r="Z977" s="462"/>
    </row>
    <row r="978" ht="18.0" customHeight="1">
      <c r="A978" s="462"/>
      <c r="B978" s="462"/>
      <c r="C978" s="462"/>
      <c r="D978" s="462"/>
      <c r="E978" s="462"/>
      <c r="F978" s="462"/>
      <c r="G978" s="462"/>
      <c r="H978" s="462"/>
      <c r="I978" s="462"/>
      <c r="J978" s="462"/>
      <c r="K978" s="462"/>
      <c r="L978" s="462"/>
      <c r="M978" s="462"/>
      <c r="N978" s="462"/>
      <c r="O978" s="462"/>
      <c r="P978" s="462"/>
      <c r="Q978" s="462"/>
      <c r="R978" s="462"/>
      <c r="S978" s="462"/>
      <c r="T978" s="462"/>
      <c r="U978" s="462"/>
      <c r="V978" s="462"/>
      <c r="W978" s="462"/>
      <c r="X978" s="462"/>
      <c r="Y978" s="462"/>
      <c r="Z978" s="462"/>
    </row>
    <row r="979" ht="18.0" customHeight="1">
      <c r="A979" s="462"/>
      <c r="B979" s="462"/>
      <c r="C979" s="462"/>
      <c r="D979" s="462"/>
      <c r="E979" s="462"/>
      <c r="F979" s="462"/>
      <c r="G979" s="462"/>
      <c r="H979" s="462"/>
      <c r="I979" s="462"/>
      <c r="J979" s="462"/>
      <c r="K979" s="462"/>
      <c r="L979" s="462"/>
      <c r="M979" s="462"/>
      <c r="N979" s="462"/>
      <c r="O979" s="462"/>
      <c r="P979" s="462"/>
      <c r="Q979" s="462"/>
      <c r="R979" s="462"/>
      <c r="S979" s="462"/>
      <c r="T979" s="462"/>
      <c r="U979" s="462"/>
      <c r="V979" s="462"/>
      <c r="W979" s="462"/>
      <c r="X979" s="462"/>
      <c r="Y979" s="462"/>
      <c r="Z979" s="462"/>
    </row>
    <row r="980" ht="18.0" customHeight="1">
      <c r="A980" s="462"/>
      <c r="B980" s="462"/>
      <c r="C980" s="462"/>
      <c r="D980" s="462"/>
      <c r="E980" s="462"/>
      <c r="F980" s="462"/>
      <c r="G980" s="462"/>
      <c r="H980" s="462"/>
      <c r="I980" s="462"/>
      <c r="J980" s="462"/>
      <c r="K980" s="462"/>
      <c r="L980" s="462"/>
      <c r="M980" s="462"/>
      <c r="N980" s="462"/>
      <c r="O980" s="462"/>
      <c r="P980" s="462"/>
      <c r="Q980" s="462"/>
      <c r="R980" s="462"/>
      <c r="S980" s="462"/>
      <c r="T980" s="462"/>
      <c r="U980" s="462"/>
      <c r="V980" s="462"/>
      <c r="W980" s="462"/>
      <c r="X980" s="462"/>
      <c r="Y980" s="462"/>
      <c r="Z980" s="462"/>
    </row>
    <row r="981" ht="18.0" customHeight="1">
      <c r="A981" s="462"/>
      <c r="B981" s="462"/>
      <c r="C981" s="462"/>
      <c r="D981" s="462"/>
      <c r="E981" s="462"/>
      <c r="F981" s="462"/>
      <c r="G981" s="462"/>
      <c r="H981" s="462"/>
      <c r="I981" s="462"/>
      <c r="J981" s="462"/>
      <c r="K981" s="462"/>
      <c r="L981" s="462"/>
      <c r="M981" s="462"/>
      <c r="N981" s="462"/>
      <c r="O981" s="462"/>
      <c r="P981" s="462"/>
      <c r="Q981" s="462"/>
      <c r="R981" s="462"/>
      <c r="S981" s="462"/>
      <c r="T981" s="462"/>
      <c r="U981" s="462"/>
      <c r="V981" s="462"/>
      <c r="W981" s="462"/>
      <c r="X981" s="462"/>
      <c r="Y981" s="462"/>
      <c r="Z981" s="462"/>
    </row>
    <row r="982" ht="18.0" customHeight="1">
      <c r="A982" s="462"/>
      <c r="B982" s="462"/>
      <c r="C982" s="462"/>
      <c r="D982" s="462"/>
      <c r="E982" s="462"/>
      <c r="F982" s="462"/>
      <c r="G982" s="462"/>
      <c r="H982" s="462"/>
      <c r="I982" s="462"/>
      <c r="J982" s="462"/>
      <c r="K982" s="462"/>
      <c r="L982" s="462"/>
      <c r="M982" s="462"/>
      <c r="N982" s="462"/>
      <c r="O982" s="462"/>
      <c r="P982" s="462"/>
      <c r="Q982" s="462"/>
      <c r="R982" s="462"/>
      <c r="S982" s="462"/>
      <c r="T982" s="462"/>
      <c r="U982" s="462"/>
      <c r="V982" s="462"/>
      <c r="W982" s="462"/>
      <c r="X982" s="462"/>
      <c r="Y982" s="462"/>
      <c r="Z982" s="462"/>
    </row>
    <row r="983" ht="18.0" customHeight="1">
      <c r="A983" s="462"/>
      <c r="B983" s="462"/>
      <c r="C983" s="462"/>
      <c r="D983" s="462"/>
      <c r="E983" s="462"/>
      <c r="F983" s="462"/>
      <c r="G983" s="462"/>
      <c r="H983" s="462"/>
      <c r="I983" s="462"/>
      <c r="J983" s="462"/>
      <c r="K983" s="462"/>
      <c r="L983" s="462"/>
      <c r="M983" s="462"/>
      <c r="N983" s="462"/>
      <c r="O983" s="462"/>
      <c r="P983" s="462"/>
      <c r="Q983" s="462"/>
      <c r="R983" s="462"/>
      <c r="S983" s="462"/>
      <c r="T983" s="462"/>
      <c r="U983" s="462"/>
      <c r="V983" s="462"/>
      <c r="W983" s="462"/>
      <c r="X983" s="462"/>
      <c r="Y983" s="462"/>
      <c r="Z983" s="462"/>
    </row>
    <row r="984" ht="18.0" customHeight="1">
      <c r="A984" s="462"/>
      <c r="B984" s="462"/>
      <c r="C984" s="462"/>
      <c r="D984" s="462"/>
      <c r="E984" s="462"/>
      <c r="F984" s="462"/>
      <c r="G984" s="462"/>
      <c r="H984" s="462"/>
      <c r="I984" s="462"/>
      <c r="J984" s="462"/>
      <c r="K984" s="462"/>
      <c r="L984" s="462"/>
      <c r="M984" s="462"/>
      <c r="N984" s="462"/>
      <c r="O984" s="462"/>
      <c r="P984" s="462"/>
      <c r="Q984" s="462"/>
      <c r="R984" s="462"/>
      <c r="S984" s="462"/>
      <c r="T984" s="462"/>
      <c r="U984" s="462"/>
      <c r="V984" s="462"/>
      <c r="W984" s="462"/>
      <c r="X984" s="462"/>
      <c r="Y984" s="462"/>
      <c r="Z984" s="462"/>
    </row>
    <row r="985" ht="18.0" customHeight="1">
      <c r="A985" s="462"/>
      <c r="B985" s="462"/>
      <c r="C985" s="462"/>
      <c r="D985" s="462"/>
      <c r="E985" s="462"/>
      <c r="F985" s="462"/>
      <c r="G985" s="462"/>
      <c r="H985" s="462"/>
      <c r="I985" s="462"/>
      <c r="J985" s="462"/>
      <c r="K985" s="462"/>
      <c r="L985" s="462"/>
      <c r="M985" s="462"/>
      <c r="N985" s="462"/>
      <c r="O985" s="462"/>
      <c r="P985" s="462"/>
      <c r="Q985" s="462"/>
      <c r="R985" s="462"/>
      <c r="S985" s="462"/>
      <c r="T985" s="462"/>
      <c r="U985" s="462"/>
      <c r="V985" s="462"/>
      <c r="W985" s="462"/>
      <c r="X985" s="462"/>
      <c r="Y985" s="462"/>
      <c r="Z985" s="462"/>
    </row>
    <row r="986" ht="18.0" customHeight="1">
      <c r="A986" s="462"/>
      <c r="B986" s="462"/>
      <c r="C986" s="462"/>
      <c r="D986" s="462"/>
      <c r="E986" s="462"/>
      <c r="F986" s="462"/>
      <c r="G986" s="462"/>
      <c r="H986" s="462"/>
      <c r="I986" s="462"/>
      <c r="J986" s="462"/>
      <c r="K986" s="462"/>
      <c r="L986" s="462"/>
      <c r="M986" s="462"/>
      <c r="N986" s="462"/>
      <c r="O986" s="462"/>
      <c r="P986" s="462"/>
      <c r="Q986" s="462"/>
      <c r="R986" s="462"/>
      <c r="S986" s="462"/>
      <c r="T986" s="462"/>
      <c r="U986" s="462"/>
      <c r="V986" s="462"/>
      <c r="W986" s="462"/>
      <c r="X986" s="462"/>
      <c r="Y986" s="462"/>
      <c r="Z986" s="462"/>
    </row>
    <row r="987" ht="18.0" customHeight="1">
      <c r="A987" s="462"/>
      <c r="B987" s="462"/>
      <c r="C987" s="462"/>
      <c r="D987" s="462"/>
      <c r="E987" s="462"/>
      <c r="F987" s="462"/>
      <c r="G987" s="462"/>
      <c r="H987" s="462"/>
      <c r="I987" s="462"/>
      <c r="J987" s="462"/>
      <c r="K987" s="462"/>
      <c r="L987" s="462"/>
      <c r="M987" s="462"/>
      <c r="N987" s="462"/>
      <c r="O987" s="462"/>
      <c r="P987" s="462"/>
      <c r="Q987" s="462"/>
      <c r="R987" s="462"/>
      <c r="S987" s="462"/>
      <c r="T987" s="462"/>
      <c r="U987" s="462"/>
      <c r="V987" s="462"/>
      <c r="W987" s="462"/>
      <c r="X987" s="462"/>
      <c r="Y987" s="462"/>
      <c r="Z987" s="462"/>
    </row>
    <row r="988" ht="18.0" customHeight="1">
      <c r="A988" s="462"/>
      <c r="B988" s="462"/>
      <c r="C988" s="462"/>
      <c r="D988" s="462"/>
      <c r="E988" s="462"/>
      <c r="F988" s="462"/>
      <c r="G988" s="462"/>
      <c r="H988" s="462"/>
      <c r="I988" s="462"/>
      <c r="J988" s="462"/>
      <c r="K988" s="462"/>
      <c r="L988" s="462"/>
      <c r="M988" s="462"/>
      <c r="N988" s="462"/>
      <c r="O988" s="462"/>
      <c r="P988" s="462"/>
      <c r="Q988" s="462"/>
      <c r="R988" s="462"/>
      <c r="S988" s="462"/>
      <c r="T988" s="462"/>
      <c r="U988" s="462"/>
      <c r="V988" s="462"/>
      <c r="W988" s="462"/>
      <c r="X988" s="462"/>
      <c r="Y988" s="462"/>
      <c r="Z988" s="462"/>
    </row>
    <row r="989" ht="18.0" customHeight="1">
      <c r="A989" s="462"/>
      <c r="B989" s="462"/>
      <c r="C989" s="462"/>
      <c r="D989" s="462"/>
      <c r="E989" s="462"/>
      <c r="F989" s="462"/>
      <c r="G989" s="462"/>
      <c r="H989" s="462"/>
      <c r="I989" s="462"/>
      <c r="J989" s="462"/>
      <c r="K989" s="462"/>
      <c r="L989" s="462"/>
      <c r="M989" s="462"/>
      <c r="N989" s="462"/>
      <c r="O989" s="462"/>
      <c r="P989" s="462"/>
      <c r="Q989" s="462"/>
      <c r="R989" s="462"/>
      <c r="S989" s="462"/>
      <c r="T989" s="462"/>
      <c r="U989" s="462"/>
      <c r="V989" s="462"/>
      <c r="W989" s="462"/>
      <c r="X989" s="462"/>
      <c r="Y989" s="462"/>
      <c r="Z989" s="462"/>
    </row>
    <row r="990" ht="18.0" customHeight="1">
      <c r="A990" s="462"/>
      <c r="B990" s="462"/>
      <c r="C990" s="462"/>
      <c r="D990" s="462"/>
      <c r="E990" s="462"/>
      <c r="F990" s="462"/>
      <c r="G990" s="462"/>
      <c r="H990" s="462"/>
      <c r="I990" s="462"/>
      <c r="J990" s="462"/>
      <c r="K990" s="462"/>
      <c r="L990" s="462"/>
      <c r="M990" s="462"/>
      <c r="N990" s="462"/>
      <c r="O990" s="462"/>
      <c r="P990" s="462"/>
      <c r="Q990" s="462"/>
      <c r="R990" s="462"/>
      <c r="S990" s="462"/>
      <c r="T990" s="462"/>
      <c r="U990" s="462"/>
      <c r="V990" s="462"/>
      <c r="W990" s="462"/>
      <c r="X990" s="462"/>
      <c r="Y990" s="462"/>
      <c r="Z990" s="462"/>
    </row>
    <row r="991" ht="18.0" customHeight="1">
      <c r="A991" s="462"/>
      <c r="B991" s="462"/>
      <c r="C991" s="462"/>
      <c r="D991" s="462"/>
      <c r="E991" s="462"/>
      <c r="F991" s="462"/>
      <c r="G991" s="462"/>
      <c r="H991" s="462"/>
      <c r="I991" s="462"/>
      <c r="J991" s="462"/>
      <c r="K991" s="462"/>
      <c r="L991" s="462"/>
      <c r="M991" s="462"/>
      <c r="N991" s="462"/>
      <c r="O991" s="462"/>
      <c r="P991" s="462"/>
      <c r="Q991" s="462"/>
      <c r="R991" s="462"/>
      <c r="S991" s="462"/>
      <c r="T991" s="462"/>
      <c r="U991" s="462"/>
      <c r="V991" s="462"/>
      <c r="W991" s="462"/>
      <c r="X991" s="462"/>
      <c r="Y991" s="462"/>
      <c r="Z991" s="462"/>
    </row>
    <row r="992" ht="18.0" customHeight="1">
      <c r="A992" s="462"/>
      <c r="B992" s="462"/>
      <c r="C992" s="462"/>
      <c r="D992" s="462"/>
      <c r="E992" s="462"/>
      <c r="F992" s="462"/>
      <c r="G992" s="462"/>
      <c r="H992" s="462"/>
      <c r="I992" s="462"/>
      <c r="J992" s="462"/>
      <c r="K992" s="462"/>
      <c r="L992" s="462"/>
      <c r="M992" s="462"/>
      <c r="N992" s="462"/>
      <c r="O992" s="462"/>
      <c r="P992" s="462"/>
      <c r="Q992" s="462"/>
      <c r="R992" s="462"/>
      <c r="S992" s="462"/>
      <c r="T992" s="462"/>
      <c r="U992" s="462"/>
      <c r="V992" s="462"/>
      <c r="W992" s="462"/>
      <c r="X992" s="462"/>
      <c r="Y992" s="462"/>
      <c r="Z992" s="462"/>
    </row>
    <row r="993" ht="18.0" customHeight="1">
      <c r="A993" s="462"/>
      <c r="B993" s="462"/>
      <c r="C993" s="462"/>
      <c r="D993" s="462"/>
      <c r="E993" s="462"/>
      <c r="F993" s="462"/>
      <c r="G993" s="462"/>
      <c r="H993" s="462"/>
      <c r="I993" s="462"/>
      <c r="J993" s="462"/>
      <c r="K993" s="462"/>
      <c r="L993" s="462"/>
      <c r="M993" s="462"/>
      <c r="N993" s="462"/>
      <c r="O993" s="462"/>
      <c r="P993" s="462"/>
      <c r="Q993" s="462"/>
      <c r="R993" s="462"/>
      <c r="S993" s="462"/>
      <c r="T993" s="462"/>
      <c r="U993" s="462"/>
      <c r="V993" s="462"/>
      <c r="W993" s="462"/>
      <c r="X993" s="462"/>
      <c r="Y993" s="462"/>
      <c r="Z993" s="462"/>
    </row>
    <row r="994" ht="18.0" customHeight="1">
      <c r="A994" s="462"/>
      <c r="B994" s="462"/>
      <c r="C994" s="462"/>
      <c r="D994" s="462"/>
      <c r="E994" s="462"/>
      <c r="F994" s="462"/>
      <c r="G994" s="462"/>
      <c r="H994" s="462"/>
      <c r="I994" s="462"/>
      <c r="J994" s="462"/>
      <c r="K994" s="462"/>
      <c r="L994" s="462"/>
      <c r="M994" s="462"/>
      <c r="N994" s="462"/>
      <c r="O994" s="462"/>
      <c r="P994" s="462"/>
      <c r="Q994" s="462"/>
      <c r="R994" s="462"/>
      <c r="S994" s="462"/>
      <c r="T994" s="462"/>
      <c r="U994" s="462"/>
      <c r="V994" s="462"/>
      <c r="W994" s="462"/>
      <c r="X994" s="462"/>
      <c r="Y994" s="462"/>
      <c r="Z994" s="462"/>
    </row>
    <row r="995" ht="18.0" customHeight="1">
      <c r="A995" s="462"/>
      <c r="B995" s="462"/>
      <c r="C995" s="462"/>
      <c r="D995" s="462"/>
      <c r="E995" s="462"/>
      <c r="F995" s="462"/>
      <c r="G995" s="462"/>
      <c r="H995" s="462"/>
      <c r="I995" s="462"/>
      <c r="J995" s="462"/>
      <c r="K995" s="462"/>
      <c r="L995" s="462"/>
      <c r="M995" s="462"/>
      <c r="N995" s="462"/>
      <c r="O995" s="462"/>
      <c r="P995" s="462"/>
      <c r="Q995" s="462"/>
      <c r="R995" s="462"/>
      <c r="S995" s="462"/>
      <c r="T995" s="462"/>
      <c r="U995" s="462"/>
      <c r="V995" s="462"/>
      <c r="W995" s="462"/>
      <c r="X995" s="462"/>
      <c r="Y995" s="462"/>
      <c r="Z995" s="462"/>
    </row>
    <row r="996" ht="18.0" customHeight="1">
      <c r="A996" s="462"/>
      <c r="B996" s="462"/>
      <c r="C996" s="462"/>
      <c r="D996" s="462"/>
      <c r="E996" s="462"/>
      <c r="F996" s="462"/>
      <c r="G996" s="462"/>
      <c r="H996" s="462"/>
      <c r="I996" s="462"/>
      <c r="J996" s="462"/>
      <c r="K996" s="462"/>
      <c r="L996" s="462"/>
      <c r="M996" s="462"/>
      <c r="N996" s="462"/>
      <c r="O996" s="462"/>
      <c r="P996" s="462"/>
      <c r="Q996" s="462"/>
      <c r="R996" s="462"/>
      <c r="S996" s="462"/>
      <c r="T996" s="462"/>
      <c r="U996" s="462"/>
      <c r="V996" s="462"/>
      <c r="W996" s="462"/>
      <c r="X996" s="462"/>
      <c r="Y996" s="462"/>
      <c r="Z996" s="462"/>
    </row>
    <row r="997" ht="18.0" customHeight="1">
      <c r="A997" s="462"/>
      <c r="B997" s="462"/>
      <c r="C997" s="462"/>
      <c r="D997" s="462"/>
      <c r="E997" s="462"/>
      <c r="F997" s="462"/>
      <c r="G997" s="462"/>
      <c r="H997" s="462"/>
      <c r="I997" s="462"/>
      <c r="J997" s="462"/>
      <c r="K997" s="462"/>
      <c r="L997" s="462"/>
      <c r="M997" s="462"/>
      <c r="N997" s="462"/>
      <c r="O997" s="462"/>
      <c r="P997" s="462"/>
      <c r="Q997" s="462"/>
      <c r="R997" s="462"/>
      <c r="S997" s="462"/>
      <c r="T997" s="462"/>
      <c r="U997" s="462"/>
      <c r="V997" s="462"/>
      <c r="W997" s="462"/>
      <c r="X997" s="462"/>
      <c r="Y997" s="462"/>
      <c r="Z997" s="462"/>
    </row>
    <row r="998" ht="18.0" customHeight="1">
      <c r="A998" s="462"/>
      <c r="B998" s="462"/>
      <c r="C998" s="462"/>
      <c r="D998" s="462"/>
      <c r="E998" s="462"/>
      <c r="F998" s="462"/>
      <c r="G998" s="462"/>
      <c r="H998" s="462"/>
      <c r="I998" s="462"/>
      <c r="J998" s="462"/>
      <c r="K998" s="462"/>
      <c r="L998" s="462"/>
      <c r="M998" s="462"/>
      <c r="N998" s="462"/>
      <c r="O998" s="462"/>
      <c r="P998" s="462"/>
      <c r="Q998" s="462"/>
      <c r="R998" s="462"/>
      <c r="S998" s="462"/>
      <c r="T998" s="462"/>
      <c r="U998" s="462"/>
      <c r="V998" s="462"/>
      <c r="W998" s="462"/>
      <c r="X998" s="462"/>
      <c r="Y998" s="462"/>
      <c r="Z998" s="462"/>
    </row>
    <row r="999" ht="18.0" customHeight="1">
      <c r="A999" s="462"/>
      <c r="B999" s="462"/>
      <c r="C999" s="462"/>
      <c r="D999" s="462"/>
      <c r="E999" s="462"/>
      <c r="F999" s="462"/>
      <c r="G999" s="462"/>
      <c r="H999" s="462"/>
      <c r="I999" s="462"/>
      <c r="J999" s="462"/>
      <c r="K999" s="462"/>
      <c r="L999" s="462"/>
      <c r="M999" s="462"/>
      <c r="N999" s="462"/>
      <c r="O999" s="462"/>
      <c r="P999" s="462"/>
      <c r="Q999" s="462"/>
      <c r="R999" s="462"/>
      <c r="S999" s="462"/>
      <c r="T999" s="462"/>
      <c r="U999" s="462"/>
      <c r="V999" s="462"/>
      <c r="W999" s="462"/>
      <c r="X999" s="462"/>
      <c r="Y999" s="462"/>
      <c r="Z999" s="462"/>
    </row>
    <row r="1000" ht="18.0" customHeight="1">
      <c r="A1000" s="462"/>
      <c r="B1000" s="462"/>
      <c r="C1000" s="462"/>
      <c r="D1000" s="462"/>
      <c r="E1000" s="462"/>
      <c r="F1000" s="462"/>
      <c r="G1000" s="462"/>
      <c r="H1000" s="462"/>
      <c r="I1000" s="462"/>
      <c r="J1000" s="462"/>
      <c r="K1000" s="462"/>
      <c r="L1000" s="462"/>
      <c r="M1000" s="462"/>
      <c r="N1000" s="462"/>
      <c r="O1000" s="462"/>
      <c r="P1000" s="462"/>
      <c r="Q1000" s="462"/>
      <c r="R1000" s="462"/>
      <c r="S1000" s="462"/>
      <c r="T1000" s="462"/>
      <c r="U1000" s="462"/>
      <c r="V1000" s="462"/>
      <c r="W1000" s="462"/>
      <c r="X1000" s="462"/>
      <c r="Y1000" s="462"/>
      <c r="Z1000" s="462"/>
    </row>
    <row r="1001" ht="18.0" customHeight="1">
      <c r="A1001" s="462"/>
      <c r="B1001" s="462"/>
      <c r="C1001" s="462"/>
      <c r="D1001" s="462"/>
      <c r="E1001" s="462"/>
      <c r="F1001" s="462"/>
      <c r="G1001" s="462"/>
      <c r="H1001" s="462"/>
      <c r="I1001" s="462"/>
      <c r="J1001" s="462"/>
      <c r="K1001" s="462"/>
      <c r="L1001" s="462"/>
      <c r="M1001" s="462"/>
      <c r="N1001" s="462"/>
      <c r="O1001" s="462"/>
      <c r="P1001" s="462"/>
      <c r="Q1001" s="462"/>
      <c r="R1001" s="462"/>
      <c r="S1001" s="462"/>
      <c r="T1001" s="462"/>
      <c r="U1001" s="462"/>
      <c r="V1001" s="462"/>
      <c r="W1001" s="462"/>
      <c r="X1001" s="462"/>
      <c r="Y1001" s="462"/>
      <c r="Z1001" s="462"/>
    </row>
    <row r="1002" ht="18.0" customHeight="1">
      <c r="A1002" s="462"/>
      <c r="B1002" s="462"/>
      <c r="C1002" s="462"/>
      <c r="D1002" s="462"/>
      <c r="E1002" s="462"/>
      <c r="F1002" s="462"/>
      <c r="G1002" s="462"/>
      <c r="H1002" s="462"/>
      <c r="I1002" s="462"/>
      <c r="J1002" s="462"/>
      <c r="K1002" s="462"/>
      <c r="L1002" s="462"/>
      <c r="M1002" s="462"/>
      <c r="N1002" s="462"/>
      <c r="O1002" s="462"/>
      <c r="P1002" s="462"/>
      <c r="Q1002" s="462"/>
      <c r="R1002" s="462"/>
      <c r="S1002" s="462"/>
      <c r="T1002" s="462"/>
      <c r="U1002" s="462"/>
      <c r="V1002" s="462"/>
      <c r="W1002" s="462"/>
      <c r="X1002" s="462"/>
      <c r="Y1002" s="462"/>
      <c r="Z1002" s="462"/>
    </row>
    <row r="1003" ht="18.0" customHeight="1">
      <c r="A1003" s="462"/>
      <c r="B1003" s="462"/>
      <c r="C1003" s="462"/>
      <c r="D1003" s="462"/>
      <c r="E1003" s="462"/>
      <c r="F1003" s="462"/>
      <c r="G1003" s="462"/>
      <c r="H1003" s="462"/>
      <c r="I1003" s="462"/>
      <c r="J1003" s="462"/>
      <c r="K1003" s="462"/>
      <c r="L1003" s="462"/>
      <c r="M1003" s="462"/>
      <c r="N1003" s="462"/>
      <c r="O1003" s="462"/>
      <c r="P1003" s="462"/>
      <c r="Q1003" s="462"/>
      <c r="R1003" s="462"/>
      <c r="S1003" s="462"/>
      <c r="T1003" s="462"/>
      <c r="U1003" s="462"/>
      <c r="V1003" s="462"/>
      <c r="W1003" s="462"/>
      <c r="X1003" s="462"/>
      <c r="Y1003" s="462"/>
      <c r="Z1003" s="462"/>
    </row>
    <row r="1004" ht="18.0" customHeight="1">
      <c r="A1004" s="462"/>
      <c r="B1004" s="462"/>
      <c r="C1004" s="462"/>
      <c r="D1004" s="462"/>
      <c r="E1004" s="462"/>
      <c r="F1004" s="462"/>
      <c r="G1004" s="462"/>
      <c r="H1004" s="462"/>
      <c r="I1004" s="462"/>
      <c r="J1004" s="462"/>
      <c r="K1004" s="462"/>
      <c r="L1004" s="462"/>
      <c r="M1004" s="462"/>
      <c r="N1004" s="462"/>
      <c r="O1004" s="462"/>
      <c r="P1004" s="462"/>
      <c r="Q1004" s="462"/>
      <c r="R1004" s="462"/>
      <c r="S1004" s="462"/>
      <c r="T1004" s="462"/>
      <c r="U1004" s="462"/>
      <c r="V1004" s="462"/>
      <c r="W1004" s="462"/>
      <c r="X1004" s="462"/>
      <c r="Y1004" s="462"/>
      <c r="Z1004" s="462"/>
    </row>
    <row r="1005" ht="18.0" customHeight="1">
      <c r="A1005" s="462"/>
      <c r="B1005" s="462"/>
      <c r="C1005" s="462"/>
      <c r="D1005" s="462"/>
      <c r="E1005" s="462"/>
      <c r="F1005" s="462"/>
      <c r="G1005" s="462"/>
      <c r="H1005" s="462"/>
      <c r="I1005" s="462"/>
      <c r="J1005" s="462"/>
      <c r="K1005" s="462"/>
      <c r="L1005" s="462"/>
      <c r="M1005" s="462"/>
      <c r="N1005" s="462"/>
      <c r="O1005" s="462"/>
      <c r="P1005" s="462"/>
      <c r="Q1005" s="462"/>
      <c r="R1005" s="462"/>
      <c r="S1005" s="462"/>
      <c r="T1005" s="462"/>
      <c r="U1005" s="462"/>
      <c r="V1005" s="462"/>
      <c r="W1005" s="462"/>
      <c r="X1005" s="462"/>
      <c r="Y1005" s="462"/>
      <c r="Z1005" s="462"/>
    </row>
    <row r="1006" ht="18.0" customHeight="1">
      <c r="A1006" s="462"/>
      <c r="B1006" s="462"/>
      <c r="C1006" s="462"/>
      <c r="D1006" s="462"/>
      <c r="E1006" s="462"/>
      <c r="F1006" s="462"/>
      <c r="G1006" s="462"/>
      <c r="H1006" s="462"/>
      <c r="I1006" s="462"/>
      <c r="J1006" s="462"/>
      <c r="K1006" s="462"/>
      <c r="L1006" s="462"/>
      <c r="M1006" s="462"/>
      <c r="N1006" s="462"/>
      <c r="O1006" s="462"/>
      <c r="P1006" s="462"/>
      <c r="Q1006" s="462"/>
      <c r="R1006" s="462"/>
      <c r="S1006" s="462"/>
      <c r="T1006" s="462"/>
      <c r="U1006" s="462"/>
      <c r="V1006" s="462"/>
      <c r="W1006" s="462"/>
      <c r="X1006" s="462"/>
      <c r="Y1006" s="462"/>
      <c r="Z1006" s="462"/>
    </row>
    <row r="1007" ht="18.0" customHeight="1">
      <c r="A1007" s="462"/>
      <c r="B1007" s="462"/>
      <c r="C1007" s="462"/>
      <c r="D1007" s="462"/>
      <c r="E1007" s="462"/>
      <c r="F1007" s="462"/>
      <c r="G1007" s="462"/>
      <c r="H1007" s="462"/>
      <c r="I1007" s="462"/>
      <c r="J1007" s="462"/>
      <c r="K1007" s="462"/>
      <c r="L1007" s="462"/>
      <c r="M1007" s="462"/>
      <c r="N1007" s="462"/>
      <c r="O1007" s="462"/>
      <c r="P1007" s="462"/>
      <c r="Q1007" s="462"/>
      <c r="R1007" s="462"/>
      <c r="S1007" s="462"/>
      <c r="T1007" s="462"/>
      <c r="U1007" s="462"/>
      <c r="V1007" s="462"/>
      <c r="W1007" s="462"/>
      <c r="X1007" s="462"/>
      <c r="Y1007" s="462"/>
      <c r="Z1007" s="462"/>
    </row>
    <row r="1008" ht="18.0" customHeight="1">
      <c r="A1008" s="462"/>
      <c r="B1008" s="462"/>
      <c r="C1008" s="462"/>
      <c r="D1008" s="462"/>
      <c r="E1008" s="462"/>
      <c r="F1008" s="462"/>
      <c r="G1008" s="462"/>
      <c r="H1008" s="462"/>
      <c r="I1008" s="462"/>
      <c r="J1008" s="462"/>
      <c r="K1008" s="462"/>
      <c r="L1008" s="462"/>
      <c r="M1008" s="462"/>
      <c r="N1008" s="462"/>
      <c r="O1008" s="462"/>
      <c r="P1008" s="462"/>
      <c r="Q1008" s="462"/>
      <c r="R1008" s="462"/>
      <c r="S1008" s="462"/>
      <c r="T1008" s="462"/>
      <c r="U1008" s="462"/>
      <c r="V1008" s="462"/>
      <c r="W1008" s="462"/>
      <c r="X1008" s="462"/>
      <c r="Y1008" s="462"/>
      <c r="Z1008" s="462"/>
    </row>
    <row r="1009" ht="18.0" customHeight="1">
      <c r="A1009" s="462"/>
      <c r="B1009" s="462"/>
      <c r="C1009" s="462"/>
      <c r="D1009" s="462"/>
      <c r="E1009" s="462"/>
      <c r="F1009" s="462"/>
      <c r="G1009" s="462"/>
      <c r="H1009" s="462"/>
      <c r="I1009" s="462"/>
      <c r="J1009" s="462"/>
      <c r="K1009" s="462"/>
      <c r="L1009" s="462"/>
      <c r="M1009" s="462"/>
      <c r="N1009" s="462"/>
      <c r="O1009" s="462"/>
      <c r="P1009" s="462"/>
      <c r="Q1009" s="462"/>
      <c r="R1009" s="462"/>
      <c r="S1009" s="462"/>
      <c r="T1009" s="462"/>
      <c r="U1009" s="462"/>
      <c r="V1009" s="462"/>
      <c r="W1009" s="462"/>
      <c r="X1009" s="462"/>
      <c r="Y1009" s="462"/>
      <c r="Z1009" s="462"/>
    </row>
    <row r="1010" ht="18.0" customHeight="1">
      <c r="A1010" s="462"/>
      <c r="B1010" s="462"/>
      <c r="C1010" s="462"/>
      <c r="D1010" s="462"/>
      <c r="E1010" s="462"/>
      <c r="F1010" s="462"/>
      <c r="G1010" s="462"/>
      <c r="H1010" s="462"/>
      <c r="I1010" s="462"/>
      <c r="J1010" s="462"/>
      <c r="K1010" s="462"/>
      <c r="L1010" s="462"/>
      <c r="M1010" s="462"/>
      <c r="N1010" s="462"/>
      <c r="O1010" s="462"/>
      <c r="P1010" s="462"/>
      <c r="Q1010" s="462"/>
      <c r="R1010" s="462"/>
      <c r="S1010" s="462"/>
      <c r="T1010" s="462"/>
      <c r="U1010" s="462"/>
      <c r="V1010" s="462"/>
      <c r="W1010" s="462"/>
      <c r="X1010" s="462"/>
      <c r="Y1010" s="462"/>
      <c r="Z1010" s="462"/>
    </row>
    <row r="1011" ht="18.0" customHeight="1">
      <c r="A1011" s="462"/>
      <c r="B1011" s="462"/>
      <c r="C1011" s="462"/>
      <c r="D1011" s="462"/>
      <c r="E1011" s="462"/>
      <c r="F1011" s="462"/>
      <c r="G1011" s="462"/>
      <c r="H1011" s="462"/>
      <c r="I1011" s="462"/>
      <c r="J1011" s="462"/>
      <c r="K1011" s="462"/>
      <c r="L1011" s="462"/>
      <c r="M1011" s="462"/>
      <c r="N1011" s="462"/>
      <c r="O1011" s="462"/>
      <c r="P1011" s="462"/>
      <c r="Q1011" s="462"/>
      <c r="R1011" s="462"/>
      <c r="S1011" s="462"/>
      <c r="T1011" s="462"/>
      <c r="U1011" s="462"/>
      <c r="V1011" s="462"/>
      <c r="W1011" s="462"/>
      <c r="X1011" s="462"/>
      <c r="Y1011" s="462"/>
      <c r="Z1011" s="462"/>
    </row>
    <row r="1012" ht="18.0" customHeight="1">
      <c r="A1012" s="462"/>
      <c r="B1012" s="462"/>
      <c r="C1012" s="462"/>
      <c r="D1012" s="462"/>
      <c r="E1012" s="462"/>
      <c r="F1012" s="462"/>
      <c r="G1012" s="462"/>
      <c r="H1012" s="462"/>
      <c r="I1012" s="462"/>
      <c r="J1012" s="462"/>
      <c r="K1012" s="462"/>
      <c r="L1012" s="462"/>
      <c r="M1012" s="462"/>
      <c r="N1012" s="462"/>
      <c r="O1012" s="462"/>
      <c r="P1012" s="462"/>
      <c r="Q1012" s="462"/>
      <c r="R1012" s="462"/>
      <c r="S1012" s="462"/>
      <c r="T1012" s="462"/>
      <c r="U1012" s="462"/>
      <c r="V1012" s="462"/>
      <c r="W1012" s="462"/>
      <c r="X1012" s="462"/>
      <c r="Y1012" s="462"/>
      <c r="Z1012" s="462"/>
    </row>
    <row r="1013" ht="18.0" customHeight="1">
      <c r="A1013" s="462"/>
      <c r="B1013" s="462"/>
      <c r="C1013" s="462"/>
      <c r="D1013" s="462"/>
      <c r="E1013" s="462"/>
      <c r="F1013" s="462"/>
      <c r="G1013" s="462"/>
      <c r="H1013" s="462"/>
      <c r="I1013" s="462"/>
      <c r="J1013" s="462"/>
      <c r="K1013" s="462"/>
      <c r="L1013" s="462"/>
      <c r="M1013" s="462"/>
      <c r="N1013" s="462"/>
      <c r="O1013" s="462"/>
      <c r="P1013" s="462"/>
      <c r="Q1013" s="462"/>
      <c r="R1013" s="462"/>
      <c r="S1013" s="462"/>
      <c r="T1013" s="462"/>
      <c r="U1013" s="462"/>
      <c r="V1013" s="462"/>
      <c r="W1013" s="462"/>
      <c r="X1013" s="462"/>
      <c r="Y1013" s="462"/>
      <c r="Z1013" s="462"/>
    </row>
    <row r="1014" ht="18.0" customHeight="1">
      <c r="A1014" s="462"/>
      <c r="B1014" s="462"/>
      <c r="C1014" s="462"/>
      <c r="D1014" s="462"/>
      <c r="E1014" s="462"/>
      <c r="F1014" s="462"/>
      <c r="G1014" s="462"/>
      <c r="H1014" s="462"/>
      <c r="I1014" s="462"/>
      <c r="J1014" s="462"/>
      <c r="K1014" s="462"/>
      <c r="L1014" s="462"/>
      <c r="M1014" s="462"/>
      <c r="N1014" s="462"/>
      <c r="O1014" s="462"/>
      <c r="P1014" s="462"/>
      <c r="Q1014" s="462"/>
      <c r="R1014" s="462"/>
      <c r="S1014" s="462"/>
      <c r="T1014" s="462"/>
      <c r="U1014" s="462"/>
      <c r="V1014" s="462"/>
      <c r="W1014" s="462"/>
      <c r="X1014" s="462"/>
      <c r="Y1014" s="462"/>
      <c r="Z1014" s="462"/>
    </row>
    <row r="1015" ht="18.0" customHeight="1">
      <c r="A1015" s="462"/>
      <c r="B1015" s="462"/>
      <c r="C1015" s="462"/>
      <c r="D1015" s="462"/>
      <c r="E1015" s="462"/>
      <c r="F1015" s="462"/>
      <c r="G1015" s="462"/>
      <c r="H1015" s="462"/>
      <c r="I1015" s="462"/>
      <c r="J1015" s="462"/>
      <c r="K1015" s="462"/>
      <c r="L1015" s="462"/>
      <c r="M1015" s="462"/>
      <c r="N1015" s="462"/>
      <c r="O1015" s="462"/>
      <c r="P1015" s="462"/>
      <c r="Q1015" s="462"/>
      <c r="R1015" s="462"/>
      <c r="S1015" s="462"/>
      <c r="T1015" s="462"/>
      <c r="U1015" s="462"/>
      <c r="V1015" s="462"/>
      <c r="W1015" s="462"/>
      <c r="X1015" s="462"/>
      <c r="Y1015" s="462"/>
      <c r="Z1015" s="462"/>
    </row>
    <row r="1016" ht="18.0" customHeight="1">
      <c r="A1016" s="462"/>
      <c r="B1016" s="462"/>
      <c r="C1016" s="462"/>
      <c r="D1016" s="462"/>
      <c r="E1016" s="462"/>
      <c r="F1016" s="462"/>
      <c r="G1016" s="462"/>
      <c r="H1016" s="462"/>
      <c r="I1016" s="462"/>
      <c r="J1016" s="462"/>
      <c r="K1016" s="462"/>
      <c r="L1016" s="462"/>
      <c r="M1016" s="462"/>
      <c r="N1016" s="462"/>
      <c r="O1016" s="462"/>
      <c r="P1016" s="462"/>
      <c r="Q1016" s="462"/>
      <c r="R1016" s="462"/>
      <c r="S1016" s="462"/>
      <c r="T1016" s="462"/>
      <c r="U1016" s="462"/>
      <c r="V1016" s="462"/>
      <c r="W1016" s="462"/>
      <c r="X1016" s="462"/>
      <c r="Y1016" s="462"/>
      <c r="Z1016" s="462"/>
    </row>
    <row r="1017" ht="18.0" customHeight="1">
      <c r="A1017" s="462"/>
      <c r="B1017" s="462"/>
      <c r="C1017" s="462"/>
      <c r="D1017" s="462"/>
      <c r="E1017" s="462"/>
      <c r="F1017" s="462"/>
      <c r="G1017" s="462"/>
      <c r="H1017" s="462"/>
      <c r="I1017" s="462"/>
      <c r="J1017" s="462"/>
      <c r="K1017" s="462"/>
      <c r="L1017" s="462"/>
      <c r="M1017" s="462"/>
      <c r="N1017" s="462"/>
      <c r="O1017" s="462"/>
      <c r="P1017" s="462"/>
      <c r="Q1017" s="462"/>
      <c r="R1017" s="462"/>
      <c r="S1017" s="462"/>
      <c r="T1017" s="462"/>
      <c r="U1017" s="462"/>
      <c r="V1017" s="462"/>
      <c r="W1017" s="462"/>
      <c r="X1017" s="462"/>
      <c r="Y1017" s="462"/>
      <c r="Z1017" s="462"/>
    </row>
    <row r="1018" ht="18.0" customHeight="1">
      <c r="A1018" s="462"/>
      <c r="B1018" s="462"/>
      <c r="C1018" s="462"/>
      <c r="D1018" s="462"/>
      <c r="E1018" s="462"/>
      <c r="F1018" s="462"/>
      <c r="G1018" s="462"/>
      <c r="H1018" s="462"/>
      <c r="I1018" s="462"/>
      <c r="J1018" s="462"/>
      <c r="K1018" s="462"/>
      <c r="L1018" s="462"/>
      <c r="M1018" s="462"/>
      <c r="N1018" s="462"/>
      <c r="O1018" s="462"/>
      <c r="P1018" s="462"/>
      <c r="Q1018" s="462"/>
      <c r="R1018" s="462"/>
      <c r="S1018" s="462"/>
      <c r="T1018" s="462"/>
      <c r="U1018" s="462"/>
      <c r="V1018" s="462"/>
      <c r="W1018" s="462"/>
      <c r="X1018" s="462"/>
      <c r="Y1018" s="462"/>
      <c r="Z1018" s="462"/>
    </row>
    <row r="1019" ht="18.0" customHeight="1">
      <c r="A1019" s="462"/>
      <c r="B1019" s="462"/>
      <c r="C1019" s="462"/>
      <c r="D1019" s="462"/>
      <c r="E1019" s="462"/>
      <c r="F1019" s="462"/>
      <c r="G1019" s="462"/>
      <c r="H1019" s="462"/>
      <c r="I1019" s="462"/>
      <c r="J1019" s="462"/>
      <c r="K1019" s="462"/>
      <c r="L1019" s="462"/>
      <c r="M1019" s="462"/>
      <c r="N1019" s="462"/>
      <c r="O1019" s="462"/>
      <c r="P1019" s="462"/>
      <c r="Q1019" s="462"/>
      <c r="R1019" s="462"/>
      <c r="S1019" s="462"/>
      <c r="T1019" s="462"/>
      <c r="U1019" s="462"/>
      <c r="V1019" s="462"/>
      <c r="W1019" s="462"/>
      <c r="X1019" s="462"/>
      <c r="Y1019" s="462"/>
      <c r="Z1019" s="462"/>
    </row>
    <row r="1020" ht="18.0" customHeight="1">
      <c r="A1020" s="462"/>
      <c r="B1020" s="462"/>
      <c r="C1020" s="462"/>
      <c r="D1020" s="462"/>
      <c r="E1020" s="462"/>
      <c r="F1020" s="462"/>
      <c r="G1020" s="462"/>
      <c r="H1020" s="462"/>
      <c r="I1020" s="462"/>
      <c r="J1020" s="462"/>
      <c r="K1020" s="462"/>
      <c r="L1020" s="462"/>
      <c r="M1020" s="462"/>
      <c r="N1020" s="462"/>
      <c r="O1020" s="462"/>
      <c r="P1020" s="462"/>
      <c r="Q1020" s="462"/>
      <c r="R1020" s="462"/>
      <c r="S1020" s="462"/>
      <c r="T1020" s="462"/>
      <c r="U1020" s="462"/>
      <c r="V1020" s="462"/>
      <c r="W1020" s="462"/>
      <c r="X1020" s="462"/>
      <c r="Y1020" s="462"/>
      <c r="Z1020" s="462"/>
    </row>
    <row r="1021" ht="18.0" customHeight="1">
      <c r="A1021" s="462"/>
      <c r="B1021" s="462"/>
      <c r="C1021" s="462"/>
      <c r="D1021" s="462"/>
      <c r="E1021" s="462"/>
      <c r="F1021" s="462"/>
      <c r="G1021" s="462"/>
      <c r="H1021" s="462"/>
      <c r="I1021" s="462"/>
      <c r="J1021" s="462"/>
      <c r="K1021" s="462"/>
      <c r="L1021" s="462"/>
      <c r="M1021" s="462"/>
      <c r="N1021" s="462"/>
      <c r="O1021" s="462"/>
      <c r="P1021" s="462"/>
      <c r="Q1021" s="462"/>
      <c r="R1021" s="462"/>
      <c r="S1021" s="462"/>
      <c r="T1021" s="462"/>
      <c r="U1021" s="462"/>
      <c r="V1021" s="462"/>
      <c r="W1021" s="462"/>
      <c r="X1021" s="462"/>
      <c r="Y1021" s="462"/>
      <c r="Z1021" s="462"/>
    </row>
    <row r="1022" ht="18.0" customHeight="1">
      <c r="A1022" s="462"/>
      <c r="B1022" s="462"/>
      <c r="C1022" s="462"/>
      <c r="D1022" s="462"/>
      <c r="E1022" s="462"/>
      <c r="F1022" s="462"/>
      <c r="G1022" s="462"/>
      <c r="H1022" s="462"/>
      <c r="I1022" s="462"/>
      <c r="J1022" s="462"/>
      <c r="K1022" s="462"/>
      <c r="L1022" s="462"/>
      <c r="M1022" s="462"/>
      <c r="N1022" s="462"/>
      <c r="O1022" s="462"/>
      <c r="P1022" s="462"/>
      <c r="Q1022" s="462"/>
      <c r="R1022" s="462"/>
      <c r="S1022" s="462"/>
      <c r="T1022" s="462"/>
      <c r="U1022" s="462"/>
      <c r="V1022" s="462"/>
      <c r="W1022" s="462"/>
      <c r="X1022" s="462"/>
      <c r="Y1022" s="462"/>
      <c r="Z1022" s="462"/>
    </row>
    <row r="1023" ht="18.0" customHeight="1">
      <c r="A1023" s="462"/>
      <c r="B1023" s="462"/>
      <c r="C1023" s="462"/>
      <c r="D1023" s="462"/>
      <c r="E1023" s="462"/>
      <c r="F1023" s="462"/>
      <c r="G1023" s="462"/>
      <c r="H1023" s="462"/>
      <c r="I1023" s="462"/>
      <c r="J1023" s="462"/>
      <c r="K1023" s="462"/>
      <c r="L1023" s="462"/>
      <c r="M1023" s="462"/>
      <c r="N1023" s="462"/>
      <c r="O1023" s="462"/>
      <c r="P1023" s="462"/>
      <c r="Q1023" s="462"/>
      <c r="R1023" s="462"/>
      <c r="S1023" s="462"/>
      <c r="T1023" s="462"/>
      <c r="U1023" s="462"/>
      <c r="V1023" s="462"/>
      <c r="W1023" s="462"/>
      <c r="X1023" s="462"/>
      <c r="Y1023" s="462"/>
      <c r="Z1023" s="462"/>
    </row>
    <row r="1024" ht="18.0" customHeight="1">
      <c r="A1024" s="462"/>
      <c r="B1024" s="462"/>
      <c r="C1024" s="462"/>
      <c r="D1024" s="462"/>
      <c r="E1024" s="462"/>
      <c r="F1024" s="462"/>
      <c r="G1024" s="462"/>
      <c r="H1024" s="462"/>
      <c r="I1024" s="462"/>
      <c r="J1024" s="462"/>
      <c r="K1024" s="462"/>
      <c r="L1024" s="462"/>
      <c r="M1024" s="462"/>
      <c r="N1024" s="462"/>
      <c r="O1024" s="462"/>
      <c r="P1024" s="462"/>
      <c r="Q1024" s="462"/>
      <c r="R1024" s="462"/>
      <c r="S1024" s="462"/>
      <c r="T1024" s="462"/>
      <c r="U1024" s="462"/>
      <c r="V1024" s="462"/>
      <c r="W1024" s="462"/>
      <c r="X1024" s="462"/>
      <c r="Y1024" s="462"/>
      <c r="Z1024" s="462"/>
    </row>
    <row r="1025" ht="18.0" customHeight="1">
      <c r="A1025" s="462"/>
      <c r="B1025" s="462"/>
      <c r="C1025" s="462"/>
      <c r="D1025" s="462"/>
      <c r="E1025" s="462"/>
      <c r="F1025" s="462"/>
      <c r="G1025" s="462"/>
      <c r="H1025" s="462"/>
      <c r="I1025" s="462"/>
      <c r="J1025" s="462"/>
      <c r="K1025" s="462"/>
      <c r="L1025" s="462"/>
      <c r="M1025" s="462"/>
      <c r="N1025" s="462"/>
      <c r="O1025" s="462"/>
      <c r="P1025" s="462"/>
      <c r="Q1025" s="462"/>
      <c r="R1025" s="462"/>
      <c r="S1025" s="462"/>
      <c r="T1025" s="462"/>
      <c r="U1025" s="462"/>
      <c r="V1025" s="462"/>
      <c r="W1025" s="462"/>
      <c r="X1025" s="462"/>
      <c r="Y1025" s="462"/>
      <c r="Z1025" s="462"/>
    </row>
    <row r="1026" ht="18.0" customHeight="1">
      <c r="A1026" s="462"/>
      <c r="B1026" s="462"/>
      <c r="C1026" s="462"/>
      <c r="D1026" s="462"/>
      <c r="E1026" s="462"/>
      <c r="F1026" s="462"/>
      <c r="G1026" s="462"/>
      <c r="H1026" s="462"/>
      <c r="I1026" s="462"/>
      <c r="J1026" s="462"/>
      <c r="K1026" s="462"/>
      <c r="L1026" s="462"/>
      <c r="M1026" s="462"/>
      <c r="N1026" s="462"/>
      <c r="O1026" s="462"/>
      <c r="P1026" s="462"/>
      <c r="Q1026" s="462"/>
      <c r="R1026" s="462"/>
      <c r="S1026" s="462"/>
      <c r="T1026" s="462"/>
      <c r="U1026" s="462"/>
      <c r="V1026" s="462"/>
      <c r="W1026" s="462"/>
      <c r="X1026" s="462"/>
      <c r="Y1026" s="462"/>
      <c r="Z1026" s="462"/>
    </row>
    <row r="1027" ht="18.0" customHeight="1">
      <c r="A1027" s="462"/>
      <c r="B1027" s="462"/>
      <c r="C1027" s="462"/>
      <c r="D1027" s="462"/>
      <c r="E1027" s="462"/>
      <c r="F1027" s="462"/>
      <c r="G1027" s="462"/>
      <c r="H1027" s="462"/>
      <c r="I1027" s="462"/>
      <c r="J1027" s="462"/>
      <c r="K1027" s="462"/>
      <c r="L1027" s="462"/>
      <c r="M1027" s="462"/>
      <c r="N1027" s="462"/>
      <c r="O1027" s="462"/>
      <c r="P1027" s="462"/>
      <c r="Q1027" s="462"/>
      <c r="R1027" s="462"/>
      <c r="S1027" s="462"/>
      <c r="T1027" s="462"/>
      <c r="U1027" s="462"/>
      <c r="V1027" s="462"/>
      <c r="W1027" s="462"/>
      <c r="X1027" s="462"/>
      <c r="Y1027" s="462"/>
      <c r="Z1027" s="462"/>
    </row>
    <row r="1028" ht="18.0" customHeight="1">
      <c r="A1028" s="462"/>
      <c r="B1028" s="462"/>
      <c r="C1028" s="462"/>
      <c r="D1028" s="462"/>
      <c r="E1028" s="462"/>
      <c r="F1028" s="462"/>
      <c r="G1028" s="462"/>
      <c r="H1028" s="462"/>
      <c r="I1028" s="462"/>
      <c r="J1028" s="462"/>
      <c r="K1028" s="462"/>
      <c r="L1028" s="462"/>
      <c r="M1028" s="462"/>
      <c r="N1028" s="462"/>
      <c r="O1028" s="462"/>
      <c r="P1028" s="462"/>
      <c r="Q1028" s="462"/>
      <c r="R1028" s="462"/>
      <c r="S1028" s="462"/>
      <c r="T1028" s="462"/>
      <c r="U1028" s="462"/>
      <c r="V1028" s="462"/>
      <c r="W1028" s="462"/>
      <c r="X1028" s="462"/>
      <c r="Y1028" s="462"/>
      <c r="Z1028" s="462"/>
    </row>
    <row r="1029" ht="18.0" customHeight="1">
      <c r="A1029" s="462"/>
      <c r="B1029" s="462"/>
      <c r="C1029" s="462"/>
      <c r="D1029" s="462"/>
      <c r="E1029" s="462"/>
      <c r="F1029" s="462"/>
      <c r="G1029" s="462"/>
      <c r="H1029" s="462"/>
      <c r="I1029" s="462"/>
      <c r="J1029" s="462"/>
      <c r="K1029" s="462"/>
      <c r="L1029" s="462"/>
      <c r="M1029" s="462"/>
      <c r="N1029" s="462"/>
      <c r="O1029" s="462"/>
      <c r="P1029" s="462"/>
      <c r="Q1029" s="462"/>
      <c r="R1029" s="462"/>
      <c r="S1029" s="462"/>
      <c r="T1029" s="462"/>
      <c r="U1029" s="462"/>
      <c r="V1029" s="462"/>
      <c r="W1029" s="462"/>
      <c r="X1029" s="462"/>
      <c r="Y1029" s="462"/>
      <c r="Z1029" s="462"/>
    </row>
    <row r="1030" ht="18.0" customHeight="1">
      <c r="A1030" s="462"/>
      <c r="B1030" s="462"/>
      <c r="C1030" s="462"/>
      <c r="D1030" s="462"/>
      <c r="E1030" s="462"/>
      <c r="F1030" s="462"/>
      <c r="G1030" s="462"/>
      <c r="H1030" s="462"/>
      <c r="I1030" s="462"/>
      <c r="J1030" s="462"/>
      <c r="K1030" s="462"/>
      <c r="L1030" s="462"/>
      <c r="M1030" s="462"/>
      <c r="N1030" s="462"/>
      <c r="O1030" s="462"/>
      <c r="P1030" s="462"/>
      <c r="Q1030" s="462"/>
      <c r="R1030" s="462"/>
      <c r="S1030" s="462"/>
      <c r="T1030" s="462"/>
      <c r="U1030" s="462"/>
      <c r="V1030" s="462"/>
      <c r="W1030" s="462"/>
      <c r="X1030" s="462"/>
      <c r="Y1030" s="462"/>
      <c r="Z1030" s="462"/>
    </row>
    <row r="1031" ht="18.0" customHeight="1">
      <c r="A1031" s="462"/>
      <c r="B1031" s="462"/>
      <c r="C1031" s="462"/>
      <c r="D1031" s="462"/>
      <c r="E1031" s="462"/>
      <c r="F1031" s="462"/>
      <c r="G1031" s="462"/>
      <c r="H1031" s="462"/>
      <c r="I1031" s="462"/>
      <c r="J1031" s="462"/>
      <c r="K1031" s="462"/>
      <c r="L1031" s="462"/>
      <c r="M1031" s="462"/>
      <c r="N1031" s="462"/>
      <c r="O1031" s="462"/>
      <c r="P1031" s="462"/>
      <c r="Q1031" s="462"/>
      <c r="R1031" s="462"/>
      <c r="S1031" s="462"/>
      <c r="T1031" s="462"/>
      <c r="U1031" s="462"/>
      <c r="V1031" s="462"/>
      <c r="W1031" s="462"/>
      <c r="X1031" s="462"/>
      <c r="Y1031" s="462"/>
      <c r="Z1031" s="462"/>
    </row>
    <row r="1032" ht="18.0" customHeight="1">
      <c r="A1032" s="462"/>
      <c r="B1032" s="462"/>
      <c r="C1032" s="462"/>
      <c r="D1032" s="462"/>
      <c r="E1032" s="462"/>
      <c r="F1032" s="462"/>
      <c r="G1032" s="462"/>
      <c r="H1032" s="462"/>
      <c r="I1032" s="462"/>
      <c r="J1032" s="462"/>
      <c r="K1032" s="462"/>
      <c r="L1032" s="462"/>
      <c r="M1032" s="462"/>
      <c r="N1032" s="462"/>
      <c r="O1032" s="462"/>
      <c r="P1032" s="462"/>
      <c r="Q1032" s="462"/>
      <c r="R1032" s="462"/>
      <c r="S1032" s="462"/>
      <c r="T1032" s="462"/>
      <c r="U1032" s="462"/>
      <c r="V1032" s="462"/>
      <c r="W1032" s="462"/>
      <c r="X1032" s="462"/>
      <c r="Y1032" s="462"/>
      <c r="Z1032" s="462"/>
    </row>
    <row r="1033" ht="18.0" customHeight="1">
      <c r="A1033" s="462"/>
      <c r="B1033" s="462"/>
      <c r="C1033" s="462"/>
      <c r="D1033" s="462"/>
      <c r="E1033" s="462"/>
      <c r="F1033" s="462"/>
      <c r="G1033" s="462"/>
      <c r="H1033" s="462"/>
      <c r="I1033" s="462"/>
      <c r="J1033" s="462"/>
      <c r="K1033" s="462"/>
      <c r="L1033" s="462"/>
      <c r="M1033" s="462"/>
      <c r="N1033" s="462"/>
      <c r="O1033" s="462"/>
      <c r="P1033" s="462"/>
      <c r="Q1033" s="462"/>
      <c r="R1033" s="462"/>
      <c r="S1033" s="462"/>
      <c r="T1033" s="462"/>
      <c r="U1033" s="462"/>
      <c r="V1033" s="462"/>
      <c r="W1033" s="462"/>
      <c r="X1033" s="462"/>
      <c r="Y1033" s="462"/>
      <c r="Z1033" s="462"/>
    </row>
    <row r="1034" ht="18.0" customHeight="1">
      <c r="A1034" s="462"/>
      <c r="B1034" s="462"/>
      <c r="C1034" s="462"/>
      <c r="D1034" s="462"/>
      <c r="E1034" s="462"/>
      <c r="F1034" s="462"/>
      <c r="G1034" s="462"/>
      <c r="H1034" s="462"/>
      <c r="I1034" s="462"/>
      <c r="J1034" s="462"/>
      <c r="K1034" s="462"/>
      <c r="L1034" s="462"/>
      <c r="M1034" s="462"/>
      <c r="N1034" s="462"/>
      <c r="O1034" s="462"/>
      <c r="P1034" s="462"/>
      <c r="Q1034" s="462"/>
      <c r="R1034" s="462"/>
      <c r="S1034" s="462"/>
      <c r="T1034" s="462"/>
      <c r="U1034" s="462"/>
      <c r="V1034" s="462"/>
      <c r="W1034" s="462"/>
      <c r="X1034" s="462"/>
      <c r="Y1034" s="462"/>
      <c r="Z1034" s="462"/>
    </row>
    <row r="1035" ht="18.0" customHeight="1">
      <c r="A1035" s="462"/>
      <c r="B1035" s="462"/>
      <c r="C1035" s="462"/>
      <c r="D1035" s="462"/>
      <c r="E1035" s="462"/>
      <c r="F1035" s="462"/>
      <c r="G1035" s="462"/>
      <c r="H1035" s="462"/>
      <c r="I1035" s="462"/>
      <c r="J1035" s="462"/>
      <c r="K1035" s="462"/>
      <c r="L1035" s="462"/>
      <c r="M1035" s="462"/>
      <c r="N1035" s="462"/>
      <c r="O1035" s="462"/>
      <c r="P1035" s="462"/>
      <c r="Q1035" s="462"/>
      <c r="R1035" s="462"/>
      <c r="S1035" s="462"/>
      <c r="T1035" s="462"/>
      <c r="U1035" s="462"/>
      <c r="V1035" s="462"/>
      <c r="W1035" s="462"/>
      <c r="X1035" s="462"/>
      <c r="Y1035" s="462"/>
      <c r="Z1035" s="462"/>
    </row>
    <row r="1036" ht="18.0" customHeight="1">
      <c r="A1036" s="462"/>
      <c r="B1036" s="462"/>
      <c r="C1036" s="462"/>
      <c r="D1036" s="462"/>
      <c r="E1036" s="462"/>
      <c r="F1036" s="462"/>
      <c r="G1036" s="462"/>
      <c r="H1036" s="462"/>
      <c r="I1036" s="462"/>
      <c r="J1036" s="462"/>
      <c r="K1036" s="462"/>
      <c r="L1036" s="462"/>
      <c r="M1036" s="462"/>
      <c r="N1036" s="462"/>
      <c r="O1036" s="462"/>
      <c r="P1036" s="462"/>
      <c r="Q1036" s="462"/>
      <c r="R1036" s="462"/>
      <c r="S1036" s="462"/>
      <c r="T1036" s="462"/>
      <c r="U1036" s="462"/>
      <c r="V1036" s="462"/>
      <c r="W1036" s="462"/>
      <c r="X1036" s="462"/>
      <c r="Y1036" s="462"/>
      <c r="Z1036" s="462"/>
    </row>
    <row r="1037" ht="18.0" customHeight="1">
      <c r="A1037" s="462"/>
      <c r="B1037" s="462"/>
      <c r="C1037" s="462"/>
      <c r="D1037" s="462"/>
      <c r="E1037" s="462"/>
      <c r="F1037" s="462"/>
      <c r="G1037" s="462"/>
      <c r="H1037" s="462"/>
      <c r="I1037" s="462"/>
      <c r="J1037" s="462"/>
      <c r="K1037" s="462"/>
      <c r="L1037" s="462"/>
      <c r="M1037" s="462"/>
      <c r="N1037" s="462"/>
      <c r="O1037" s="462"/>
      <c r="P1037" s="462"/>
      <c r="Q1037" s="462"/>
      <c r="R1037" s="462"/>
      <c r="S1037" s="462"/>
      <c r="T1037" s="462"/>
      <c r="U1037" s="462"/>
      <c r="V1037" s="462"/>
      <c r="W1037" s="462"/>
      <c r="X1037" s="462"/>
      <c r="Y1037" s="462"/>
      <c r="Z1037" s="462"/>
    </row>
    <row r="1038" ht="18.0" customHeight="1">
      <c r="A1038" s="462"/>
      <c r="B1038" s="462"/>
      <c r="C1038" s="462"/>
      <c r="D1038" s="462"/>
      <c r="E1038" s="462"/>
      <c r="F1038" s="462"/>
      <c r="G1038" s="462"/>
      <c r="H1038" s="462"/>
      <c r="I1038" s="462"/>
      <c r="J1038" s="462"/>
      <c r="K1038" s="462"/>
      <c r="L1038" s="462"/>
      <c r="M1038" s="462"/>
      <c r="N1038" s="462"/>
      <c r="O1038" s="462"/>
      <c r="P1038" s="462"/>
      <c r="Q1038" s="462"/>
      <c r="R1038" s="462"/>
      <c r="S1038" s="462"/>
      <c r="T1038" s="462"/>
      <c r="U1038" s="462"/>
      <c r="V1038" s="462"/>
      <c r="W1038" s="462"/>
      <c r="X1038" s="462"/>
      <c r="Y1038" s="462"/>
      <c r="Z1038" s="462"/>
    </row>
    <row r="1039" ht="18.0" customHeight="1">
      <c r="A1039" s="462"/>
      <c r="B1039" s="462"/>
      <c r="C1039" s="462"/>
      <c r="D1039" s="462"/>
      <c r="E1039" s="462"/>
      <c r="F1039" s="462"/>
      <c r="G1039" s="462"/>
      <c r="H1039" s="462"/>
      <c r="I1039" s="462"/>
      <c r="J1039" s="462"/>
      <c r="K1039" s="462"/>
      <c r="L1039" s="462"/>
      <c r="M1039" s="462"/>
      <c r="N1039" s="462"/>
      <c r="O1039" s="462"/>
      <c r="P1039" s="462"/>
      <c r="Q1039" s="462"/>
      <c r="R1039" s="462"/>
      <c r="S1039" s="462"/>
      <c r="T1039" s="462"/>
      <c r="U1039" s="462"/>
      <c r="V1039" s="462"/>
      <c r="W1039" s="462"/>
      <c r="X1039" s="462"/>
      <c r="Y1039" s="462"/>
      <c r="Z1039" s="462"/>
    </row>
    <row r="1040" ht="18.0" customHeight="1">
      <c r="A1040" s="462"/>
      <c r="B1040" s="462"/>
      <c r="C1040" s="462"/>
      <c r="D1040" s="462"/>
      <c r="E1040" s="462"/>
      <c r="F1040" s="462"/>
      <c r="G1040" s="462"/>
      <c r="H1040" s="462"/>
      <c r="I1040" s="462"/>
      <c r="J1040" s="462"/>
      <c r="K1040" s="462"/>
      <c r="L1040" s="462"/>
      <c r="M1040" s="462"/>
      <c r="N1040" s="462"/>
      <c r="O1040" s="462"/>
      <c r="P1040" s="462"/>
      <c r="Q1040" s="462"/>
      <c r="R1040" s="462"/>
      <c r="S1040" s="462"/>
      <c r="T1040" s="462"/>
      <c r="U1040" s="462"/>
      <c r="V1040" s="462"/>
      <c r="W1040" s="462"/>
      <c r="X1040" s="462"/>
      <c r="Y1040" s="462"/>
      <c r="Z1040" s="462"/>
    </row>
    <row r="1041" ht="18.0" customHeight="1">
      <c r="A1041" s="462"/>
      <c r="B1041" s="462"/>
      <c r="C1041" s="462"/>
      <c r="D1041" s="462"/>
      <c r="E1041" s="462"/>
      <c r="F1041" s="462"/>
      <c r="G1041" s="462"/>
      <c r="H1041" s="462"/>
      <c r="I1041" s="462"/>
      <c r="J1041" s="462"/>
      <c r="K1041" s="462"/>
      <c r="L1041" s="462"/>
      <c r="M1041" s="462"/>
      <c r="N1041" s="462"/>
      <c r="O1041" s="462"/>
      <c r="P1041" s="462"/>
      <c r="Q1041" s="462"/>
      <c r="R1041" s="462"/>
      <c r="S1041" s="462"/>
      <c r="T1041" s="462"/>
      <c r="U1041" s="462"/>
      <c r="V1041" s="462"/>
      <c r="W1041" s="462"/>
      <c r="X1041" s="462"/>
      <c r="Y1041" s="462"/>
      <c r="Z1041" s="462"/>
    </row>
    <row r="1042" ht="18.0" customHeight="1">
      <c r="A1042" s="462"/>
      <c r="B1042" s="462"/>
      <c r="C1042" s="462"/>
      <c r="D1042" s="462"/>
      <c r="E1042" s="462"/>
      <c r="F1042" s="462"/>
      <c r="G1042" s="462"/>
      <c r="H1042" s="462"/>
      <c r="I1042" s="462"/>
      <c r="J1042" s="462"/>
      <c r="K1042" s="462"/>
      <c r="L1042" s="462"/>
      <c r="M1042" s="462"/>
      <c r="N1042" s="462"/>
      <c r="O1042" s="462"/>
      <c r="P1042" s="462"/>
      <c r="Q1042" s="462"/>
      <c r="R1042" s="462"/>
      <c r="S1042" s="462"/>
      <c r="T1042" s="462"/>
      <c r="U1042" s="462"/>
      <c r="V1042" s="462"/>
      <c r="W1042" s="462"/>
      <c r="X1042" s="462"/>
      <c r="Y1042" s="462"/>
      <c r="Z1042" s="462"/>
    </row>
    <row r="1043" ht="18.0" customHeight="1">
      <c r="A1043" s="462"/>
      <c r="B1043" s="462"/>
      <c r="C1043" s="462"/>
      <c r="D1043" s="462"/>
      <c r="E1043" s="462"/>
      <c r="F1043" s="462"/>
      <c r="G1043" s="462"/>
      <c r="H1043" s="462"/>
      <c r="I1043" s="462"/>
      <c r="J1043" s="462"/>
      <c r="K1043" s="462"/>
      <c r="L1043" s="462"/>
      <c r="M1043" s="462"/>
      <c r="N1043" s="462"/>
      <c r="O1043" s="462"/>
      <c r="P1043" s="462"/>
      <c r="Q1043" s="462"/>
      <c r="R1043" s="462"/>
      <c r="S1043" s="462"/>
      <c r="T1043" s="462"/>
      <c r="U1043" s="462"/>
      <c r="V1043" s="462"/>
      <c r="W1043" s="462"/>
      <c r="X1043" s="462"/>
      <c r="Y1043" s="462"/>
      <c r="Z1043" s="462"/>
    </row>
    <row r="1044" ht="18.0" customHeight="1">
      <c r="A1044" s="462"/>
      <c r="B1044" s="462"/>
      <c r="C1044" s="462"/>
      <c r="D1044" s="462"/>
      <c r="E1044" s="462"/>
      <c r="F1044" s="462"/>
      <c r="G1044" s="462"/>
      <c r="H1044" s="462"/>
      <c r="I1044" s="462"/>
      <c r="J1044" s="462"/>
      <c r="K1044" s="462"/>
      <c r="L1044" s="462"/>
      <c r="M1044" s="462"/>
      <c r="N1044" s="462"/>
      <c r="O1044" s="462"/>
      <c r="P1044" s="462"/>
      <c r="Q1044" s="462"/>
      <c r="R1044" s="462"/>
      <c r="S1044" s="462"/>
      <c r="T1044" s="462"/>
      <c r="U1044" s="462"/>
      <c r="V1044" s="462"/>
      <c r="W1044" s="462"/>
      <c r="X1044" s="462"/>
      <c r="Y1044" s="462"/>
      <c r="Z1044" s="462"/>
    </row>
    <row r="1045" ht="18.0" customHeight="1">
      <c r="A1045" s="462"/>
      <c r="B1045" s="462"/>
      <c r="C1045" s="462"/>
      <c r="D1045" s="462"/>
      <c r="E1045" s="462"/>
      <c r="F1045" s="462"/>
      <c r="G1045" s="462"/>
      <c r="H1045" s="462"/>
      <c r="I1045" s="462"/>
      <c r="J1045" s="462"/>
      <c r="K1045" s="462"/>
      <c r="L1045" s="462"/>
      <c r="M1045" s="462"/>
      <c r="N1045" s="462"/>
      <c r="O1045" s="462"/>
      <c r="P1045" s="462"/>
      <c r="Q1045" s="462"/>
      <c r="R1045" s="462"/>
      <c r="S1045" s="462"/>
      <c r="T1045" s="462"/>
      <c r="U1045" s="462"/>
      <c r="V1045" s="462"/>
      <c r="W1045" s="462"/>
      <c r="X1045" s="462"/>
      <c r="Y1045" s="462"/>
      <c r="Z1045" s="462"/>
    </row>
    <row r="1046" ht="18.0" customHeight="1">
      <c r="A1046" s="462"/>
      <c r="B1046" s="462"/>
      <c r="C1046" s="462"/>
      <c r="D1046" s="462"/>
      <c r="E1046" s="462"/>
      <c r="F1046" s="462"/>
      <c r="G1046" s="462"/>
      <c r="H1046" s="462"/>
      <c r="I1046" s="462"/>
      <c r="J1046" s="462"/>
      <c r="K1046" s="462"/>
      <c r="L1046" s="462"/>
      <c r="M1046" s="462"/>
      <c r="N1046" s="462"/>
      <c r="O1046" s="462"/>
      <c r="P1046" s="462"/>
      <c r="Q1046" s="462"/>
      <c r="R1046" s="462"/>
      <c r="S1046" s="462"/>
      <c r="T1046" s="462"/>
      <c r="U1046" s="462"/>
      <c r="V1046" s="462"/>
      <c r="W1046" s="462"/>
      <c r="X1046" s="462"/>
      <c r="Y1046" s="462"/>
      <c r="Z1046" s="462"/>
    </row>
    <row r="1047" ht="18.0" customHeight="1">
      <c r="A1047" s="462"/>
      <c r="B1047" s="462"/>
      <c r="C1047" s="462"/>
      <c r="D1047" s="462"/>
      <c r="E1047" s="462"/>
      <c r="F1047" s="462"/>
      <c r="G1047" s="462"/>
      <c r="H1047" s="462"/>
      <c r="I1047" s="462"/>
      <c r="J1047" s="462"/>
      <c r="K1047" s="462"/>
      <c r="L1047" s="462"/>
      <c r="M1047" s="462"/>
      <c r="N1047" s="462"/>
      <c r="O1047" s="462"/>
      <c r="P1047" s="462"/>
      <c r="Q1047" s="462"/>
      <c r="R1047" s="462"/>
      <c r="S1047" s="462"/>
      <c r="T1047" s="462"/>
      <c r="U1047" s="462"/>
      <c r="V1047" s="462"/>
      <c r="W1047" s="462"/>
      <c r="X1047" s="462"/>
      <c r="Y1047" s="462"/>
      <c r="Z1047" s="462"/>
    </row>
    <row r="1048" ht="18.0" customHeight="1">
      <c r="A1048" s="462"/>
      <c r="B1048" s="462"/>
      <c r="C1048" s="462"/>
      <c r="D1048" s="462"/>
      <c r="E1048" s="462"/>
      <c r="F1048" s="462"/>
      <c r="G1048" s="462"/>
      <c r="H1048" s="462"/>
      <c r="I1048" s="462"/>
      <c r="J1048" s="462"/>
      <c r="K1048" s="462"/>
      <c r="L1048" s="462"/>
      <c r="M1048" s="462"/>
      <c r="N1048" s="462"/>
      <c r="O1048" s="462"/>
      <c r="P1048" s="462"/>
      <c r="Q1048" s="462"/>
      <c r="R1048" s="462"/>
      <c r="S1048" s="462"/>
      <c r="T1048" s="462"/>
      <c r="U1048" s="462"/>
      <c r="V1048" s="462"/>
      <c r="W1048" s="462"/>
      <c r="X1048" s="462"/>
      <c r="Y1048" s="462"/>
      <c r="Z1048" s="462"/>
    </row>
    <row r="1049" ht="18.0" customHeight="1">
      <c r="A1049" s="462"/>
      <c r="B1049" s="462"/>
      <c r="C1049" s="462"/>
      <c r="D1049" s="462"/>
      <c r="E1049" s="462"/>
      <c r="F1049" s="462"/>
      <c r="G1049" s="462"/>
      <c r="H1049" s="462"/>
      <c r="I1049" s="462"/>
      <c r="J1049" s="462"/>
      <c r="K1049" s="462"/>
      <c r="L1049" s="462"/>
      <c r="M1049" s="462"/>
      <c r="N1049" s="462"/>
      <c r="O1049" s="462"/>
      <c r="P1049" s="462"/>
      <c r="Q1049" s="462"/>
      <c r="R1049" s="462"/>
      <c r="S1049" s="462"/>
      <c r="T1049" s="462"/>
      <c r="U1049" s="462"/>
      <c r="V1049" s="462"/>
      <c r="W1049" s="462"/>
      <c r="X1049" s="462"/>
      <c r="Y1049" s="462"/>
      <c r="Z1049" s="462"/>
    </row>
    <row r="1050" ht="18.0" customHeight="1">
      <c r="A1050" s="462"/>
      <c r="B1050" s="462"/>
      <c r="C1050" s="462"/>
      <c r="D1050" s="462"/>
      <c r="E1050" s="462"/>
      <c r="F1050" s="462"/>
      <c r="G1050" s="462"/>
      <c r="H1050" s="462"/>
      <c r="I1050" s="462"/>
      <c r="J1050" s="462"/>
      <c r="K1050" s="462"/>
      <c r="L1050" s="462"/>
      <c r="M1050" s="462"/>
      <c r="N1050" s="462"/>
      <c r="O1050" s="462"/>
      <c r="P1050" s="462"/>
      <c r="Q1050" s="462"/>
      <c r="R1050" s="462"/>
      <c r="S1050" s="462"/>
      <c r="T1050" s="462"/>
      <c r="U1050" s="462"/>
      <c r="V1050" s="462"/>
      <c r="W1050" s="462"/>
      <c r="X1050" s="462"/>
      <c r="Y1050" s="462"/>
      <c r="Z1050" s="462"/>
    </row>
    <row r="1051" ht="18.0" customHeight="1">
      <c r="A1051" s="462"/>
      <c r="B1051" s="462"/>
      <c r="C1051" s="462"/>
      <c r="D1051" s="462"/>
      <c r="E1051" s="462"/>
      <c r="F1051" s="462"/>
      <c r="G1051" s="462"/>
      <c r="H1051" s="462"/>
      <c r="I1051" s="462"/>
      <c r="J1051" s="462"/>
      <c r="K1051" s="462"/>
      <c r="L1051" s="462"/>
      <c r="M1051" s="462"/>
      <c r="N1051" s="462"/>
      <c r="O1051" s="462"/>
      <c r="P1051" s="462"/>
      <c r="Q1051" s="462"/>
      <c r="R1051" s="462"/>
      <c r="S1051" s="462"/>
      <c r="T1051" s="462"/>
      <c r="U1051" s="462"/>
      <c r="V1051" s="462"/>
      <c r="W1051" s="462"/>
      <c r="X1051" s="462"/>
      <c r="Y1051" s="462"/>
      <c r="Z1051" s="462"/>
    </row>
    <row r="1052" ht="18.0" customHeight="1">
      <c r="A1052" s="462"/>
      <c r="B1052" s="462"/>
      <c r="C1052" s="462"/>
      <c r="D1052" s="462"/>
      <c r="E1052" s="462"/>
      <c r="F1052" s="462"/>
      <c r="G1052" s="462"/>
      <c r="H1052" s="462"/>
      <c r="I1052" s="462"/>
      <c r="J1052" s="462"/>
      <c r="K1052" s="462"/>
      <c r="L1052" s="462"/>
      <c r="M1052" s="462"/>
      <c r="N1052" s="462"/>
      <c r="O1052" s="462"/>
      <c r="P1052" s="462"/>
      <c r="Q1052" s="462"/>
      <c r="R1052" s="462"/>
      <c r="S1052" s="462"/>
      <c r="T1052" s="462"/>
      <c r="U1052" s="462"/>
      <c r="V1052" s="462"/>
      <c r="W1052" s="462"/>
      <c r="X1052" s="462"/>
      <c r="Y1052" s="462"/>
      <c r="Z1052" s="462"/>
    </row>
    <row r="1053" ht="18.0" customHeight="1">
      <c r="A1053" s="462"/>
      <c r="B1053" s="462"/>
      <c r="C1053" s="462"/>
      <c r="D1053" s="462"/>
      <c r="E1053" s="462"/>
      <c r="F1053" s="462"/>
      <c r="G1053" s="462"/>
      <c r="H1053" s="462"/>
      <c r="I1053" s="462"/>
      <c r="J1053" s="462"/>
      <c r="K1053" s="462"/>
      <c r="L1053" s="462"/>
      <c r="M1053" s="462"/>
      <c r="N1053" s="462"/>
      <c r="O1053" s="462"/>
      <c r="P1053" s="462"/>
      <c r="Q1053" s="462"/>
      <c r="R1053" s="462"/>
      <c r="S1053" s="462"/>
      <c r="T1053" s="462"/>
      <c r="U1053" s="462"/>
      <c r="V1053" s="462"/>
      <c r="W1053" s="462"/>
      <c r="X1053" s="462"/>
      <c r="Y1053" s="462"/>
      <c r="Z1053" s="462"/>
    </row>
    <row r="1054" ht="18.0" customHeight="1">
      <c r="A1054" s="462"/>
      <c r="B1054" s="462"/>
      <c r="C1054" s="462"/>
      <c r="D1054" s="462"/>
      <c r="E1054" s="462"/>
      <c r="F1054" s="462"/>
      <c r="G1054" s="462"/>
      <c r="H1054" s="462"/>
      <c r="I1054" s="462"/>
      <c r="J1054" s="462"/>
      <c r="K1054" s="462"/>
      <c r="L1054" s="462"/>
      <c r="M1054" s="462"/>
      <c r="N1054" s="462"/>
      <c r="O1054" s="462"/>
      <c r="P1054" s="462"/>
      <c r="Q1054" s="462"/>
      <c r="R1054" s="462"/>
      <c r="S1054" s="462"/>
      <c r="T1054" s="462"/>
      <c r="U1054" s="462"/>
      <c r="V1054" s="462"/>
      <c r="W1054" s="462"/>
      <c r="X1054" s="462"/>
      <c r="Y1054" s="462"/>
      <c r="Z1054" s="462"/>
    </row>
    <row r="1055" ht="18.0" customHeight="1">
      <c r="A1055" s="462"/>
      <c r="B1055" s="462"/>
      <c r="C1055" s="462"/>
      <c r="D1055" s="462"/>
      <c r="E1055" s="462"/>
      <c r="F1055" s="462"/>
      <c r="G1055" s="462"/>
      <c r="H1055" s="462"/>
      <c r="I1055" s="462"/>
      <c r="J1055" s="462"/>
      <c r="K1055" s="462"/>
      <c r="L1055" s="462"/>
      <c r="M1055" s="462"/>
      <c r="N1055" s="462"/>
      <c r="O1055" s="462"/>
      <c r="P1055" s="462"/>
      <c r="Q1055" s="462"/>
      <c r="R1055" s="462"/>
      <c r="S1055" s="462"/>
      <c r="T1055" s="462"/>
      <c r="U1055" s="462"/>
      <c r="V1055" s="462"/>
      <c r="W1055" s="462"/>
      <c r="X1055" s="462"/>
      <c r="Y1055" s="462"/>
      <c r="Z1055" s="462"/>
    </row>
    <row r="1056" ht="18.0" customHeight="1">
      <c r="A1056" s="462"/>
      <c r="B1056" s="462"/>
      <c r="C1056" s="462"/>
      <c r="D1056" s="462"/>
      <c r="E1056" s="462"/>
      <c r="F1056" s="462"/>
      <c r="G1056" s="462"/>
      <c r="H1056" s="462"/>
      <c r="I1056" s="462"/>
      <c r="J1056" s="462"/>
      <c r="K1056" s="462"/>
      <c r="L1056" s="462"/>
      <c r="M1056" s="462"/>
      <c r="N1056" s="462"/>
      <c r="O1056" s="462"/>
      <c r="P1056" s="462"/>
      <c r="Q1056" s="462"/>
      <c r="R1056" s="462"/>
      <c r="S1056" s="462"/>
      <c r="T1056" s="462"/>
      <c r="U1056" s="462"/>
      <c r="V1056" s="462"/>
      <c r="W1056" s="462"/>
      <c r="X1056" s="462"/>
      <c r="Y1056" s="462"/>
      <c r="Z1056" s="462"/>
    </row>
    <row r="1057" ht="18.0" customHeight="1">
      <c r="A1057" s="462"/>
      <c r="B1057" s="462"/>
      <c r="C1057" s="462"/>
      <c r="D1057" s="462"/>
      <c r="E1057" s="462"/>
      <c r="F1057" s="462"/>
      <c r="G1057" s="462"/>
      <c r="H1057" s="462"/>
      <c r="I1057" s="462"/>
      <c r="J1057" s="462"/>
      <c r="K1057" s="462"/>
      <c r="L1057" s="462"/>
      <c r="M1057" s="462"/>
      <c r="N1057" s="462"/>
      <c r="O1057" s="462"/>
      <c r="P1057" s="462"/>
      <c r="Q1057" s="462"/>
      <c r="R1057" s="462"/>
      <c r="S1057" s="462"/>
      <c r="T1057" s="462"/>
      <c r="U1057" s="462"/>
      <c r="V1057" s="462"/>
      <c r="W1057" s="462"/>
      <c r="X1057" s="462"/>
      <c r="Y1057" s="462"/>
      <c r="Z1057" s="462"/>
    </row>
    <row r="1058" ht="18.0" customHeight="1">
      <c r="A1058" s="462"/>
      <c r="B1058" s="462"/>
      <c r="C1058" s="462"/>
      <c r="D1058" s="462"/>
      <c r="E1058" s="462"/>
      <c r="F1058" s="462"/>
      <c r="G1058" s="462"/>
      <c r="H1058" s="462"/>
      <c r="I1058" s="462"/>
      <c r="J1058" s="462"/>
      <c r="K1058" s="462"/>
      <c r="L1058" s="462"/>
      <c r="M1058" s="462"/>
      <c r="N1058" s="462"/>
      <c r="O1058" s="462"/>
      <c r="P1058" s="462"/>
      <c r="Q1058" s="462"/>
      <c r="R1058" s="462"/>
      <c r="S1058" s="462"/>
      <c r="T1058" s="462"/>
      <c r="U1058" s="462"/>
      <c r="V1058" s="462"/>
      <c r="W1058" s="462"/>
      <c r="X1058" s="462"/>
      <c r="Y1058" s="462"/>
      <c r="Z1058" s="462"/>
    </row>
    <row r="1059" ht="18.0" customHeight="1">
      <c r="A1059" s="462"/>
      <c r="B1059" s="462"/>
      <c r="C1059" s="462"/>
      <c r="D1059" s="462"/>
      <c r="E1059" s="462"/>
      <c r="F1059" s="462"/>
      <c r="G1059" s="462"/>
      <c r="H1059" s="462"/>
      <c r="I1059" s="462"/>
      <c r="J1059" s="462"/>
      <c r="K1059" s="462"/>
      <c r="L1059" s="462"/>
      <c r="M1059" s="462"/>
      <c r="N1059" s="462"/>
      <c r="O1059" s="462"/>
      <c r="P1059" s="462"/>
      <c r="Q1059" s="462"/>
      <c r="R1059" s="462"/>
      <c r="S1059" s="462"/>
      <c r="T1059" s="462"/>
      <c r="U1059" s="462"/>
      <c r="V1059" s="462"/>
      <c r="W1059" s="462"/>
      <c r="X1059" s="462"/>
      <c r="Y1059" s="462"/>
      <c r="Z1059" s="462"/>
    </row>
    <row r="1060" ht="18.0" customHeight="1">
      <c r="A1060" s="462"/>
      <c r="B1060" s="462"/>
      <c r="C1060" s="462"/>
      <c r="D1060" s="462"/>
      <c r="E1060" s="462"/>
      <c r="F1060" s="462"/>
      <c r="G1060" s="462"/>
      <c r="H1060" s="462"/>
      <c r="I1060" s="462"/>
      <c r="J1060" s="462"/>
      <c r="K1060" s="462"/>
      <c r="L1060" s="462"/>
      <c r="M1060" s="462"/>
      <c r="N1060" s="462"/>
      <c r="O1060" s="462"/>
      <c r="P1060" s="462"/>
      <c r="Q1060" s="462"/>
      <c r="R1060" s="462"/>
      <c r="S1060" s="462"/>
      <c r="T1060" s="462"/>
      <c r="U1060" s="462"/>
      <c r="V1060" s="462"/>
      <c r="W1060" s="462"/>
      <c r="X1060" s="462"/>
      <c r="Y1060" s="462"/>
      <c r="Z1060" s="462"/>
    </row>
    <row r="1061" ht="18.0" customHeight="1">
      <c r="A1061" s="462"/>
      <c r="B1061" s="462"/>
      <c r="C1061" s="462"/>
      <c r="D1061" s="462"/>
      <c r="E1061" s="462"/>
      <c r="F1061" s="462"/>
      <c r="G1061" s="462"/>
      <c r="H1061" s="462"/>
      <c r="I1061" s="462"/>
      <c r="J1061" s="462"/>
      <c r="K1061" s="462"/>
      <c r="L1061" s="462"/>
      <c r="M1061" s="462"/>
      <c r="N1061" s="462"/>
      <c r="O1061" s="462"/>
      <c r="P1061" s="462"/>
      <c r="Q1061" s="462"/>
      <c r="R1061" s="462"/>
      <c r="S1061" s="462"/>
      <c r="T1061" s="462"/>
      <c r="U1061" s="462"/>
      <c r="V1061" s="462"/>
      <c r="W1061" s="462"/>
      <c r="X1061" s="462"/>
      <c r="Y1061" s="462"/>
      <c r="Z1061" s="462"/>
    </row>
    <row r="1062" ht="18.0" customHeight="1">
      <c r="A1062" s="462"/>
      <c r="B1062" s="462"/>
      <c r="C1062" s="462"/>
      <c r="D1062" s="462"/>
      <c r="E1062" s="462"/>
      <c r="F1062" s="462"/>
      <c r="G1062" s="462"/>
      <c r="H1062" s="462"/>
      <c r="I1062" s="462"/>
      <c r="J1062" s="462"/>
      <c r="K1062" s="462"/>
      <c r="L1062" s="462"/>
      <c r="M1062" s="462"/>
      <c r="N1062" s="462"/>
      <c r="O1062" s="462"/>
      <c r="P1062" s="462"/>
      <c r="Q1062" s="462"/>
      <c r="R1062" s="462"/>
      <c r="S1062" s="462"/>
      <c r="T1062" s="462"/>
      <c r="U1062" s="462"/>
      <c r="V1062" s="462"/>
      <c r="W1062" s="462"/>
      <c r="X1062" s="462"/>
      <c r="Y1062" s="462"/>
      <c r="Z1062" s="462"/>
    </row>
    <row r="1063" ht="18.0" customHeight="1">
      <c r="A1063" s="462"/>
      <c r="B1063" s="462"/>
      <c r="C1063" s="462"/>
      <c r="D1063" s="462"/>
      <c r="E1063" s="462"/>
      <c r="F1063" s="462"/>
      <c r="G1063" s="462"/>
      <c r="H1063" s="462"/>
      <c r="I1063" s="462"/>
      <c r="J1063" s="462"/>
      <c r="K1063" s="462"/>
      <c r="L1063" s="462"/>
      <c r="M1063" s="462"/>
      <c r="N1063" s="462"/>
      <c r="O1063" s="462"/>
      <c r="P1063" s="462"/>
      <c r="Q1063" s="462"/>
      <c r="R1063" s="462"/>
      <c r="S1063" s="462"/>
      <c r="T1063" s="462"/>
      <c r="U1063" s="462"/>
      <c r="V1063" s="462"/>
      <c r="W1063" s="462"/>
      <c r="X1063" s="462"/>
      <c r="Y1063" s="462"/>
      <c r="Z1063" s="462"/>
    </row>
    <row r="1064" ht="18.0" customHeight="1">
      <c r="A1064" s="462"/>
      <c r="B1064" s="462"/>
      <c r="C1064" s="462"/>
      <c r="D1064" s="462"/>
      <c r="E1064" s="462"/>
      <c r="F1064" s="462"/>
      <c r="G1064" s="462"/>
      <c r="H1064" s="462"/>
      <c r="I1064" s="462"/>
      <c r="J1064" s="462"/>
      <c r="K1064" s="462"/>
      <c r="L1064" s="462"/>
      <c r="M1064" s="462"/>
      <c r="N1064" s="462"/>
      <c r="O1064" s="462"/>
      <c r="P1064" s="462"/>
      <c r="Q1064" s="462"/>
      <c r="R1064" s="462"/>
      <c r="S1064" s="462"/>
      <c r="T1064" s="462"/>
      <c r="U1064" s="462"/>
      <c r="V1064" s="462"/>
      <c r="W1064" s="462"/>
      <c r="X1064" s="462"/>
      <c r="Y1064" s="462"/>
      <c r="Z1064" s="462"/>
    </row>
    <row r="1065" ht="18.0" customHeight="1">
      <c r="A1065" s="462"/>
      <c r="B1065" s="462"/>
      <c r="C1065" s="462"/>
      <c r="D1065" s="462"/>
      <c r="E1065" s="462"/>
      <c r="F1065" s="462"/>
      <c r="G1065" s="462"/>
      <c r="H1065" s="462"/>
      <c r="I1065" s="462"/>
      <c r="J1065" s="462"/>
      <c r="K1065" s="462"/>
      <c r="L1065" s="462"/>
      <c r="M1065" s="462"/>
      <c r="N1065" s="462"/>
      <c r="O1065" s="462"/>
      <c r="P1065" s="462"/>
      <c r="Q1065" s="462"/>
      <c r="R1065" s="462"/>
      <c r="S1065" s="462"/>
      <c r="T1065" s="462"/>
      <c r="U1065" s="462"/>
      <c r="V1065" s="462"/>
      <c r="W1065" s="462"/>
      <c r="X1065" s="462"/>
      <c r="Y1065" s="462"/>
      <c r="Z1065" s="462"/>
    </row>
    <row r="1066" ht="18.0" customHeight="1">
      <c r="A1066" s="462"/>
      <c r="B1066" s="462"/>
      <c r="C1066" s="462"/>
      <c r="D1066" s="462"/>
      <c r="E1066" s="462"/>
      <c r="F1066" s="462"/>
      <c r="G1066" s="462"/>
      <c r="H1066" s="462"/>
      <c r="I1066" s="462"/>
      <c r="J1066" s="462"/>
      <c r="K1066" s="462"/>
      <c r="L1066" s="462"/>
      <c r="M1066" s="462"/>
      <c r="N1066" s="462"/>
      <c r="O1066" s="462"/>
      <c r="P1066" s="462"/>
      <c r="Q1066" s="462"/>
      <c r="R1066" s="462"/>
      <c r="S1066" s="462"/>
      <c r="T1066" s="462"/>
      <c r="U1066" s="462"/>
      <c r="V1066" s="462"/>
      <c r="W1066" s="462"/>
      <c r="X1066" s="462"/>
      <c r="Y1066" s="462"/>
      <c r="Z1066" s="462"/>
    </row>
    <row r="1067" ht="18.0" customHeight="1">
      <c r="A1067" s="462"/>
      <c r="B1067" s="462"/>
      <c r="C1067" s="462"/>
      <c r="D1067" s="462"/>
      <c r="E1067" s="462"/>
      <c r="F1067" s="462"/>
      <c r="G1067" s="462"/>
      <c r="H1067" s="462"/>
      <c r="I1067" s="462"/>
      <c r="J1067" s="462"/>
      <c r="K1067" s="462"/>
      <c r="L1067" s="462"/>
      <c r="M1067" s="462"/>
      <c r="N1067" s="462"/>
      <c r="O1067" s="462"/>
      <c r="P1067" s="462"/>
      <c r="Q1067" s="462"/>
      <c r="R1067" s="462"/>
      <c r="S1067" s="462"/>
      <c r="T1067" s="462"/>
      <c r="U1067" s="462"/>
      <c r="V1067" s="462"/>
      <c r="W1067" s="462"/>
      <c r="X1067" s="462"/>
      <c r="Y1067" s="462"/>
      <c r="Z1067" s="462"/>
    </row>
    <row r="1068" ht="18.0" customHeight="1">
      <c r="A1068" s="462"/>
      <c r="B1068" s="462"/>
      <c r="C1068" s="462"/>
      <c r="D1068" s="462"/>
      <c r="E1068" s="462"/>
      <c r="F1068" s="462"/>
      <c r="G1068" s="462"/>
      <c r="H1068" s="462"/>
      <c r="I1068" s="462"/>
      <c r="J1068" s="462"/>
      <c r="K1068" s="462"/>
      <c r="L1068" s="462"/>
      <c r="M1068" s="462"/>
      <c r="N1068" s="462"/>
      <c r="O1068" s="462"/>
      <c r="P1068" s="462"/>
      <c r="Q1068" s="462"/>
      <c r="R1068" s="462"/>
      <c r="S1068" s="462"/>
      <c r="T1068" s="462"/>
      <c r="U1068" s="462"/>
      <c r="V1068" s="462"/>
      <c r="W1068" s="462"/>
      <c r="X1068" s="462"/>
      <c r="Y1068" s="462"/>
      <c r="Z1068" s="462"/>
    </row>
    <row r="1069" ht="18.0" customHeight="1">
      <c r="A1069" s="462"/>
      <c r="B1069" s="462"/>
      <c r="C1069" s="462"/>
      <c r="D1069" s="462"/>
      <c r="E1069" s="462"/>
      <c r="F1069" s="462"/>
      <c r="G1069" s="462"/>
      <c r="H1069" s="462"/>
      <c r="I1069" s="462"/>
      <c r="J1069" s="462"/>
      <c r="K1069" s="462"/>
      <c r="L1069" s="462"/>
      <c r="M1069" s="462"/>
      <c r="N1069" s="462"/>
      <c r="O1069" s="462"/>
      <c r="P1069" s="462"/>
      <c r="Q1069" s="462"/>
      <c r="R1069" s="462"/>
      <c r="S1069" s="462"/>
      <c r="T1069" s="462"/>
      <c r="U1069" s="462"/>
      <c r="V1069" s="462"/>
      <c r="W1069" s="462"/>
      <c r="X1069" s="462"/>
      <c r="Y1069" s="462"/>
      <c r="Z1069" s="462"/>
    </row>
    <row r="1070" ht="18.0" customHeight="1">
      <c r="A1070" s="462"/>
      <c r="B1070" s="462"/>
      <c r="C1070" s="462"/>
      <c r="D1070" s="462"/>
      <c r="E1070" s="462"/>
      <c r="F1070" s="462"/>
      <c r="G1070" s="462"/>
      <c r="H1070" s="462"/>
      <c r="I1070" s="462"/>
      <c r="J1070" s="462"/>
      <c r="K1070" s="462"/>
      <c r="L1070" s="462"/>
      <c r="M1070" s="462"/>
      <c r="N1070" s="462"/>
      <c r="O1070" s="462"/>
      <c r="P1070" s="462"/>
      <c r="Q1070" s="462"/>
      <c r="R1070" s="462"/>
      <c r="S1070" s="462"/>
      <c r="T1070" s="462"/>
      <c r="U1070" s="462"/>
      <c r="V1070" s="462"/>
      <c r="W1070" s="462"/>
      <c r="X1070" s="462"/>
      <c r="Y1070" s="462"/>
      <c r="Z1070" s="462"/>
    </row>
    <row r="1071" ht="18.0" customHeight="1">
      <c r="A1071" s="462"/>
      <c r="B1071" s="462"/>
      <c r="C1071" s="462"/>
      <c r="D1071" s="462"/>
      <c r="E1071" s="462"/>
      <c r="F1071" s="462"/>
      <c r="G1071" s="462"/>
      <c r="H1071" s="462"/>
      <c r="I1071" s="462"/>
      <c r="J1071" s="462"/>
      <c r="K1071" s="462"/>
      <c r="L1071" s="462"/>
      <c r="M1071" s="462"/>
      <c r="N1071" s="462"/>
      <c r="O1071" s="462"/>
      <c r="P1071" s="462"/>
      <c r="Q1071" s="462"/>
      <c r="R1071" s="462"/>
      <c r="S1071" s="462"/>
      <c r="T1071" s="462"/>
      <c r="U1071" s="462"/>
      <c r="V1071" s="462"/>
      <c r="W1071" s="462"/>
      <c r="X1071" s="462"/>
      <c r="Y1071" s="462"/>
      <c r="Z1071" s="462"/>
    </row>
    <row r="1072" ht="18.0" customHeight="1">
      <c r="A1072" s="462"/>
      <c r="B1072" s="462"/>
      <c r="C1072" s="462"/>
      <c r="D1072" s="462"/>
      <c r="E1072" s="462"/>
      <c r="F1072" s="462"/>
      <c r="G1072" s="462"/>
      <c r="H1072" s="462"/>
      <c r="I1072" s="462"/>
      <c r="J1072" s="462"/>
      <c r="K1072" s="462"/>
      <c r="L1072" s="462"/>
      <c r="M1072" s="462"/>
      <c r="N1072" s="462"/>
      <c r="O1072" s="462"/>
      <c r="P1072" s="462"/>
      <c r="Q1072" s="462"/>
      <c r="R1072" s="462"/>
      <c r="S1072" s="462"/>
      <c r="T1072" s="462"/>
      <c r="U1072" s="462"/>
      <c r="V1072" s="462"/>
      <c r="W1072" s="462"/>
      <c r="X1072" s="462"/>
      <c r="Y1072" s="462"/>
      <c r="Z1072" s="462"/>
    </row>
    <row r="1073" ht="18.0" customHeight="1">
      <c r="A1073" s="462"/>
      <c r="B1073" s="462"/>
      <c r="C1073" s="462"/>
      <c r="D1073" s="462"/>
      <c r="E1073" s="462"/>
      <c r="F1073" s="462"/>
      <c r="G1073" s="462"/>
      <c r="H1073" s="462"/>
      <c r="I1073" s="462"/>
      <c r="J1073" s="462"/>
      <c r="K1073" s="462"/>
      <c r="L1073" s="462"/>
      <c r="M1073" s="462"/>
      <c r="N1073" s="462"/>
      <c r="O1073" s="462"/>
      <c r="P1073" s="462"/>
      <c r="Q1073" s="462"/>
      <c r="R1073" s="462"/>
      <c r="S1073" s="462"/>
      <c r="T1073" s="462"/>
      <c r="U1073" s="462"/>
      <c r="V1073" s="462"/>
      <c r="W1073" s="462"/>
      <c r="X1073" s="462"/>
      <c r="Y1073" s="462"/>
      <c r="Z1073" s="462"/>
    </row>
    <row r="1074" ht="18.0" customHeight="1">
      <c r="A1074" s="462"/>
      <c r="B1074" s="462"/>
      <c r="C1074" s="462"/>
      <c r="D1074" s="462"/>
      <c r="E1074" s="462"/>
      <c r="F1074" s="462"/>
      <c r="G1074" s="462"/>
      <c r="H1074" s="462"/>
      <c r="I1074" s="462"/>
      <c r="J1074" s="462"/>
      <c r="K1074" s="462"/>
      <c r="L1074" s="462"/>
      <c r="M1074" s="462"/>
      <c r="N1074" s="462"/>
      <c r="O1074" s="462"/>
      <c r="P1074" s="462"/>
      <c r="Q1074" s="462"/>
      <c r="R1074" s="462"/>
      <c r="S1074" s="462"/>
      <c r="T1074" s="462"/>
      <c r="U1074" s="462"/>
      <c r="V1074" s="462"/>
      <c r="W1074" s="462"/>
      <c r="X1074" s="462"/>
      <c r="Y1074" s="462"/>
      <c r="Z1074" s="462"/>
    </row>
    <row r="1075" ht="18.0" customHeight="1">
      <c r="A1075" s="462"/>
      <c r="B1075" s="462"/>
      <c r="C1075" s="462"/>
      <c r="D1075" s="462"/>
      <c r="E1075" s="462"/>
      <c r="F1075" s="462"/>
      <c r="G1075" s="462"/>
      <c r="H1075" s="462"/>
      <c r="I1075" s="462"/>
      <c r="J1075" s="462"/>
      <c r="K1075" s="462"/>
      <c r="L1075" s="462"/>
      <c r="M1075" s="462"/>
      <c r="N1075" s="462"/>
      <c r="O1075" s="462"/>
      <c r="P1075" s="462"/>
      <c r="Q1075" s="462"/>
      <c r="R1075" s="462"/>
      <c r="S1075" s="462"/>
      <c r="T1075" s="462"/>
      <c r="U1075" s="462"/>
      <c r="V1075" s="462"/>
      <c r="W1075" s="462"/>
      <c r="X1075" s="462"/>
      <c r="Y1075" s="462"/>
      <c r="Z1075" s="462"/>
    </row>
    <row r="1076" ht="18.0" customHeight="1">
      <c r="A1076" s="462"/>
      <c r="B1076" s="462"/>
      <c r="C1076" s="462"/>
      <c r="D1076" s="462"/>
      <c r="E1076" s="462"/>
      <c r="F1076" s="462"/>
      <c r="G1076" s="462"/>
      <c r="H1076" s="462"/>
      <c r="I1076" s="462"/>
      <c r="J1076" s="462"/>
      <c r="K1076" s="462"/>
      <c r="L1076" s="462"/>
      <c r="M1076" s="462"/>
      <c r="N1076" s="462"/>
      <c r="O1076" s="462"/>
      <c r="P1076" s="462"/>
      <c r="Q1076" s="462"/>
      <c r="R1076" s="462"/>
      <c r="S1076" s="462"/>
      <c r="T1076" s="462"/>
      <c r="U1076" s="462"/>
      <c r="V1076" s="462"/>
      <c r="W1076" s="462"/>
      <c r="X1076" s="462"/>
      <c r="Y1076" s="462"/>
      <c r="Z1076" s="462"/>
    </row>
    <row r="1077" ht="18.0" customHeight="1">
      <c r="A1077" s="462"/>
      <c r="B1077" s="462"/>
      <c r="C1077" s="462"/>
      <c r="D1077" s="462"/>
      <c r="E1077" s="462"/>
      <c r="F1077" s="462"/>
      <c r="G1077" s="462"/>
      <c r="H1077" s="462"/>
      <c r="I1077" s="462"/>
      <c r="J1077" s="462"/>
      <c r="K1077" s="462"/>
      <c r="L1077" s="462"/>
      <c r="M1077" s="462"/>
      <c r="N1077" s="462"/>
      <c r="O1077" s="462"/>
      <c r="P1077" s="462"/>
      <c r="Q1077" s="462"/>
      <c r="R1077" s="462"/>
      <c r="S1077" s="462"/>
      <c r="T1077" s="462"/>
      <c r="U1077" s="462"/>
      <c r="V1077" s="462"/>
      <c r="W1077" s="462"/>
      <c r="X1077" s="462"/>
      <c r="Y1077" s="462"/>
      <c r="Z1077" s="462"/>
    </row>
    <row r="1078" ht="18.0" customHeight="1">
      <c r="A1078" s="462"/>
      <c r="B1078" s="462"/>
      <c r="C1078" s="462"/>
      <c r="D1078" s="462"/>
      <c r="E1078" s="462"/>
      <c r="F1078" s="462"/>
      <c r="G1078" s="462"/>
      <c r="H1078" s="462"/>
      <c r="I1078" s="462"/>
      <c r="J1078" s="462"/>
      <c r="K1078" s="462"/>
      <c r="L1078" s="462"/>
      <c r="M1078" s="462"/>
      <c r="N1078" s="462"/>
      <c r="O1078" s="462"/>
      <c r="P1078" s="462"/>
      <c r="Q1078" s="462"/>
      <c r="R1078" s="462"/>
      <c r="S1078" s="462"/>
      <c r="T1078" s="462"/>
      <c r="U1078" s="462"/>
      <c r="V1078" s="462"/>
      <c r="W1078" s="462"/>
      <c r="X1078" s="462"/>
      <c r="Y1078" s="462"/>
      <c r="Z1078" s="462"/>
    </row>
    <row r="1079" ht="18.0" customHeight="1">
      <c r="A1079" s="462"/>
      <c r="B1079" s="462"/>
      <c r="C1079" s="462"/>
      <c r="D1079" s="462"/>
      <c r="E1079" s="462"/>
      <c r="F1079" s="462"/>
      <c r="G1079" s="462"/>
      <c r="H1079" s="462"/>
      <c r="I1079" s="462"/>
      <c r="J1079" s="462"/>
      <c r="K1079" s="462"/>
      <c r="L1079" s="462"/>
      <c r="M1079" s="462"/>
      <c r="N1079" s="462"/>
      <c r="O1079" s="462"/>
      <c r="P1079" s="462"/>
      <c r="Q1079" s="462"/>
      <c r="R1079" s="462"/>
      <c r="S1079" s="462"/>
      <c r="T1079" s="462"/>
      <c r="U1079" s="462"/>
      <c r="V1079" s="462"/>
      <c r="W1079" s="462"/>
      <c r="X1079" s="462"/>
      <c r="Y1079" s="462"/>
      <c r="Z1079" s="462"/>
    </row>
    <row r="1080" ht="18.0" customHeight="1">
      <c r="A1080" s="462"/>
      <c r="B1080" s="462"/>
      <c r="C1080" s="462"/>
      <c r="D1080" s="462"/>
      <c r="E1080" s="462"/>
      <c r="F1080" s="462"/>
      <c r="G1080" s="462"/>
      <c r="H1080" s="462"/>
      <c r="I1080" s="462"/>
      <c r="J1080" s="462"/>
      <c r="K1080" s="462"/>
      <c r="L1080" s="462"/>
      <c r="M1080" s="462"/>
      <c r="N1080" s="462"/>
      <c r="O1080" s="462"/>
      <c r="P1080" s="462"/>
      <c r="Q1080" s="462"/>
      <c r="R1080" s="462"/>
      <c r="S1080" s="462"/>
      <c r="T1080" s="462"/>
      <c r="U1080" s="462"/>
      <c r="V1080" s="462"/>
      <c r="W1080" s="462"/>
      <c r="X1080" s="462"/>
      <c r="Y1080" s="462"/>
      <c r="Z1080" s="462"/>
    </row>
    <row r="1081" ht="18.0" customHeight="1">
      <c r="A1081" s="462"/>
      <c r="B1081" s="462"/>
      <c r="C1081" s="462"/>
      <c r="D1081" s="462"/>
      <c r="E1081" s="462"/>
      <c r="F1081" s="462"/>
      <c r="G1081" s="462"/>
      <c r="H1081" s="462"/>
      <c r="I1081" s="462"/>
      <c r="J1081" s="462"/>
      <c r="K1081" s="462"/>
      <c r="L1081" s="462"/>
      <c r="M1081" s="462"/>
      <c r="N1081" s="462"/>
      <c r="O1081" s="462"/>
      <c r="P1081" s="462"/>
      <c r="Q1081" s="462"/>
      <c r="R1081" s="462"/>
      <c r="S1081" s="462"/>
      <c r="T1081" s="462"/>
      <c r="U1081" s="462"/>
      <c r="V1081" s="462"/>
      <c r="W1081" s="462"/>
      <c r="X1081" s="462"/>
      <c r="Y1081" s="462"/>
      <c r="Z1081" s="462"/>
    </row>
    <row r="1082" ht="18.0" customHeight="1">
      <c r="A1082" s="462"/>
      <c r="B1082" s="462"/>
      <c r="C1082" s="462"/>
      <c r="D1082" s="462"/>
      <c r="E1082" s="462"/>
      <c r="F1082" s="462"/>
      <c r="G1082" s="462"/>
      <c r="H1082" s="462"/>
      <c r="I1082" s="462"/>
      <c r="J1082" s="462"/>
      <c r="K1082" s="462"/>
      <c r="L1082" s="462"/>
      <c r="M1082" s="462"/>
      <c r="N1082" s="462"/>
      <c r="O1082" s="462"/>
      <c r="P1082" s="462"/>
      <c r="Q1082" s="462"/>
      <c r="R1082" s="462"/>
      <c r="S1082" s="462"/>
      <c r="T1082" s="462"/>
      <c r="U1082" s="462"/>
      <c r="V1082" s="462"/>
      <c r="W1082" s="462"/>
      <c r="X1082" s="462"/>
      <c r="Y1082" s="462"/>
      <c r="Z1082" s="462"/>
    </row>
    <row r="1083" ht="18.0" customHeight="1">
      <c r="A1083" s="462"/>
      <c r="B1083" s="462"/>
      <c r="C1083" s="462"/>
      <c r="D1083" s="462"/>
      <c r="E1083" s="462"/>
      <c r="F1083" s="462"/>
      <c r="G1083" s="462"/>
      <c r="H1083" s="462"/>
      <c r="I1083" s="462"/>
      <c r="J1083" s="462"/>
      <c r="K1083" s="462"/>
      <c r="L1083" s="462"/>
      <c r="M1083" s="462"/>
      <c r="N1083" s="462"/>
      <c r="O1083" s="462"/>
      <c r="P1083" s="462"/>
      <c r="Q1083" s="462"/>
      <c r="R1083" s="462"/>
      <c r="S1083" s="462"/>
      <c r="T1083" s="462"/>
      <c r="U1083" s="462"/>
      <c r="V1083" s="462"/>
      <c r="W1083" s="462"/>
      <c r="X1083" s="462"/>
      <c r="Y1083" s="462"/>
      <c r="Z1083" s="462"/>
    </row>
    <row r="1084" ht="18.0" customHeight="1">
      <c r="A1084" s="462"/>
      <c r="B1084" s="462"/>
      <c r="C1084" s="462"/>
      <c r="D1084" s="462"/>
      <c r="E1084" s="462"/>
      <c r="F1084" s="462"/>
      <c r="G1084" s="462"/>
      <c r="H1084" s="462"/>
      <c r="I1084" s="462"/>
      <c r="J1084" s="462"/>
      <c r="K1084" s="462"/>
      <c r="L1084" s="462"/>
      <c r="M1084" s="462"/>
      <c r="N1084" s="462"/>
      <c r="O1084" s="462"/>
      <c r="P1084" s="462"/>
      <c r="Q1084" s="462"/>
      <c r="R1084" s="462"/>
      <c r="S1084" s="462"/>
      <c r="T1084" s="462"/>
      <c r="U1084" s="462"/>
      <c r="V1084" s="462"/>
      <c r="W1084" s="462"/>
      <c r="X1084" s="462"/>
      <c r="Y1084" s="462"/>
      <c r="Z1084" s="462"/>
    </row>
    <row r="1085" ht="18.0" customHeight="1">
      <c r="A1085" s="462"/>
      <c r="B1085" s="462"/>
      <c r="C1085" s="462"/>
      <c r="D1085" s="462"/>
      <c r="E1085" s="462"/>
      <c r="F1085" s="462"/>
      <c r="G1085" s="462"/>
      <c r="H1085" s="462"/>
      <c r="I1085" s="462"/>
      <c r="J1085" s="462"/>
      <c r="K1085" s="462"/>
      <c r="L1085" s="462"/>
      <c r="M1085" s="462"/>
      <c r="N1085" s="462"/>
      <c r="O1085" s="462"/>
      <c r="P1085" s="462"/>
      <c r="Q1085" s="462"/>
      <c r="R1085" s="462"/>
      <c r="S1085" s="462"/>
      <c r="T1085" s="462"/>
      <c r="U1085" s="462"/>
      <c r="V1085" s="462"/>
      <c r="W1085" s="462"/>
      <c r="X1085" s="462"/>
      <c r="Y1085" s="462"/>
      <c r="Z1085" s="462"/>
    </row>
    <row r="1086" ht="18.0" customHeight="1">
      <c r="A1086" s="462"/>
      <c r="B1086" s="462"/>
      <c r="C1086" s="462"/>
      <c r="D1086" s="462"/>
      <c r="E1086" s="462"/>
      <c r="F1086" s="462"/>
      <c r="G1086" s="462"/>
      <c r="H1086" s="462"/>
      <c r="I1086" s="462"/>
      <c r="J1086" s="462"/>
      <c r="K1086" s="462"/>
      <c r="L1086" s="462"/>
      <c r="M1086" s="462"/>
      <c r="N1086" s="462"/>
      <c r="O1086" s="462"/>
      <c r="P1086" s="462"/>
      <c r="Q1086" s="462"/>
      <c r="R1086" s="462"/>
      <c r="S1086" s="462"/>
      <c r="T1086" s="462"/>
      <c r="U1086" s="462"/>
      <c r="V1086" s="462"/>
      <c r="W1086" s="462"/>
      <c r="X1086" s="462"/>
      <c r="Y1086" s="462"/>
      <c r="Z1086" s="462"/>
    </row>
    <row r="1087" ht="18.0" customHeight="1">
      <c r="A1087" s="462"/>
      <c r="B1087" s="462"/>
      <c r="C1087" s="462"/>
      <c r="D1087" s="462"/>
      <c r="E1087" s="462"/>
      <c r="F1087" s="462"/>
      <c r="G1087" s="462"/>
      <c r="H1087" s="462"/>
      <c r="I1087" s="462"/>
      <c r="J1087" s="462"/>
      <c r="K1087" s="462"/>
      <c r="L1087" s="462"/>
      <c r="M1087" s="462"/>
      <c r="N1087" s="462"/>
      <c r="O1087" s="462"/>
      <c r="P1087" s="462"/>
      <c r="Q1087" s="462"/>
      <c r="R1087" s="462"/>
      <c r="S1087" s="462"/>
      <c r="T1087" s="462"/>
      <c r="U1087" s="462"/>
      <c r="V1087" s="462"/>
      <c r="W1087" s="462"/>
      <c r="X1087" s="462"/>
      <c r="Y1087" s="462"/>
      <c r="Z1087" s="462"/>
    </row>
    <row r="1088" ht="18.0" customHeight="1">
      <c r="A1088" s="462"/>
      <c r="B1088" s="462"/>
      <c r="C1088" s="462"/>
      <c r="D1088" s="462"/>
      <c r="E1088" s="462"/>
      <c r="F1088" s="462"/>
      <c r="G1088" s="462"/>
      <c r="H1088" s="462"/>
      <c r="I1088" s="462"/>
      <c r="J1088" s="462"/>
      <c r="K1088" s="462"/>
      <c r="L1088" s="462"/>
      <c r="M1088" s="462"/>
      <c r="N1088" s="462"/>
      <c r="O1088" s="462"/>
      <c r="P1088" s="462"/>
      <c r="Q1088" s="462"/>
      <c r="R1088" s="462"/>
      <c r="S1088" s="462"/>
      <c r="T1088" s="462"/>
      <c r="U1088" s="462"/>
      <c r="V1088" s="462"/>
      <c r="W1088" s="462"/>
      <c r="X1088" s="462"/>
      <c r="Y1088" s="462"/>
      <c r="Z1088" s="462"/>
    </row>
    <row r="1089" ht="18.0" customHeight="1">
      <c r="A1089" s="462"/>
      <c r="B1089" s="462"/>
      <c r="C1089" s="462"/>
      <c r="D1089" s="462"/>
      <c r="E1089" s="462"/>
      <c r="F1089" s="462"/>
      <c r="G1089" s="462"/>
      <c r="H1089" s="462"/>
      <c r="I1089" s="462"/>
      <c r="J1089" s="462"/>
      <c r="K1089" s="462"/>
      <c r="L1089" s="462"/>
      <c r="M1089" s="462"/>
      <c r="N1089" s="462"/>
      <c r="O1089" s="462"/>
      <c r="P1089" s="462"/>
      <c r="Q1089" s="462"/>
      <c r="R1089" s="462"/>
      <c r="S1089" s="462"/>
      <c r="T1089" s="462"/>
      <c r="U1089" s="462"/>
      <c r="V1089" s="462"/>
      <c r="W1089" s="462"/>
      <c r="X1089" s="462"/>
      <c r="Y1089" s="462"/>
      <c r="Z1089" s="462"/>
    </row>
    <row r="1090" ht="18.0" customHeight="1">
      <c r="A1090" s="462"/>
      <c r="B1090" s="462"/>
      <c r="C1090" s="462"/>
      <c r="D1090" s="462"/>
      <c r="E1090" s="462"/>
      <c r="F1090" s="462"/>
      <c r="G1090" s="462"/>
      <c r="H1090" s="462"/>
      <c r="I1090" s="462"/>
      <c r="J1090" s="462"/>
      <c r="K1090" s="462"/>
      <c r="L1090" s="462"/>
      <c r="M1090" s="462"/>
      <c r="N1090" s="462"/>
      <c r="O1090" s="462"/>
      <c r="P1090" s="462"/>
      <c r="Q1090" s="462"/>
      <c r="R1090" s="462"/>
      <c r="S1090" s="462"/>
      <c r="T1090" s="462"/>
      <c r="U1090" s="462"/>
      <c r="V1090" s="462"/>
      <c r="W1090" s="462"/>
      <c r="X1090" s="462"/>
      <c r="Y1090" s="462"/>
      <c r="Z1090" s="462"/>
    </row>
    <row r="1091" ht="18.0" customHeight="1">
      <c r="A1091" s="462"/>
      <c r="B1091" s="462"/>
      <c r="C1091" s="462"/>
      <c r="D1091" s="462"/>
      <c r="E1091" s="462"/>
      <c r="F1091" s="462"/>
      <c r="G1091" s="462"/>
      <c r="H1091" s="462"/>
      <c r="I1091" s="462"/>
      <c r="J1091" s="462"/>
      <c r="K1091" s="462"/>
      <c r="L1091" s="462"/>
      <c r="M1091" s="462"/>
      <c r="N1091" s="462"/>
      <c r="O1091" s="462"/>
      <c r="P1091" s="462"/>
      <c r="Q1091" s="462"/>
      <c r="R1091" s="462"/>
      <c r="S1091" s="462"/>
      <c r="T1091" s="462"/>
      <c r="U1091" s="462"/>
      <c r="V1091" s="462"/>
      <c r="W1091" s="462"/>
      <c r="X1091" s="462"/>
      <c r="Y1091" s="462"/>
      <c r="Z1091" s="462"/>
    </row>
    <row r="1092" ht="18.0" customHeight="1">
      <c r="A1092" s="462"/>
      <c r="B1092" s="462"/>
      <c r="C1092" s="462"/>
      <c r="D1092" s="462"/>
      <c r="E1092" s="462"/>
      <c r="F1092" s="462"/>
      <c r="G1092" s="462"/>
      <c r="H1092" s="462"/>
      <c r="I1092" s="462"/>
      <c r="J1092" s="462"/>
      <c r="K1092" s="462"/>
      <c r="L1092" s="462"/>
      <c r="M1092" s="462"/>
      <c r="N1092" s="462"/>
      <c r="O1092" s="462"/>
      <c r="P1092" s="462"/>
      <c r="Q1092" s="462"/>
      <c r="R1092" s="462"/>
      <c r="S1092" s="462"/>
      <c r="T1092" s="462"/>
      <c r="U1092" s="462"/>
      <c r="V1092" s="462"/>
      <c r="W1092" s="462"/>
      <c r="X1092" s="462"/>
      <c r="Y1092" s="462"/>
      <c r="Z1092" s="462"/>
    </row>
    <row r="1093" ht="18.0" customHeight="1">
      <c r="A1093" s="462"/>
      <c r="B1093" s="462"/>
      <c r="C1093" s="462"/>
      <c r="D1093" s="462"/>
      <c r="E1093" s="462"/>
      <c r="F1093" s="462"/>
      <c r="G1093" s="462"/>
      <c r="H1093" s="462"/>
      <c r="I1093" s="462"/>
      <c r="J1093" s="462"/>
      <c r="K1093" s="462"/>
      <c r="L1093" s="462"/>
      <c r="M1093" s="462"/>
      <c r="N1093" s="462"/>
      <c r="O1093" s="462"/>
      <c r="P1093" s="462"/>
      <c r="Q1093" s="462"/>
      <c r="R1093" s="462"/>
      <c r="S1093" s="462"/>
      <c r="T1093" s="462"/>
      <c r="U1093" s="462"/>
      <c r="V1093" s="462"/>
      <c r="W1093" s="462"/>
      <c r="X1093" s="462"/>
      <c r="Y1093" s="462"/>
      <c r="Z1093" s="462"/>
    </row>
    <row r="1094" ht="18.0" customHeight="1">
      <c r="A1094" s="462"/>
      <c r="B1094" s="462"/>
      <c r="C1094" s="462"/>
      <c r="D1094" s="462"/>
      <c r="E1094" s="462"/>
      <c r="F1094" s="462"/>
      <c r="G1094" s="462"/>
      <c r="H1094" s="462"/>
      <c r="I1094" s="462"/>
      <c r="J1094" s="462"/>
      <c r="K1094" s="462"/>
      <c r="L1094" s="462"/>
      <c r="M1094" s="462"/>
      <c r="N1094" s="462"/>
      <c r="O1094" s="462"/>
      <c r="P1094" s="462"/>
      <c r="Q1094" s="462"/>
      <c r="R1094" s="462"/>
      <c r="S1094" s="462"/>
      <c r="T1094" s="462"/>
      <c r="U1094" s="462"/>
      <c r="V1094" s="462"/>
      <c r="W1094" s="462"/>
      <c r="X1094" s="462"/>
      <c r="Y1094" s="462"/>
      <c r="Z1094" s="462"/>
    </row>
    <row r="1095" ht="18.0" customHeight="1">
      <c r="A1095" s="462"/>
      <c r="B1095" s="462"/>
      <c r="C1095" s="462"/>
      <c r="D1095" s="462"/>
      <c r="E1095" s="462"/>
      <c r="F1095" s="462"/>
      <c r="G1095" s="462"/>
      <c r="H1095" s="462"/>
      <c r="I1095" s="462"/>
      <c r="J1095" s="462"/>
      <c r="K1095" s="462"/>
      <c r="L1095" s="462"/>
      <c r="M1095" s="462"/>
      <c r="N1095" s="462"/>
      <c r="O1095" s="462"/>
      <c r="P1095" s="462"/>
      <c r="Q1095" s="462"/>
      <c r="R1095" s="462"/>
      <c r="S1095" s="462"/>
      <c r="T1095" s="462"/>
      <c r="U1095" s="462"/>
      <c r="V1095" s="462"/>
      <c r="W1095" s="462"/>
      <c r="X1095" s="462"/>
      <c r="Y1095" s="462"/>
      <c r="Z1095" s="462"/>
    </row>
    <row r="1096" ht="18.0" customHeight="1">
      <c r="A1096" s="462"/>
      <c r="B1096" s="462"/>
      <c r="C1096" s="462"/>
      <c r="D1096" s="462"/>
      <c r="E1096" s="462"/>
      <c r="F1096" s="462"/>
      <c r="G1096" s="462"/>
      <c r="H1096" s="462"/>
      <c r="I1096" s="462"/>
      <c r="J1096" s="462"/>
      <c r="K1096" s="462"/>
      <c r="L1096" s="462"/>
      <c r="M1096" s="462"/>
      <c r="N1096" s="462"/>
      <c r="O1096" s="462"/>
      <c r="P1096" s="462"/>
      <c r="Q1096" s="462"/>
      <c r="R1096" s="462"/>
      <c r="S1096" s="462"/>
      <c r="T1096" s="462"/>
      <c r="U1096" s="462"/>
      <c r="V1096" s="462"/>
      <c r="W1096" s="462"/>
      <c r="X1096" s="462"/>
      <c r="Y1096" s="462"/>
      <c r="Z1096" s="462"/>
    </row>
    <row r="1097" ht="18.0" customHeight="1">
      <c r="A1097" s="462"/>
      <c r="B1097" s="462"/>
      <c r="C1097" s="462"/>
      <c r="D1097" s="462"/>
      <c r="E1097" s="462"/>
      <c r="F1097" s="462"/>
      <c r="G1097" s="462"/>
      <c r="H1097" s="462"/>
      <c r="I1097" s="462"/>
      <c r="J1097" s="462"/>
      <c r="K1097" s="462"/>
      <c r="L1097" s="462"/>
      <c r="M1097" s="462"/>
      <c r="N1097" s="462"/>
      <c r="O1097" s="462"/>
      <c r="P1097" s="462"/>
      <c r="Q1097" s="462"/>
      <c r="R1097" s="462"/>
      <c r="S1097" s="462"/>
      <c r="T1097" s="462"/>
      <c r="U1097" s="462"/>
      <c r="V1097" s="462"/>
      <c r="W1097" s="462"/>
      <c r="X1097" s="462"/>
      <c r="Y1097" s="462"/>
      <c r="Z1097" s="462"/>
    </row>
    <row r="1098" ht="18.0" customHeight="1">
      <c r="A1098" s="462"/>
      <c r="B1098" s="462"/>
      <c r="C1098" s="462"/>
      <c r="D1098" s="462"/>
      <c r="E1098" s="462"/>
      <c r="F1098" s="462"/>
      <c r="G1098" s="462"/>
      <c r="H1098" s="462"/>
      <c r="I1098" s="462"/>
      <c r="J1098" s="462"/>
      <c r="K1098" s="462"/>
      <c r="L1098" s="462"/>
      <c r="M1098" s="462"/>
      <c r="N1098" s="462"/>
      <c r="O1098" s="462"/>
      <c r="P1098" s="462"/>
      <c r="Q1098" s="462"/>
      <c r="R1098" s="462"/>
      <c r="S1098" s="462"/>
      <c r="T1098" s="462"/>
      <c r="U1098" s="462"/>
      <c r="V1098" s="462"/>
      <c r="W1098" s="462"/>
      <c r="X1098" s="462"/>
      <c r="Y1098" s="462"/>
      <c r="Z1098" s="462"/>
    </row>
    <row r="1099" ht="18.0" customHeight="1">
      <c r="A1099" s="462"/>
      <c r="B1099" s="462"/>
      <c r="C1099" s="462"/>
      <c r="D1099" s="462"/>
      <c r="E1099" s="462"/>
      <c r="F1099" s="462"/>
      <c r="G1099" s="462"/>
      <c r="H1099" s="462"/>
      <c r="I1099" s="462"/>
      <c r="J1099" s="462"/>
      <c r="K1099" s="462"/>
      <c r="L1099" s="462"/>
      <c r="M1099" s="462"/>
      <c r="N1099" s="462"/>
      <c r="O1099" s="462"/>
      <c r="P1099" s="462"/>
      <c r="Q1099" s="462"/>
      <c r="R1099" s="462"/>
      <c r="S1099" s="462"/>
      <c r="T1099" s="462"/>
      <c r="U1099" s="462"/>
      <c r="V1099" s="462"/>
      <c r="W1099" s="462"/>
      <c r="X1099" s="462"/>
      <c r="Y1099" s="462"/>
      <c r="Z1099" s="462"/>
    </row>
    <row r="1100" ht="18.0" customHeight="1">
      <c r="A1100" s="462"/>
      <c r="B1100" s="462"/>
      <c r="C1100" s="462"/>
      <c r="D1100" s="462"/>
      <c r="E1100" s="462"/>
      <c r="F1100" s="462"/>
      <c r="G1100" s="462"/>
      <c r="H1100" s="462"/>
      <c r="I1100" s="462"/>
      <c r="J1100" s="462"/>
      <c r="K1100" s="462"/>
      <c r="L1100" s="462"/>
      <c r="M1100" s="462"/>
      <c r="N1100" s="462"/>
      <c r="O1100" s="462"/>
      <c r="P1100" s="462"/>
      <c r="Q1100" s="462"/>
      <c r="R1100" s="462"/>
      <c r="S1100" s="462"/>
      <c r="T1100" s="462"/>
      <c r="U1100" s="462"/>
      <c r="V1100" s="462"/>
      <c r="W1100" s="462"/>
      <c r="X1100" s="462"/>
      <c r="Y1100" s="462"/>
      <c r="Z1100" s="462"/>
    </row>
    <row r="1101" ht="18.0" customHeight="1">
      <c r="A1101" s="462"/>
      <c r="B1101" s="462"/>
      <c r="C1101" s="462"/>
      <c r="D1101" s="462"/>
      <c r="E1101" s="462"/>
      <c r="F1101" s="462"/>
      <c r="G1101" s="462"/>
      <c r="H1101" s="462"/>
      <c r="I1101" s="462"/>
      <c r="J1101" s="462"/>
      <c r="K1101" s="462"/>
      <c r="L1101" s="462"/>
      <c r="M1101" s="462"/>
      <c r="N1101" s="462"/>
      <c r="O1101" s="462"/>
      <c r="P1101" s="462"/>
      <c r="Q1101" s="462"/>
      <c r="R1101" s="462"/>
      <c r="S1101" s="462"/>
      <c r="T1101" s="462"/>
      <c r="U1101" s="462"/>
      <c r="V1101" s="462"/>
      <c r="W1101" s="462"/>
      <c r="X1101" s="462"/>
      <c r="Y1101" s="462"/>
      <c r="Z1101" s="462"/>
    </row>
    <row r="1102" ht="18.0" customHeight="1">
      <c r="A1102" s="462"/>
      <c r="B1102" s="462"/>
      <c r="C1102" s="462"/>
      <c r="D1102" s="462"/>
      <c r="E1102" s="462"/>
      <c r="F1102" s="462"/>
      <c r="G1102" s="462"/>
      <c r="H1102" s="462"/>
      <c r="I1102" s="462"/>
      <c r="J1102" s="462"/>
      <c r="K1102" s="462"/>
      <c r="L1102" s="462"/>
      <c r="M1102" s="462"/>
      <c r="N1102" s="462"/>
      <c r="O1102" s="462"/>
      <c r="P1102" s="462"/>
      <c r="Q1102" s="462"/>
      <c r="R1102" s="462"/>
      <c r="S1102" s="462"/>
      <c r="T1102" s="462"/>
      <c r="U1102" s="462"/>
      <c r="V1102" s="462"/>
      <c r="W1102" s="462"/>
      <c r="X1102" s="462"/>
      <c r="Y1102" s="462"/>
      <c r="Z1102" s="462"/>
    </row>
    <row r="1103" ht="18.0" customHeight="1">
      <c r="A1103" s="462"/>
      <c r="B1103" s="462"/>
      <c r="C1103" s="462"/>
      <c r="D1103" s="462"/>
      <c r="E1103" s="462"/>
      <c r="F1103" s="462"/>
      <c r="G1103" s="462"/>
      <c r="H1103" s="462"/>
      <c r="I1103" s="462"/>
      <c r="J1103" s="462"/>
      <c r="K1103" s="462"/>
      <c r="L1103" s="462"/>
      <c r="M1103" s="462"/>
      <c r="N1103" s="462"/>
      <c r="O1103" s="462"/>
      <c r="P1103" s="462"/>
      <c r="Q1103" s="462"/>
      <c r="R1103" s="462"/>
      <c r="S1103" s="462"/>
      <c r="T1103" s="462"/>
      <c r="U1103" s="462"/>
      <c r="V1103" s="462"/>
      <c r="W1103" s="462"/>
      <c r="X1103" s="462"/>
      <c r="Y1103" s="462"/>
      <c r="Z1103" s="462"/>
    </row>
    <row r="1104" ht="18.0" customHeight="1">
      <c r="A1104" s="462"/>
      <c r="B1104" s="462"/>
      <c r="C1104" s="462"/>
      <c r="D1104" s="462"/>
      <c r="E1104" s="462"/>
      <c r="F1104" s="462"/>
      <c r="G1104" s="462"/>
      <c r="H1104" s="462"/>
      <c r="I1104" s="462"/>
      <c r="J1104" s="462"/>
      <c r="K1104" s="462"/>
      <c r="L1104" s="462"/>
      <c r="M1104" s="462"/>
      <c r="N1104" s="462"/>
      <c r="O1104" s="462"/>
      <c r="P1104" s="462"/>
      <c r="Q1104" s="462"/>
      <c r="R1104" s="462"/>
      <c r="S1104" s="462"/>
      <c r="T1104" s="462"/>
      <c r="U1104" s="462"/>
      <c r="V1104" s="462"/>
      <c r="W1104" s="462"/>
      <c r="X1104" s="462"/>
      <c r="Y1104" s="462"/>
      <c r="Z1104" s="462"/>
    </row>
    <row r="1105" ht="18.0" customHeight="1">
      <c r="A1105" s="462"/>
      <c r="B1105" s="462"/>
      <c r="C1105" s="462"/>
      <c r="D1105" s="462"/>
      <c r="E1105" s="462"/>
      <c r="F1105" s="462"/>
      <c r="G1105" s="462"/>
      <c r="H1105" s="462"/>
      <c r="I1105" s="462"/>
      <c r="J1105" s="462"/>
      <c r="K1105" s="462"/>
      <c r="L1105" s="462"/>
      <c r="M1105" s="462"/>
      <c r="N1105" s="462"/>
      <c r="O1105" s="462"/>
      <c r="P1105" s="462"/>
      <c r="Q1105" s="462"/>
      <c r="R1105" s="462"/>
      <c r="S1105" s="462"/>
      <c r="T1105" s="462"/>
      <c r="U1105" s="462"/>
      <c r="V1105" s="462"/>
      <c r="W1105" s="462"/>
      <c r="X1105" s="462"/>
      <c r="Y1105" s="462"/>
      <c r="Z1105" s="462"/>
    </row>
    <row r="1106" ht="18.0" customHeight="1">
      <c r="A1106" s="462"/>
      <c r="B1106" s="462"/>
      <c r="C1106" s="462"/>
      <c r="D1106" s="462"/>
      <c r="E1106" s="462"/>
      <c r="F1106" s="462"/>
      <c r="G1106" s="462"/>
      <c r="H1106" s="462"/>
      <c r="I1106" s="462"/>
      <c r="J1106" s="462"/>
      <c r="K1106" s="462"/>
      <c r="L1106" s="462"/>
      <c r="M1106" s="462"/>
      <c r="N1106" s="462"/>
      <c r="O1106" s="462"/>
      <c r="P1106" s="462"/>
      <c r="Q1106" s="462"/>
      <c r="R1106" s="462"/>
      <c r="S1106" s="462"/>
      <c r="T1106" s="462"/>
      <c r="U1106" s="462"/>
      <c r="V1106" s="462"/>
      <c r="W1106" s="462"/>
      <c r="X1106" s="462"/>
      <c r="Y1106" s="462"/>
      <c r="Z1106" s="462"/>
    </row>
    <row r="1107" ht="18.0" customHeight="1">
      <c r="A1107" s="462"/>
      <c r="B1107" s="462"/>
      <c r="C1107" s="462"/>
      <c r="D1107" s="462"/>
      <c r="E1107" s="462"/>
      <c r="F1107" s="462"/>
      <c r="G1107" s="462"/>
      <c r="H1107" s="462"/>
      <c r="I1107" s="462"/>
      <c r="J1107" s="462"/>
      <c r="K1107" s="462"/>
      <c r="L1107" s="462"/>
      <c r="M1107" s="462"/>
      <c r="N1107" s="462"/>
      <c r="O1107" s="462"/>
      <c r="P1107" s="462"/>
      <c r="Q1107" s="462"/>
      <c r="R1107" s="462"/>
      <c r="S1107" s="462"/>
      <c r="T1107" s="462"/>
      <c r="U1107" s="462"/>
      <c r="V1107" s="462"/>
      <c r="W1107" s="462"/>
      <c r="X1107" s="462"/>
      <c r="Y1107" s="462"/>
      <c r="Z1107" s="462"/>
    </row>
    <row r="1108" ht="18.0" customHeight="1">
      <c r="A1108" s="462"/>
      <c r="B1108" s="462"/>
      <c r="C1108" s="462"/>
      <c r="D1108" s="462"/>
      <c r="E1108" s="462"/>
      <c r="F1108" s="462"/>
      <c r="G1108" s="462"/>
      <c r="H1108" s="462"/>
      <c r="I1108" s="462"/>
      <c r="J1108" s="462"/>
      <c r="K1108" s="462"/>
      <c r="L1108" s="462"/>
      <c r="M1108" s="462"/>
      <c r="N1108" s="462"/>
      <c r="O1108" s="462"/>
      <c r="P1108" s="462"/>
      <c r="Q1108" s="462"/>
      <c r="R1108" s="462"/>
      <c r="S1108" s="462"/>
      <c r="T1108" s="462"/>
      <c r="U1108" s="462"/>
      <c r="V1108" s="462"/>
      <c r="W1108" s="462"/>
      <c r="X1108" s="462"/>
      <c r="Y1108" s="462"/>
      <c r="Z1108" s="462"/>
    </row>
    <row r="1109" ht="18.0" customHeight="1">
      <c r="A1109" s="462"/>
      <c r="B1109" s="462"/>
      <c r="C1109" s="462"/>
      <c r="D1109" s="462"/>
      <c r="E1109" s="462"/>
      <c r="F1109" s="462"/>
      <c r="G1109" s="462"/>
      <c r="H1109" s="462"/>
      <c r="I1109" s="462"/>
      <c r="J1109" s="462"/>
      <c r="K1109" s="462"/>
      <c r="L1109" s="462"/>
      <c r="M1109" s="462"/>
      <c r="N1109" s="462"/>
      <c r="O1109" s="462"/>
      <c r="P1109" s="462"/>
      <c r="Q1109" s="462"/>
      <c r="R1109" s="462"/>
      <c r="S1109" s="462"/>
      <c r="T1109" s="462"/>
      <c r="U1109" s="462"/>
      <c r="V1109" s="462"/>
      <c r="W1109" s="462"/>
      <c r="X1109" s="462"/>
      <c r="Y1109" s="462"/>
      <c r="Z1109" s="462"/>
    </row>
    <row r="1110" ht="18.0" customHeight="1">
      <c r="A1110" s="462"/>
      <c r="B1110" s="462"/>
      <c r="C1110" s="462"/>
      <c r="D1110" s="462"/>
      <c r="E1110" s="462"/>
      <c r="F1110" s="462"/>
      <c r="G1110" s="462"/>
      <c r="H1110" s="462"/>
      <c r="I1110" s="462"/>
      <c r="J1110" s="462"/>
      <c r="K1110" s="462"/>
      <c r="L1110" s="462"/>
      <c r="M1110" s="462"/>
      <c r="N1110" s="462"/>
      <c r="O1110" s="462"/>
      <c r="P1110" s="462"/>
      <c r="Q1110" s="462"/>
      <c r="R1110" s="462"/>
      <c r="S1110" s="462"/>
      <c r="T1110" s="462"/>
      <c r="U1110" s="462"/>
      <c r="V1110" s="462"/>
      <c r="W1110" s="462"/>
      <c r="X1110" s="462"/>
      <c r="Y1110" s="462"/>
      <c r="Z1110" s="462"/>
    </row>
    <row r="1111" ht="18.0" customHeight="1">
      <c r="A1111" s="462"/>
      <c r="B1111" s="462"/>
      <c r="C1111" s="462"/>
      <c r="D1111" s="462"/>
      <c r="E1111" s="462"/>
      <c r="F1111" s="462"/>
      <c r="G1111" s="462"/>
      <c r="H1111" s="462"/>
      <c r="I1111" s="462"/>
      <c r="J1111" s="462"/>
      <c r="K1111" s="462"/>
      <c r="L1111" s="462"/>
      <c r="M1111" s="462"/>
      <c r="N1111" s="462"/>
      <c r="O1111" s="462"/>
      <c r="P1111" s="462"/>
      <c r="Q1111" s="462"/>
      <c r="R1111" s="462"/>
      <c r="S1111" s="462"/>
      <c r="T1111" s="462"/>
      <c r="U1111" s="462"/>
      <c r="V1111" s="462"/>
      <c r="W1111" s="462"/>
      <c r="X1111" s="462"/>
      <c r="Y1111" s="462"/>
      <c r="Z1111" s="462"/>
    </row>
    <row r="1112" ht="18.0" customHeight="1">
      <c r="A1112" s="462"/>
      <c r="B1112" s="462"/>
      <c r="C1112" s="462"/>
      <c r="D1112" s="462"/>
      <c r="E1112" s="462"/>
      <c r="F1112" s="462"/>
      <c r="G1112" s="462"/>
      <c r="H1112" s="462"/>
      <c r="I1112" s="462"/>
      <c r="J1112" s="462"/>
      <c r="K1112" s="462"/>
      <c r="L1112" s="462"/>
      <c r="M1112" s="462"/>
      <c r="N1112" s="462"/>
      <c r="O1112" s="462"/>
      <c r="P1112" s="462"/>
      <c r="Q1112" s="462"/>
      <c r="R1112" s="462"/>
      <c r="S1112" s="462"/>
      <c r="T1112" s="462"/>
      <c r="U1112" s="462"/>
      <c r="V1112" s="462"/>
      <c r="W1112" s="462"/>
      <c r="X1112" s="462"/>
      <c r="Y1112" s="462"/>
      <c r="Z1112" s="462"/>
    </row>
    <row r="1113" ht="18.0" customHeight="1">
      <c r="A1113" s="462"/>
      <c r="B1113" s="462"/>
      <c r="C1113" s="462"/>
      <c r="D1113" s="462"/>
      <c r="E1113" s="462"/>
      <c r="F1113" s="462"/>
      <c r="G1113" s="462"/>
      <c r="H1113" s="462"/>
      <c r="I1113" s="462"/>
      <c r="J1113" s="462"/>
      <c r="K1113" s="462"/>
      <c r="L1113" s="462"/>
      <c r="M1113" s="462"/>
      <c r="N1113" s="462"/>
      <c r="O1113" s="462"/>
      <c r="P1113" s="462"/>
      <c r="Q1113" s="462"/>
      <c r="R1113" s="462"/>
      <c r="S1113" s="462"/>
      <c r="T1113" s="462"/>
      <c r="U1113" s="462"/>
      <c r="V1113" s="462"/>
      <c r="W1113" s="462"/>
      <c r="X1113" s="462"/>
      <c r="Y1113" s="462"/>
      <c r="Z1113" s="462"/>
    </row>
    <row r="1114" ht="18.0" customHeight="1">
      <c r="A1114" s="462"/>
      <c r="B1114" s="462"/>
      <c r="C1114" s="462"/>
      <c r="D1114" s="462"/>
      <c r="E1114" s="462"/>
      <c r="F1114" s="462"/>
      <c r="G1114" s="462"/>
      <c r="H1114" s="462"/>
      <c r="I1114" s="462"/>
      <c r="J1114" s="462"/>
      <c r="K1114" s="462"/>
      <c r="L1114" s="462"/>
      <c r="M1114" s="462"/>
      <c r="N1114" s="462"/>
      <c r="O1114" s="462"/>
      <c r="P1114" s="462"/>
      <c r="Q1114" s="462"/>
      <c r="R1114" s="462"/>
      <c r="S1114" s="462"/>
      <c r="T1114" s="462"/>
      <c r="U1114" s="462"/>
      <c r="V1114" s="462"/>
      <c r="W1114" s="462"/>
      <c r="X1114" s="462"/>
      <c r="Y1114" s="462"/>
      <c r="Z1114" s="462"/>
    </row>
    <row r="1115" ht="18.0" customHeight="1">
      <c r="A1115" s="462"/>
      <c r="B1115" s="462"/>
      <c r="C1115" s="462"/>
      <c r="D1115" s="462"/>
      <c r="E1115" s="462"/>
      <c r="F1115" s="462"/>
      <c r="G1115" s="462"/>
      <c r="H1115" s="462"/>
      <c r="I1115" s="462"/>
      <c r="J1115" s="462"/>
      <c r="K1115" s="462"/>
      <c r="L1115" s="462"/>
      <c r="M1115" s="462"/>
      <c r="N1115" s="462"/>
      <c r="O1115" s="462"/>
      <c r="P1115" s="462"/>
      <c r="Q1115" s="462"/>
      <c r="R1115" s="462"/>
      <c r="S1115" s="462"/>
      <c r="T1115" s="462"/>
      <c r="U1115" s="462"/>
      <c r="V1115" s="462"/>
      <c r="W1115" s="462"/>
      <c r="X1115" s="462"/>
      <c r="Y1115" s="462"/>
      <c r="Z1115" s="462"/>
    </row>
    <row r="1116" ht="18.0" customHeight="1">
      <c r="A1116" s="462"/>
      <c r="B1116" s="462"/>
      <c r="C1116" s="462"/>
      <c r="D1116" s="462"/>
      <c r="E1116" s="462"/>
      <c r="F1116" s="462"/>
      <c r="G1116" s="462"/>
      <c r="H1116" s="462"/>
      <c r="I1116" s="462"/>
      <c r="J1116" s="462"/>
      <c r="K1116" s="462"/>
      <c r="L1116" s="462"/>
      <c r="M1116" s="462"/>
      <c r="N1116" s="462"/>
      <c r="O1116" s="462"/>
      <c r="P1116" s="462"/>
      <c r="Q1116" s="462"/>
      <c r="R1116" s="462"/>
      <c r="S1116" s="462"/>
      <c r="T1116" s="462"/>
      <c r="U1116" s="462"/>
      <c r="V1116" s="462"/>
      <c r="W1116" s="462"/>
      <c r="X1116" s="462"/>
      <c r="Y1116" s="462"/>
      <c r="Z1116" s="462"/>
    </row>
    <row r="1117" ht="18.0" customHeight="1">
      <c r="A1117" s="462"/>
      <c r="B1117" s="462"/>
      <c r="C1117" s="462"/>
      <c r="D1117" s="462"/>
      <c r="E1117" s="462"/>
      <c r="F1117" s="462"/>
      <c r="G1117" s="462"/>
      <c r="H1117" s="462"/>
      <c r="I1117" s="462"/>
      <c r="J1117" s="462"/>
      <c r="K1117" s="462"/>
      <c r="L1117" s="462"/>
      <c r="M1117" s="462"/>
      <c r="N1117" s="462"/>
      <c r="O1117" s="462"/>
      <c r="P1117" s="462"/>
      <c r="Q1117" s="462"/>
      <c r="R1117" s="462"/>
      <c r="S1117" s="462"/>
      <c r="T1117" s="462"/>
      <c r="U1117" s="462"/>
      <c r="V1117" s="462"/>
      <c r="W1117" s="462"/>
      <c r="X1117" s="462"/>
      <c r="Y1117" s="462"/>
      <c r="Z1117" s="462"/>
    </row>
    <row r="1118" ht="18.0" customHeight="1">
      <c r="A1118" s="462"/>
      <c r="B1118" s="462"/>
      <c r="C1118" s="462"/>
      <c r="D1118" s="462"/>
      <c r="E1118" s="462"/>
      <c r="F1118" s="462"/>
      <c r="G1118" s="462"/>
      <c r="H1118" s="462"/>
      <c r="I1118" s="462"/>
      <c r="J1118" s="462"/>
      <c r="K1118" s="462"/>
      <c r="L1118" s="462"/>
      <c r="M1118" s="462"/>
      <c r="N1118" s="462"/>
      <c r="O1118" s="462"/>
      <c r="P1118" s="462"/>
      <c r="Q1118" s="462"/>
      <c r="R1118" s="462"/>
      <c r="S1118" s="462"/>
      <c r="T1118" s="462"/>
      <c r="U1118" s="462"/>
      <c r="V1118" s="462"/>
      <c r="W1118" s="462"/>
      <c r="X1118" s="462"/>
      <c r="Y1118" s="462"/>
      <c r="Z1118" s="462"/>
    </row>
    <row r="1119" ht="18.0" customHeight="1">
      <c r="A1119" s="462"/>
      <c r="B1119" s="462"/>
      <c r="C1119" s="462"/>
      <c r="D1119" s="462"/>
      <c r="E1119" s="462"/>
      <c r="F1119" s="462"/>
      <c r="G1119" s="462"/>
      <c r="H1119" s="462"/>
      <c r="I1119" s="462"/>
      <c r="J1119" s="462"/>
      <c r="K1119" s="462"/>
      <c r="L1119" s="462"/>
      <c r="M1119" s="462"/>
      <c r="N1119" s="462"/>
      <c r="O1119" s="462"/>
      <c r="P1119" s="462"/>
      <c r="Q1119" s="462"/>
      <c r="R1119" s="462"/>
      <c r="S1119" s="462"/>
      <c r="T1119" s="462"/>
      <c r="U1119" s="462"/>
      <c r="V1119" s="462"/>
      <c r="W1119" s="462"/>
      <c r="X1119" s="462"/>
      <c r="Y1119" s="462"/>
      <c r="Z1119" s="462"/>
    </row>
    <row r="1120" ht="18.0" customHeight="1">
      <c r="A1120" s="462"/>
      <c r="B1120" s="462"/>
      <c r="C1120" s="462"/>
      <c r="D1120" s="462"/>
      <c r="E1120" s="462"/>
      <c r="F1120" s="462"/>
      <c r="G1120" s="462"/>
      <c r="H1120" s="462"/>
      <c r="I1120" s="462"/>
      <c r="J1120" s="462"/>
      <c r="K1120" s="462"/>
      <c r="L1120" s="462"/>
      <c r="M1120" s="462"/>
      <c r="N1120" s="462"/>
      <c r="O1120" s="462"/>
      <c r="P1120" s="462"/>
      <c r="Q1120" s="462"/>
      <c r="R1120" s="462"/>
      <c r="S1120" s="462"/>
      <c r="T1120" s="462"/>
      <c r="U1120" s="462"/>
      <c r="V1120" s="462"/>
      <c r="W1120" s="462"/>
      <c r="X1120" s="462"/>
      <c r="Y1120" s="462"/>
      <c r="Z1120" s="462"/>
    </row>
    <row r="1121" ht="18.0" customHeight="1">
      <c r="A1121" s="462"/>
      <c r="B1121" s="462"/>
      <c r="C1121" s="462"/>
      <c r="D1121" s="462"/>
      <c r="E1121" s="462"/>
      <c r="F1121" s="462"/>
      <c r="G1121" s="462"/>
      <c r="H1121" s="462"/>
      <c r="I1121" s="462"/>
      <c r="J1121" s="462"/>
      <c r="K1121" s="462"/>
      <c r="L1121" s="462"/>
      <c r="M1121" s="462"/>
      <c r="N1121" s="462"/>
      <c r="O1121" s="462"/>
      <c r="P1121" s="462"/>
      <c r="Q1121" s="462"/>
      <c r="R1121" s="462"/>
      <c r="S1121" s="462"/>
      <c r="T1121" s="462"/>
      <c r="U1121" s="462"/>
      <c r="V1121" s="462"/>
      <c r="W1121" s="462"/>
      <c r="X1121" s="462"/>
      <c r="Y1121" s="462"/>
      <c r="Z1121" s="462"/>
    </row>
    <row r="1122" ht="18.0" customHeight="1">
      <c r="A1122" s="462"/>
      <c r="B1122" s="462"/>
      <c r="C1122" s="462"/>
      <c r="D1122" s="462"/>
      <c r="E1122" s="462"/>
      <c r="F1122" s="462"/>
      <c r="G1122" s="462"/>
      <c r="H1122" s="462"/>
      <c r="I1122" s="462"/>
      <c r="J1122" s="462"/>
      <c r="K1122" s="462"/>
      <c r="L1122" s="462"/>
      <c r="M1122" s="462"/>
      <c r="N1122" s="462"/>
      <c r="O1122" s="462"/>
      <c r="P1122" s="462"/>
      <c r="Q1122" s="462"/>
      <c r="R1122" s="462"/>
      <c r="S1122" s="462"/>
      <c r="T1122" s="462"/>
      <c r="U1122" s="462"/>
      <c r="V1122" s="462"/>
      <c r="W1122" s="462"/>
      <c r="X1122" s="462"/>
      <c r="Y1122" s="462"/>
      <c r="Z1122" s="462"/>
    </row>
    <row r="1123" ht="18.0" customHeight="1">
      <c r="A1123" s="462"/>
      <c r="B1123" s="462"/>
      <c r="C1123" s="462"/>
      <c r="D1123" s="462"/>
      <c r="E1123" s="462"/>
      <c r="F1123" s="462"/>
      <c r="G1123" s="462"/>
      <c r="H1123" s="462"/>
      <c r="I1123" s="462"/>
      <c r="J1123" s="462"/>
      <c r="K1123" s="462"/>
      <c r="L1123" s="462"/>
      <c r="M1123" s="462"/>
      <c r="N1123" s="462"/>
      <c r="O1123" s="462"/>
      <c r="P1123" s="462"/>
      <c r="Q1123" s="462"/>
      <c r="R1123" s="462"/>
      <c r="S1123" s="462"/>
      <c r="T1123" s="462"/>
      <c r="U1123" s="462"/>
      <c r="V1123" s="462"/>
      <c r="W1123" s="462"/>
      <c r="X1123" s="462"/>
      <c r="Y1123" s="462"/>
      <c r="Z1123" s="462"/>
    </row>
    <row r="1124" ht="18.0" customHeight="1">
      <c r="A1124" s="462"/>
      <c r="B1124" s="462"/>
      <c r="C1124" s="462"/>
      <c r="D1124" s="462"/>
      <c r="E1124" s="462"/>
      <c r="F1124" s="462"/>
      <c r="G1124" s="462"/>
      <c r="H1124" s="462"/>
      <c r="I1124" s="462"/>
      <c r="J1124" s="462"/>
      <c r="K1124" s="462"/>
      <c r="L1124" s="462"/>
      <c r="M1124" s="462"/>
      <c r="N1124" s="462"/>
      <c r="O1124" s="462"/>
      <c r="P1124" s="462"/>
      <c r="Q1124" s="462"/>
      <c r="R1124" s="462"/>
      <c r="S1124" s="462"/>
      <c r="T1124" s="462"/>
      <c r="U1124" s="462"/>
      <c r="V1124" s="462"/>
      <c r="W1124" s="462"/>
      <c r="X1124" s="462"/>
      <c r="Y1124" s="462"/>
      <c r="Z1124" s="462"/>
    </row>
    <row r="1125" ht="18.0" customHeight="1">
      <c r="A1125" s="462"/>
      <c r="B1125" s="462"/>
      <c r="C1125" s="462"/>
      <c r="D1125" s="462"/>
      <c r="E1125" s="462"/>
      <c r="F1125" s="462"/>
      <c r="G1125" s="462"/>
      <c r="H1125" s="462"/>
      <c r="I1125" s="462"/>
      <c r="J1125" s="462"/>
      <c r="K1125" s="462"/>
      <c r="L1125" s="462"/>
      <c r="M1125" s="462"/>
      <c r="N1125" s="462"/>
      <c r="O1125" s="462"/>
      <c r="P1125" s="462"/>
      <c r="Q1125" s="462"/>
      <c r="R1125" s="462"/>
      <c r="S1125" s="462"/>
      <c r="T1125" s="462"/>
      <c r="U1125" s="462"/>
      <c r="V1125" s="462"/>
      <c r="W1125" s="462"/>
      <c r="X1125" s="462"/>
      <c r="Y1125" s="462"/>
      <c r="Z1125" s="462"/>
    </row>
  </sheetData>
  <dataValidations>
    <dataValidation allowBlank="1" showDropDown="1" sqref="A340:N436 A440:N533 A537:N620 A624:N684"/>
  </dataValidations>
  <printOptions/>
  <pageMargins bottom="0.75" footer="0.0" header="0.0" left="0.7" right="0.7" top="0.75"/>
  <pageSetup orientation="portrait"/>
  <drawing r:id="rId1"/>
  <tableParts count="4">
    <tablePart r:id="rId6"/>
    <tablePart r:id="rId7"/>
    <tablePart r:id="rId8"/>
    <tablePart r:id="rId9"/>
  </tableParts>
</worksheet>
</file>