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aham County\"/>
    </mc:Choice>
  </mc:AlternateContent>
  <xr:revisionPtr revIDLastSave="0" documentId="13_ncr:1_{474F04F5-7171-4150-A463-BD5B30F3DA55}" xr6:coauthVersionLast="47" xr6:coauthVersionMax="47" xr10:uidLastSave="{00000000-0000-0000-0000-000000000000}"/>
  <bookViews>
    <workbookView xWindow="600" yWindow="390" windowWidth="1906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Receipts'!$A$1:$O$21</definedName>
    <definedName name="_xlnm.Print_Area" localSheetId="1">'Restaurant &amp; Bar Sales'!$A$1:$O$21</definedName>
    <definedName name="_xlnm.Print_Area" localSheetId="0">'Retail Sales'!$A$1:$O$21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3" l="1"/>
  <c r="O18" i="22"/>
  <c r="O18" i="19"/>
  <c r="O17" i="22"/>
  <c r="O17" i="23"/>
  <c r="O17" i="19"/>
  <c r="O16" i="23"/>
  <c r="O16" i="22"/>
  <c r="O16" i="19"/>
  <c r="O15" i="19"/>
  <c r="O14" i="19"/>
  <c r="O13" i="19"/>
  <c r="O15" i="22"/>
  <c r="O14" i="22"/>
  <c r="O13" i="22"/>
  <c r="O13" i="23"/>
  <c r="O15" i="23"/>
  <c r="O14" i="23"/>
  <c r="O12" i="23"/>
  <c r="O11" i="23"/>
  <c r="O10" i="23"/>
  <c r="O9" i="23"/>
  <c r="O8" i="23"/>
  <c r="O7" i="23"/>
  <c r="O6" i="23"/>
  <c r="O5" i="23"/>
  <c r="O4" i="23"/>
  <c r="O12" i="22"/>
  <c r="O11" i="22"/>
  <c r="O10" i="22"/>
  <c r="O9" i="22"/>
  <c r="O8" i="22"/>
  <c r="O7" i="22"/>
  <c r="O6" i="22"/>
  <c r="O5" i="22"/>
  <c r="O4" i="22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<sst xmlns="http://schemas.openxmlformats.org/spreadsheetml/2006/main" count="51" uniqueCount="20">
  <si>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</si>
  <si>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</si>
  <si>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</si>
  <si>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</si>
  <si>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</si>
  <si>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</si>
  <si>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</si>
  <si>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</si>
  <si>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</si>
  <si>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</si>
  <si>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</si>
  <si>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</si>
  <si>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</si>
  <si>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</si>
  <si>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</si>
  <si>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</si>
  <si>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GRAHAM COUNTY RETAIL SALES</t>
  </si>
  <si>
    <t>GRAHAM COUNTY RESTAURANT &amp; BAR SALES</t>
  </si>
  <si>
    <t>GRAHAM &amp; GREENLEE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</si>
  <si>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Graham and Greenlee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</si>
</sst>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24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20214902</v>
      </c>
      <c r="C3" s="7">
        <v>14125723</v>
      </c>
      <c r="D3" s="7">
        <v>13491179</v>
      </c>
      <c r="E3" s="7">
        <v>16070505</v>
      </c>
      <c r="F3" s="7">
        <v>15909863</v>
      </c>
      <c r="G3" s="7">
        <v>16784442</v>
      </c>
      <c r="H3" s="7">
        <v>16092854</v>
      </c>
      <c r="I3" s="7">
        <v>15130540</v>
      </c>
      <c r="J3" s="8">
        <v>14710841</v>
      </c>
      <c r="K3" s="8">
        <v>14033450</v>
      </c>
      <c r="L3" s="8">
        <v>18104279</v>
      </c>
      <c r="M3" s="9">
        <v>12841166</v>
      </c>
      <c r="N3" s="8">
        <v>187509745</v>
      </c>
      <c r="O3" s="10"/>
    </row>
    <row r="4" spans="1:46" ht="15" x14ac:dyDescent="0.25">
      <c r="A4" s="1">
        <v>2010</v>
      </c>
      <c r="B4" s="7">
        <v>17546113</v>
      </c>
      <c r="C4" s="7">
        <v>13776823</v>
      </c>
      <c r="D4" s="7">
        <v>15303439</v>
      </c>
      <c r="E4" s="7">
        <v>13312538</v>
      </c>
      <c r="F4" s="7">
        <v>15087343</v>
      </c>
      <c r="G4" s="7">
        <v>17440157</v>
      </c>
      <c r="H4" s="7">
        <v>16371787</v>
      </c>
      <c r="I4" s="7">
        <v>14630489</v>
      </c>
      <c r="J4" s="8">
        <v>15919847</v>
      </c>
      <c r="K4" s="8">
        <v>14796764</v>
      </c>
      <c r="L4" s="8">
        <v>15050412</v>
      </c>
      <c r="M4" s="9">
        <v>16332837</v>
      </c>
      <c r="N4" s="8">
        <v>185568549</v>
      </c>
      <c r="O4" s="10">
        <f>(N4-N3)/N3</f>
        <v>-1.0352507279021685E-2</v>
      </c>
    </row>
    <row r="5" spans="1:46" ht="15" x14ac:dyDescent="0.25">
      <c r="A5" s="1">
        <v>2011</v>
      </c>
      <c r="B5" s="7">
        <v>18682417</v>
      </c>
      <c r="C5" s="7">
        <v>14791009</v>
      </c>
      <c r="D5" s="7">
        <v>18553803</v>
      </c>
      <c r="E5" s="7">
        <v>19322664</v>
      </c>
      <c r="F5" s="7">
        <v>19097267</v>
      </c>
      <c r="G5" s="7">
        <v>18872743</v>
      </c>
      <c r="H5" s="7">
        <v>18839074</v>
      </c>
      <c r="I5" s="7">
        <v>15431475</v>
      </c>
      <c r="J5" s="8">
        <v>15805939</v>
      </c>
      <c r="K5" s="8">
        <v>15205380</v>
      </c>
      <c r="L5" s="8">
        <v>14984031</v>
      </c>
      <c r="M5" s="9">
        <v>16557570</v>
      </c>
      <c r="N5" s="8">
        <v>206143373</v>
      </c>
      <c r="O5" s="10">
        <f t="shared" ref="O5:O15" si="0">(N5-N4)/N4</f>
        <v>0.11087452109139465</v>
      </c>
    </row>
    <row r="6" spans="1:46" ht="15" x14ac:dyDescent="0.25">
      <c r="A6" s="1">
        <v>2012</v>
      </c>
      <c r="B6" s="7">
        <v>19653073</v>
      </c>
      <c r="C6" s="7">
        <v>15744630</v>
      </c>
      <c r="D6" s="7">
        <v>17422901</v>
      </c>
      <c r="E6" s="7">
        <v>19625851</v>
      </c>
      <c r="F6" s="7">
        <v>17258796</v>
      </c>
      <c r="G6" s="7">
        <v>17426286</v>
      </c>
      <c r="H6" s="7">
        <v>18562232</v>
      </c>
      <c r="I6" s="7">
        <v>17457361</v>
      </c>
      <c r="J6" s="8">
        <v>16738109</v>
      </c>
      <c r="K6" s="8">
        <v>16358157</v>
      </c>
      <c r="L6" s="8">
        <v>18397123</v>
      </c>
      <c r="M6" s="9">
        <v>17794604</v>
      </c>
      <c r="N6" s="8">
        <v>212439125</v>
      </c>
      <c r="O6" s="10">
        <f t="shared" si="0"/>
        <v>3.054064706702941E-2</v>
      </c>
    </row>
    <row r="7" spans="1:46" ht="15" x14ac:dyDescent="0.25">
      <c r="A7" s="1">
        <v>2013</v>
      </c>
      <c r="B7" s="7">
        <v>22418744</v>
      </c>
      <c r="C7" s="7">
        <v>16838681</v>
      </c>
      <c r="D7" s="7">
        <v>18334638</v>
      </c>
      <c r="E7" s="7">
        <v>20909398</v>
      </c>
      <c r="F7" s="7">
        <v>18970755</v>
      </c>
      <c r="G7" s="7">
        <v>21144381</v>
      </c>
      <c r="H7" s="7">
        <v>20623431</v>
      </c>
      <c r="I7" s="7">
        <v>19104537</v>
      </c>
      <c r="J7" s="8">
        <v>19061117</v>
      </c>
      <c r="K7" s="8">
        <v>18514404</v>
      </c>
      <c r="L7" s="8">
        <v>19188106</v>
      </c>
      <c r="M7" s="9">
        <v>20027735</v>
      </c>
      <c r="N7" s="8">
        <v>235135925</v>
      </c>
      <c r="O7" s="10">
        <f t="shared" si="0"/>
        <v>0.10683907684142457</v>
      </c>
    </row>
    <row r="8" spans="1:46" ht="15" x14ac:dyDescent="0.25">
      <c r="A8" s="1">
        <v>2014</v>
      </c>
      <c r="B8" s="7">
        <v>24241528</v>
      </c>
      <c r="C8" s="7">
        <v>18623023</v>
      </c>
      <c r="D8" s="7">
        <v>23264698</v>
      </c>
      <c r="E8" s="7">
        <v>25330488</v>
      </c>
      <c r="F8" s="7">
        <v>21387445</v>
      </c>
      <c r="G8" s="7">
        <v>20746335</v>
      </c>
      <c r="H8" s="7">
        <v>19206534</v>
      </c>
      <c r="I8" s="7">
        <v>18700573</v>
      </c>
      <c r="J8" s="8">
        <v>18680694</v>
      </c>
      <c r="K8" s="8">
        <v>17734920</v>
      </c>
      <c r="L8" s="8">
        <v>17014162</v>
      </c>
      <c r="M8" s="9">
        <v>23891410</v>
      </c>
      <c r="N8" s="8">
        <v>248821809</v>
      </c>
      <c r="O8" s="10">
        <f t="shared" si="0"/>
        <v>5.8204138733798337E-2</v>
      </c>
    </row>
    <row r="9" spans="1:46" ht="15" x14ac:dyDescent="0.25">
      <c r="A9" s="1">
        <v>2015</v>
      </c>
      <c r="B9" s="7">
        <v>22390071</v>
      </c>
      <c r="C9" s="7">
        <v>17039522</v>
      </c>
      <c r="D9" s="7">
        <v>20835968</v>
      </c>
      <c r="E9" s="7">
        <v>20288257</v>
      </c>
      <c r="F9" s="7">
        <v>20498228</v>
      </c>
      <c r="G9" s="7">
        <v>19405313</v>
      </c>
      <c r="H9" s="7">
        <v>20364583</v>
      </c>
      <c r="I9" s="7">
        <v>18577093</v>
      </c>
      <c r="J9" s="8">
        <v>18426759</v>
      </c>
      <c r="K9" s="8">
        <v>17565768</v>
      </c>
      <c r="L9" s="8">
        <v>18163999</v>
      </c>
      <c r="M9" s="9">
        <v>17580347</v>
      </c>
      <c r="N9" s="8">
        <v>231135905</v>
      </c>
      <c r="O9" s="10">
        <f t="shared" si="0"/>
        <v>-7.1078592632529247E-2</v>
      </c>
    </row>
    <row r="10" spans="1:46" ht="15" x14ac:dyDescent="0.25">
      <c r="A10" s="1">
        <v>2016</v>
      </c>
      <c r="B10" s="7">
        <v>21972668</v>
      </c>
      <c r="C10" s="7">
        <v>15630413</v>
      </c>
      <c r="D10" s="7">
        <v>18091210</v>
      </c>
      <c r="E10" s="7">
        <v>20418010</v>
      </c>
      <c r="F10" s="7">
        <v>15379557</v>
      </c>
      <c r="G10" s="7">
        <v>20520249</v>
      </c>
      <c r="H10" s="7">
        <v>17976059</v>
      </c>
      <c r="I10" s="7">
        <v>18207247</v>
      </c>
      <c r="J10" s="8">
        <v>18241924</v>
      </c>
      <c r="K10" s="8">
        <v>16042047</v>
      </c>
      <c r="L10" s="8">
        <v>18196137</v>
      </c>
      <c r="M10" s="9">
        <v>21173009</v>
      </c>
      <c r="N10" s="8">
        <v>221848530</v>
      </c>
      <c r="O10" s="10">
        <f t="shared" si="0"/>
        <v>-4.018144649573159E-2</v>
      </c>
    </row>
    <row r="11" spans="1:46" ht="15" x14ac:dyDescent="0.25">
      <c r="A11" s="1">
        <v>2017</v>
      </c>
      <c r="B11" s="7">
        <v>23957276</v>
      </c>
      <c r="C11" s="7">
        <v>18951179</v>
      </c>
      <c r="D11" s="7">
        <v>18887278</v>
      </c>
      <c r="E11" s="7">
        <v>21974603</v>
      </c>
      <c r="F11" s="7">
        <v>20094060</v>
      </c>
      <c r="G11" s="7">
        <v>22665681</v>
      </c>
      <c r="H11" s="7">
        <v>20077323</v>
      </c>
      <c r="I11" s="7">
        <v>21013643</v>
      </c>
      <c r="J11" s="8">
        <v>20027249</v>
      </c>
      <c r="K11" s="8">
        <v>18882697</v>
      </c>
      <c r="L11" s="8">
        <v>21023784</v>
      </c>
      <c r="M11" s="9">
        <v>19816184</v>
      </c>
      <c r="N11" s="8">
        <v>247370956</v>
      </c>
      <c r="O11" s="10">
        <f t="shared" si="0"/>
        <v>0.11504437735061845</v>
      </c>
    </row>
    <row r="12" spans="1:46" ht="15" x14ac:dyDescent="0.25">
      <c r="A12" s="1">
        <v>2018</v>
      </c>
      <c r="B12" s="7">
        <v>23385334</v>
      </c>
      <c r="C12" s="7">
        <v>19311513</v>
      </c>
      <c r="D12" s="7">
        <v>20419335</v>
      </c>
      <c r="E12" s="7">
        <v>24728985</v>
      </c>
      <c r="F12" s="7">
        <v>23870750</v>
      </c>
      <c r="G12" s="7">
        <v>23647949</v>
      </c>
      <c r="H12" s="7">
        <v>21632300</v>
      </c>
      <c r="I12" s="7">
        <v>21375643</v>
      </c>
      <c r="J12" s="8">
        <v>23138025</v>
      </c>
      <c r="K12" s="8">
        <v>18361997</v>
      </c>
      <c r="L12" s="8">
        <v>21296117</v>
      </c>
      <c r="M12" s="9">
        <v>23093713</v>
      </c>
      <c r="N12" s="8">
        <v>264261661</v>
      </c>
      <c r="O12" s="10">
        <f t="shared" si="0"/>
        <v>6.8280873685106352E-2</v>
      </c>
    </row>
    <row r="13" spans="1:46" ht="15" x14ac:dyDescent="0.25">
      <c r="A13" s="1">
        <v>2019</v>
      </c>
      <c r="B13" s="7">
        <v>25769050</v>
      </c>
      <c r="C13" s="7">
        <v>20455269</v>
      </c>
      <c r="D13" s="7">
        <v>22264290</v>
      </c>
      <c r="E13" s="7">
        <v>24558564</v>
      </c>
      <c r="F13" s="7">
        <v>27007135</v>
      </c>
      <c r="G13" s="7">
        <v>25573831</v>
      </c>
      <c r="H13" s="7">
        <v>23033232</v>
      </c>
      <c r="I13" s="7">
        <v>24135563</v>
      </c>
      <c r="J13" s="8">
        <v>24197882</v>
      </c>
      <c r="K13" s="8">
        <v>23184224</v>
      </c>
      <c r="L13" s="8">
        <v>23950046</v>
      </c>
      <c r="M13" s="9">
        <v>24954330</v>
      </c>
      <c r="N13" s="8">
        <v>289083417</v>
      </c>
      <c r="O13" s="10">
        <f t="shared" si="0"/>
        <v>9.3928706517893257E-2</v>
      </c>
    </row>
    <row r="14" spans="1:46" ht="15" x14ac:dyDescent="0.25">
      <c r="A14" s="1">
        <v>2020</v>
      </c>
      <c r="B14" s="7">
        <v>28296236</v>
      </c>
      <c r="C14" s="7">
        <v>23177366</v>
      </c>
      <c r="D14" s="7">
        <v>23326608</v>
      </c>
      <c r="E14" s="7">
        <v>25775438</v>
      </c>
      <c r="F14" s="7">
        <v>27682625</v>
      </c>
      <c r="G14" s="7">
        <v>30452574</v>
      </c>
      <c r="H14" s="7">
        <v>30499243</v>
      </c>
      <c r="I14" s="7">
        <v>28628604</v>
      </c>
      <c r="J14" s="8">
        <v>26740133</v>
      </c>
      <c r="K14" s="8">
        <v>25736746</v>
      </c>
      <c r="L14" s="8">
        <v>24066268</v>
      </c>
      <c r="M14" s="9">
        <v>25924740</v>
      </c>
      <c r="N14" s="8">
        <v>320306582</v>
      </c>
      <c r="O14" s="10">
        <f t="shared" si="0"/>
        <v>0.10800745793038692</v>
      </c>
    </row>
    <row r="15" spans="1:46" ht="15" x14ac:dyDescent="0.25">
      <c r="A15" s="1">
        <v>2021</v>
      </c>
      <c r="B15" s="7">
        <v>31318917</v>
      </c>
      <c r="C15" s="7">
        <v>24550111</v>
      </c>
      <c r="D15" s="7">
        <v>26745549</v>
      </c>
      <c r="E15" s="7">
        <v>34464362</v>
      </c>
      <c r="F15" s="7">
        <v>33427009</v>
      </c>
      <c r="G15" s="7">
        <v>30674662</v>
      </c>
      <c r="H15" s="7">
        <v>29081549</v>
      </c>
      <c r="I15" s="7">
        <v>28618242</v>
      </c>
      <c r="J15" s="8">
        <v>27845426</v>
      </c>
      <c r="K15" s="8">
        <v>27372605</v>
      </c>
      <c r="L15" s="8">
        <v>27688774</v>
      </c>
      <c r="M15" s="9">
        <v>29901103</v>
      </c>
      <c r="N15" s="8">
        <v>351688308</v>
      </c>
      <c r="O15" s="10">
        <f t="shared" si="0"/>
        <v>9.797402789556163E-2</v>
      </c>
    </row>
    <row r="16" spans="1:46" ht="15" x14ac:dyDescent="0.25">
      <c r="A16" s="1">
        <v>2022</v>
      </c>
      <c r="B16" s="7">
        <v>34444175</v>
      </c>
      <c r="C16" s="7">
        <v>26745483</v>
      </c>
      <c r="D16" s="7">
        <v>27353643</v>
      </c>
      <c r="E16" s="7">
        <v>36814690</v>
      </c>
      <c r="F16" s="7">
        <v>31869119</v>
      </c>
      <c r="G16" s="7">
        <v>34074316</v>
      </c>
      <c r="H16" s="7">
        <v>33612727</v>
      </c>
      <c r="I16" s="7">
        <v>32451037</v>
      </c>
      <c r="J16" s="8">
        <v>35778593</v>
      </c>
      <c r="K16" s="8">
        <v>32168023</v>
      </c>
      <c r="L16" s="8">
        <v>39079437</v>
      </c>
      <c r="M16" s="9">
        <v>36638939</v>
      </c>
      <c r="N16" s="8">
        <v>401030182</v>
      </c>
      <c r="O16" s="10">
        <f t="shared" ref="O16" si="1">(N16-N15)/N15</f>
        <v>0.14030001247581991</v>
      </c>
    </row>
    <row r="17" spans="1:15" ht="15" x14ac:dyDescent="0.25">
      <c r="A17" s="1">
        <v>2023</v>
      </c>
      <c r="B17" s="7">
        <v>43589256</v>
      </c>
      <c r="C17" s="7">
        <v>37456791</v>
      </c>
      <c r="D17" s="7">
        <v>32880023</v>
      </c>
      <c r="E17" s="7">
        <v>39070029</v>
      </c>
      <c r="F17" s="7">
        <v>38526014</v>
      </c>
      <c r="G17" s="7">
        <v>38203555</v>
      </c>
      <c r="H17" s="7">
        <v>36530512</v>
      </c>
      <c r="I17" s="7">
        <v>37770958</v>
      </c>
      <c r="J17" s="8">
        <v>36543250</v>
      </c>
      <c r="K17" s="8">
        <v>38308434</v>
      </c>
      <c r="L17" s="8">
        <v>35624456</v>
      </c>
      <c r="M17" s="9">
        <v>33044492</v>
      </c>
      <c r="N17" s="8">
        <v>447547771</v>
      </c>
      <c r="O17" s="10">
        <f t="shared" ref="O17" si="2">(N17-N16)/N16</f>
        <v>0.11599523199977003</v>
      </c>
    </row>
    <row r="18" spans="1:15" ht="15" x14ac:dyDescent="0.25">
      <c r="A18" s="1">
        <v>2024</v>
      </c>
      <c r="B18" s="7">
        <v>42336257</v>
      </c>
      <c r="C18" s="7">
        <v>34675726</v>
      </c>
      <c r="D18" s="7">
        <v>36445524</v>
      </c>
      <c r="E18" s="7">
        <v>38897545</v>
      </c>
      <c r="F18" s="7">
        <v>39508600</v>
      </c>
      <c r="G18" s="7">
        <v>39548851</v>
      </c>
      <c r="H18" s="7">
        <v>40853829</v>
      </c>
      <c r="I18" s="7">
        <v>39174221</v>
      </c>
      <c r="J18" s="8">
        <v>38237429</v>
      </c>
      <c r="K18" s="8">
        <v>37048858</v>
      </c>
      <c r="L18" s="8">
        <v>37754404</v>
      </c>
      <c r="M18" s="9">
        <v>39351361</v>
      </c>
      <c r="N18" s="8">
        <v>463832605</v>
      </c>
      <c r="O18" s="10">
        <f t="shared" ref="O18" si="3">(N18-N17)/N17</f>
        <v>3.6386806180741763E-2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2022080</v>
      </c>
      <c r="C3" s="7">
        <v>2042668</v>
      </c>
      <c r="D3" s="7">
        <v>1870051</v>
      </c>
      <c r="E3" s="7">
        <v>2077900</v>
      </c>
      <c r="F3" s="7">
        <v>1933373</v>
      </c>
      <c r="G3" s="7">
        <v>2043518</v>
      </c>
      <c r="H3" s="7">
        <v>1925379</v>
      </c>
      <c r="I3" s="7">
        <v>1842462</v>
      </c>
      <c r="J3" s="8">
        <v>1857917</v>
      </c>
      <c r="K3" s="8">
        <v>1737735</v>
      </c>
      <c r="L3" s="8">
        <v>1898992</v>
      </c>
      <c r="M3" s="9">
        <v>1668571</v>
      </c>
      <c r="N3" s="8">
        <v>22920645</v>
      </c>
      <c r="O3" s="10"/>
    </row>
    <row r="4" spans="1:46" ht="15" x14ac:dyDescent="0.25">
      <c r="A4" s="1">
        <v>2010</v>
      </c>
      <c r="B4" s="7">
        <v>2123463</v>
      </c>
      <c r="C4" s="7">
        <v>1624435</v>
      </c>
      <c r="D4" s="7">
        <v>1914666</v>
      </c>
      <c r="E4" s="7">
        <v>1919934</v>
      </c>
      <c r="F4" s="7">
        <v>2143079</v>
      </c>
      <c r="G4" s="7">
        <v>2268032</v>
      </c>
      <c r="H4" s="7">
        <v>1841859</v>
      </c>
      <c r="I4" s="7">
        <v>2001325</v>
      </c>
      <c r="J4" s="8">
        <v>2025854</v>
      </c>
      <c r="K4" s="8">
        <v>1739038</v>
      </c>
      <c r="L4" s="8">
        <v>1994886</v>
      </c>
      <c r="M4" s="9">
        <v>1910306</v>
      </c>
      <c r="N4" s="8">
        <v>23506878</v>
      </c>
      <c r="O4" s="10">
        <f>(N4-N3)/N3</f>
        <v>2.55766362595817E-2</v>
      </c>
    </row>
    <row r="5" spans="1:46" ht="15" x14ac:dyDescent="0.25">
      <c r="A5" s="1">
        <v>2011</v>
      </c>
      <c r="B5" s="7">
        <v>2069972</v>
      </c>
      <c r="C5" s="7">
        <v>1879312</v>
      </c>
      <c r="D5" s="7">
        <v>2451439</v>
      </c>
      <c r="E5" s="7">
        <v>2173246</v>
      </c>
      <c r="F5" s="7">
        <v>2377498</v>
      </c>
      <c r="G5" s="7">
        <v>2224884</v>
      </c>
      <c r="H5" s="7">
        <v>2099353</v>
      </c>
      <c r="I5" s="7">
        <v>2090689</v>
      </c>
      <c r="J5" s="8">
        <v>2081350</v>
      </c>
      <c r="K5" s="8">
        <v>2062284</v>
      </c>
      <c r="L5" s="8">
        <v>2278110</v>
      </c>
      <c r="M5" s="9">
        <v>2048501</v>
      </c>
      <c r="N5" s="8">
        <v>25836637</v>
      </c>
      <c r="O5" s="10">
        <f t="shared" ref="O5:O15" si="0">(N5-N4)/N4</f>
        <v>9.9109673347519814E-2</v>
      </c>
    </row>
    <row r="6" spans="1:46" ht="15" x14ac:dyDescent="0.25">
      <c r="A6" s="1">
        <v>2012</v>
      </c>
      <c r="B6" s="7">
        <v>2303208</v>
      </c>
      <c r="C6" s="7">
        <v>2386522</v>
      </c>
      <c r="D6" s="7">
        <v>2624599</v>
      </c>
      <c r="E6" s="7">
        <v>2595125</v>
      </c>
      <c r="F6" s="7">
        <v>2402412</v>
      </c>
      <c r="G6" s="7">
        <v>2432588</v>
      </c>
      <c r="H6" s="7">
        <v>2539373</v>
      </c>
      <c r="I6" s="7">
        <v>2326103</v>
      </c>
      <c r="J6" s="8">
        <v>2558555</v>
      </c>
      <c r="K6" s="8">
        <v>2346705</v>
      </c>
      <c r="L6" s="8">
        <v>2356414</v>
      </c>
      <c r="M6" s="9">
        <v>2154155</v>
      </c>
      <c r="N6" s="8">
        <v>29025760</v>
      </c>
      <c r="O6" s="10">
        <f t="shared" si="0"/>
        <v>0.12343413734535187</v>
      </c>
    </row>
    <row r="7" spans="1:46" ht="15" x14ac:dyDescent="0.25">
      <c r="A7" s="1">
        <v>2013</v>
      </c>
      <c r="B7" s="7">
        <v>2806583</v>
      </c>
      <c r="C7" s="7">
        <v>2385650</v>
      </c>
      <c r="D7" s="7">
        <v>2565978</v>
      </c>
      <c r="E7" s="7">
        <v>2847618</v>
      </c>
      <c r="F7" s="7">
        <v>2773299</v>
      </c>
      <c r="G7" s="7">
        <v>2886979</v>
      </c>
      <c r="H7" s="7">
        <v>2611884</v>
      </c>
      <c r="I7" s="7">
        <v>2536034</v>
      </c>
      <c r="J7" s="8">
        <v>2740658</v>
      </c>
      <c r="K7" s="8">
        <v>2529535</v>
      </c>
      <c r="L7" s="8">
        <v>2544450</v>
      </c>
      <c r="M7" s="9">
        <v>2839310</v>
      </c>
      <c r="N7" s="8">
        <v>32067978</v>
      </c>
      <c r="O7" s="10">
        <f t="shared" si="0"/>
        <v>0.10481096791264036</v>
      </c>
    </row>
    <row r="8" spans="1:46" ht="15" x14ac:dyDescent="0.25">
      <c r="A8" s="1">
        <v>2014</v>
      </c>
      <c r="B8" s="7">
        <v>2912983</v>
      </c>
      <c r="C8" s="7">
        <v>3211579</v>
      </c>
      <c r="D8" s="7">
        <v>3195442</v>
      </c>
      <c r="E8" s="7">
        <v>3474791</v>
      </c>
      <c r="F8" s="7">
        <v>3131590</v>
      </c>
      <c r="G8" s="7">
        <v>3598995</v>
      </c>
      <c r="H8" s="7">
        <v>2715913</v>
      </c>
      <c r="I8" s="7">
        <v>2673630</v>
      </c>
      <c r="J8" s="8">
        <v>2910630</v>
      </c>
      <c r="K8" s="8">
        <v>2677183</v>
      </c>
      <c r="L8" s="8">
        <v>2826862</v>
      </c>
      <c r="M8" s="9">
        <v>2830419</v>
      </c>
      <c r="N8" s="8">
        <v>36160017</v>
      </c>
      <c r="O8" s="10">
        <f t="shared" si="0"/>
        <v>0.127605145544256</v>
      </c>
    </row>
    <row r="9" spans="1:46" ht="15" x14ac:dyDescent="0.25">
      <c r="A9" s="1">
        <v>2015</v>
      </c>
      <c r="B9" s="7">
        <v>3157654</v>
      </c>
      <c r="C9" s="7">
        <v>2657616</v>
      </c>
      <c r="D9" s="7">
        <v>2971331</v>
      </c>
      <c r="E9" s="7">
        <v>3118792</v>
      </c>
      <c r="F9" s="7">
        <v>3114547</v>
      </c>
      <c r="G9" s="7">
        <v>2949219</v>
      </c>
      <c r="H9" s="7">
        <v>2783764</v>
      </c>
      <c r="I9" s="7">
        <v>2908664</v>
      </c>
      <c r="J9" s="8">
        <v>2802734</v>
      </c>
      <c r="K9" s="8">
        <v>2673234</v>
      </c>
      <c r="L9" s="8">
        <v>2746992</v>
      </c>
      <c r="M9" s="9">
        <v>2790774</v>
      </c>
      <c r="N9" s="8">
        <v>34675321</v>
      </c>
      <c r="O9" s="10">
        <f t="shared" si="0"/>
        <v>-4.1059051493255658E-2</v>
      </c>
    </row>
    <row r="10" spans="1:46" ht="15" x14ac:dyDescent="0.25">
      <c r="A10" s="1">
        <v>2016</v>
      </c>
      <c r="B10" s="7">
        <v>2702642</v>
      </c>
      <c r="C10" s="7">
        <v>2900109</v>
      </c>
      <c r="D10" s="7">
        <v>2592773</v>
      </c>
      <c r="E10" s="7">
        <v>3024376</v>
      </c>
      <c r="F10" s="7">
        <v>3470522</v>
      </c>
      <c r="G10" s="7">
        <v>3109821</v>
      </c>
      <c r="H10" s="7">
        <v>2856625</v>
      </c>
      <c r="I10" s="7">
        <v>2691900</v>
      </c>
      <c r="J10" s="8">
        <v>2864699</v>
      </c>
      <c r="K10" s="8">
        <v>2609085</v>
      </c>
      <c r="L10" s="8">
        <v>2808152</v>
      </c>
      <c r="M10" s="9">
        <v>2686588</v>
      </c>
      <c r="N10" s="8">
        <v>34317291</v>
      </c>
      <c r="O10" s="10">
        <f t="shared" si="0"/>
        <v>-1.0325210832222721E-2</v>
      </c>
    </row>
    <row r="11" spans="1:46" ht="15" x14ac:dyDescent="0.25">
      <c r="A11" s="1">
        <v>2017</v>
      </c>
      <c r="B11" s="7">
        <v>3207466</v>
      </c>
      <c r="C11" s="7">
        <v>3088843</v>
      </c>
      <c r="D11" s="7">
        <v>2654253</v>
      </c>
      <c r="E11" s="7">
        <v>3250881</v>
      </c>
      <c r="F11" s="7">
        <v>3085038</v>
      </c>
      <c r="G11" s="7">
        <v>3175494</v>
      </c>
      <c r="H11" s="7">
        <v>2907594</v>
      </c>
      <c r="I11" s="7">
        <v>3331400</v>
      </c>
      <c r="J11" s="8">
        <v>2915140</v>
      </c>
      <c r="K11" s="8">
        <v>3072627</v>
      </c>
      <c r="L11" s="8">
        <v>2929618</v>
      </c>
      <c r="M11" s="9">
        <v>3001380</v>
      </c>
      <c r="N11" s="8">
        <v>36619733</v>
      </c>
      <c r="O11" s="10">
        <f t="shared" si="0"/>
        <v>6.7092766733831063E-2</v>
      </c>
    </row>
    <row r="12" spans="1:46" ht="15" x14ac:dyDescent="0.25">
      <c r="A12" s="1">
        <v>2018</v>
      </c>
      <c r="B12" s="7">
        <v>2943407</v>
      </c>
      <c r="C12" s="7">
        <v>3122493</v>
      </c>
      <c r="D12" s="7">
        <v>3302695</v>
      </c>
      <c r="E12" s="7">
        <v>3320205</v>
      </c>
      <c r="F12" s="7">
        <v>3369735</v>
      </c>
      <c r="G12" s="7">
        <v>3309686</v>
      </c>
      <c r="H12" s="7">
        <v>3151672</v>
      </c>
      <c r="I12" s="7">
        <v>3365704</v>
      </c>
      <c r="J12" s="8">
        <v>3264579</v>
      </c>
      <c r="K12" s="8">
        <v>3314255</v>
      </c>
      <c r="L12" s="8">
        <v>3192419</v>
      </c>
      <c r="M12" s="9">
        <v>3432166</v>
      </c>
      <c r="N12" s="8">
        <v>39089016</v>
      </c>
      <c r="O12" s="10">
        <f t="shared" si="0"/>
        <v>6.7430393334653754E-2</v>
      </c>
    </row>
    <row r="13" spans="1:46" ht="15" x14ac:dyDescent="0.25">
      <c r="A13" s="1">
        <v>2019</v>
      </c>
      <c r="B13" s="7">
        <v>3339387</v>
      </c>
      <c r="C13" s="7">
        <v>3165665</v>
      </c>
      <c r="D13" s="7">
        <v>3407478</v>
      </c>
      <c r="E13" s="7">
        <v>3675030</v>
      </c>
      <c r="F13" s="7">
        <v>3979394</v>
      </c>
      <c r="G13" s="7">
        <v>3899830</v>
      </c>
      <c r="H13" s="7">
        <v>3625930</v>
      </c>
      <c r="I13" s="7">
        <v>3564566</v>
      </c>
      <c r="J13" s="8">
        <v>3033294</v>
      </c>
      <c r="K13" s="8">
        <v>3482984</v>
      </c>
      <c r="L13" s="8">
        <v>3130550</v>
      </c>
      <c r="M13" s="9">
        <v>3432979</v>
      </c>
      <c r="N13" s="8">
        <v>41737086</v>
      </c>
      <c r="O13" s="10">
        <f t="shared" si="0"/>
        <v>6.7744606310887953E-2</v>
      </c>
    </row>
    <row r="14" spans="1:46" ht="15" x14ac:dyDescent="0.25">
      <c r="A14" s="1">
        <v>2020</v>
      </c>
      <c r="B14" s="7">
        <v>3549989</v>
      </c>
      <c r="C14" s="7">
        <v>3450740</v>
      </c>
      <c r="D14" s="7">
        <v>2976965</v>
      </c>
      <c r="E14" s="7">
        <v>3255917</v>
      </c>
      <c r="F14" s="7">
        <v>3143779</v>
      </c>
      <c r="G14" s="7">
        <v>3687057</v>
      </c>
      <c r="H14" s="7">
        <v>3828268</v>
      </c>
      <c r="I14" s="7">
        <v>3675280</v>
      </c>
      <c r="J14" s="8">
        <v>3513860</v>
      </c>
      <c r="K14" s="8">
        <v>3339528</v>
      </c>
      <c r="L14" s="8">
        <v>3661990</v>
      </c>
      <c r="M14" s="9">
        <v>3734502</v>
      </c>
      <c r="N14" s="8">
        <v>41817876</v>
      </c>
      <c r="O14" s="10">
        <f t="shared" si="0"/>
        <v>1.9356885624453994E-3</v>
      </c>
    </row>
    <row r="15" spans="1:46" ht="15" x14ac:dyDescent="0.25">
      <c r="A15" s="1">
        <v>2021</v>
      </c>
      <c r="B15" s="7">
        <v>3830133</v>
      </c>
      <c r="C15" s="7">
        <v>3579607</v>
      </c>
      <c r="D15" s="7">
        <v>3988160</v>
      </c>
      <c r="E15" s="7">
        <v>5530563</v>
      </c>
      <c r="F15" s="7">
        <v>4069821</v>
      </c>
      <c r="G15" s="7">
        <v>4552310</v>
      </c>
      <c r="H15" s="7">
        <v>4128255</v>
      </c>
      <c r="I15" s="7">
        <v>4317336</v>
      </c>
      <c r="J15" s="8">
        <v>3875952</v>
      </c>
      <c r="K15" s="8">
        <v>3496242</v>
      </c>
      <c r="L15" s="8">
        <v>4275910</v>
      </c>
      <c r="M15" s="9">
        <v>4000790</v>
      </c>
      <c r="N15" s="8">
        <v>49645079</v>
      </c>
      <c r="O15" s="10">
        <f t="shared" si="0"/>
        <v>0.18717361446095446</v>
      </c>
    </row>
    <row r="16" spans="1:46" ht="15" x14ac:dyDescent="0.25">
      <c r="A16" s="1">
        <v>2022</v>
      </c>
      <c r="B16" s="7">
        <v>4933123</v>
      </c>
      <c r="C16" s="7">
        <v>3950071</v>
      </c>
      <c r="D16" s="7">
        <v>3838638</v>
      </c>
      <c r="E16" s="7">
        <v>4363731</v>
      </c>
      <c r="F16" s="7">
        <v>4454987</v>
      </c>
      <c r="G16" s="7">
        <v>4389093</v>
      </c>
      <c r="H16" s="7">
        <v>4196911</v>
      </c>
      <c r="I16" s="7">
        <v>4737998</v>
      </c>
      <c r="J16" s="8">
        <v>3930761</v>
      </c>
      <c r="K16" s="8">
        <v>4669152</v>
      </c>
      <c r="L16" s="8">
        <v>4389113</v>
      </c>
      <c r="M16" s="9">
        <v>4428139</v>
      </c>
      <c r="N16" s="8">
        <v>52281717</v>
      </c>
      <c r="O16" s="10">
        <f t="shared" ref="O16" si="1">(N16-N15)/N15</f>
        <v>5.3109755349568487E-2</v>
      </c>
    </row>
    <row r="17" spans="1:15" ht="15" x14ac:dyDescent="0.25">
      <c r="A17" s="1">
        <v>2023</v>
      </c>
      <c r="B17" s="7">
        <v>4261427</v>
      </c>
      <c r="C17" s="7">
        <v>4538929</v>
      </c>
      <c r="D17" s="7">
        <v>4746733</v>
      </c>
      <c r="E17" s="7">
        <v>4694726</v>
      </c>
      <c r="F17" s="7">
        <v>5295452</v>
      </c>
      <c r="G17" s="7">
        <v>4848334</v>
      </c>
      <c r="H17" s="7">
        <v>4800881</v>
      </c>
      <c r="I17" s="7">
        <v>5642453</v>
      </c>
      <c r="J17" s="8">
        <v>4379104</v>
      </c>
      <c r="K17" s="8">
        <v>5420441</v>
      </c>
      <c r="L17" s="8">
        <v>4742150</v>
      </c>
      <c r="M17" s="9">
        <v>4883996</v>
      </c>
      <c r="N17" s="8">
        <v>58254626</v>
      </c>
      <c r="O17" s="10">
        <f t="shared" ref="O17" si="2">(N17-N16)/N16</f>
        <v>0.11424469858172409</v>
      </c>
    </row>
    <row r="18" spans="1:15" ht="15" x14ac:dyDescent="0.25">
      <c r="A18" s="1">
        <v>2024</v>
      </c>
      <c r="B18" s="7">
        <v>4942366.5999999996</v>
      </c>
      <c r="C18" s="7">
        <v>4445150.5999999996</v>
      </c>
      <c r="D18" s="7">
        <v>5148563.4000000004</v>
      </c>
      <c r="E18" s="7">
        <v>5988973.2000000002</v>
      </c>
      <c r="F18" s="7">
        <v>5197938.5999999996</v>
      </c>
      <c r="G18" s="7">
        <v>5263251</v>
      </c>
      <c r="H18" s="7">
        <v>4999624</v>
      </c>
      <c r="I18" s="7">
        <v>5178926.2</v>
      </c>
      <c r="J18" s="8">
        <v>4841722.2</v>
      </c>
      <c r="K18" s="8">
        <v>5114000.5999999996</v>
      </c>
      <c r="L18" s="8">
        <v>4686932.2</v>
      </c>
      <c r="M18" s="9">
        <v>5555694</v>
      </c>
      <c r="N18" s="8">
        <v>61363143</v>
      </c>
      <c r="O18" s="10">
        <f t="shared" ref="O18" si="3">(N18-N17)/N17</f>
        <v>5.3360860989820791E-2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5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" x14ac:dyDescent="0.25">
      <c r="A15" s="1">
        <v>2021</v>
      </c>
      <c r="B15" s="7">
        <v>488958</v>
      </c>
      <c r="C15" s="7">
        <v>713887</v>
      </c>
      <c r="D15" s="7">
        <v>786490</v>
      </c>
      <c r="E15" s="7">
        <v>823694</v>
      </c>
      <c r="F15" s="7">
        <v>1028570</v>
      </c>
      <c r="G15" s="7">
        <v>998383</v>
      </c>
      <c r="H15" s="7">
        <v>1336455</v>
      </c>
      <c r="I15" s="7">
        <v>1028891</v>
      </c>
      <c r="J15" s="8">
        <v>1081724</v>
      </c>
      <c r="K15" s="8">
        <v>820057</v>
      </c>
      <c r="L15" s="8">
        <v>1125363</v>
      </c>
      <c r="M15" s="9">
        <v>917166</v>
      </c>
      <c r="N15" s="8">
        <v>11149639</v>
      </c>
      <c r="O15" s="10">
        <f t="shared" si="0"/>
        <v>0.18876593677628864</v>
      </c>
    </row>
    <row r="16" spans="1:46" ht="15" x14ac:dyDescent="0.25">
      <c r="A16" s="1">
        <v>2022</v>
      </c>
      <c r="B16" s="7">
        <v>1319739</v>
      </c>
      <c r="C16" s="7">
        <v>897164</v>
      </c>
      <c r="D16" s="7">
        <v>1380942</v>
      </c>
      <c r="E16" s="7">
        <v>1223064</v>
      </c>
      <c r="F16" s="7">
        <v>1494314</v>
      </c>
      <c r="G16" s="7">
        <v>1359302</v>
      </c>
      <c r="H16" s="7">
        <v>1276862</v>
      </c>
      <c r="I16" s="7">
        <v>1273259</v>
      </c>
      <c r="J16" s="8">
        <v>1374294</v>
      </c>
      <c r="K16" s="8">
        <v>1463960</v>
      </c>
      <c r="L16" s="8">
        <v>1359242</v>
      </c>
      <c r="M16" s="9">
        <v>924832</v>
      </c>
      <c r="N16" s="8">
        <v>15346974</v>
      </c>
      <c r="O16" s="10">
        <f t="shared" ref="O16" si="1">(N16-N15)/N15</f>
        <v>0.37645478925371484</v>
      </c>
    </row>
    <row r="17" spans="1:15" ht="15" x14ac:dyDescent="0.25">
      <c r="A17" s="1">
        <v>2023</v>
      </c>
      <c r="B17" s="7">
        <v>909139</v>
      </c>
      <c r="C17" s="7">
        <v>1256003</v>
      </c>
      <c r="D17" s="7">
        <v>1326626</v>
      </c>
      <c r="E17" s="7">
        <v>1567214</v>
      </c>
      <c r="F17" s="7">
        <v>1496441</v>
      </c>
      <c r="G17" s="7">
        <v>1425099</v>
      </c>
      <c r="H17" s="7">
        <v>1794937</v>
      </c>
      <c r="I17" s="7">
        <v>1645742</v>
      </c>
      <c r="J17" s="8">
        <v>1219708</v>
      </c>
      <c r="K17" s="8">
        <v>1396724</v>
      </c>
      <c r="L17" s="8">
        <v>1194833</v>
      </c>
      <c r="M17" s="9">
        <v>1513696</v>
      </c>
      <c r="N17" s="8">
        <v>16746161</v>
      </c>
      <c r="O17" s="10">
        <f t="shared" ref="O17" si="2">(N17-N16)/N16</f>
        <v>9.1170220266223165E-2</v>
      </c>
    </row>
    <row r="18" spans="1:15" ht="15" x14ac:dyDescent="0.25">
      <c r="A18" s="1">
        <v>2024</v>
      </c>
      <c r="B18" s="7">
        <v>1279959</v>
      </c>
      <c r="C18" s="7">
        <v>1320405</v>
      </c>
      <c r="D18" s="7">
        <v>1508256</v>
      </c>
      <c r="E18" s="7">
        <v>1590002</v>
      </c>
      <c r="F18" s="7">
        <v>1319767</v>
      </c>
      <c r="G18" s="7">
        <v>1793963</v>
      </c>
      <c r="H18" s="7">
        <v>2068142</v>
      </c>
      <c r="I18" s="7">
        <v>1542366</v>
      </c>
      <c r="J18" s="8">
        <v>1263896</v>
      </c>
      <c r="K18" s="8">
        <v>1743864</v>
      </c>
      <c r="L18" s="8">
        <v>1566900</v>
      </c>
      <c r="M18" s="9">
        <v>1830878</v>
      </c>
      <c r="N18" s="8">
        <v>18828400</v>
      </c>
      <c r="O18" s="10">
        <f t="shared" ref="O18" si="3">(N18-N17)/N17</f>
        <v>0.12434127439715885</v>
      </c>
    </row>
    <row r="19" spans="1:15" ht="15.75" customHeight="1" x14ac:dyDescent="0.2"/>
    <row r="20" spans="1:15" ht="15.75" customHeight="1" x14ac:dyDescent="0.2">
      <c r="A20" s="6" t="s">
        <v>19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2025-01-15T19:26:29Z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