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Graham County\"/>
    </mc:Choice>
  </mc:AlternateContent>
  <xr:revisionPtr revIDLastSave="0" documentId="13_ncr:1_{E357FC3A-A52B-494A-89C8-D95868000AF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 Dashboard" sheetId="5" r:id="rId1"/>
    <sheet name="Personal income (levels)" sheetId="1" r:id="rId2"/>
    <sheet name="Personal income (% change)" sheetId="2" r:id="rId3"/>
  </sheets>
  <definedNames>
    <definedName name="_xlnm.Print_Area" localSheetId="2">'Personal income (% change)'!$A$1:$D$59</definedName>
    <definedName name="_xlnm.Print_Area" localSheetId="1">'Personal income (levels)'!$A$1:$D$60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5" l="1"/>
  <c r="H43" i="5"/>
  <c r="H42" i="5"/>
  <c r="H41" i="5"/>
  <c r="H40" i="5"/>
  <c r="H39" i="5"/>
  <c r="G44" i="5"/>
  <c r="G43" i="5"/>
  <c r="G42" i="5"/>
  <c r="G41" i="5"/>
  <c r="G40" i="5"/>
  <c r="G39" i="5"/>
  <c r="F44" i="5"/>
  <c r="F43" i="5"/>
  <c r="F42" i="5"/>
  <c r="F41" i="5"/>
  <c r="F40" i="5"/>
  <c r="F39" i="5"/>
  <c r="C45" i="5"/>
  <c r="C44" i="5"/>
  <c r="C43" i="5"/>
  <c r="C41" i="5"/>
  <c r="C40" i="5"/>
  <c r="C39" i="5"/>
</calcChain>
</file>

<file path=xl/sharedStrings.xml><?xml version="1.0" encoding="utf-8"?>
<sst xmlns="http://schemas.openxmlformats.org/spreadsheetml/2006/main" count="124" uniqueCount="70">
  <si>
    <t>Year</t>
  </si>
  <si>
    <t>Source: U.S. Bureau of Economic Analysis</t>
  </si>
  <si>
    <t>Personal income (thousands of dollars)</t>
  </si>
  <si>
    <t>Population</t>
  </si>
  <si>
    <t>Per capita personal income (dollars)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</si>
  <si>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</si>
  <si>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</si>
  <si>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</si>
  <si>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</si>
  <si>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</si>
  <si>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</si>
  <si>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</si>
  <si>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</si>
  <si>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</si>
  <si>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</si>
  <si>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</si>
  <si>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</si>
  <si>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</si>
  <si>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</si>
  <si>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</si>
  <si>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</si>
  <si>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</si>
  <si>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</si>
  <si>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</si>
  <si>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</si>
  <si>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</si>
  <si>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</si>
  <si>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</si>
  <si>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</si>
  <si>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</si>
  <si>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</si>
  <si>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</si>
  <si>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</si>
  <si>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</si>
  <si>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</si>
  <si>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</si>
  <si>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</si>
  <si>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</si>
  <si>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</si>
  <si>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</si>
  <si>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</si>
  <si>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</si>
  <si>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</si>
  <si>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</si>
  <si>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</si>
  <si>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</si>
  <si>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</si>
  <si>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</si>
  <si>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</si>
  <si>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</si>
  <si>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</si>
  <si>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</si>
  <si>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</si>
  <si>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</si>
  <si>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</si>
  <si>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Personal income</t>
  </si>
  <si>
    <t>PERSONAL INCOME: Graham County, AZ (1969-present)</t>
  </si>
  <si>
    <t>Per capita personal income</t>
  </si>
  <si>
    <t>PERSONAL INCOME (% change from previous year): Graham County, AZ (1970-present)</t>
  </si>
  <si>
    <t>Graham County, AZ - Personal Income Summary (1969-2024)</t>
  </si>
  <si>
    <t>Key Statistics</t>
  </si>
  <si>
    <t>2024 Personal Income (thousands):</t>
  </si>
  <si>
    <t>2024 Population:</t>
  </si>
  <si>
    <t>2024 Per Capita Income:</t>
  </si>
  <si>
    <t>Personal Income Growth (1969-2024):</t>
  </si>
  <si>
    <t>Population Growth (1969-2024):</t>
  </si>
  <si>
    <t>Per Capita Income Growth (1969-2024):</t>
  </si>
  <si>
    <t>Decade Comparison</t>
  </si>
  <si>
    <t>Personal Income</t>
  </si>
  <si>
    <t>Per Capita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</si>
</sst>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6" formatCode="&quot;$&quot;#,##0&quot; thousand&quot;"/>
    <numFmt numFmtId="167" formatCode="0.0%"/>
    <numFmt numFmtId="168" formatCode="0.0\%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1F4E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b/>
      <i/>
      <sz val="9"/>
      <color rgb="FF7F7F7F"/>
      <name val="Calibri"/>
      <family val="2"/>
      <scheme val="minor"/>
    </font>
    <font>
      <b/>
      <sz val="16"/>
      <color rgb="FF1F4E79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1F4E79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B9BD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rgb="FFD9D9D9"/>
      </right>
      <top style="thin">
        <color auto="1"/>
      </top>
      <bottom style="medium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auto="1"/>
      </top>
      <bottom style="medium">
        <color rgb="FFD9D9D9"/>
      </bottom>
      <diagonal/>
    </border>
    <border>
      <left style="thin">
        <color rgb="FFD9D9D9"/>
      </left>
      <right style="thin">
        <color auto="1"/>
      </right>
      <top style="thin">
        <color auto="1"/>
      </top>
      <bottom style="medium">
        <color rgb="FFD9D9D9"/>
      </bottom>
      <diagonal/>
    </border>
    <border>
      <left style="thin">
        <color auto="1"/>
      </left>
      <right style="thin">
        <color rgb="FFD9D9D9"/>
      </right>
      <top style="medium">
        <color rgb="FFD9D9D9"/>
      </top>
      <bottom style="medium">
        <color rgb="FFD9D9D9"/>
      </bottom>
      <diagonal/>
    </border>
    <border>
      <left style="thin">
        <color rgb="FFD9D9D9"/>
      </left>
      <right style="thin">
        <color rgb="FFD9D9D9"/>
      </right>
      <top style="medium">
        <color rgb="FFD9D9D9"/>
      </top>
      <bottom style="medium">
        <color rgb="FFD9D9D9"/>
      </bottom>
      <diagonal/>
    </border>
    <border>
      <left style="thin">
        <color rgb="FFD9D9D9"/>
      </left>
      <right style="thin">
        <color auto="1"/>
      </right>
      <top style="medium">
        <color rgb="FFD9D9D9"/>
      </top>
      <bottom style="medium">
        <color rgb="FFD9D9D9"/>
      </bottom>
      <diagonal/>
    </border>
    <border>
      <left style="thin">
        <color auto="1"/>
      </left>
      <right style="thin">
        <color rgb="FFD9D9D9"/>
      </right>
      <top style="medium">
        <color rgb="FFD9D9D9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medium">
        <color rgb="FFD9D9D9"/>
      </top>
      <bottom style="thin">
        <color auto="1"/>
      </bottom>
      <diagonal/>
    </border>
    <border>
      <left style="thin">
        <color rgb="FFD9D9D9"/>
      </left>
      <right style="thin">
        <color auto="1"/>
      </right>
      <top style="medium">
        <color rgb="FFD9D9D9"/>
      </top>
      <bottom style="thin">
        <color auto="1"/>
      </bottom>
      <diagonal/>
    </border>
    <border>
      <left style="thin">
        <color auto="1"/>
      </left>
      <right style="thin">
        <color rgb="FFD9D9D9"/>
      </right>
      <top style="thin">
        <color auto="1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auto="1"/>
      </top>
      <bottom style="thin">
        <color rgb="FFD9D9D9"/>
      </bottom>
      <diagonal/>
    </border>
    <border>
      <left style="thin">
        <color rgb="FFD9D9D9"/>
      </left>
      <right style="thin">
        <color auto="1"/>
      </right>
      <top style="thin">
        <color auto="1"/>
      </top>
      <bottom style="thin">
        <color rgb="FFD9D9D9"/>
      </bottom>
      <diagonal/>
    </border>
    <border>
      <left style="thin">
        <color auto="1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auto="1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rgb="FFD9D9D9"/>
      </right>
      <top style="thin">
        <color rgb="FFD9D9D9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auto="1"/>
      </bottom>
      <diagonal/>
    </border>
    <border>
      <left style="thin">
        <color rgb="FFD9D9D9"/>
      </left>
      <right style="thin">
        <color auto="1"/>
      </right>
      <top style="thin">
        <color rgb="FFD9D9D9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3" fontId="2" fillId="5" borderId="5" xfId="0" applyNumberFormat="1" applyFont="1" applyFill="1" applyBorder="1" applyAlignment="1">
      <alignment horizontal="right"/>
    </xf>
    <xf numFmtId="164" fontId="2" fillId="5" borderId="6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0" fontId="7" fillId="2" borderId="0" xfId="0" applyFont="1" applyFill="1"/>
    <xf numFmtId="0" fontId="5" fillId="5" borderId="7" xfId="0" applyFont="1" applyFill="1" applyBorder="1" applyAlignment="1">
      <alignment horizontal="center"/>
    </xf>
    <xf numFmtId="168" fontId="2" fillId="5" borderId="5" xfId="0" applyNumberFormat="1" applyFont="1" applyFill="1" applyBorder="1" applyAlignment="1">
      <alignment horizontal="right"/>
    </xf>
    <xf numFmtId="168" fontId="2" fillId="2" borderId="5" xfId="0" applyNumberFormat="1" applyFont="1" applyFill="1" applyBorder="1" applyAlignment="1">
      <alignment horizontal="right"/>
    </xf>
    <xf numFmtId="168" fontId="2" fillId="5" borderId="8" xfId="0" applyNumberFormat="1" applyFont="1" applyFill="1" applyBorder="1" applyAlignment="1">
      <alignment horizontal="right"/>
    </xf>
    <xf numFmtId="168" fontId="2" fillId="5" borderId="6" xfId="0" applyNumberFormat="1" applyFont="1" applyFill="1" applyBorder="1" applyAlignment="1">
      <alignment horizontal="right"/>
    </xf>
    <xf numFmtId="168" fontId="2" fillId="2" borderId="6" xfId="0" applyNumberFormat="1" applyFont="1" applyFill="1" applyBorder="1" applyAlignment="1">
      <alignment horizontal="right"/>
    </xf>
    <xf numFmtId="168" fontId="2" fillId="5" borderId="9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9" fillId="4" borderId="0" xfId="0" applyFont="1" applyFill="1"/>
    <xf numFmtId="0" fontId="10" fillId="0" borderId="0" xfId="0" applyFont="1"/>
    <xf numFmtId="166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left"/>
    </xf>
    <xf numFmtId="0" fontId="9" fillId="4" borderId="0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0" fillId="0" borderId="14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3" fillId="0" borderId="16" xfId="0" applyFont="1" applyBorder="1" applyAlignment="1">
      <alignment horizontal="center"/>
    </xf>
    <xf numFmtId="164" fontId="0" fillId="0" borderId="17" xfId="0" applyNumberForma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0" fontId="3" fillId="5" borderId="13" xfId="0" applyFont="1" applyFill="1" applyBorder="1" applyAlignment="1">
      <alignment horizontal="center"/>
    </xf>
    <xf numFmtId="164" fontId="0" fillId="5" borderId="14" xfId="0" applyNumberFormat="1" applyFill="1" applyBorder="1" applyAlignment="1">
      <alignment horizontal="right"/>
    </xf>
    <xf numFmtId="3" fontId="0" fillId="5" borderId="14" xfId="0" applyNumberFormat="1" applyFill="1" applyBorder="1" applyAlignment="1">
      <alignment horizontal="right"/>
    </xf>
    <xf numFmtId="164" fontId="0" fillId="5" borderId="15" xfId="0" applyNumberFormat="1" applyFill="1" applyBorder="1" applyAlignment="1">
      <alignment horizontal="right"/>
    </xf>
    <xf numFmtId="0" fontId="4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 Income (1969-2024)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'Personal income (levels)'!$A$2</c:f>
              <c:strCache>
                <c:ptCount val="1"/>
                <c:pt idx="0">
                  <c:v>Year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'Personal income (levels)'!$A$3:$A$58</c:f>
              <c:numCache>
                <c:formatCode>General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2019</c:v>
                </c:pt>
                <c:pt idx="51">
                  <c:v>2020</c:v>
                </c:pt>
                <c:pt idx="52">
                  <c:v>2021</c:v>
                </c:pt>
                <c:pt idx="53">
                  <c:v>2022</c:v>
                </c:pt>
                <c:pt idx="54">
                  <c:v>2023</c:v>
                </c:pt>
                <c:pt idx="55">
                  <c:v>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F-4F04-A6FF-30BD993B5363}"/>
            </c:ext>
          </c:extLst>
        </c:ser>
        <c:ser>
          <c:idx val="1"/>
          <c:order val="1"/>
          <c:tx>
            <c:strRef>
              <c:f>'Personal income (levels)'!$B$2</c:f>
              <c:strCache>
                <c:ptCount val="1"/>
                <c:pt idx="0">
                  <c:v>Personal income (thousands of dollars)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'Personal income (levels)'!$B$3:$B$58</c:f>
              <c:numCache>
                <c:formatCode>#,##0</c:formatCode>
                <c:ptCount val="56"/>
                <c:pt idx="0">
                  <c:v>39973</c:v>
                </c:pt>
                <c:pt idx="1">
                  <c:v>48406</c:v>
                </c:pt>
                <c:pt idx="2">
                  <c:v>51766</c:v>
                </c:pt>
                <c:pt idx="3">
                  <c:v>59798</c:v>
                </c:pt>
                <c:pt idx="4">
                  <c:v>78165</c:v>
                </c:pt>
                <c:pt idx="5">
                  <c:v>84474</c:v>
                </c:pt>
                <c:pt idx="6">
                  <c:v>78623</c:v>
                </c:pt>
                <c:pt idx="7">
                  <c:v>94632</c:v>
                </c:pt>
                <c:pt idx="8">
                  <c:v>99896</c:v>
                </c:pt>
                <c:pt idx="9">
                  <c:v>115356</c:v>
                </c:pt>
                <c:pt idx="10">
                  <c:v>130399</c:v>
                </c:pt>
                <c:pt idx="11">
                  <c:v>147934</c:v>
                </c:pt>
                <c:pt idx="12">
                  <c:v>167393</c:v>
                </c:pt>
                <c:pt idx="13">
                  <c:v>164313</c:v>
                </c:pt>
                <c:pt idx="14">
                  <c:v>174591</c:v>
                </c:pt>
                <c:pt idx="15">
                  <c:v>195166</c:v>
                </c:pt>
                <c:pt idx="16">
                  <c:v>193368</c:v>
                </c:pt>
                <c:pt idx="17">
                  <c:v>204989</c:v>
                </c:pt>
                <c:pt idx="18">
                  <c:v>221564</c:v>
                </c:pt>
                <c:pt idx="19">
                  <c:v>243707</c:v>
                </c:pt>
                <c:pt idx="20">
                  <c:v>263717</c:v>
                </c:pt>
                <c:pt idx="21">
                  <c:v>283694</c:v>
                </c:pt>
                <c:pt idx="22">
                  <c:v>306103</c:v>
                </c:pt>
                <c:pt idx="23">
                  <c:v>334115</c:v>
                </c:pt>
                <c:pt idx="24">
                  <c:v>353414</c:v>
                </c:pt>
                <c:pt idx="25">
                  <c:v>379439</c:v>
                </c:pt>
                <c:pt idx="26">
                  <c:v>394401</c:v>
                </c:pt>
                <c:pt idx="27">
                  <c:v>432943</c:v>
                </c:pt>
                <c:pt idx="28">
                  <c:v>462487</c:v>
                </c:pt>
                <c:pt idx="29">
                  <c:v>471241</c:v>
                </c:pt>
                <c:pt idx="30">
                  <c:v>479206</c:v>
                </c:pt>
                <c:pt idx="31">
                  <c:v>499300</c:v>
                </c:pt>
                <c:pt idx="32">
                  <c:v>506749</c:v>
                </c:pt>
                <c:pt idx="33">
                  <c:v>528565</c:v>
                </c:pt>
                <c:pt idx="34">
                  <c:v>565624</c:v>
                </c:pt>
                <c:pt idx="35">
                  <c:v>596940</c:v>
                </c:pt>
                <c:pt idx="36">
                  <c:v>644182</c:v>
                </c:pt>
                <c:pt idx="37">
                  <c:v>714311</c:v>
                </c:pt>
                <c:pt idx="38">
                  <c:v>800610</c:v>
                </c:pt>
                <c:pt idx="39">
                  <c:v>934571</c:v>
                </c:pt>
                <c:pt idx="40">
                  <c:v>890499</c:v>
                </c:pt>
                <c:pt idx="41">
                  <c:v>908922</c:v>
                </c:pt>
                <c:pt idx="42">
                  <c:v>943128</c:v>
                </c:pt>
                <c:pt idx="43">
                  <c:v>980783</c:v>
                </c:pt>
                <c:pt idx="44">
                  <c:v>1008457</c:v>
                </c:pt>
                <c:pt idx="45">
                  <c:v>1071300</c:v>
                </c:pt>
                <c:pt idx="46">
                  <c:v>1076134</c:v>
                </c:pt>
                <c:pt idx="47">
                  <c:v>1060786</c:v>
                </c:pt>
                <c:pt idx="48">
                  <c:v>1106761</c:v>
                </c:pt>
                <c:pt idx="49">
                  <c:v>1166091</c:v>
                </c:pt>
                <c:pt idx="50">
                  <c:v>1228003</c:v>
                </c:pt>
                <c:pt idx="51">
                  <c:v>1388998</c:v>
                </c:pt>
                <c:pt idx="52">
                  <c:v>1525564</c:v>
                </c:pt>
                <c:pt idx="53">
                  <c:v>1599607</c:v>
                </c:pt>
                <c:pt idx="54">
                  <c:v>1697455</c:v>
                </c:pt>
                <c:pt idx="55">
                  <c:v>1777262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F-4F04-A6FF-30BD993B5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858095"/>
        <c:axId val="1467853295"/>
      </c:lineChart>
      <c:catAx>
        <c:axId val="14678580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853295"/>
        <c:crosses val="autoZero"/>
        <c:auto val="1"/>
        <c:lblAlgn val="ctr"/>
        <c:lblOffset val="100"/>
        <c:noMultiLvlLbl val="0"/>
      </c:catAx>
      <c:valAx>
        <c:axId val="146785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858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(1969-2024)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'Personal income (levels)'!$B$2</c:f>
              <c:strCache>
                <c:ptCount val="1"/>
                <c:pt idx="0">
                  <c:v>Personal income (thousands of dollars)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'Personal income (levels)'!$B$3:$B$58</c:f>
              <c:numCache>
                <c:formatCode>#,##0</c:formatCode>
                <c:ptCount val="56"/>
                <c:pt idx="0">
                  <c:v>39973</c:v>
                </c:pt>
                <c:pt idx="1">
                  <c:v>48406</c:v>
                </c:pt>
                <c:pt idx="2">
                  <c:v>51766</c:v>
                </c:pt>
                <c:pt idx="3">
                  <c:v>59798</c:v>
                </c:pt>
                <c:pt idx="4">
                  <c:v>78165</c:v>
                </c:pt>
                <c:pt idx="5">
                  <c:v>84474</c:v>
                </c:pt>
                <c:pt idx="6">
                  <c:v>78623</c:v>
                </c:pt>
                <c:pt idx="7">
                  <c:v>94632</c:v>
                </c:pt>
                <c:pt idx="8">
                  <c:v>99896</c:v>
                </c:pt>
                <c:pt idx="9">
                  <c:v>115356</c:v>
                </c:pt>
                <c:pt idx="10">
                  <c:v>130399</c:v>
                </c:pt>
                <c:pt idx="11">
                  <c:v>147934</c:v>
                </c:pt>
                <c:pt idx="12">
                  <c:v>167393</c:v>
                </c:pt>
                <c:pt idx="13">
                  <c:v>164313</c:v>
                </c:pt>
                <c:pt idx="14">
                  <c:v>174591</c:v>
                </c:pt>
                <c:pt idx="15">
                  <c:v>195166</c:v>
                </c:pt>
                <c:pt idx="16">
                  <c:v>193368</c:v>
                </c:pt>
                <c:pt idx="17">
                  <c:v>204989</c:v>
                </c:pt>
                <c:pt idx="18">
                  <c:v>221564</c:v>
                </c:pt>
                <c:pt idx="19">
                  <c:v>243707</c:v>
                </c:pt>
                <c:pt idx="20">
                  <c:v>263717</c:v>
                </c:pt>
                <c:pt idx="21">
                  <c:v>283694</c:v>
                </c:pt>
                <c:pt idx="22">
                  <c:v>306103</c:v>
                </c:pt>
                <c:pt idx="23">
                  <c:v>334115</c:v>
                </c:pt>
                <c:pt idx="24">
                  <c:v>353414</c:v>
                </c:pt>
                <c:pt idx="25">
                  <c:v>379439</c:v>
                </c:pt>
                <c:pt idx="26">
                  <c:v>394401</c:v>
                </c:pt>
                <c:pt idx="27">
                  <c:v>432943</c:v>
                </c:pt>
                <c:pt idx="28">
                  <c:v>462487</c:v>
                </c:pt>
                <c:pt idx="29">
                  <c:v>471241</c:v>
                </c:pt>
                <c:pt idx="30">
                  <c:v>479206</c:v>
                </c:pt>
                <c:pt idx="31">
                  <c:v>499300</c:v>
                </c:pt>
                <c:pt idx="32">
                  <c:v>506749</c:v>
                </c:pt>
                <c:pt idx="33">
                  <c:v>528565</c:v>
                </c:pt>
                <c:pt idx="34">
                  <c:v>565624</c:v>
                </c:pt>
                <c:pt idx="35">
                  <c:v>596940</c:v>
                </c:pt>
                <c:pt idx="36">
                  <c:v>644182</c:v>
                </c:pt>
                <c:pt idx="37">
                  <c:v>714311</c:v>
                </c:pt>
                <c:pt idx="38">
                  <c:v>800610</c:v>
                </c:pt>
                <c:pt idx="39">
                  <c:v>934571</c:v>
                </c:pt>
                <c:pt idx="40">
                  <c:v>890499</c:v>
                </c:pt>
                <c:pt idx="41">
                  <c:v>908922</c:v>
                </c:pt>
                <c:pt idx="42">
                  <c:v>943128</c:v>
                </c:pt>
                <c:pt idx="43">
                  <c:v>980783</c:v>
                </c:pt>
                <c:pt idx="44">
                  <c:v>1008457</c:v>
                </c:pt>
                <c:pt idx="45">
                  <c:v>1071300</c:v>
                </c:pt>
                <c:pt idx="46">
                  <c:v>1076134</c:v>
                </c:pt>
                <c:pt idx="47">
                  <c:v>1060786</c:v>
                </c:pt>
                <c:pt idx="48">
                  <c:v>1106761</c:v>
                </c:pt>
                <c:pt idx="49">
                  <c:v>1166091</c:v>
                </c:pt>
                <c:pt idx="50">
                  <c:v>1228003</c:v>
                </c:pt>
                <c:pt idx="51">
                  <c:v>1388998</c:v>
                </c:pt>
                <c:pt idx="52">
                  <c:v>1525564</c:v>
                </c:pt>
                <c:pt idx="53">
                  <c:v>1599607</c:v>
                </c:pt>
                <c:pt idx="54">
                  <c:v>1697455</c:v>
                </c:pt>
                <c:pt idx="55">
                  <c:v>1777262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3-4B23-B438-71B5DF2A87CF}"/>
            </c:ext>
          </c:extLst>
        </c:ser>
        <c:ser>
          <c:idx val="2"/>
          <c:order val="1"/>
          <c:tx>
            <c:strRef>
              <c:f>'Personal income (levels)'!$C$2</c:f>
              <c:strCache>
                <c:ptCount val="1"/>
                <c:pt idx="0">
                  <c:v>Population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'Personal income (levels)'!$C$3:$C$58</c:f>
              <c:numCache>
                <c:formatCode>#,##0</c:formatCode>
                <c:ptCount val="56"/>
                <c:pt idx="0">
                  <c:v>16200</c:v>
                </c:pt>
                <c:pt idx="1">
                  <c:v>16722</c:v>
                </c:pt>
                <c:pt idx="2">
                  <c:v>17452</c:v>
                </c:pt>
                <c:pt idx="3">
                  <c:v>17577</c:v>
                </c:pt>
                <c:pt idx="4">
                  <c:v>18682</c:v>
                </c:pt>
                <c:pt idx="5">
                  <c:v>19959</c:v>
                </c:pt>
                <c:pt idx="6">
                  <c:v>19721</c:v>
                </c:pt>
                <c:pt idx="7">
                  <c:v>20897</c:v>
                </c:pt>
                <c:pt idx="8">
                  <c:v>21045</c:v>
                </c:pt>
                <c:pt idx="9">
                  <c:v>20675</c:v>
                </c:pt>
                <c:pt idx="10">
                  <c:v>21251</c:v>
                </c:pt>
                <c:pt idx="11">
                  <c:v>22920</c:v>
                </c:pt>
                <c:pt idx="12">
                  <c:v>23133</c:v>
                </c:pt>
                <c:pt idx="13">
                  <c:v>23830</c:v>
                </c:pt>
                <c:pt idx="14">
                  <c:v>23943</c:v>
                </c:pt>
                <c:pt idx="15">
                  <c:v>24536</c:v>
                </c:pt>
                <c:pt idx="16">
                  <c:v>24574</c:v>
                </c:pt>
                <c:pt idx="17">
                  <c:v>24415</c:v>
                </c:pt>
                <c:pt idx="18">
                  <c:v>25204</c:v>
                </c:pt>
                <c:pt idx="19">
                  <c:v>25612</c:v>
                </c:pt>
                <c:pt idx="20">
                  <c:v>26213</c:v>
                </c:pt>
                <c:pt idx="21">
                  <c:v>26611</c:v>
                </c:pt>
                <c:pt idx="22">
                  <c:v>27339</c:v>
                </c:pt>
                <c:pt idx="23">
                  <c:v>27972</c:v>
                </c:pt>
                <c:pt idx="24">
                  <c:v>28966</c:v>
                </c:pt>
                <c:pt idx="25">
                  <c:v>29657</c:v>
                </c:pt>
                <c:pt idx="26">
                  <c:v>30587</c:v>
                </c:pt>
                <c:pt idx="27">
                  <c:v>31503</c:v>
                </c:pt>
                <c:pt idx="28">
                  <c:v>32203</c:v>
                </c:pt>
                <c:pt idx="29">
                  <c:v>32795</c:v>
                </c:pt>
                <c:pt idx="30">
                  <c:v>33279</c:v>
                </c:pt>
                <c:pt idx="31">
                  <c:v>33511</c:v>
                </c:pt>
                <c:pt idx="32">
                  <c:v>33356</c:v>
                </c:pt>
                <c:pt idx="33">
                  <c:v>33224</c:v>
                </c:pt>
                <c:pt idx="34">
                  <c:v>32985</c:v>
                </c:pt>
                <c:pt idx="35">
                  <c:v>32703</c:v>
                </c:pt>
                <c:pt idx="36">
                  <c:v>32964</c:v>
                </c:pt>
                <c:pt idx="37">
                  <c:v>33701</c:v>
                </c:pt>
                <c:pt idx="38">
                  <c:v>35175</c:v>
                </c:pt>
                <c:pt idx="39">
                  <c:v>36639</c:v>
                </c:pt>
                <c:pt idx="40">
                  <c:v>37525</c:v>
                </c:pt>
                <c:pt idx="41">
                  <c:v>37139</c:v>
                </c:pt>
                <c:pt idx="42">
                  <c:v>37053</c:v>
                </c:pt>
                <c:pt idx="43">
                  <c:v>36890</c:v>
                </c:pt>
                <c:pt idx="44">
                  <c:v>37259</c:v>
                </c:pt>
                <c:pt idx="45">
                  <c:v>37865</c:v>
                </c:pt>
                <c:pt idx="46">
                  <c:v>37570</c:v>
                </c:pt>
                <c:pt idx="47">
                  <c:v>37480</c:v>
                </c:pt>
                <c:pt idx="48">
                  <c:v>37090</c:v>
                </c:pt>
                <c:pt idx="49">
                  <c:v>37532</c:v>
                </c:pt>
                <c:pt idx="50">
                  <c:v>38330</c:v>
                </c:pt>
                <c:pt idx="51">
                  <c:v>38630</c:v>
                </c:pt>
                <c:pt idx="52">
                  <c:v>38923</c:v>
                </c:pt>
                <c:pt idx="53">
                  <c:v>38802</c:v>
                </c:pt>
                <c:pt idx="54">
                  <c:v>39561</c:v>
                </c:pt>
                <c:pt idx="55">
                  <c:v>40242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D3-4B23-B438-71B5DF2A8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856175"/>
        <c:axId val="1467856655"/>
      </c:lineChart>
      <c:catAx>
        <c:axId val="146785617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856655"/>
        <c:crosses val="autoZero"/>
        <c:auto val="1"/>
        <c:lblAlgn val="ctr"/>
        <c:lblOffset val="100"/>
        <c:noMultiLvlLbl val="0"/>
      </c:catAx>
      <c:valAx>
        <c:axId val="1467856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856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 Capita Personal Income (1969-2024)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'Personal income (levels)'!$C$2</c:f>
              <c:strCache>
                <c:ptCount val="1"/>
                <c:pt idx="0">
                  <c:v>Population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'Personal income (levels)'!$C$3:$C$58</c:f>
              <c:numCache>
                <c:formatCode>#,##0</c:formatCode>
                <c:ptCount val="56"/>
                <c:pt idx="0">
                  <c:v>16200</c:v>
                </c:pt>
                <c:pt idx="1">
                  <c:v>16722</c:v>
                </c:pt>
                <c:pt idx="2">
                  <c:v>17452</c:v>
                </c:pt>
                <c:pt idx="3">
                  <c:v>17577</c:v>
                </c:pt>
                <c:pt idx="4">
                  <c:v>18682</c:v>
                </c:pt>
                <c:pt idx="5">
                  <c:v>19959</c:v>
                </c:pt>
                <c:pt idx="6">
                  <c:v>19721</c:v>
                </c:pt>
                <c:pt idx="7">
                  <c:v>20897</c:v>
                </c:pt>
                <c:pt idx="8">
                  <c:v>21045</c:v>
                </c:pt>
                <c:pt idx="9">
                  <c:v>20675</c:v>
                </c:pt>
                <c:pt idx="10">
                  <c:v>21251</c:v>
                </c:pt>
                <c:pt idx="11">
                  <c:v>22920</c:v>
                </c:pt>
                <c:pt idx="12">
                  <c:v>23133</c:v>
                </c:pt>
                <c:pt idx="13">
                  <c:v>23830</c:v>
                </c:pt>
                <c:pt idx="14">
                  <c:v>23943</c:v>
                </c:pt>
                <c:pt idx="15">
                  <c:v>24536</c:v>
                </c:pt>
                <c:pt idx="16">
                  <c:v>24574</c:v>
                </c:pt>
                <c:pt idx="17">
                  <c:v>24415</c:v>
                </c:pt>
                <c:pt idx="18">
                  <c:v>25204</c:v>
                </c:pt>
                <c:pt idx="19">
                  <c:v>25612</c:v>
                </c:pt>
                <c:pt idx="20">
                  <c:v>26213</c:v>
                </c:pt>
                <c:pt idx="21">
                  <c:v>26611</c:v>
                </c:pt>
                <c:pt idx="22">
                  <c:v>27339</c:v>
                </c:pt>
                <c:pt idx="23">
                  <c:v>27972</c:v>
                </c:pt>
                <c:pt idx="24">
                  <c:v>28966</c:v>
                </c:pt>
                <c:pt idx="25">
                  <c:v>29657</c:v>
                </c:pt>
                <c:pt idx="26">
                  <c:v>30587</c:v>
                </c:pt>
                <c:pt idx="27">
                  <c:v>31503</c:v>
                </c:pt>
                <c:pt idx="28">
                  <c:v>32203</c:v>
                </c:pt>
                <c:pt idx="29">
                  <c:v>32795</c:v>
                </c:pt>
                <c:pt idx="30">
                  <c:v>33279</c:v>
                </c:pt>
                <c:pt idx="31">
                  <c:v>33511</c:v>
                </c:pt>
                <c:pt idx="32">
                  <c:v>33356</c:v>
                </c:pt>
                <c:pt idx="33">
                  <c:v>33224</c:v>
                </c:pt>
                <c:pt idx="34">
                  <c:v>32985</c:v>
                </c:pt>
                <c:pt idx="35">
                  <c:v>32703</c:v>
                </c:pt>
                <c:pt idx="36">
                  <c:v>32964</c:v>
                </c:pt>
                <c:pt idx="37">
                  <c:v>33701</c:v>
                </c:pt>
                <c:pt idx="38">
                  <c:v>35175</c:v>
                </c:pt>
                <c:pt idx="39">
                  <c:v>36639</c:v>
                </c:pt>
                <c:pt idx="40">
                  <c:v>37525</c:v>
                </c:pt>
                <c:pt idx="41">
                  <c:v>37139</c:v>
                </c:pt>
                <c:pt idx="42">
                  <c:v>37053</c:v>
                </c:pt>
                <c:pt idx="43">
                  <c:v>36890</c:v>
                </c:pt>
                <c:pt idx="44">
                  <c:v>37259</c:v>
                </c:pt>
                <c:pt idx="45">
                  <c:v>37865</c:v>
                </c:pt>
                <c:pt idx="46">
                  <c:v>37570</c:v>
                </c:pt>
                <c:pt idx="47">
                  <c:v>37480</c:v>
                </c:pt>
                <c:pt idx="48">
                  <c:v>37090</c:v>
                </c:pt>
                <c:pt idx="49">
                  <c:v>37532</c:v>
                </c:pt>
                <c:pt idx="50">
                  <c:v>38330</c:v>
                </c:pt>
                <c:pt idx="51">
                  <c:v>38630</c:v>
                </c:pt>
                <c:pt idx="52">
                  <c:v>38923</c:v>
                </c:pt>
                <c:pt idx="53">
                  <c:v>38802</c:v>
                </c:pt>
                <c:pt idx="54">
                  <c:v>39561</c:v>
                </c:pt>
                <c:pt idx="55">
                  <c:v>40242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1A-4A05-B7F6-2CC67A2EFA57}"/>
            </c:ext>
          </c:extLst>
        </c:ser>
        <c:ser>
          <c:idx val="3"/>
          <c:order val="1"/>
          <c:tx>
            <c:strRef>
              <c:f>'Personal income (levels)'!$D$2</c:f>
              <c:strCache>
                <c:ptCount val="1"/>
                <c:pt idx="0">
                  <c:v>Per capita personal income (dollars)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'Personal income (levels)'!$D$3:$D$58</c:f>
              <c:numCache>
                <c:formatCode>"$"#,##0</c:formatCode>
                <c:ptCount val="56"/>
                <c:pt idx="0">
                  <c:v>2467</c:v>
                </c:pt>
                <c:pt idx="1">
                  <c:v>2895</c:v>
                </c:pt>
                <c:pt idx="2">
                  <c:v>2966</c:v>
                </c:pt>
                <c:pt idx="3">
                  <c:v>3402</c:v>
                </c:pt>
                <c:pt idx="4">
                  <c:v>4184</c:v>
                </c:pt>
                <c:pt idx="5">
                  <c:v>4232</c:v>
                </c:pt>
                <c:pt idx="6">
                  <c:v>3987</c:v>
                </c:pt>
                <c:pt idx="7">
                  <c:v>4528</c:v>
                </c:pt>
                <c:pt idx="8">
                  <c:v>4747</c:v>
                </c:pt>
                <c:pt idx="9">
                  <c:v>5579</c:v>
                </c:pt>
                <c:pt idx="10">
                  <c:v>6136</c:v>
                </c:pt>
                <c:pt idx="11">
                  <c:v>6454</c:v>
                </c:pt>
                <c:pt idx="12">
                  <c:v>7236</c:v>
                </c:pt>
                <c:pt idx="13">
                  <c:v>6895</c:v>
                </c:pt>
                <c:pt idx="14">
                  <c:v>7292</c:v>
                </c:pt>
                <c:pt idx="15">
                  <c:v>7954</c:v>
                </c:pt>
                <c:pt idx="16">
                  <c:v>7869</c:v>
                </c:pt>
                <c:pt idx="17">
                  <c:v>8396</c:v>
                </c:pt>
                <c:pt idx="18">
                  <c:v>8791</c:v>
                </c:pt>
                <c:pt idx="19">
                  <c:v>9515</c:v>
                </c:pt>
                <c:pt idx="20">
                  <c:v>10061</c:v>
                </c:pt>
                <c:pt idx="21">
                  <c:v>10661</c:v>
                </c:pt>
                <c:pt idx="22">
                  <c:v>11197</c:v>
                </c:pt>
                <c:pt idx="23">
                  <c:v>11945</c:v>
                </c:pt>
                <c:pt idx="24">
                  <c:v>12201</c:v>
                </c:pt>
                <c:pt idx="25">
                  <c:v>12794</c:v>
                </c:pt>
                <c:pt idx="26">
                  <c:v>12894</c:v>
                </c:pt>
                <c:pt idx="27">
                  <c:v>13743</c:v>
                </c:pt>
                <c:pt idx="28">
                  <c:v>14362</c:v>
                </c:pt>
                <c:pt idx="29">
                  <c:v>14369</c:v>
                </c:pt>
                <c:pt idx="30">
                  <c:v>14400</c:v>
                </c:pt>
                <c:pt idx="31">
                  <c:v>14900</c:v>
                </c:pt>
                <c:pt idx="32">
                  <c:v>15192</c:v>
                </c:pt>
                <c:pt idx="33">
                  <c:v>15909</c:v>
                </c:pt>
                <c:pt idx="34">
                  <c:v>17148</c:v>
                </c:pt>
                <c:pt idx="35">
                  <c:v>18253</c:v>
                </c:pt>
                <c:pt idx="36">
                  <c:v>19542</c:v>
                </c:pt>
                <c:pt idx="37">
                  <c:v>21196</c:v>
                </c:pt>
                <c:pt idx="38">
                  <c:v>22761</c:v>
                </c:pt>
                <c:pt idx="39">
                  <c:v>25508</c:v>
                </c:pt>
                <c:pt idx="40">
                  <c:v>23731</c:v>
                </c:pt>
                <c:pt idx="41">
                  <c:v>24474</c:v>
                </c:pt>
                <c:pt idx="42">
                  <c:v>25453</c:v>
                </c:pt>
                <c:pt idx="43">
                  <c:v>26587</c:v>
                </c:pt>
                <c:pt idx="44">
                  <c:v>27066</c:v>
                </c:pt>
                <c:pt idx="45">
                  <c:v>28293</c:v>
                </c:pt>
                <c:pt idx="46">
                  <c:v>28643</c:v>
                </c:pt>
                <c:pt idx="47">
                  <c:v>28303</c:v>
                </c:pt>
                <c:pt idx="48">
                  <c:v>29840</c:v>
                </c:pt>
                <c:pt idx="49">
                  <c:v>31069</c:v>
                </c:pt>
                <c:pt idx="50">
                  <c:v>32038</c:v>
                </c:pt>
                <c:pt idx="51">
                  <c:v>35956</c:v>
                </c:pt>
                <c:pt idx="52">
                  <c:v>39194</c:v>
                </c:pt>
                <c:pt idx="53">
                  <c:v>41225</c:v>
                </c:pt>
                <c:pt idx="54">
                  <c:v>42907</c:v>
                </c:pt>
                <c:pt idx="55">
                  <c:v>44164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1A-4A05-B7F6-2CC67A2EF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861455"/>
        <c:axId val="1467861935"/>
      </c:lineChart>
      <c:catAx>
        <c:axId val="14678614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861935"/>
        <c:crosses val="autoZero"/>
        <c:auto val="1"/>
        <c:lblAlgn val="ctr"/>
        <c:lblOffset val="100"/>
        <c:noMultiLvlLbl val="0"/>
      </c:catAx>
      <c:valAx>
        <c:axId val="1467861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861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Personal Income % Change YoY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'Personal income (% change)'!$B$2</c:f>
              <c:strCache>
                <c:ptCount val="1"/>
                <c:pt idx="0">
                  <c:v>Personal 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'Personal income (% change)'!$A$3:$A$57</c:f>
              <c:strCach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strCache>
            </c:strRef>
          </c:cat>
          <c:val>
            <c:numRef>
              <c:f>'Personal income (% change)'!$B$3:$B$57</c:f>
              <c:numCache>
                <c:formatCode>0.0\%</c:formatCode>
                <c:ptCount val="55"/>
                <c:pt idx="0">
                  <c:v>21.1</c:v>
                </c:pt>
                <c:pt idx="1">
                  <c:v>6.9</c:v>
                </c:pt>
                <c:pt idx="2">
                  <c:v>15.5</c:v>
                </c:pt>
                <c:pt idx="3">
                  <c:v>30.7</c:v>
                </c:pt>
                <c:pt idx="4">
                  <c:v>8.1</c:v>
                </c:pt>
                <c:pt idx="5">
                  <c:v>-6.9</c:v>
                </c:pt>
                <c:pt idx="6">
                  <c:v>20.399999999999999</c:v>
                </c:pt>
                <c:pt idx="7">
                  <c:v>5.6</c:v>
                </c:pt>
                <c:pt idx="8">
                  <c:v>15.5</c:v>
                </c:pt>
                <c:pt idx="9">
                  <c:v>13</c:v>
                </c:pt>
                <c:pt idx="10">
                  <c:v>13.4</c:v>
                </c:pt>
                <c:pt idx="11">
                  <c:v>13.2</c:v>
                </c:pt>
                <c:pt idx="12">
                  <c:v>-1.8</c:v>
                </c:pt>
                <c:pt idx="13">
                  <c:v>6.3</c:v>
                </c:pt>
                <c:pt idx="14">
                  <c:v>11.8</c:v>
                </c:pt>
                <c:pt idx="15">
                  <c:v>-0.9</c:v>
                </c:pt>
                <c:pt idx="16">
                  <c:v>6</c:v>
                </c:pt>
                <c:pt idx="17">
                  <c:v>8.1</c:v>
                </c:pt>
                <c:pt idx="18">
                  <c:v>10</c:v>
                </c:pt>
                <c:pt idx="19">
                  <c:v>8.1999999999999993</c:v>
                </c:pt>
                <c:pt idx="20">
                  <c:v>7.6</c:v>
                </c:pt>
                <c:pt idx="21">
                  <c:v>7.9</c:v>
                </c:pt>
                <c:pt idx="22">
                  <c:v>9.1999999999999993</c:v>
                </c:pt>
                <c:pt idx="23">
                  <c:v>5.8</c:v>
                </c:pt>
                <c:pt idx="24">
                  <c:v>7.4</c:v>
                </c:pt>
                <c:pt idx="25">
                  <c:v>3.9</c:v>
                </c:pt>
                <c:pt idx="26">
                  <c:v>9.8000000000000007</c:v>
                </c:pt>
                <c:pt idx="27">
                  <c:v>6.8</c:v>
                </c:pt>
                <c:pt idx="28">
                  <c:v>1.9</c:v>
                </c:pt>
                <c:pt idx="29">
                  <c:v>1.7</c:v>
                </c:pt>
                <c:pt idx="30">
                  <c:v>4.2</c:v>
                </c:pt>
                <c:pt idx="31">
                  <c:v>1.5</c:v>
                </c:pt>
                <c:pt idx="32">
                  <c:v>4.3</c:v>
                </c:pt>
                <c:pt idx="33">
                  <c:v>7</c:v>
                </c:pt>
                <c:pt idx="34">
                  <c:v>5.5</c:v>
                </c:pt>
                <c:pt idx="35">
                  <c:v>7.9</c:v>
                </c:pt>
                <c:pt idx="36">
                  <c:v>10.9</c:v>
                </c:pt>
                <c:pt idx="37">
                  <c:v>12.1</c:v>
                </c:pt>
                <c:pt idx="38">
                  <c:v>16.7</c:v>
                </c:pt>
                <c:pt idx="39">
                  <c:v>-4.7</c:v>
                </c:pt>
                <c:pt idx="40">
                  <c:v>2.1</c:v>
                </c:pt>
                <c:pt idx="41">
                  <c:v>3.8</c:v>
                </c:pt>
                <c:pt idx="42">
                  <c:v>4</c:v>
                </c:pt>
                <c:pt idx="43">
                  <c:v>2.8</c:v>
                </c:pt>
                <c:pt idx="44">
                  <c:v>6.2</c:v>
                </c:pt>
                <c:pt idx="45">
                  <c:v>0.5</c:v>
                </c:pt>
                <c:pt idx="46">
                  <c:v>-1.4</c:v>
                </c:pt>
                <c:pt idx="47">
                  <c:v>4.3</c:v>
                </c:pt>
                <c:pt idx="48">
                  <c:v>5.4</c:v>
                </c:pt>
                <c:pt idx="49">
                  <c:v>5.3</c:v>
                </c:pt>
                <c:pt idx="50">
                  <c:v>13.1</c:v>
                </c:pt>
                <c:pt idx="51">
                  <c:v>9.8000000000000007</c:v>
                </c:pt>
                <c:pt idx="52">
                  <c:v>4.9000000000000004</c:v>
                </c:pt>
                <c:pt idx="53">
                  <c:v>6.1</c:v>
                </c:pt>
                <c:pt idx="54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0-40E9-B54A-2EF752A0C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6889535"/>
        <c:axId val="1566890495"/>
      </c:barChart>
      <c:catAx>
        <c:axId val="156688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890495"/>
        <c:crosses val="autoZero"/>
        <c:auto val="1"/>
        <c:lblAlgn val="ctr"/>
        <c:lblOffset val="100"/>
        <c:noMultiLvlLbl val="0"/>
      </c:catAx>
      <c:valAx>
        <c:axId val="156689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88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90A3A7-DC4C-64E2-7783-389FFD8F1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0</xdr:rowOff>
    </xdr:from>
    <xdr:to>
      <xdr:col>12</xdr:col>
      <xdr:colOff>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418C93-5CC7-8646-6320-511D83CC4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6</xdr:col>
      <xdr:colOff>0</xdr:colOff>
      <xdr:row>35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B3F895-F3CE-FE83-C074-091127167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76E42F3A-29B1-ADE1-58F0-03CA3652C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06B0-07DC-4AE1-9957-C473541A109F}">
  <dimension ref="A1:H45"/>
  <sheetViews>
    <sheetView tabSelected="1" workbookViewId="0">
      <selection sqref="A1:H1"/>
    </sheetView>
  </sheetViews>
  <sheetFormatPr defaultRowHeight="14.4" x14ac:dyDescent="0.3"/>
  <cols>
    <col min="1" max="1" width="34.6640625" bestFit="1" customWidth="1"/>
    <col min="3" max="3" width="18.77734375" bestFit="1" customWidth="1"/>
    <col min="5" max="5" width="5" bestFit="1" customWidth="1"/>
    <col min="6" max="6" width="15.109375" bestFit="1" customWidth="1"/>
    <col min="7" max="7" width="10.21875" bestFit="1" customWidth="1"/>
    <col min="8" max="8" width="16.44140625" bestFit="1" customWidth="1"/>
  </cols>
  <sheetData>
    <row r="1" spans="1:8" ht="34.950000000000003" customHeight="1" x14ac:dyDescent="0.3">
      <c r="A1" s="26" t="s">
        <v>59</v>
      </c>
      <c r="B1" s="26"/>
      <c r="C1" s="26"/>
      <c r="D1" s="26"/>
      <c r="E1" s="26"/>
      <c r="F1" s="26"/>
      <c r="G1" s="26"/>
      <c r="H1" s="26"/>
    </row>
    <row r="37" spans="1:8" ht="15.6" x14ac:dyDescent="0.3">
      <c r="A37" s="27" t="s">
        <v>60</v>
      </c>
      <c r="E37" s="34" t="s">
        <v>67</v>
      </c>
      <c r="F37" s="34"/>
      <c r="G37" s="34"/>
      <c r="H37" s="34"/>
    </row>
    <row r="38" spans="1:8" x14ac:dyDescent="0.3">
      <c r="E38" s="35" t="s">
        <v>0</v>
      </c>
      <c r="F38" s="36" t="s">
        <v>68</v>
      </c>
      <c r="G38" s="36" t="s">
        <v>3</v>
      </c>
      <c r="H38" s="37" t="s">
        <v>69</v>
      </c>
    </row>
    <row r="39" spans="1:8" x14ac:dyDescent="0.3">
      <c r="A39" s="28" t="s">
        <v>61</v>
      </c>
      <c r="C39" s="29">
        <f>'Personal income (levels)'!B58</f>
        <v>1777262</v>
      </c>
      <c r="E39" s="46">
        <v>1970</v>
      </c>
      <c r="F39" s="47">
        <f>'Personal income (levels)'!B4</f>
        <v>48406</v>
      </c>
      <c r="G39" s="48">
        <f>'Personal income (levels)'!C4</f>
        <v>16722</v>
      </c>
      <c r="H39" s="49">
        <f>'Personal income (levels)'!D4</f>
        <v>2895</v>
      </c>
    </row>
    <row r="40" spans="1:8" x14ac:dyDescent="0.3">
      <c r="A40" s="28" t="s">
        <v>62</v>
      </c>
      <c r="C40" s="30">
        <f>'Personal income (levels)'!C58</f>
        <v>40242</v>
      </c>
      <c r="E40" s="38">
        <v>1980</v>
      </c>
      <c r="F40" s="39">
        <f>'Personal income (levels)'!B14</f>
        <v>147934</v>
      </c>
      <c r="G40" s="40">
        <f>'Personal income (levels)'!C14</f>
        <v>22920</v>
      </c>
      <c r="H40" s="41">
        <f>'Personal income (levels)'!D14</f>
        <v>6454</v>
      </c>
    </row>
    <row r="41" spans="1:8" x14ac:dyDescent="0.3">
      <c r="A41" s="28" t="s">
        <v>63</v>
      </c>
      <c r="C41" s="31">
        <f>'Personal income (levels)'!D58</f>
        <v>44164</v>
      </c>
      <c r="E41" s="46">
        <v>1990</v>
      </c>
      <c r="F41" s="47">
        <f>'Personal income (levels)'!B24</f>
        <v>283694</v>
      </c>
      <c r="G41" s="48">
        <f>'Personal income (levels)'!C24</f>
        <v>26611</v>
      </c>
      <c r="H41" s="49">
        <f>'Personal income (levels)'!D24</f>
        <v>10661</v>
      </c>
    </row>
    <row r="42" spans="1:8" x14ac:dyDescent="0.3">
      <c r="A42" s="28"/>
      <c r="C42" s="32"/>
      <c r="E42" s="38">
        <v>2000</v>
      </c>
      <c r="F42" s="39">
        <f>'Personal income (levels)'!B34</f>
        <v>499300</v>
      </c>
      <c r="G42" s="40">
        <f>'Personal income (levels)'!C34</f>
        <v>33511</v>
      </c>
      <c r="H42" s="41">
        <f>'Personal income (levels)'!D34</f>
        <v>14900</v>
      </c>
    </row>
    <row r="43" spans="1:8" x14ac:dyDescent="0.3">
      <c r="A43" s="28" t="s">
        <v>64</v>
      </c>
      <c r="C43" s="33">
        <f>('Personal income (levels)'!B58-'Personal income (levels)'!B3)/'Personal income (levels)'!B3</f>
        <v>43.461561554048984</v>
      </c>
      <c r="E43" s="46">
        <v>2010</v>
      </c>
      <c r="F43" s="47">
        <f>'Personal income (levels)'!B44</f>
        <v>908922</v>
      </c>
      <c r="G43" s="48">
        <f>'Personal income (levels)'!C44</f>
        <v>37139</v>
      </c>
      <c r="H43" s="49">
        <f>'Personal income (levels)'!D44</f>
        <v>24474</v>
      </c>
    </row>
    <row r="44" spans="1:8" x14ac:dyDescent="0.3">
      <c r="A44" s="28" t="s">
        <v>65</v>
      </c>
      <c r="C44" s="33">
        <f>('Personal income (levels)'!C58-'Personal income (levels)'!C3)/'Personal income (levels)'!C3</f>
        <v>1.4840740740740741</v>
      </c>
      <c r="E44" s="42">
        <v>2020</v>
      </c>
      <c r="F44" s="43">
        <f>'Personal income (levels)'!B54</f>
        <v>1388998</v>
      </c>
      <c r="G44" s="44">
        <f>'Personal income (levels)'!C54</f>
        <v>38630</v>
      </c>
      <c r="H44" s="45">
        <f>'Personal income (levels)'!D54</f>
        <v>35956</v>
      </c>
    </row>
    <row r="45" spans="1:8" x14ac:dyDescent="0.3">
      <c r="A45" s="28" t="s">
        <v>66</v>
      </c>
      <c r="C45" s="33">
        <f>('Personal income (levels)'!D58-'Personal income (levels)'!D3)/'Personal income (levels)'!D3</f>
        <v>16.901905147952981</v>
      </c>
    </row>
  </sheetData>
  <mergeCells count="2">
    <mergeCell ref="A1:H1"/>
    <mergeCell ref="E37:H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0"/>
  <sheetViews>
    <sheetView workbookViewId="0">
      <selection sqref="A1:D1"/>
    </sheetView>
  </sheetViews>
  <sheetFormatPr defaultColWidth="13.88671875" defaultRowHeight="14.4" x14ac:dyDescent="0.3"/>
  <cols>
    <col min="1" max="1" width="29.88671875" style="1" bestFit="1" customWidth="1"/>
    <col min="2" max="2" width="39.21875" style="1" bestFit="1" customWidth="1"/>
    <col min="3" max="3" width="12.109375" style="1" bestFit="1" customWidth="1"/>
    <col min="4" max="4" width="36.33203125" style="1" bestFit="1" customWidth="1"/>
    <col min="5" max="16384" width="13.88671875" style="1"/>
  </cols>
  <sheetData>
    <row r="1" spans="1:4" ht="30" customHeight="1" x14ac:dyDescent="0.3">
      <c r="A1" s="5" t="s">
        <v>56</v>
      </c>
      <c r="B1" s="5"/>
      <c r="C1" s="5"/>
      <c r="D1" s="5"/>
    </row>
    <row r="2" spans="1:4" ht="25.05" customHeight="1" thickBot="1" x14ac:dyDescent="0.35">
      <c r="A2" s="6" t="s">
        <v>0</v>
      </c>
      <c r="B2" s="7" t="s">
        <v>2</v>
      </c>
      <c r="C2" s="7" t="s">
        <v>3</v>
      </c>
      <c r="D2" s="8" t="s">
        <v>4</v>
      </c>
    </row>
    <row r="3" spans="1:4" ht="16.2" thickBot="1" x14ac:dyDescent="0.35">
      <c r="A3" s="9" t="s">
        <v>5</v>
      </c>
      <c r="B3" s="10">
        <v>39973</v>
      </c>
      <c r="C3" s="10">
        <v>16200</v>
      </c>
      <c r="D3" s="11">
        <v>2467</v>
      </c>
    </row>
    <row r="4" spans="1:4" ht="16.2" thickBot="1" x14ac:dyDescent="0.35">
      <c r="A4" s="12" t="s">
        <v>6</v>
      </c>
      <c r="B4" s="13">
        <v>48406</v>
      </c>
      <c r="C4" s="13">
        <v>16722</v>
      </c>
      <c r="D4" s="14">
        <v>2895</v>
      </c>
    </row>
    <row r="5" spans="1:4" ht="16.2" thickBot="1" x14ac:dyDescent="0.35">
      <c r="A5" s="9" t="s">
        <v>7</v>
      </c>
      <c r="B5" s="10">
        <v>51766</v>
      </c>
      <c r="C5" s="10">
        <v>17452</v>
      </c>
      <c r="D5" s="11">
        <v>2966</v>
      </c>
    </row>
    <row r="6" spans="1:4" ht="16.2" thickBot="1" x14ac:dyDescent="0.35">
      <c r="A6" s="12" t="s">
        <v>8</v>
      </c>
      <c r="B6" s="13">
        <v>59798</v>
      </c>
      <c r="C6" s="13">
        <v>17577</v>
      </c>
      <c r="D6" s="14">
        <v>3402</v>
      </c>
    </row>
    <row r="7" spans="1:4" ht="16.2" thickBot="1" x14ac:dyDescent="0.35">
      <c r="A7" s="9" t="s">
        <v>9</v>
      </c>
      <c r="B7" s="10">
        <v>78165</v>
      </c>
      <c r="C7" s="10">
        <v>18682</v>
      </c>
      <c r="D7" s="11">
        <v>4184</v>
      </c>
    </row>
    <row r="8" spans="1:4" ht="16.2" thickBot="1" x14ac:dyDescent="0.35">
      <c r="A8" s="12" t="s">
        <v>10</v>
      </c>
      <c r="B8" s="13">
        <v>84474</v>
      </c>
      <c r="C8" s="13">
        <v>19959</v>
      </c>
      <c r="D8" s="14">
        <v>4232</v>
      </c>
    </row>
    <row r="9" spans="1:4" ht="16.2" thickBot="1" x14ac:dyDescent="0.35">
      <c r="A9" s="9" t="s">
        <v>11</v>
      </c>
      <c r="B9" s="10">
        <v>78623</v>
      </c>
      <c r="C9" s="10">
        <v>19721</v>
      </c>
      <c r="D9" s="11">
        <v>3987</v>
      </c>
    </row>
    <row r="10" spans="1:4" ht="16.2" thickBot="1" x14ac:dyDescent="0.35">
      <c r="A10" s="12" t="s">
        <v>12</v>
      </c>
      <c r="B10" s="13">
        <v>94632</v>
      </c>
      <c r="C10" s="13">
        <v>20897</v>
      </c>
      <c r="D10" s="14">
        <v>4528</v>
      </c>
    </row>
    <row r="11" spans="1:4" ht="16.2" thickBot="1" x14ac:dyDescent="0.35">
      <c r="A11" s="9" t="s">
        <v>13</v>
      </c>
      <c r="B11" s="10">
        <v>99896</v>
      </c>
      <c r="C11" s="10">
        <v>21045</v>
      </c>
      <c r="D11" s="11">
        <v>4747</v>
      </c>
    </row>
    <row r="12" spans="1:4" ht="16.2" thickBot="1" x14ac:dyDescent="0.35">
      <c r="A12" s="12" t="s">
        <v>14</v>
      </c>
      <c r="B12" s="13">
        <v>115356</v>
      </c>
      <c r="C12" s="13">
        <v>20675</v>
      </c>
      <c r="D12" s="14">
        <v>5579</v>
      </c>
    </row>
    <row r="13" spans="1:4" ht="16.2" thickBot="1" x14ac:dyDescent="0.35">
      <c r="A13" s="9" t="s">
        <v>15</v>
      </c>
      <c r="B13" s="10">
        <v>130399</v>
      </c>
      <c r="C13" s="10">
        <v>21251</v>
      </c>
      <c r="D13" s="11">
        <v>6136</v>
      </c>
    </row>
    <row r="14" spans="1:4" ht="16.2" thickBot="1" x14ac:dyDescent="0.35">
      <c r="A14" s="12" t="s">
        <v>16</v>
      </c>
      <c r="B14" s="13">
        <v>147934</v>
      </c>
      <c r="C14" s="13">
        <v>22920</v>
      </c>
      <c r="D14" s="14">
        <v>6454</v>
      </c>
    </row>
    <row r="15" spans="1:4" ht="16.2" thickBot="1" x14ac:dyDescent="0.35">
      <c r="A15" s="9" t="s">
        <v>17</v>
      </c>
      <c r="B15" s="10">
        <v>167393</v>
      </c>
      <c r="C15" s="10">
        <v>23133</v>
      </c>
      <c r="D15" s="11">
        <v>7236</v>
      </c>
    </row>
    <row r="16" spans="1:4" ht="16.2" thickBot="1" x14ac:dyDescent="0.35">
      <c r="A16" s="12" t="s">
        <v>18</v>
      </c>
      <c r="B16" s="13">
        <v>164313</v>
      </c>
      <c r="C16" s="13">
        <v>23830</v>
      </c>
      <c r="D16" s="14">
        <v>6895</v>
      </c>
    </row>
    <row r="17" spans="1:4" ht="16.2" thickBot="1" x14ac:dyDescent="0.35">
      <c r="A17" s="9" t="s">
        <v>19</v>
      </c>
      <c r="B17" s="10">
        <v>174591</v>
      </c>
      <c r="C17" s="10">
        <v>23943</v>
      </c>
      <c r="D17" s="11">
        <v>7292</v>
      </c>
    </row>
    <row r="18" spans="1:4" ht="16.2" thickBot="1" x14ac:dyDescent="0.35">
      <c r="A18" s="12" t="s">
        <v>20</v>
      </c>
      <c r="B18" s="13">
        <v>195166</v>
      </c>
      <c r="C18" s="13">
        <v>24536</v>
      </c>
      <c r="D18" s="14">
        <v>7954</v>
      </c>
    </row>
    <row r="19" spans="1:4" ht="16.2" thickBot="1" x14ac:dyDescent="0.35">
      <c r="A19" s="9" t="s">
        <v>21</v>
      </c>
      <c r="B19" s="10">
        <v>193368</v>
      </c>
      <c r="C19" s="10">
        <v>24574</v>
      </c>
      <c r="D19" s="11">
        <v>7869</v>
      </c>
    </row>
    <row r="20" spans="1:4" ht="16.2" thickBot="1" x14ac:dyDescent="0.35">
      <c r="A20" s="12" t="s">
        <v>22</v>
      </c>
      <c r="B20" s="13">
        <v>204989</v>
      </c>
      <c r="C20" s="13">
        <v>24415</v>
      </c>
      <c r="D20" s="14">
        <v>8396</v>
      </c>
    </row>
    <row r="21" spans="1:4" ht="16.2" thickBot="1" x14ac:dyDescent="0.35">
      <c r="A21" s="9" t="s">
        <v>23</v>
      </c>
      <c r="B21" s="10">
        <v>221564</v>
      </c>
      <c r="C21" s="10">
        <v>25204</v>
      </c>
      <c r="D21" s="11">
        <v>8791</v>
      </c>
    </row>
    <row r="22" spans="1:4" ht="16.2" thickBot="1" x14ac:dyDescent="0.35">
      <c r="A22" s="12" t="s">
        <v>24</v>
      </c>
      <c r="B22" s="13">
        <v>243707</v>
      </c>
      <c r="C22" s="13">
        <v>25612</v>
      </c>
      <c r="D22" s="14">
        <v>9515</v>
      </c>
    </row>
    <row r="23" spans="1:4" ht="16.2" thickBot="1" x14ac:dyDescent="0.35">
      <c r="A23" s="9" t="s">
        <v>25</v>
      </c>
      <c r="B23" s="10">
        <v>263717</v>
      </c>
      <c r="C23" s="10">
        <v>26213</v>
      </c>
      <c r="D23" s="11">
        <v>10061</v>
      </c>
    </row>
    <row r="24" spans="1:4" ht="16.2" thickBot="1" x14ac:dyDescent="0.35">
      <c r="A24" s="12" t="s">
        <v>26</v>
      </c>
      <c r="B24" s="13">
        <v>283694</v>
      </c>
      <c r="C24" s="13">
        <v>26611</v>
      </c>
      <c r="D24" s="14">
        <v>10661</v>
      </c>
    </row>
    <row r="25" spans="1:4" ht="16.2" thickBot="1" x14ac:dyDescent="0.35">
      <c r="A25" s="9" t="s">
        <v>27</v>
      </c>
      <c r="B25" s="10">
        <v>306103</v>
      </c>
      <c r="C25" s="10">
        <v>27339</v>
      </c>
      <c r="D25" s="11">
        <v>11197</v>
      </c>
    </row>
    <row r="26" spans="1:4" ht="16.2" thickBot="1" x14ac:dyDescent="0.35">
      <c r="A26" s="12" t="s">
        <v>28</v>
      </c>
      <c r="B26" s="13">
        <v>334115</v>
      </c>
      <c r="C26" s="13">
        <v>27972</v>
      </c>
      <c r="D26" s="14">
        <v>11945</v>
      </c>
    </row>
    <row r="27" spans="1:4" ht="16.2" thickBot="1" x14ac:dyDescent="0.35">
      <c r="A27" s="9" t="s">
        <v>29</v>
      </c>
      <c r="B27" s="10">
        <v>353414</v>
      </c>
      <c r="C27" s="10">
        <v>28966</v>
      </c>
      <c r="D27" s="11">
        <v>12201</v>
      </c>
    </row>
    <row r="28" spans="1:4" ht="16.2" thickBot="1" x14ac:dyDescent="0.35">
      <c r="A28" s="12" t="s">
        <v>30</v>
      </c>
      <c r="B28" s="13">
        <v>379439</v>
      </c>
      <c r="C28" s="13">
        <v>29657</v>
      </c>
      <c r="D28" s="14">
        <v>12794</v>
      </c>
    </row>
    <row r="29" spans="1:4" ht="16.2" thickBot="1" x14ac:dyDescent="0.35">
      <c r="A29" s="9" t="s">
        <v>31</v>
      </c>
      <c r="B29" s="10">
        <v>394401</v>
      </c>
      <c r="C29" s="10">
        <v>30587</v>
      </c>
      <c r="D29" s="11">
        <v>12894</v>
      </c>
    </row>
    <row r="30" spans="1:4" ht="16.2" thickBot="1" x14ac:dyDescent="0.35">
      <c r="A30" s="12" t="s">
        <v>32</v>
      </c>
      <c r="B30" s="13">
        <v>432943</v>
      </c>
      <c r="C30" s="13">
        <v>31503</v>
      </c>
      <c r="D30" s="14">
        <v>13743</v>
      </c>
    </row>
    <row r="31" spans="1:4" ht="16.2" thickBot="1" x14ac:dyDescent="0.35">
      <c r="A31" s="9" t="s">
        <v>33</v>
      </c>
      <c r="B31" s="10">
        <v>462487</v>
      </c>
      <c r="C31" s="10">
        <v>32203</v>
      </c>
      <c r="D31" s="11">
        <v>14362</v>
      </c>
    </row>
    <row r="32" spans="1:4" ht="16.2" thickBot="1" x14ac:dyDescent="0.35">
      <c r="A32" s="12" t="s">
        <v>34</v>
      </c>
      <c r="B32" s="13">
        <v>471241</v>
      </c>
      <c r="C32" s="13">
        <v>32795</v>
      </c>
      <c r="D32" s="14">
        <v>14369</v>
      </c>
    </row>
    <row r="33" spans="1:4" ht="16.2" thickBot="1" x14ac:dyDescent="0.35">
      <c r="A33" s="9" t="s">
        <v>35</v>
      </c>
      <c r="B33" s="10">
        <v>479206</v>
      </c>
      <c r="C33" s="10">
        <v>33279</v>
      </c>
      <c r="D33" s="11">
        <v>14400</v>
      </c>
    </row>
    <row r="34" spans="1:4" ht="16.2" thickBot="1" x14ac:dyDescent="0.35">
      <c r="A34" s="12" t="s">
        <v>36</v>
      </c>
      <c r="B34" s="13">
        <v>499300</v>
      </c>
      <c r="C34" s="13">
        <v>33511</v>
      </c>
      <c r="D34" s="14">
        <v>14900</v>
      </c>
    </row>
    <row r="35" spans="1:4" ht="16.2" thickBot="1" x14ac:dyDescent="0.35">
      <c r="A35" s="9" t="s">
        <v>37</v>
      </c>
      <c r="B35" s="10">
        <v>506749</v>
      </c>
      <c r="C35" s="10">
        <v>33356</v>
      </c>
      <c r="D35" s="11">
        <v>15192</v>
      </c>
    </row>
    <row r="36" spans="1:4" ht="16.2" thickBot="1" x14ac:dyDescent="0.35">
      <c r="A36" s="12" t="s">
        <v>38</v>
      </c>
      <c r="B36" s="13">
        <v>528565</v>
      </c>
      <c r="C36" s="13">
        <v>33224</v>
      </c>
      <c r="D36" s="14">
        <v>15909</v>
      </c>
    </row>
    <row r="37" spans="1:4" ht="16.2" thickBot="1" x14ac:dyDescent="0.35">
      <c r="A37" s="9" t="s">
        <v>39</v>
      </c>
      <c r="B37" s="10">
        <v>565624</v>
      </c>
      <c r="C37" s="10">
        <v>32985</v>
      </c>
      <c r="D37" s="11">
        <v>17148</v>
      </c>
    </row>
    <row r="38" spans="1:4" ht="16.2" thickBot="1" x14ac:dyDescent="0.35">
      <c r="A38" s="12" t="s">
        <v>40</v>
      </c>
      <c r="B38" s="13">
        <v>596940</v>
      </c>
      <c r="C38" s="13">
        <v>32703</v>
      </c>
      <c r="D38" s="14">
        <v>18253</v>
      </c>
    </row>
    <row r="39" spans="1:4" ht="16.2" thickBot="1" x14ac:dyDescent="0.35">
      <c r="A39" s="9" t="s">
        <v>41</v>
      </c>
      <c r="B39" s="10">
        <v>644182</v>
      </c>
      <c r="C39" s="10">
        <v>32964</v>
      </c>
      <c r="D39" s="11">
        <v>19542</v>
      </c>
    </row>
    <row r="40" spans="1:4" ht="16.2" thickBot="1" x14ac:dyDescent="0.35">
      <c r="A40" s="12" t="s">
        <v>42</v>
      </c>
      <c r="B40" s="13">
        <v>714311</v>
      </c>
      <c r="C40" s="13">
        <v>33701</v>
      </c>
      <c r="D40" s="14">
        <v>21196</v>
      </c>
    </row>
    <row r="41" spans="1:4" ht="16.2" thickBot="1" x14ac:dyDescent="0.35">
      <c r="A41" s="9" t="s">
        <v>43</v>
      </c>
      <c r="B41" s="10">
        <v>800610</v>
      </c>
      <c r="C41" s="10">
        <v>35175</v>
      </c>
      <c r="D41" s="11">
        <v>22761</v>
      </c>
    </row>
    <row r="42" spans="1:4" ht="16.2" thickBot="1" x14ac:dyDescent="0.35">
      <c r="A42" s="12" t="s">
        <v>44</v>
      </c>
      <c r="B42" s="13">
        <v>934571</v>
      </c>
      <c r="C42" s="13">
        <v>36639</v>
      </c>
      <c r="D42" s="14">
        <v>25508</v>
      </c>
    </row>
    <row r="43" spans="1:4" ht="16.2" thickBot="1" x14ac:dyDescent="0.35">
      <c r="A43" s="9" t="s">
        <v>45</v>
      </c>
      <c r="B43" s="10">
        <v>890499</v>
      </c>
      <c r="C43" s="10">
        <v>37525</v>
      </c>
      <c r="D43" s="11">
        <v>23731</v>
      </c>
    </row>
    <row r="44" spans="1:4" ht="16.2" thickBot="1" x14ac:dyDescent="0.35">
      <c r="A44" s="12" t="s">
        <v>46</v>
      </c>
      <c r="B44" s="13">
        <v>908922</v>
      </c>
      <c r="C44" s="13">
        <v>37139</v>
      </c>
      <c r="D44" s="14">
        <v>24474</v>
      </c>
    </row>
    <row r="45" spans="1:4" ht="16.2" thickBot="1" x14ac:dyDescent="0.35">
      <c r="A45" s="9" t="s">
        <v>47</v>
      </c>
      <c r="B45" s="10">
        <v>943128</v>
      </c>
      <c r="C45" s="10">
        <v>37053</v>
      </c>
      <c r="D45" s="11">
        <v>25453</v>
      </c>
    </row>
    <row r="46" spans="1:4" ht="16.2" thickBot="1" x14ac:dyDescent="0.35">
      <c r="A46" s="12" t="s">
        <v>48</v>
      </c>
      <c r="B46" s="13">
        <v>980783</v>
      </c>
      <c r="C46" s="13">
        <v>36890</v>
      </c>
      <c r="D46" s="14">
        <v>26587</v>
      </c>
    </row>
    <row r="47" spans="1:4" ht="16.2" thickBot="1" x14ac:dyDescent="0.35">
      <c r="A47" s="9" t="s">
        <v>49</v>
      </c>
      <c r="B47" s="10">
        <v>1008457</v>
      </c>
      <c r="C47" s="10">
        <v>37259</v>
      </c>
      <c r="D47" s="11">
        <v>27066</v>
      </c>
    </row>
    <row r="48" spans="1:4" ht="16.2" thickBot="1" x14ac:dyDescent="0.35">
      <c r="A48" s="12" t="s">
        <v>50</v>
      </c>
      <c r="B48" s="13">
        <v>1071300</v>
      </c>
      <c r="C48" s="13">
        <v>37865</v>
      </c>
      <c r="D48" s="14">
        <v>28293</v>
      </c>
    </row>
    <row r="49" spans="1:5" ht="16.2" thickBot="1" x14ac:dyDescent="0.35">
      <c r="A49" s="9" t="s">
        <v>51</v>
      </c>
      <c r="B49" s="10">
        <v>1076134</v>
      </c>
      <c r="C49" s="10">
        <v>37570</v>
      </c>
      <c r="D49" s="11">
        <v>28643</v>
      </c>
    </row>
    <row r="50" spans="1:5" ht="16.2" thickBot="1" x14ac:dyDescent="0.35">
      <c r="A50" s="12" t="s">
        <v>52</v>
      </c>
      <c r="B50" s="13">
        <v>1060786</v>
      </c>
      <c r="C50" s="13">
        <v>37480</v>
      </c>
      <c r="D50" s="14">
        <v>28303</v>
      </c>
    </row>
    <row r="51" spans="1:5" ht="16.2" thickBot="1" x14ac:dyDescent="0.35">
      <c r="A51" s="9" t="s">
        <v>53</v>
      </c>
      <c r="B51" s="10">
        <v>1106761</v>
      </c>
      <c r="C51" s="10">
        <v>37090</v>
      </c>
      <c r="D51" s="11">
        <v>29840</v>
      </c>
    </row>
    <row r="52" spans="1:5" ht="16.2" thickBot="1" x14ac:dyDescent="0.35">
      <c r="A52" s="12" t="s">
        <v>54</v>
      </c>
      <c r="B52" s="13">
        <v>1166091</v>
      </c>
      <c r="C52" s="13">
        <v>37532</v>
      </c>
      <c r="D52" s="14">
        <v>31069</v>
      </c>
    </row>
    <row r="53" spans="1:5" ht="16.2" thickBot="1" x14ac:dyDescent="0.35">
      <c r="A53" s="9">
        <v>2019</v>
      </c>
      <c r="B53" s="10">
        <v>1228003</v>
      </c>
      <c r="C53" s="10">
        <v>38330</v>
      </c>
      <c r="D53" s="11">
        <v>32038</v>
      </c>
    </row>
    <row r="54" spans="1:5" ht="16.2" thickBot="1" x14ac:dyDescent="0.35">
      <c r="A54" s="12">
        <v>2020</v>
      </c>
      <c r="B54" s="13">
        <v>1388998</v>
      </c>
      <c r="C54" s="13">
        <v>38630</v>
      </c>
      <c r="D54" s="14">
        <v>35956</v>
      </c>
    </row>
    <row r="55" spans="1:5" ht="16.2" thickBot="1" x14ac:dyDescent="0.35">
      <c r="A55" s="9">
        <v>2021</v>
      </c>
      <c r="B55" s="10">
        <v>1525564</v>
      </c>
      <c r="C55" s="10">
        <v>38923</v>
      </c>
      <c r="D55" s="11">
        <v>39194</v>
      </c>
    </row>
    <row r="56" spans="1:5" ht="16.2" thickBot="1" x14ac:dyDescent="0.35">
      <c r="A56" s="12">
        <v>2022</v>
      </c>
      <c r="B56" s="13">
        <v>1599607</v>
      </c>
      <c r="C56" s="13">
        <v>38802</v>
      </c>
      <c r="D56" s="14">
        <v>41225</v>
      </c>
    </row>
    <row r="57" spans="1:5" ht="16.2" thickBot="1" x14ac:dyDescent="0.35">
      <c r="A57" s="9">
        <v>2023</v>
      </c>
      <c r="B57" s="10">
        <v>1697455</v>
      </c>
      <c r="C57" s="10">
        <v>39561</v>
      </c>
      <c r="D57" s="11">
        <v>42907</v>
      </c>
    </row>
    <row r="58" spans="1:5" ht="15.6" x14ac:dyDescent="0.3">
      <c r="A58" s="15">
        <v>2024</v>
      </c>
      <c r="B58" s="16">
        <v>1777262</v>
      </c>
      <c r="C58" s="16">
        <v>40242</v>
      </c>
      <c r="D58" s="17">
        <v>44164</v>
      </c>
    </row>
    <row r="59" spans="1:5" ht="18" x14ac:dyDescent="0.35">
      <c r="A59" s="3"/>
      <c r="B59" s="4"/>
      <c r="C59" s="4"/>
      <c r="D59" s="4"/>
      <c r="E59" s="2"/>
    </row>
    <row r="60" spans="1:5" x14ac:dyDescent="0.3">
      <c r="A60" s="18" t="s">
        <v>1</v>
      </c>
    </row>
  </sheetData>
  <mergeCells count="1">
    <mergeCell ref="A1:D1"/>
  </mergeCells>
  <pageMargins left="0.7" right="0.7" top="0.75" bottom="0.75" header="0.3" footer="0.3"/>
  <pageSetup scale="72" orientation="portrait" r:id="rId1"/>
  <ignoredErrors>
    <ignoredError sqref="A3:A51 A52 E52:XFD5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7D73-3C4C-4037-B363-B45B30FC3F68}">
  <sheetPr>
    <pageSetUpPr fitToPage="1"/>
  </sheetPr>
  <dimension ref="A1:E59"/>
  <sheetViews>
    <sheetView workbookViewId="0">
      <selection sqref="A1:D59"/>
    </sheetView>
  </sheetViews>
  <sheetFormatPr defaultColWidth="13.88671875" defaultRowHeight="14.4" x14ac:dyDescent="0.3"/>
  <cols>
    <col min="1" max="1" width="29.88671875" style="1" bestFit="1" customWidth="1"/>
    <col min="2" max="2" width="17.33203125" style="1" bestFit="1" customWidth="1"/>
    <col min="3" max="3" width="12.109375" style="1" bestFit="1" customWidth="1"/>
    <col min="4" max="4" width="27.77734375" style="1" bestFit="1" customWidth="1"/>
    <col min="5" max="16384" width="13.88671875" style="1"/>
  </cols>
  <sheetData>
    <row r="1" spans="1:4" ht="36" customHeight="1" x14ac:dyDescent="0.3">
      <c r="A1" s="50" t="s">
        <v>58</v>
      </c>
      <c r="B1" s="50"/>
      <c r="C1" s="50"/>
      <c r="D1" s="50"/>
    </row>
    <row r="2" spans="1:4" ht="25.05" customHeight="1" thickBot="1" x14ac:dyDescent="0.35">
      <c r="A2" s="6" t="s">
        <v>0</v>
      </c>
      <c r="B2" s="7" t="s">
        <v>55</v>
      </c>
      <c r="C2" s="7" t="s">
        <v>3</v>
      </c>
      <c r="D2" s="8" t="s">
        <v>57</v>
      </c>
    </row>
    <row r="3" spans="1:4" ht="16.2" thickBot="1" x14ac:dyDescent="0.35">
      <c r="A3" s="9" t="s">
        <v>6</v>
      </c>
      <c r="B3" s="20">
        <v>21.1</v>
      </c>
      <c r="C3" s="20">
        <v>3.2</v>
      </c>
      <c r="D3" s="23">
        <v>17.3</v>
      </c>
    </row>
    <row r="4" spans="1:4" ht="16.2" thickBot="1" x14ac:dyDescent="0.35">
      <c r="A4" s="12" t="s">
        <v>7</v>
      </c>
      <c r="B4" s="21">
        <v>6.9</v>
      </c>
      <c r="C4" s="21">
        <v>4.4000000000000004</v>
      </c>
      <c r="D4" s="24">
        <v>2.5</v>
      </c>
    </row>
    <row r="5" spans="1:4" ht="16.2" thickBot="1" x14ac:dyDescent="0.35">
      <c r="A5" s="9" t="s">
        <v>8</v>
      </c>
      <c r="B5" s="20">
        <v>15.5</v>
      </c>
      <c r="C5" s="20">
        <v>0.7</v>
      </c>
      <c r="D5" s="23">
        <v>14.7</v>
      </c>
    </row>
    <row r="6" spans="1:4" ht="16.2" thickBot="1" x14ac:dyDescent="0.35">
      <c r="A6" s="12" t="s">
        <v>9</v>
      </c>
      <c r="B6" s="21">
        <v>30.7</v>
      </c>
      <c r="C6" s="21">
        <v>6.3</v>
      </c>
      <c r="D6" s="24">
        <v>23</v>
      </c>
    </row>
    <row r="7" spans="1:4" ht="16.2" thickBot="1" x14ac:dyDescent="0.35">
      <c r="A7" s="9" t="s">
        <v>10</v>
      </c>
      <c r="B7" s="20">
        <v>8.1</v>
      </c>
      <c r="C7" s="20">
        <v>6.8</v>
      </c>
      <c r="D7" s="23">
        <v>1.1000000000000001</v>
      </c>
    </row>
    <row r="8" spans="1:4" ht="16.2" thickBot="1" x14ac:dyDescent="0.35">
      <c r="A8" s="12" t="s">
        <v>11</v>
      </c>
      <c r="B8" s="21">
        <v>-6.9</v>
      </c>
      <c r="C8" s="21">
        <v>-1.2</v>
      </c>
      <c r="D8" s="24">
        <v>-5.8</v>
      </c>
    </row>
    <row r="9" spans="1:4" ht="16.2" thickBot="1" x14ac:dyDescent="0.35">
      <c r="A9" s="9" t="s">
        <v>12</v>
      </c>
      <c r="B9" s="20">
        <v>20.399999999999999</v>
      </c>
      <c r="C9" s="20">
        <v>6</v>
      </c>
      <c r="D9" s="23">
        <v>13.6</v>
      </c>
    </row>
    <row r="10" spans="1:4" ht="16.2" thickBot="1" x14ac:dyDescent="0.35">
      <c r="A10" s="12" t="s">
        <v>13</v>
      </c>
      <c r="B10" s="21">
        <v>5.6</v>
      </c>
      <c r="C10" s="21">
        <v>0.7</v>
      </c>
      <c r="D10" s="24">
        <v>4.8</v>
      </c>
    </row>
    <row r="11" spans="1:4" ht="16.2" thickBot="1" x14ac:dyDescent="0.35">
      <c r="A11" s="9" t="s">
        <v>14</v>
      </c>
      <c r="B11" s="20">
        <v>15.5</v>
      </c>
      <c r="C11" s="20">
        <v>-1.8</v>
      </c>
      <c r="D11" s="23">
        <v>17.5</v>
      </c>
    </row>
    <row r="12" spans="1:4" ht="16.2" thickBot="1" x14ac:dyDescent="0.35">
      <c r="A12" s="12" t="s">
        <v>15</v>
      </c>
      <c r="B12" s="21">
        <v>13</v>
      </c>
      <c r="C12" s="21">
        <v>2.8</v>
      </c>
      <c r="D12" s="24">
        <v>10</v>
      </c>
    </row>
    <row r="13" spans="1:4" ht="16.2" thickBot="1" x14ac:dyDescent="0.35">
      <c r="A13" s="9" t="s">
        <v>16</v>
      </c>
      <c r="B13" s="20">
        <v>13.4</v>
      </c>
      <c r="C13" s="20">
        <v>7.9</v>
      </c>
      <c r="D13" s="23">
        <v>5.2</v>
      </c>
    </row>
    <row r="14" spans="1:4" ht="16.2" thickBot="1" x14ac:dyDescent="0.35">
      <c r="A14" s="12" t="s">
        <v>17</v>
      </c>
      <c r="B14" s="21">
        <v>13.2</v>
      </c>
      <c r="C14" s="21">
        <v>0.9</v>
      </c>
      <c r="D14" s="24">
        <v>12.1</v>
      </c>
    </row>
    <row r="15" spans="1:4" ht="16.2" thickBot="1" x14ac:dyDescent="0.35">
      <c r="A15" s="9" t="s">
        <v>18</v>
      </c>
      <c r="B15" s="20">
        <v>-1.8</v>
      </c>
      <c r="C15" s="20">
        <v>3</v>
      </c>
      <c r="D15" s="23">
        <v>-4.7</v>
      </c>
    </row>
    <row r="16" spans="1:4" ht="16.2" thickBot="1" x14ac:dyDescent="0.35">
      <c r="A16" s="12" t="s">
        <v>19</v>
      </c>
      <c r="B16" s="21">
        <v>6.3</v>
      </c>
      <c r="C16" s="21">
        <v>0.5</v>
      </c>
      <c r="D16" s="24">
        <v>5.8</v>
      </c>
    </row>
    <row r="17" spans="1:4" ht="16.2" thickBot="1" x14ac:dyDescent="0.35">
      <c r="A17" s="9" t="s">
        <v>20</v>
      </c>
      <c r="B17" s="20">
        <v>11.8</v>
      </c>
      <c r="C17" s="20">
        <v>2.5</v>
      </c>
      <c r="D17" s="23">
        <v>9.1</v>
      </c>
    </row>
    <row r="18" spans="1:4" ht="16.2" thickBot="1" x14ac:dyDescent="0.35">
      <c r="A18" s="12" t="s">
        <v>21</v>
      </c>
      <c r="B18" s="21">
        <v>-0.9</v>
      </c>
      <c r="C18" s="21">
        <v>0.2</v>
      </c>
      <c r="D18" s="24">
        <v>-1.1000000000000001</v>
      </c>
    </row>
    <row r="19" spans="1:4" ht="16.2" thickBot="1" x14ac:dyDescent="0.35">
      <c r="A19" s="9" t="s">
        <v>22</v>
      </c>
      <c r="B19" s="20">
        <v>6</v>
      </c>
      <c r="C19" s="20">
        <v>-0.6</v>
      </c>
      <c r="D19" s="23">
        <v>6.7</v>
      </c>
    </row>
    <row r="20" spans="1:4" ht="16.2" thickBot="1" x14ac:dyDescent="0.35">
      <c r="A20" s="12" t="s">
        <v>23</v>
      </c>
      <c r="B20" s="21">
        <v>8.1</v>
      </c>
      <c r="C20" s="21">
        <v>3.2</v>
      </c>
      <c r="D20" s="24">
        <v>4.7</v>
      </c>
    </row>
    <row r="21" spans="1:4" ht="16.2" thickBot="1" x14ac:dyDescent="0.35">
      <c r="A21" s="9" t="s">
        <v>24</v>
      </c>
      <c r="B21" s="20">
        <v>10</v>
      </c>
      <c r="C21" s="20">
        <v>1.6</v>
      </c>
      <c r="D21" s="23">
        <v>8.1999999999999993</v>
      </c>
    </row>
    <row r="22" spans="1:4" ht="16.2" thickBot="1" x14ac:dyDescent="0.35">
      <c r="A22" s="12" t="s">
        <v>25</v>
      </c>
      <c r="B22" s="21">
        <v>8.1999999999999993</v>
      </c>
      <c r="C22" s="21">
        <v>2.2999999999999998</v>
      </c>
      <c r="D22" s="24">
        <v>5.7</v>
      </c>
    </row>
    <row r="23" spans="1:4" ht="16.2" thickBot="1" x14ac:dyDescent="0.35">
      <c r="A23" s="9" t="s">
        <v>26</v>
      </c>
      <c r="B23" s="20">
        <v>7.6</v>
      </c>
      <c r="C23" s="20">
        <v>1.5</v>
      </c>
      <c r="D23" s="23">
        <v>6</v>
      </c>
    </row>
    <row r="24" spans="1:4" ht="16.2" thickBot="1" x14ac:dyDescent="0.35">
      <c r="A24" s="12" t="s">
        <v>27</v>
      </c>
      <c r="B24" s="21">
        <v>7.9</v>
      </c>
      <c r="C24" s="21">
        <v>2.7</v>
      </c>
      <c r="D24" s="24">
        <v>5</v>
      </c>
    </row>
    <row r="25" spans="1:4" ht="16.2" thickBot="1" x14ac:dyDescent="0.35">
      <c r="A25" s="9" t="s">
        <v>28</v>
      </c>
      <c r="B25" s="20">
        <v>9.1999999999999993</v>
      </c>
      <c r="C25" s="20">
        <v>2.2999999999999998</v>
      </c>
      <c r="D25" s="23">
        <v>6.7</v>
      </c>
    </row>
    <row r="26" spans="1:4" ht="16.2" thickBot="1" x14ac:dyDescent="0.35">
      <c r="A26" s="12" t="s">
        <v>29</v>
      </c>
      <c r="B26" s="21">
        <v>5.8</v>
      </c>
      <c r="C26" s="21">
        <v>3.6</v>
      </c>
      <c r="D26" s="24">
        <v>2.1</v>
      </c>
    </row>
    <row r="27" spans="1:4" ht="16.2" thickBot="1" x14ac:dyDescent="0.35">
      <c r="A27" s="9" t="s">
        <v>30</v>
      </c>
      <c r="B27" s="20">
        <v>7.4</v>
      </c>
      <c r="C27" s="20">
        <v>2.4</v>
      </c>
      <c r="D27" s="23">
        <v>4.9000000000000004</v>
      </c>
    </row>
    <row r="28" spans="1:4" ht="16.2" thickBot="1" x14ac:dyDescent="0.35">
      <c r="A28" s="12" t="s">
        <v>31</v>
      </c>
      <c r="B28" s="21">
        <v>3.9</v>
      </c>
      <c r="C28" s="21">
        <v>3.1</v>
      </c>
      <c r="D28" s="24">
        <v>0.8</v>
      </c>
    </row>
    <row r="29" spans="1:4" ht="16.2" thickBot="1" x14ac:dyDescent="0.35">
      <c r="A29" s="9" t="s">
        <v>32</v>
      </c>
      <c r="B29" s="20">
        <v>9.8000000000000007</v>
      </c>
      <c r="C29" s="20">
        <v>3</v>
      </c>
      <c r="D29" s="23">
        <v>6.6</v>
      </c>
    </row>
    <row r="30" spans="1:4" ht="16.2" thickBot="1" x14ac:dyDescent="0.35">
      <c r="A30" s="12" t="s">
        <v>33</v>
      </c>
      <c r="B30" s="21">
        <v>6.8</v>
      </c>
      <c r="C30" s="21">
        <v>2.2000000000000002</v>
      </c>
      <c r="D30" s="24">
        <v>4.5</v>
      </c>
    </row>
    <row r="31" spans="1:4" ht="16.2" thickBot="1" x14ac:dyDescent="0.35">
      <c r="A31" s="9" t="s">
        <v>34</v>
      </c>
      <c r="B31" s="20">
        <v>1.9</v>
      </c>
      <c r="C31" s="20">
        <v>1.8</v>
      </c>
      <c r="D31" s="23">
        <v>0</v>
      </c>
    </row>
    <row r="32" spans="1:4" ht="16.2" thickBot="1" x14ac:dyDescent="0.35">
      <c r="A32" s="12" t="s">
        <v>35</v>
      </c>
      <c r="B32" s="21">
        <v>1.7</v>
      </c>
      <c r="C32" s="21">
        <v>1.5</v>
      </c>
      <c r="D32" s="24">
        <v>0.2</v>
      </c>
    </row>
    <row r="33" spans="1:4" ht="16.2" thickBot="1" x14ac:dyDescent="0.35">
      <c r="A33" s="9" t="s">
        <v>36</v>
      </c>
      <c r="B33" s="20">
        <v>4.2</v>
      </c>
      <c r="C33" s="20">
        <v>0.7</v>
      </c>
      <c r="D33" s="23">
        <v>3.5</v>
      </c>
    </row>
    <row r="34" spans="1:4" ht="16.2" thickBot="1" x14ac:dyDescent="0.35">
      <c r="A34" s="12" t="s">
        <v>37</v>
      </c>
      <c r="B34" s="21">
        <v>1.5</v>
      </c>
      <c r="C34" s="21">
        <v>-0.5</v>
      </c>
      <c r="D34" s="24">
        <v>2</v>
      </c>
    </row>
    <row r="35" spans="1:4" ht="16.2" thickBot="1" x14ac:dyDescent="0.35">
      <c r="A35" s="9" t="s">
        <v>38</v>
      </c>
      <c r="B35" s="20">
        <v>4.3</v>
      </c>
      <c r="C35" s="20">
        <v>-0.4</v>
      </c>
      <c r="D35" s="23">
        <v>4.7</v>
      </c>
    </row>
    <row r="36" spans="1:4" ht="16.2" thickBot="1" x14ac:dyDescent="0.35">
      <c r="A36" s="12" t="s">
        <v>39</v>
      </c>
      <c r="B36" s="21">
        <v>7</v>
      </c>
      <c r="C36" s="21">
        <v>-0.7</v>
      </c>
      <c r="D36" s="24">
        <v>7.8</v>
      </c>
    </row>
    <row r="37" spans="1:4" ht="16.2" thickBot="1" x14ac:dyDescent="0.35">
      <c r="A37" s="9" t="s">
        <v>40</v>
      </c>
      <c r="B37" s="20">
        <v>5.5</v>
      </c>
      <c r="C37" s="20">
        <v>-0.9</v>
      </c>
      <c r="D37" s="23">
        <v>6.4</v>
      </c>
    </row>
    <row r="38" spans="1:4" ht="16.2" thickBot="1" x14ac:dyDescent="0.35">
      <c r="A38" s="12" t="s">
        <v>41</v>
      </c>
      <c r="B38" s="21">
        <v>7.9</v>
      </c>
      <c r="C38" s="21">
        <v>0.8</v>
      </c>
      <c r="D38" s="24">
        <v>7.1</v>
      </c>
    </row>
    <row r="39" spans="1:4" ht="16.2" thickBot="1" x14ac:dyDescent="0.35">
      <c r="A39" s="9" t="s">
        <v>42</v>
      </c>
      <c r="B39" s="20">
        <v>10.9</v>
      </c>
      <c r="C39" s="20">
        <v>2.2000000000000002</v>
      </c>
      <c r="D39" s="23">
        <v>8.5</v>
      </c>
    </row>
    <row r="40" spans="1:4" ht="16.2" thickBot="1" x14ac:dyDescent="0.35">
      <c r="A40" s="12" t="s">
        <v>43</v>
      </c>
      <c r="B40" s="21">
        <v>12.1</v>
      </c>
      <c r="C40" s="21">
        <v>4.4000000000000004</v>
      </c>
      <c r="D40" s="24">
        <v>7.4</v>
      </c>
    </row>
    <row r="41" spans="1:4" ht="16.2" thickBot="1" x14ac:dyDescent="0.35">
      <c r="A41" s="9" t="s">
        <v>44</v>
      </c>
      <c r="B41" s="20">
        <v>16.7</v>
      </c>
      <c r="C41" s="20">
        <v>4.2</v>
      </c>
      <c r="D41" s="23">
        <v>12.1</v>
      </c>
    </row>
    <row r="42" spans="1:4" ht="16.2" thickBot="1" x14ac:dyDescent="0.35">
      <c r="A42" s="12" t="s">
        <v>45</v>
      </c>
      <c r="B42" s="21">
        <v>-4.7</v>
      </c>
      <c r="C42" s="21">
        <v>2.4</v>
      </c>
      <c r="D42" s="24">
        <v>-7</v>
      </c>
    </row>
    <row r="43" spans="1:4" ht="16.2" thickBot="1" x14ac:dyDescent="0.35">
      <c r="A43" s="9" t="s">
        <v>46</v>
      </c>
      <c r="B43" s="20">
        <v>2.1</v>
      </c>
      <c r="C43" s="20">
        <v>-1</v>
      </c>
      <c r="D43" s="23">
        <v>3.1</v>
      </c>
    </row>
    <row r="44" spans="1:4" ht="16.2" thickBot="1" x14ac:dyDescent="0.35">
      <c r="A44" s="12" t="s">
        <v>47</v>
      </c>
      <c r="B44" s="21">
        <v>3.8</v>
      </c>
      <c r="C44" s="21">
        <v>-0.2</v>
      </c>
      <c r="D44" s="24">
        <v>4</v>
      </c>
    </row>
    <row r="45" spans="1:4" ht="16.2" thickBot="1" x14ac:dyDescent="0.35">
      <c r="A45" s="9" t="s">
        <v>48</v>
      </c>
      <c r="B45" s="20">
        <v>4</v>
      </c>
      <c r="C45" s="20">
        <v>-0.4</v>
      </c>
      <c r="D45" s="23">
        <v>4.5</v>
      </c>
    </row>
    <row r="46" spans="1:4" ht="16.2" thickBot="1" x14ac:dyDescent="0.35">
      <c r="A46" s="12" t="s">
        <v>49</v>
      </c>
      <c r="B46" s="21">
        <v>2.8</v>
      </c>
      <c r="C46" s="21">
        <v>1</v>
      </c>
      <c r="D46" s="24">
        <v>1.8</v>
      </c>
    </row>
    <row r="47" spans="1:4" ht="16.2" thickBot="1" x14ac:dyDescent="0.35">
      <c r="A47" s="9" t="s">
        <v>50</v>
      </c>
      <c r="B47" s="20">
        <v>6.2</v>
      </c>
      <c r="C47" s="20">
        <v>1.6</v>
      </c>
      <c r="D47" s="23">
        <v>4.5</v>
      </c>
    </row>
    <row r="48" spans="1:4" ht="16.2" thickBot="1" x14ac:dyDescent="0.35">
      <c r="A48" s="12" t="s">
        <v>51</v>
      </c>
      <c r="B48" s="21">
        <v>0.5</v>
      </c>
      <c r="C48" s="21">
        <v>-0.8</v>
      </c>
      <c r="D48" s="24">
        <v>1.2</v>
      </c>
    </row>
    <row r="49" spans="1:5" ht="16.2" thickBot="1" x14ac:dyDescent="0.35">
      <c r="A49" s="9" t="s">
        <v>52</v>
      </c>
      <c r="B49" s="20">
        <v>-1.4</v>
      </c>
      <c r="C49" s="20">
        <v>-0.2</v>
      </c>
      <c r="D49" s="23">
        <v>-1.2</v>
      </c>
    </row>
    <row r="50" spans="1:5" ht="16.2" thickBot="1" x14ac:dyDescent="0.35">
      <c r="A50" s="12" t="s">
        <v>53</v>
      </c>
      <c r="B50" s="21">
        <v>4.3</v>
      </c>
      <c r="C50" s="21">
        <v>-1</v>
      </c>
      <c r="D50" s="24">
        <v>5.4</v>
      </c>
    </row>
    <row r="51" spans="1:5" ht="16.2" thickBot="1" x14ac:dyDescent="0.35">
      <c r="A51" s="9" t="s">
        <v>54</v>
      </c>
      <c r="B51" s="20">
        <v>5.4</v>
      </c>
      <c r="C51" s="20">
        <v>1.2</v>
      </c>
      <c r="D51" s="23">
        <v>4.0999999999999996</v>
      </c>
    </row>
    <row r="52" spans="1:5" ht="16.2" thickBot="1" x14ac:dyDescent="0.35">
      <c r="A52" s="12">
        <v>2019</v>
      </c>
      <c r="B52" s="21">
        <v>5.3</v>
      </c>
      <c r="C52" s="21">
        <v>2.1</v>
      </c>
      <c r="D52" s="24">
        <v>3.1</v>
      </c>
    </row>
    <row r="53" spans="1:5" ht="16.2" thickBot="1" x14ac:dyDescent="0.35">
      <c r="A53" s="9">
        <v>2020</v>
      </c>
      <c r="B53" s="20">
        <v>13.1</v>
      </c>
      <c r="C53" s="20">
        <v>0.8</v>
      </c>
      <c r="D53" s="23">
        <v>12.2</v>
      </c>
    </row>
    <row r="54" spans="1:5" ht="16.2" thickBot="1" x14ac:dyDescent="0.35">
      <c r="A54" s="12">
        <v>2021</v>
      </c>
      <c r="B54" s="21">
        <v>9.8000000000000007</v>
      </c>
      <c r="C54" s="21">
        <v>0.8</v>
      </c>
      <c r="D54" s="24">
        <v>9</v>
      </c>
    </row>
    <row r="55" spans="1:5" ht="16.2" thickBot="1" x14ac:dyDescent="0.35">
      <c r="A55" s="9">
        <v>2022</v>
      </c>
      <c r="B55" s="20">
        <v>4.9000000000000004</v>
      </c>
      <c r="C55" s="20">
        <v>-0.3</v>
      </c>
      <c r="D55" s="23">
        <v>5.2</v>
      </c>
    </row>
    <row r="56" spans="1:5" ht="16.2" thickBot="1" x14ac:dyDescent="0.35">
      <c r="A56" s="12">
        <v>2023</v>
      </c>
      <c r="B56" s="21">
        <v>6.1</v>
      </c>
      <c r="C56" s="21">
        <v>2</v>
      </c>
      <c r="D56" s="24">
        <v>4.0999999999999996</v>
      </c>
    </row>
    <row r="57" spans="1:5" ht="15.6" x14ac:dyDescent="0.3">
      <c r="A57" s="19">
        <v>2024</v>
      </c>
      <c r="B57" s="22">
        <v>4.7</v>
      </c>
      <c r="C57" s="22">
        <v>1.7</v>
      </c>
      <c r="D57" s="25">
        <v>2.9</v>
      </c>
    </row>
    <row r="58" spans="1:5" ht="18" x14ac:dyDescent="0.35">
      <c r="A58" s="3"/>
      <c r="B58" s="4"/>
      <c r="C58" s="4"/>
      <c r="D58" s="4"/>
      <c r="E58" s="2"/>
    </row>
    <row r="59" spans="1:5" x14ac:dyDescent="0.3">
      <c r="A59" s="18" t="s">
        <v>1</v>
      </c>
    </row>
  </sheetData>
  <mergeCells count="1">
    <mergeCell ref="A1:D1"/>
  </mergeCells>
  <pageMargins left="0.7" right="0.7" top="0.75" bottom="0.75" header="0.3" footer="0.3"/>
  <pageSetup scale="73" orientation="portrait" r:id="rId1"/>
  <ignoredErrors>
    <ignoredError sqref="A3:A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 Dashboard</vt:lpstr>
      <vt:lpstr>Personal income (levels)</vt:lpstr>
      <vt:lpstr>Personal income (% change)</vt:lpstr>
      <vt:lpstr>'Personal income (% change)'!Print_Area</vt:lpstr>
      <vt:lpstr>'Personal income (levels)'!Print_Area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Carreira, Robert</dc:creator>
  <cp:lastModifiedBy>ROBERT CARREIRA</cp:lastModifiedBy>
  <cp:lastPrinted>2026-02-18T18:44:01Z</cp:lastPrinted>
  <dcterms:created xsi:type="dcterms:W3CDTF">2014-09-05T18:00:05Z</dcterms:created>
  <dcterms:modified xsi:type="dcterms:W3CDTF">2026-05-17T18:34:34Z</dcterms:modified>
</cp:coreProperties>
</file>