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C:\John Stuff\Genealogy\"/>
    </mc:Choice>
  </mc:AlternateContent>
  <xr:revisionPtr revIDLastSave="0" documentId="13_ncr:1_{258C5176-DC93-4A81-87AD-0828C64FF5C9}" xr6:coauthVersionLast="47" xr6:coauthVersionMax="47" xr10:uidLastSave="{00000000-0000-0000-0000-000000000000}"/>
  <bookViews>
    <workbookView xWindow="-108" yWindow="-108" windowWidth="23256" windowHeight="13896" firstSheet="2" activeTab="2" xr2:uid="{00000000-000D-0000-FFFF-FFFF00000000}"/>
  </bookViews>
  <sheets>
    <sheet name="Big Family Tree" sheetId="19" r:id="rId1"/>
    <sheet name="Family Tree - F" sheetId="15" r:id="rId2"/>
    <sheet name="Original Ancestors" sheetId="21" r:id="rId3"/>
    <sheet name="Family Tree - A" sheetId="1" r:id="rId4"/>
    <sheet name="Family Tree - B" sheetId="5" r:id="rId5"/>
    <sheet name="Family Tree - C" sheetId="6" r:id="rId6"/>
    <sheet name="Family Tree - D" sheetId="12" r:id="rId7"/>
    <sheet name="Family Tree - E" sheetId="13" r:id="rId8"/>
    <sheet name="Family Tree - Davis" sheetId="24" r:id="rId9"/>
    <sheet name="Davis Database" sheetId="25" r:id="rId10"/>
    <sheet name="FT Document Status" sheetId="11" r:id="rId11"/>
    <sheet name="Database" sheetId="9" r:id="rId12"/>
    <sheet name="Names-Connections" sheetId="23" r:id="rId13"/>
    <sheet name="Dropdowns" sheetId="10" r:id="rId14"/>
    <sheet name="Searched URLs" sheetId="14" r:id="rId15"/>
    <sheet name="North Carolina Res. Questions" sheetId="20" r:id="rId16"/>
    <sheet name="Places to visit" sheetId="22" r:id="rId17"/>
    <sheet name="Davis Research" sheetId="26" r:id="rId18"/>
    <sheet name="Handley Research" sheetId="27" r:id="rId19"/>
  </sheets>
  <definedNames>
    <definedName name="_xlnm._FilterDatabase" localSheetId="11" hidden="1">Database!$A$1:$AI$121</definedName>
    <definedName name="Cemetery">Dropdowns!$B$1:$B$7</definedName>
    <definedName name="Yes_No">Dropdowns!$A$1:$A$4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4" l="1"/>
  <c r="B2" i="14"/>
  <c r="Q51" i="9"/>
  <c r="Q50" i="9"/>
  <c r="Q49" i="9"/>
  <c r="Q48" i="9"/>
  <c r="Q47" i="9"/>
  <c r="Q46" i="9"/>
  <c r="Q45" i="9"/>
  <c r="Q44" i="9"/>
  <c r="Q43" i="9"/>
  <c r="Q42" i="9"/>
  <c r="Q41" i="9"/>
  <c r="Q40" i="9"/>
  <c r="Q39" i="9"/>
  <c r="Q38" i="9"/>
  <c r="Q37" i="9"/>
  <c r="Q36" i="9"/>
  <c r="Q35" i="9"/>
  <c r="Q34" i="9"/>
  <c r="Q33" i="9"/>
  <c r="Q32" i="9"/>
  <c r="Q31" i="9"/>
  <c r="Q30" i="9"/>
  <c r="Q29" i="9"/>
  <c r="Q28" i="9"/>
  <c r="Q27" i="9"/>
  <c r="Q26" i="9"/>
  <c r="Q25" i="9"/>
  <c r="Q24" i="9"/>
  <c r="Q23" i="9"/>
  <c r="Q22" i="9"/>
  <c r="Q21" i="9"/>
  <c r="Q20" i="9"/>
  <c r="Q19" i="9"/>
  <c r="Q18" i="9"/>
  <c r="Q17" i="9"/>
  <c r="Q16" i="9"/>
  <c r="Q15" i="9"/>
  <c r="Q11" i="9"/>
  <c r="Q12" i="9"/>
  <c r="Q13" i="9"/>
  <c r="Q14" i="9"/>
  <c r="Q10" i="9"/>
  <c r="Q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Sharp</author>
  </authors>
  <commentList>
    <comment ref="W84" authorId="0" shapeId="0" xr:uid="{00000000-0006-0000-0000-000001000000}">
      <text>
        <r>
          <rPr>
            <b/>
            <sz val="12"/>
            <color indexed="81"/>
            <rFont val="Tahoma"/>
            <family val="2"/>
          </rPr>
          <t>1687 from Parish of Donnahlong, County Down, and Province of Ulster, Ireland.</t>
        </r>
      </text>
    </comment>
    <comment ref="U86" authorId="0" shapeId="0" xr:uid="{00000000-0006-0000-0000-000002000000}">
      <text>
        <r>
          <rPr>
            <b/>
            <sz val="12"/>
            <color indexed="81"/>
            <rFont val="Tahoma"/>
            <family val="2"/>
          </rPr>
          <t>1687 from Parish of Donnahlong, County Down, and Province of Ulster, Ireland.</t>
        </r>
      </text>
    </comment>
    <comment ref="W87" authorId="0" shapeId="0" xr:uid="{00000000-0006-0000-0000-000003000000}">
      <text>
        <r>
          <rPr>
            <b/>
            <sz val="12"/>
            <color indexed="81"/>
            <rFont val="Tahoma"/>
            <family val="2"/>
          </rPr>
          <t>1687 from Parish of Donnahlong, County Down, and Province of Ulster, Ireland.</t>
        </r>
      </text>
    </comment>
    <comment ref="W109" authorId="0" shapeId="0" xr:uid="{00000000-0006-0000-0000-000004000000}">
      <text>
        <r>
          <rPr>
            <b/>
            <sz val="12"/>
            <color indexed="81"/>
            <rFont val="Tahoma"/>
            <family val="2"/>
          </rPr>
          <t>1703 from Mobberly, Cheshire, England</t>
        </r>
      </text>
    </comment>
    <comment ref="U118" authorId="0" shapeId="0" xr:uid="{00000000-0006-0000-0000-000005000000}">
      <text>
        <r>
          <rPr>
            <b/>
            <sz val="12"/>
            <color indexed="81"/>
            <rFont val="Tahoma"/>
            <family val="2"/>
          </rPr>
          <t>1703 from Mobberly, Cheshire, England</t>
        </r>
      </text>
    </comment>
    <comment ref="W126" authorId="0" shapeId="0" xr:uid="{00000000-0006-0000-0000-000006000000}">
      <text>
        <r>
          <rPr>
            <b/>
            <sz val="12"/>
            <color indexed="81"/>
            <rFont val="Tahoma"/>
            <family val="2"/>
          </rPr>
          <t>1703 from Mobberly, Cheshire, England</t>
        </r>
      </text>
    </comment>
    <comment ref="W137" authorId="0" shapeId="0" xr:uid="{00000000-0006-0000-0000-000007000000}">
      <text>
        <r>
          <rPr>
            <b/>
            <sz val="12"/>
            <color indexed="81"/>
            <rFont val="Tahoma"/>
            <family val="2"/>
          </rPr>
          <t>December 1682 from Bellenickcrannel, Parish of Segoe, County Armagh, Northern Ireland</t>
        </r>
      </text>
    </comment>
    <comment ref="U143" authorId="0" shapeId="0" xr:uid="{00000000-0006-0000-0000-000008000000}">
      <text>
        <r>
          <rPr>
            <b/>
            <sz val="12"/>
            <color indexed="81"/>
            <rFont val="Tahoma"/>
            <family val="2"/>
          </rPr>
          <t>December 1682 from Bellenickcrannel, Parish of Segoe, County Armagh, Northern Ireland</t>
        </r>
      </text>
    </comment>
    <comment ref="W148" authorId="0" shapeId="0" xr:uid="{00000000-0006-0000-0000-000009000000}">
      <text>
        <r>
          <rPr>
            <b/>
            <sz val="12"/>
            <color indexed="81"/>
            <rFont val="Tahoma"/>
            <family val="2"/>
          </rPr>
          <t>December 1682 from Bellenickcrannel, Parish of Segoe, County Armagh, Northern Ireland</t>
        </r>
      </text>
    </comment>
    <comment ref="S177" authorId="0" shapeId="0" xr:uid="{273E9639-F8CA-4B73-A5B6-0A7931C6712C}">
      <text>
        <r>
          <rPr>
            <b/>
            <sz val="12"/>
            <color indexed="81"/>
            <rFont val="Tahoma"/>
            <family val="2"/>
          </rPr>
          <t>John Sharp: ~1750 from Londonderry, Northern Ireland</t>
        </r>
        <r>
          <rPr>
            <sz val="12"/>
            <color indexed="81"/>
            <rFont val="Tahoma"/>
            <family val="2"/>
          </rPr>
          <t xml:space="preserve">
</t>
        </r>
      </text>
    </comment>
    <comment ref="S181" authorId="0" shapeId="0" xr:uid="{747E31CA-907B-4D59-86DD-920C9FD916BE}">
      <text>
        <r>
          <rPr>
            <b/>
            <sz val="12"/>
            <color indexed="81"/>
            <rFont val="Tahoma"/>
            <family val="2"/>
          </rPr>
          <t>John Sharp: ~1750 from Londonderry, Northern Ireland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John Sharp</author>
  </authors>
  <commentList>
    <comment ref="W78" authorId="0" shapeId="0" xr:uid="{E4A4D47E-079F-4516-A6C6-343A32A1F56C}">
      <text>
        <r>
          <rPr>
            <b/>
            <sz val="12"/>
            <color indexed="81"/>
            <rFont val="Tahoma"/>
            <family val="2"/>
          </rPr>
          <t>1687 from Parish of Donnahlong, County Down, and Province of Ulster, Ireland.</t>
        </r>
      </text>
    </comment>
    <comment ref="U80" authorId="0" shapeId="0" xr:uid="{A1D457EB-889E-455F-A107-96A44BB504DE}">
      <text>
        <r>
          <rPr>
            <b/>
            <sz val="12"/>
            <color indexed="81"/>
            <rFont val="Tahoma"/>
            <family val="2"/>
          </rPr>
          <t>1687 from Parish of Donnahlong, County Down, and Province of Ulster, Ireland.</t>
        </r>
      </text>
    </comment>
    <comment ref="W81" authorId="0" shapeId="0" xr:uid="{FEAD295B-4537-48F7-9050-5D7D413E1DEB}">
      <text>
        <r>
          <rPr>
            <b/>
            <sz val="12"/>
            <color indexed="81"/>
            <rFont val="Tahoma"/>
            <family val="2"/>
          </rPr>
          <t>1687 from Parish of Donnahlong, County Down, and Province of Ulster, Ireland.</t>
        </r>
      </text>
    </comment>
    <comment ref="W103" authorId="0" shapeId="0" xr:uid="{5820091F-B919-49BA-A809-405BE531C428}">
      <text>
        <r>
          <rPr>
            <b/>
            <sz val="12"/>
            <color indexed="81"/>
            <rFont val="Tahoma"/>
            <family val="2"/>
          </rPr>
          <t>1703 from Mobberly, Cheshire, England</t>
        </r>
      </text>
    </comment>
    <comment ref="U112" authorId="0" shapeId="0" xr:uid="{7F3EFCB7-946C-4D03-A757-0F3484A1FAB4}">
      <text>
        <r>
          <rPr>
            <b/>
            <sz val="12"/>
            <color indexed="81"/>
            <rFont val="Tahoma"/>
            <family val="2"/>
          </rPr>
          <t>1703 from Mobberly, Cheshire, England</t>
        </r>
      </text>
    </comment>
    <comment ref="W120" authorId="0" shapeId="0" xr:uid="{493257A3-5B6F-495A-9786-F4638E1DB788}">
      <text>
        <r>
          <rPr>
            <b/>
            <sz val="12"/>
            <color indexed="81"/>
            <rFont val="Tahoma"/>
            <family val="2"/>
          </rPr>
          <t>1703 from Mobberly, Cheshire, England</t>
        </r>
      </text>
    </comment>
    <comment ref="W131" authorId="0" shapeId="0" xr:uid="{A3E02F0C-D2C7-4F47-9053-9F9B2B5C56AB}">
      <text>
        <r>
          <rPr>
            <b/>
            <sz val="12"/>
            <color indexed="81"/>
            <rFont val="Tahoma"/>
            <family val="2"/>
          </rPr>
          <t>December 1682 from Bellenickcrannel, Parish of Segoe, County Armagh, Northern Ireland</t>
        </r>
      </text>
    </comment>
    <comment ref="U137" authorId="0" shapeId="0" xr:uid="{615B5440-6AEF-4E65-96AD-998BFF994880}">
      <text>
        <r>
          <rPr>
            <b/>
            <sz val="12"/>
            <color indexed="81"/>
            <rFont val="Tahoma"/>
            <family val="2"/>
          </rPr>
          <t>December 1682 from Bellenickcrannel, Parish of Segoe, County Armagh, Northern Ireland</t>
        </r>
      </text>
    </comment>
    <comment ref="W142" authorId="0" shapeId="0" xr:uid="{D5BAE6DB-5ABB-4C6B-9B6D-7A677F74616D}">
      <text>
        <r>
          <rPr>
            <b/>
            <sz val="12"/>
            <color indexed="81"/>
            <rFont val="Tahoma"/>
            <family val="2"/>
          </rPr>
          <t>December 1682 from Bellenickcrannel, Parish of Segoe, County Armagh, Northern Ireland</t>
        </r>
      </text>
    </comment>
    <comment ref="S173" authorId="0" shapeId="0" xr:uid="{5280562D-128D-403F-9D9A-1313D0308D01}">
      <text>
        <r>
          <rPr>
            <b/>
            <sz val="12"/>
            <color indexed="81"/>
            <rFont val="Tahoma"/>
            <family val="2"/>
          </rPr>
          <t>John Sharp: ~1750 from Londonderry, Northern Ireland</t>
        </r>
        <r>
          <rPr>
            <sz val="12"/>
            <color indexed="81"/>
            <rFont val="Tahoma"/>
            <family val="2"/>
          </rPr>
          <t xml:space="preserve">
</t>
        </r>
      </text>
    </comment>
    <comment ref="S180" authorId="0" shapeId="0" xr:uid="{13AF5244-997D-416D-92D4-E6E3E139CA52}">
      <text>
        <r>
          <rPr>
            <b/>
            <sz val="12"/>
            <color indexed="81"/>
            <rFont val="Tahoma"/>
            <family val="2"/>
          </rPr>
          <t>John Sharp: ~1750 from Londonderry, Northern Ireland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Sharp</author>
  </authors>
  <commentList>
    <comment ref="A1" authorId="0" shapeId="0" xr:uid="{00000000-0006-0000-0900-000001000000}">
      <text>
        <r>
          <rPr>
            <b/>
            <sz val="9"/>
            <color indexed="81"/>
            <rFont val="Tahoma"/>
            <family val="2"/>
          </rPr>
          <t>Maiden Name if female and married</t>
        </r>
      </text>
    </comment>
    <comment ref="U1" authorId="0" shapeId="0" xr:uid="{00000000-0006-0000-0900-000002000000}">
      <text>
        <r>
          <rPr>
            <b/>
            <sz val="9"/>
            <color indexed="81"/>
            <rFont val="Tahoma"/>
            <family val="2"/>
          </rPr>
          <t>Maiden Name if female and married</t>
        </r>
      </text>
    </comment>
  </commentList>
</comments>
</file>

<file path=xl/sharedStrings.xml><?xml version="1.0" encoding="utf-8"?>
<sst xmlns="http://schemas.openxmlformats.org/spreadsheetml/2006/main" count="3589" uniqueCount="1129">
  <si>
    <t>Need source for date and place of marriage.</t>
  </si>
  <si>
    <t>FT-017</t>
  </si>
  <si>
    <t>Christian Hilliard Scitzs
Sarah Ann White</t>
  </si>
  <si>
    <t>Christian Hilliard Scitzs</t>
  </si>
  <si>
    <t>Need better location and source for birth than just Perry County, AL.</t>
  </si>
  <si>
    <t>Sarah Ann White</t>
  </si>
  <si>
    <t>Need better location and source for birth than just South Carolina.</t>
  </si>
  <si>
    <t>Need better date and source for birth than "Nov or Dec 1827".</t>
  </si>
  <si>
    <t>Need better date and source for death than 1879.</t>
  </si>
  <si>
    <t>Need Father's name and birth year</t>
  </si>
  <si>
    <t>Need Mother's name and birth year</t>
  </si>
  <si>
    <t>Need Family Tree document number for Sarah's parents</t>
  </si>
  <si>
    <t>Need Family Tree document number for Christian's parents</t>
  </si>
  <si>
    <t>James H. Scitz</t>
  </si>
  <si>
    <t>Need better date and source for birth than "about 1855".</t>
  </si>
  <si>
    <t>Pelina Eveline Scitz</t>
  </si>
  <si>
    <t>Need better location and source for birth than "MS".</t>
  </si>
  <si>
    <t>Sarah E. Scitz</t>
  </si>
  <si>
    <t>I think this is actually Sarah Elmira Scitz</t>
  </si>
  <si>
    <t>Need much more data on all of Christian and Elmira's children!</t>
  </si>
  <si>
    <t>FT-005</t>
  </si>
  <si>
    <t>Groves Hilliard Sharp
Bertha Amelia Sharp</t>
  </si>
  <si>
    <t>FT-008</t>
  </si>
  <si>
    <t>Need birth location and source.</t>
  </si>
  <si>
    <t>James Edward "Bud" Wilson
Bessie Emily Jackson</t>
  </si>
  <si>
    <t>Need better birth location than "Alabama" and any death location and sources.</t>
  </si>
  <si>
    <t>FT-009</t>
  </si>
  <si>
    <t>John W. Wilson</t>
  </si>
  <si>
    <t>Mattie Lou Pike</t>
  </si>
  <si>
    <t>John W. Wilson
Mattie Lou Pike</t>
  </si>
  <si>
    <t>Need better marriage date than "~1901" and Location and source</t>
  </si>
  <si>
    <t>Need death location and source. (It's probably Philadelphia, MS)</t>
  </si>
  <si>
    <t>Benjamin Wilson</t>
  </si>
  <si>
    <t>Charles Robert Wilson</t>
  </si>
  <si>
    <t>John Allen Wilson</t>
  </si>
  <si>
    <t>Julie Mae Wilson</t>
  </si>
  <si>
    <t>Audrey Wilson</t>
  </si>
  <si>
    <t>Leroy Wilson</t>
  </si>
  <si>
    <t>Rebecka Green</t>
  </si>
  <si>
    <t>Need better birth year than "~1849"</t>
  </si>
  <si>
    <t>Need US Federal Census data for 1900</t>
  </si>
  <si>
    <t>Need US Federal Census data for 1870</t>
  </si>
  <si>
    <t>Need US Federal Census data for 1850</t>
  </si>
  <si>
    <t>Need US Federal Census data for 1840</t>
  </si>
  <si>
    <t>Need US Federal Census data for 1830</t>
  </si>
  <si>
    <t>FT-016</t>
  </si>
  <si>
    <t>John Wilson
Rebecka Green</t>
  </si>
  <si>
    <t>John Wilson</t>
  </si>
  <si>
    <t>Need better birth date than "~1822"</t>
  </si>
  <si>
    <t>Need better birth date than "~1849"</t>
  </si>
  <si>
    <t>Delia Wilson</t>
  </si>
  <si>
    <t>Emma Wilson</t>
  </si>
  <si>
    <t>Robert Wilson</t>
  </si>
  <si>
    <t>Charlie Wilson</t>
  </si>
  <si>
    <t>Need better birth location than "Mississippi" and any death location and sources.</t>
  </si>
  <si>
    <t>Need better birth dates than "~1870" and sources</t>
  </si>
  <si>
    <t>Need better birth dates than "~1873" and sources</t>
  </si>
  <si>
    <t>Need better birth dates than "~1875" and sources</t>
  </si>
  <si>
    <t>Need better birth dates than "~1877" and sources</t>
  </si>
  <si>
    <t>US Federal Census data for 1860 (Source 152). Does this apply to our John Wilson?</t>
  </si>
  <si>
    <t>Need US Federal Census data for 1910 (if he was still alive at the time of enumeration).</t>
  </si>
  <si>
    <t>FT-013</t>
  </si>
  <si>
    <t>James David Sharp
Martha Permelia Smith</t>
  </si>
  <si>
    <t>Need marriage date verification, location, and source.</t>
  </si>
  <si>
    <t>FT-014</t>
  </si>
  <si>
    <t>Marilda Caroline Jeffreys</t>
  </si>
  <si>
    <t>Need burial location and source.</t>
  </si>
  <si>
    <t>FT-015</t>
  </si>
  <si>
    <t>Owen Sanders</t>
  </si>
  <si>
    <t>Francis Beckham</t>
  </si>
  <si>
    <t>Need to add more first marriage information and sources.</t>
  </si>
  <si>
    <t>1810 US Federal Census data for Owen Sanders</t>
  </si>
  <si>
    <t>1820 US Federal Census data for Owen Sanders</t>
  </si>
  <si>
    <t>1830 US Federal Census data for Owen Sanders</t>
  </si>
  <si>
    <t>1840 US Federal Census data for Owen Sanders</t>
  </si>
  <si>
    <t>1900 US Federal Census data for Francis Beckham</t>
  </si>
  <si>
    <t>1930 US Federal Census data for Francis Beckham</t>
  </si>
  <si>
    <t>FT-012</t>
  </si>
  <si>
    <t>John David Jackson</t>
  </si>
  <si>
    <t>Lula David Sanders</t>
  </si>
  <si>
    <t>John David Jackson
Lula David Sanders</t>
  </si>
  <si>
    <t>Roxie B. Jackson</t>
  </si>
  <si>
    <t>Gladdis Blanche Jackson</t>
  </si>
  <si>
    <t>Johnie Dion Jackson</t>
  </si>
  <si>
    <t>Willie Ovel Jackson</t>
  </si>
  <si>
    <t>Lillie Avel Jackson</t>
  </si>
  <si>
    <t>James Curtis Jackson</t>
  </si>
  <si>
    <t>Need birth and death dates, locations, cemetery locations and source</t>
  </si>
  <si>
    <t>FT-011</t>
  </si>
  <si>
    <t>Groves Davis Sharp</t>
  </si>
  <si>
    <t>Matilda A. Long</t>
  </si>
  <si>
    <t>Need birth and death information and sources</t>
  </si>
  <si>
    <t>Groves Davis Sharp
Matilda A. Long</t>
  </si>
  <si>
    <t>Need marriage location and source.</t>
  </si>
  <si>
    <t>James W. Sharp</t>
  </si>
  <si>
    <t>Susan Ann Sharp</t>
  </si>
  <si>
    <t>Rueben F. Sharp</t>
  </si>
  <si>
    <t>Elvira Sharp</t>
  </si>
  <si>
    <t>Matilda Elizabeth Sharp</t>
  </si>
  <si>
    <t>Emeline G. Sharp</t>
  </si>
  <si>
    <t>Need to review all census data for correctness and completeness.</t>
  </si>
  <si>
    <t>Status</t>
  </si>
  <si>
    <t>FT-018</t>
  </si>
  <si>
    <t>John Moses Brown</t>
  </si>
  <si>
    <t>John Moses Brown
Sarah J. Wooton</t>
  </si>
  <si>
    <t>Need to identify 2 children who didn't live to 1910 US Federal Census</t>
  </si>
  <si>
    <t>FT-019</t>
  </si>
  <si>
    <t>William Henry Wooten</t>
  </si>
  <si>
    <t>Need Family Tree document number for William Henry's parents</t>
  </si>
  <si>
    <t>Virginia S. Pickett</t>
  </si>
  <si>
    <t>Need Family Tree document number for Virginia's parents</t>
  </si>
  <si>
    <t>Fannie Wooten</t>
  </si>
  <si>
    <t>William H. (Jr.) Wooten</t>
  </si>
  <si>
    <t>Sallie Jane Wooten</t>
  </si>
  <si>
    <t>Reuben Wooten</t>
  </si>
  <si>
    <t>Thomas Wooten</t>
  </si>
  <si>
    <t>Alma Wooten</t>
  </si>
  <si>
    <t>Need Death information and sources</t>
  </si>
  <si>
    <t>Cora Wooten</t>
  </si>
  <si>
    <t>Need 1830 US Federal Census data</t>
  </si>
  <si>
    <t>Need 1840 US Federal Census data</t>
  </si>
  <si>
    <t>Need death location and source. (It's probably Mobile, AL)</t>
  </si>
  <si>
    <t>James David Sharp
Ada Caker</t>
  </si>
  <si>
    <t>FT-020</t>
  </si>
  <si>
    <t>FT-021</t>
  </si>
  <si>
    <t>FT-022</t>
  </si>
  <si>
    <t>George Rayford Smith</t>
  </si>
  <si>
    <t>Mary Ann Kynerd</t>
  </si>
  <si>
    <t>Need Family Tree document number for George's parents</t>
  </si>
  <si>
    <t>Need Family Tree document number for Mary Ann's parents</t>
  </si>
  <si>
    <t>Need Birth Place and source for Mary Ann</t>
  </si>
  <si>
    <t>Jacob Kynerd Smith</t>
  </si>
  <si>
    <t>Need Birth Place and source</t>
  </si>
  <si>
    <t>Need Death Place and source</t>
  </si>
  <si>
    <t>Preston Brooks Smith</t>
  </si>
  <si>
    <t>Robert Wiley Smith</t>
  </si>
  <si>
    <t>Need Civil War Service Information, potential death location</t>
  </si>
  <si>
    <t>1820 US Federal Census data</t>
  </si>
  <si>
    <t>1830 US Federal Census data</t>
  </si>
  <si>
    <t>1840 US Federal Census data</t>
  </si>
  <si>
    <t>George Rayford Smith
Mary Ann Kynerd</t>
  </si>
  <si>
    <t>1850 US Federal Census data</t>
  </si>
  <si>
    <t>1870 US Federal Census data</t>
  </si>
  <si>
    <t>1880 US Federal Census data</t>
  </si>
  <si>
    <t>1900 US Federal Census data</t>
  </si>
  <si>
    <t>1910 US Federal Census data</t>
  </si>
  <si>
    <t>1850 Slave Schedule</t>
  </si>
  <si>
    <t>See also - Family Tree D</t>
  </si>
  <si>
    <t>Last Name</t>
  </si>
  <si>
    <t>First Name</t>
  </si>
  <si>
    <t>Middle Name(s)</t>
  </si>
  <si>
    <t>Male/Female</t>
  </si>
  <si>
    <t>Date of Birth</t>
  </si>
  <si>
    <t>Date of Death</t>
  </si>
  <si>
    <t>Family Template(s)</t>
  </si>
  <si>
    <t>Mother Last Name</t>
  </si>
  <si>
    <t>Mother First Name</t>
  </si>
  <si>
    <t>Mother Middle Name(s)</t>
  </si>
  <si>
    <t>Age at Death</t>
  </si>
  <si>
    <t>Father Last Name</t>
  </si>
  <si>
    <t>Father First Name</t>
  </si>
  <si>
    <t>Father Middle Name(s)</t>
  </si>
  <si>
    <t>Slave Owner?</t>
  </si>
  <si>
    <t>Military Service?</t>
  </si>
  <si>
    <t>Type of Military Service</t>
  </si>
  <si>
    <t>Birth Country</t>
  </si>
  <si>
    <t>Birth State</t>
  </si>
  <si>
    <t>Birth County</t>
  </si>
  <si>
    <t>Birth City</t>
  </si>
  <si>
    <t>Death Country</t>
  </si>
  <si>
    <t>Death State</t>
  </si>
  <si>
    <t>Death County</t>
  </si>
  <si>
    <t>Death City</t>
  </si>
  <si>
    <t>Cemetery or Other</t>
  </si>
  <si>
    <t>Yes</t>
  </si>
  <si>
    <t>*</t>
  </si>
  <si>
    <t>No</t>
  </si>
  <si>
    <t>FindaGrave Link</t>
  </si>
  <si>
    <t>Number of Slaves</t>
  </si>
  <si>
    <t>Sharp</t>
  </si>
  <si>
    <t>Johnny</t>
  </si>
  <si>
    <t>Lewis</t>
  </si>
  <si>
    <t>Male</t>
  </si>
  <si>
    <t>USA</t>
  </si>
  <si>
    <t>Mississippi</t>
  </si>
  <si>
    <t>Neshoba</t>
  </si>
  <si>
    <t>Philadelphia</t>
  </si>
  <si>
    <t>Not Applicable</t>
  </si>
  <si>
    <t>FT-001
FT-002</t>
  </si>
  <si>
    <t>Wilson</t>
  </si>
  <si>
    <t>Mattie</t>
  </si>
  <si>
    <t>Lou</t>
  </si>
  <si>
    <t>Barney</t>
  </si>
  <si>
    <t>None</t>
  </si>
  <si>
    <t>William</t>
  </si>
  <si>
    <t>Harold</t>
  </si>
  <si>
    <t>Tina</t>
  </si>
  <si>
    <t>Tara</t>
  </si>
  <si>
    <t>Lynn</t>
  </si>
  <si>
    <t>Female</t>
  </si>
  <si>
    <t>Hinds</t>
  </si>
  <si>
    <t>Jackson</t>
  </si>
  <si>
    <t>FT-002</t>
  </si>
  <si>
    <t>Spouse Last Name</t>
  </si>
  <si>
    <t>Spouse First Name</t>
  </si>
  <si>
    <t>Spouse Middle Name(s)</t>
  </si>
  <si>
    <t>Raich</t>
  </si>
  <si>
    <t>Anne</t>
  </si>
  <si>
    <t>Burt</t>
  </si>
  <si>
    <t>Woody</t>
  </si>
  <si>
    <t>Eady</t>
  </si>
  <si>
    <t>Richard</t>
  </si>
  <si>
    <t>Dena</t>
  </si>
  <si>
    <t>FT-001
FT-002
FT-004</t>
  </si>
  <si>
    <t>Katherine</t>
  </si>
  <si>
    <t>Alma</t>
  </si>
  <si>
    <t>Hilliard</t>
  </si>
  <si>
    <t>FT-001
FT-002
FT-008</t>
  </si>
  <si>
    <t>Elizabeth ("Bessie")</t>
  </si>
  <si>
    <t>Emily</t>
  </si>
  <si>
    <t>James ("Bud")</t>
  </si>
  <si>
    <t>Edward</t>
  </si>
  <si>
    <t>Minnesota</t>
  </si>
  <si>
    <t>Itasca</t>
  </si>
  <si>
    <t>Grand Rapids</t>
  </si>
  <si>
    <t>FT-001</t>
  </si>
  <si>
    <t>Davidson</t>
  </si>
  <si>
    <t>Audrey</t>
  </si>
  <si>
    <t>Steven</t>
  </si>
  <si>
    <t>Robert ("Bogdan")</t>
  </si>
  <si>
    <t>Marriage Date</t>
  </si>
  <si>
    <t>Rankin</t>
  </si>
  <si>
    <t>Brandon</t>
  </si>
  <si>
    <t>Bethsaida, Neshoba, Mississippi, USA</t>
  </si>
  <si>
    <t>FindaGrave</t>
  </si>
  <si>
    <t>FT-004</t>
  </si>
  <si>
    <t>Bertha</t>
  </si>
  <si>
    <t>Amelia</t>
  </si>
  <si>
    <t>Groves</t>
  </si>
  <si>
    <t>Lee Alma</t>
  </si>
  <si>
    <t>Alabama</t>
  </si>
  <si>
    <t>Marion</t>
  </si>
  <si>
    <t>Hamilton</t>
  </si>
  <si>
    <t>Florence</t>
  </si>
  <si>
    <t>Brown</t>
  </si>
  <si>
    <t>Mary</t>
  </si>
  <si>
    <t>R.</t>
  </si>
  <si>
    <t>James</t>
  </si>
  <si>
    <t>Houston</t>
  </si>
  <si>
    <t>Cremated</t>
  </si>
  <si>
    <t>Lillis</t>
  </si>
  <si>
    <t>Rudolph</t>
  </si>
  <si>
    <t>Jeri</t>
  </si>
  <si>
    <t>Fay</t>
  </si>
  <si>
    <t>Garden of Memories, Florence, MS, USA</t>
  </si>
  <si>
    <t>Kirkland</t>
  </si>
  <si>
    <t>Claude</t>
  </si>
  <si>
    <t>Shirley</t>
  </si>
  <si>
    <t>Godsey</t>
  </si>
  <si>
    <t>Walter</t>
  </si>
  <si>
    <t>Burrow</t>
  </si>
  <si>
    <t>9/22/1886</t>
  </si>
  <si>
    <t>DOB for Calcs</t>
  </si>
  <si>
    <t>DOD for Calcs (+2000 Yrs)</t>
  </si>
  <si>
    <t>Engine (aka McDonald)</t>
  </si>
  <si>
    <t>Scitzs</t>
  </si>
  <si>
    <t>Elmira</t>
  </si>
  <si>
    <t>Benjamin</t>
  </si>
  <si>
    <t>1/2/1888</t>
  </si>
  <si>
    <t>Smith</t>
  </si>
  <si>
    <t>Martha</t>
  </si>
  <si>
    <t>Permelia</t>
  </si>
  <si>
    <t>David</t>
  </si>
  <si>
    <t>Love</t>
  </si>
  <si>
    <t>Stone</t>
  </si>
  <si>
    <t>Wiggins</t>
  </si>
  <si>
    <t>Cedarlawn Cemetery, Philadelphia, Neshoba County, Mississippi, USA</t>
  </si>
  <si>
    <t>Gipson</t>
  </si>
  <si>
    <t>Ethel</t>
  </si>
  <si>
    <t>Spielberger</t>
  </si>
  <si>
    <t>Scott</t>
  </si>
  <si>
    <t>Pulaski</t>
  </si>
  <si>
    <t>Fuston Cemetery, Leake County, MS USA</t>
  </si>
  <si>
    <t>Reba</t>
  </si>
  <si>
    <t>Belle</t>
  </si>
  <si>
    <t>Clyde</t>
  </si>
  <si>
    <t>California</t>
  </si>
  <si>
    <t>Orange</t>
  </si>
  <si>
    <t>Westminster</t>
  </si>
  <si>
    <t>Westminster Memorial Park, Westminster, Orange County, CA, USA</t>
  </si>
  <si>
    <t>Leonard</t>
  </si>
  <si>
    <t>Clifton</t>
  </si>
  <si>
    <t>Texas</t>
  </si>
  <si>
    <t>Johnson</t>
  </si>
  <si>
    <t>Burleson</t>
  </si>
  <si>
    <t>Bluebonnet Hills Memorial Park, Colleyville, Tarrant County, Texas, USA</t>
  </si>
  <si>
    <t>Arlene</t>
  </si>
  <si>
    <t>Newton</t>
  </si>
  <si>
    <t>Union</t>
  </si>
  <si>
    <t>Audie</t>
  </si>
  <si>
    <t>Wisconcin</t>
  </si>
  <si>
    <t>Racine</t>
  </si>
  <si>
    <t>Holy Cross Catholic Cemetery, Caledonia, Racine, WI, USA</t>
  </si>
  <si>
    <t>Dirkintis</t>
  </si>
  <si>
    <t>Benedict</t>
  </si>
  <si>
    <t>J.</t>
  </si>
  <si>
    <t>Frances</t>
  </si>
  <si>
    <t>Albert</t>
  </si>
  <si>
    <t>Arizona</t>
  </si>
  <si>
    <t>Pima</t>
  </si>
  <si>
    <t>Tucson</t>
  </si>
  <si>
    <t>East Lawn Palms Cemetery and Mortuary, Tucson, Pima County, Arizona, USA</t>
  </si>
  <si>
    <t>FT-007</t>
  </si>
  <si>
    <t>Rebecca</t>
  </si>
  <si>
    <t>2/7/1893</t>
  </si>
  <si>
    <t>Arkansas</t>
  </si>
  <si>
    <t>Cross</t>
  </si>
  <si>
    <t>Tyronza</t>
  </si>
  <si>
    <t>Tyronza Cemetery, Tyronza, Cross, Arkansas, USA</t>
  </si>
  <si>
    <t>Wooten</t>
  </si>
  <si>
    <t>Sarah</t>
  </si>
  <si>
    <t>John</t>
  </si>
  <si>
    <t>Moses</t>
  </si>
  <si>
    <t>4/22/1886</t>
  </si>
  <si>
    <t>Jeffreys</t>
  </si>
  <si>
    <t>Marilda</t>
  </si>
  <si>
    <t>Caroline</t>
  </si>
  <si>
    <t>Jeptha</t>
  </si>
  <si>
    <t>The name is possibly "John Albert Lewis"</t>
  </si>
  <si>
    <t>Domils?</t>
  </si>
  <si>
    <t>Willodean</t>
  </si>
  <si>
    <t>Lula</t>
  </si>
  <si>
    <t>Alcorn</t>
  </si>
  <si>
    <t>Corinth</t>
  </si>
  <si>
    <t>Henry Cemetery, Corinth, Alcorn County, MS, USA</t>
  </si>
  <si>
    <t>Isbell</t>
  </si>
  <si>
    <t>O.</t>
  </si>
  <si>
    <t>C.</t>
  </si>
  <si>
    <t>Nettie</t>
  </si>
  <si>
    <t>Tennessee</t>
  </si>
  <si>
    <t>McNary</t>
  </si>
  <si>
    <t>Michie (assumed)</t>
  </si>
  <si>
    <t>Lebanon Cemetery, Michie, McNary County, Tennessee, USA</t>
  </si>
  <si>
    <t>Milligan</t>
  </si>
  <si>
    <t>T.</t>
  </si>
  <si>
    <t>W.</t>
  </si>
  <si>
    <t>Opal</t>
  </si>
  <si>
    <t>Inez</t>
  </si>
  <si>
    <t>Craighead</t>
  </si>
  <si>
    <t>Jonesboro</t>
  </si>
  <si>
    <t>Jonesboro Memorial Park Cemetery, Jonesboro, Craighead County, Arkansas, USA</t>
  </si>
  <si>
    <t>Worley</t>
  </si>
  <si>
    <t>Attala</t>
  </si>
  <si>
    <t>Warren</t>
  </si>
  <si>
    <t>Vicksburg</t>
  </si>
  <si>
    <t>Pearl Hill Cemetery, Carthage, Leake, MS, USA</t>
  </si>
  <si>
    <t>Sanders</t>
  </si>
  <si>
    <t>1929 or 1930</t>
  </si>
  <si>
    <t>Pike</t>
  </si>
  <si>
    <t>Wesley</t>
  </si>
  <si>
    <t>Vernon</t>
  </si>
  <si>
    <t>Cedar Hill Cemetery, Vicksburg, MS</t>
  </si>
  <si>
    <t>Rodgers</t>
  </si>
  <si>
    <t>Delores</t>
  </si>
  <si>
    <t>Weaver</t>
  </si>
  <si>
    <t>Sara</t>
  </si>
  <si>
    <t>Thellas</t>
  </si>
  <si>
    <t>Elizabeth "Ruth"</t>
  </si>
  <si>
    <t>6/19/1880</t>
  </si>
  <si>
    <t>Yazoo</t>
  </si>
  <si>
    <t>Cremated; interred at Pearl Hill Cemetery, Carthage, Leake, MS, USA</t>
  </si>
  <si>
    <t>Henry’s Chapel Cemetery, Philadelphia, Neshoba, MS, USA</t>
  </si>
  <si>
    <t>Green</t>
  </si>
  <si>
    <t>A. M.</t>
  </si>
  <si>
    <t>~1898 to 1903</t>
  </si>
  <si>
    <t>8/12/1882</t>
  </si>
  <si>
    <t>Parker</t>
  </si>
  <si>
    <t>Amanda</t>
  </si>
  <si>
    <t>Philadelphia (assumed)</t>
  </si>
  <si>
    <t>May</t>
  </si>
  <si>
    <t>Modell</t>
  </si>
  <si>
    <t>Shelby</t>
  </si>
  <si>
    <t>H.</t>
  </si>
  <si>
    <t>Charles</t>
  </si>
  <si>
    <t>Robert</t>
  </si>
  <si>
    <t>Johnnie</t>
  </si>
  <si>
    <t>Ruth</t>
  </si>
  <si>
    <t>Spears</t>
  </si>
  <si>
    <t>Allen</t>
  </si>
  <si>
    <t>Jewel</t>
  </si>
  <si>
    <t>Boswell</t>
  </si>
  <si>
    <t>Julie</t>
  </si>
  <si>
    <t>Mae</t>
  </si>
  <si>
    <t>Gray</t>
  </si>
  <si>
    <t>Earl</t>
  </si>
  <si>
    <t>Mobile</t>
  </si>
  <si>
    <t>Bryan</t>
  </si>
  <si>
    <t>Percy</t>
  </si>
  <si>
    <t>Leroy</t>
  </si>
  <si>
    <t>Benson</t>
  </si>
  <si>
    <t>Syble</t>
  </si>
  <si>
    <t>Wallace</t>
  </si>
  <si>
    <t>Lauderdale</t>
  </si>
  <si>
    <t>Meridian</t>
  </si>
  <si>
    <t>Lee</t>
  </si>
  <si>
    <t>Arthur</t>
  </si>
  <si>
    <t>Lavell</t>
  </si>
  <si>
    <t>Jefferson</t>
  </si>
  <si>
    <t>Pine Bluff</t>
  </si>
  <si>
    <t>Memorial Park Cemetery, Pine Bluff, Jefferson County, AR, USA</t>
  </si>
  <si>
    <t>Alexander</t>
  </si>
  <si>
    <t>Bonnie</t>
  </si>
  <si>
    <t>WWII, US Navy</t>
  </si>
  <si>
    <t>Need to change format to match new format for US Federal Census Data</t>
  </si>
  <si>
    <t>Need 1950 US Federal Census Data</t>
  </si>
  <si>
    <t>FT-010</t>
  </si>
  <si>
    <t>Groves Benjamin Sharp
Elmira Scitzs</t>
  </si>
  <si>
    <t>Need 1910 US Federal Census data</t>
  </si>
  <si>
    <t>FT Doc</t>
  </si>
  <si>
    <t>Last Reviewed</t>
  </si>
  <si>
    <t>Not really active at this time. Working on ancestor documents.</t>
  </si>
  <si>
    <t>Need 1950 US Federal Census Data for Barney Lewis Sharp and Mattie Lou Wilson.</t>
  </si>
  <si>
    <t>FT-003</t>
  </si>
  <si>
    <t>Annie's Family document</t>
  </si>
  <si>
    <t>Family</t>
  </si>
  <si>
    <t>John Sharp
Annie Raich</t>
  </si>
  <si>
    <t>Barney Lewis Sharp
Mattie Lou Wilson</t>
  </si>
  <si>
    <t>Robert Bogdan Raich
Audrey Davidson</t>
  </si>
  <si>
    <t>Barney Hilliard Sharp
Katherine Alma Lee Lewis</t>
  </si>
  <si>
    <t>James Houston Lewis
Mary R. Brown</t>
  </si>
  <si>
    <t>Need 1950 US Federal Census Data for Mary Rebecca Brown Lewis</t>
  </si>
  <si>
    <t>Need reference data for Bud and Bessie’s marriage.</t>
  </si>
  <si>
    <t>Need 1920 US Federal Census Data for John David Jackson and Lula David Sanders</t>
  </si>
  <si>
    <t>RD Doc</t>
  </si>
  <si>
    <t>Need 1900 US Federal Census Data for John David Jackson and Lula David Sanders</t>
  </si>
  <si>
    <t>Need 1930 US Federal Census Data for John David Jackson and Lula David Sanders</t>
  </si>
  <si>
    <t>Need Family Tree document for John David's parents (Henry Jackson and Elizabeth Anne Battle)</t>
  </si>
  <si>
    <t>Add everyone in document to Database tab</t>
  </si>
  <si>
    <t>William Jeptha Lewis
Marilda Caroline Jeffreys</t>
  </si>
  <si>
    <t>Owen Sanders
Francis J. Beckham</t>
  </si>
  <si>
    <t>Need Family Tree document number for John's parents (unknown)</t>
  </si>
  <si>
    <t>Need Family Tree document number for Rebecca's parents (unknown)</t>
  </si>
  <si>
    <t>Need US Federal Census data for 1910</t>
  </si>
  <si>
    <t>Need US Federal Census data for 1860</t>
  </si>
  <si>
    <t>Cannot identify John Moses Brown's parents.</t>
  </si>
  <si>
    <t>Once John Moses Brown's parents are identified, need a Family Tree Document for them.</t>
  </si>
  <si>
    <t>William Henry Wooten
Virginia S. Pickett</t>
  </si>
  <si>
    <t>Need to identify Virginia's Parents</t>
  </si>
  <si>
    <t>Need to identify William's Parents</t>
  </si>
  <si>
    <t>Edward Pike
Amanda Parker</t>
  </si>
  <si>
    <t>Need Everything!</t>
  </si>
  <si>
    <t>Henry Rice Sharp
Sarah Indiana Harrison</t>
  </si>
  <si>
    <t>Need to identify George's parents</t>
  </si>
  <si>
    <t>Need to identify Mary's parents</t>
  </si>
  <si>
    <t>FT-023</t>
  </si>
  <si>
    <t>Isaiah Lewis
Martha Rivers Bishop</t>
  </si>
  <si>
    <t>Need marriage date, location and source.</t>
  </si>
  <si>
    <t>Martha Rivers Bishop</t>
  </si>
  <si>
    <t>Need death location and source.</t>
  </si>
  <si>
    <t>Isaiah Lewis</t>
  </si>
  <si>
    <t>Cannot identy death location, as many descendents have hunted this. Died during the Civil War.</t>
  </si>
  <si>
    <t>1860 US Federal Census data</t>
  </si>
  <si>
    <t>FT-024</t>
  </si>
  <si>
    <t>Jacob Jeffreys</t>
  </si>
  <si>
    <t>Need to identify Jacob's parents</t>
  </si>
  <si>
    <t>Once Jacob's parents are identified, need a Family Tree Document for them.</t>
  </si>
  <si>
    <t>Caroline Askew</t>
  </si>
  <si>
    <t>Need to identify Caroline's parents</t>
  </si>
  <si>
    <t>Once Caroline's parents are identified, need a Family Tree Document for them.</t>
  </si>
  <si>
    <t>Jacob Jeffreys
Caroline Askew</t>
  </si>
  <si>
    <t>Any other US Federal Census data prior to their deaths</t>
  </si>
  <si>
    <t>Identify all children of Jacob and Caroline, their birth dates and locations, their death dates and locations, and sources</t>
  </si>
  <si>
    <t>FT-025</t>
  </si>
  <si>
    <t>John W. Beckham
Susan George</t>
  </si>
  <si>
    <t>FT-026</t>
  </si>
  <si>
    <t>Henry “Judge” Sharp</t>
  </si>
  <si>
    <t>Need to identify Henry's parents (possibly Groves Sharp is his father?)</t>
  </si>
  <si>
    <t>Keziah Gurley</t>
  </si>
  <si>
    <t>Need birth date, location, and source.</t>
  </si>
  <si>
    <t>Need death date, location, burial location, and source</t>
  </si>
  <si>
    <t>Henry “Judge” Sharp
Keziah Gurley</t>
  </si>
  <si>
    <t>Once parents are identified, need 1790 US Federal Census Data</t>
  </si>
  <si>
    <t>Once parents are identified, need 1800 US Federal Census Data</t>
  </si>
  <si>
    <t>1790 US Federal Census Data</t>
  </si>
  <si>
    <t>Identify all children of Henry and Keziah, their birth dates and locations, their death dates and locations, and sources</t>
  </si>
  <si>
    <t>Add any extra biographical information from various documents for Henry</t>
  </si>
  <si>
    <t>FT-027</t>
  </si>
  <si>
    <t>Reuben Long, Sr.</t>
  </si>
  <si>
    <t>Susanna Mitchell</t>
  </si>
  <si>
    <t>Need to identify Susanna's parents</t>
  </si>
  <si>
    <t>Once identified, need a Family Tree document for Susanna's parents</t>
  </si>
  <si>
    <t>Reuben Long, Sr.
Susanna Mitchell</t>
  </si>
  <si>
    <t>Identify all children of Reuben's and Susanna's, their birth dates and locations, their death dates and locations, and sources</t>
  </si>
  <si>
    <t>Need to identify marriage date, location, and source</t>
  </si>
  <si>
    <t>Susanna Mitchell
???</t>
  </si>
  <si>
    <t>1820 US Federal Census Data</t>
  </si>
  <si>
    <t>1830 US Federal Census Data</t>
  </si>
  <si>
    <t>1800 US Federal Census Data</t>
  </si>
  <si>
    <t>1840 US Federal Census Data</t>
  </si>
  <si>
    <t>1850 US Federal Census Data</t>
  </si>
  <si>
    <t>1860 US Federal Census Data</t>
  </si>
  <si>
    <t>1810 US Federal Census Date</t>
  </si>
  <si>
    <t>Verify 1820 US Federal Census Data</t>
  </si>
  <si>
    <t>Verify 1830 US Federal Census Data</t>
  </si>
  <si>
    <t>Verify if Susanna remarried to Daniel Gewin in 1836</t>
  </si>
  <si>
    <t>FT-028</t>
  </si>
  <si>
    <t>Groves Sharp</t>
  </si>
  <si>
    <t>If this is the correct father for Henry "Judge" Sharp, identify Groves' parents</t>
  </si>
  <si>
    <t>If this is the correct father for Henry "Judge" Sharp, identify Groves' parents birth and death years</t>
  </si>
  <si>
    <t>If this is the correct father for Henry "Judge" Sharp, create Family Tree document for Groves Sharp family</t>
  </si>
  <si>
    <t>Identify Groves' wife</t>
  </si>
  <si>
    <t>Groves Sharp Wife</t>
  </si>
  <si>
    <t>Identify Groves' wife's birth date, location, and source.</t>
  </si>
  <si>
    <t>Identify Groves' wife's death date, location, and source.</t>
  </si>
  <si>
    <t>Identify Groves' wife's burial location, and source.</t>
  </si>
  <si>
    <t>Groves Sharp
Groves Sharp Wife</t>
  </si>
  <si>
    <t>Identify Groves Sharp family children, birth dates, locations, death dates, locations, and burial locations, and sources for all</t>
  </si>
  <si>
    <t>1810 US Federal Census Data</t>
  </si>
  <si>
    <t>Any applicable US Federal Census Data if Groves Sharp's wife outlived him.</t>
  </si>
  <si>
    <t>FT-029</t>
  </si>
  <si>
    <t>Edward Gurley</t>
  </si>
  <si>
    <t>Verify if Reverend John Gurley is Edward's father</t>
  </si>
  <si>
    <t>Identify Edward Gurley's mother</t>
  </si>
  <si>
    <t>Mary Davis</t>
  </si>
  <si>
    <t>Identify Mary's father and mother</t>
  </si>
  <si>
    <t>Identify Edward's father's birth and death years</t>
  </si>
  <si>
    <t>Identify Edward's mother's birth and death years</t>
  </si>
  <si>
    <t>Create a Family Tree document for Edward's parents</t>
  </si>
  <si>
    <t>Create a Family Tree document for Mary's parents</t>
  </si>
  <si>
    <t>Identify Edward's birth date, location, and source</t>
  </si>
  <si>
    <t>Identify Edward's burial date, location, and source</t>
  </si>
  <si>
    <t>Edward Gurley
Mary Davis</t>
  </si>
  <si>
    <t>Identify Edward and Mary's marriage date, location, and source</t>
  </si>
  <si>
    <t>Identify Edward and Mary's children, birth dates and locations, death dates and locations, burial locations, and sources</t>
  </si>
  <si>
    <t>Verify if Mary remarried Thomas Edwards after Edward Gurley's death</t>
  </si>
  <si>
    <t>Identify Edward's death date (1795?), location, and source</t>
  </si>
  <si>
    <t>Identify any US Federal Census documents for Mary Davis after Edward Gurley's death</t>
  </si>
  <si>
    <t>FT-030</t>
  </si>
  <si>
    <t>John Read Long</t>
  </si>
  <si>
    <t>Need a Family Tree document for John's parents (John Long and Barbara Ann Read)</t>
  </si>
  <si>
    <t>Identify John's burial location and source</t>
  </si>
  <si>
    <t>Sara Miles</t>
  </si>
  <si>
    <t>Identify Sara's birth date, location, and source</t>
  </si>
  <si>
    <t>Identify Sara's death date, location, and source</t>
  </si>
  <si>
    <t>Identify Sara's burial date, location, and source</t>
  </si>
  <si>
    <t>Identify Sara's parents, their birth and death years</t>
  </si>
  <si>
    <t>Need a Family Tree document for Sara's parents</t>
  </si>
  <si>
    <t>John Read Long
Sara Miles</t>
  </si>
  <si>
    <t>Identify John and Sara's marriage date, location, and source</t>
  </si>
  <si>
    <t>Identify John and Sara's childrens' birth locations, death dates and locations, and burial locations and sources</t>
  </si>
  <si>
    <t>FT-031</t>
  </si>
  <si>
    <t>John Brock Harrison</t>
  </si>
  <si>
    <t>Identify John Brock Harrison's parents, birth and death years</t>
  </si>
  <si>
    <t>Need a Family Tree document for John's parents</t>
  </si>
  <si>
    <t>Identify John's death location and source</t>
  </si>
  <si>
    <t>Martha Hawkins</t>
  </si>
  <si>
    <t>Identify Martha's birth date, location, and source</t>
  </si>
  <si>
    <t>Identify Martha's death date and location, burial location and source</t>
  </si>
  <si>
    <t>John Brock Harrison
Martha Hawkins</t>
  </si>
  <si>
    <t>Identify John and Martha's marriage date, location, and source</t>
  </si>
  <si>
    <t>Identify John and Martha's childrens' birth locations, death locations, and burial locations, and sources</t>
  </si>
  <si>
    <t>Verify is John is in Texas in 1830.  If so, Texas wasn't a US state then and wouldn't be included in the US Federal Census.  May need to search for a Texas census.</t>
  </si>
  <si>
    <t>Verify is John is in Texas in 1840.  If so, Texas wasn't a US state then and wouldn't be included in the US Federal Census.  May need to search for a Texas census.</t>
  </si>
  <si>
    <t>Identify Martha's parents, birth and death years</t>
  </si>
  <si>
    <t>Need a Family Tree document for Martha's parents</t>
  </si>
  <si>
    <t>FT-032</t>
  </si>
  <si>
    <t xml:space="preserve">John Boley Lewis, Sr. </t>
  </si>
  <si>
    <t>Need a Family Tree document for John's parents (Ephraim Lewis and Margaret Elizabeth Walters)</t>
  </si>
  <si>
    <t>Lucinda Bush</t>
  </si>
  <si>
    <t>John Boley Lewis, Sr. 
Lucinda Bush</t>
  </si>
  <si>
    <t>Need marriage date, location, and source</t>
  </si>
  <si>
    <t>George Lewis</t>
  </si>
  <si>
    <t>Ephraim Lewis</t>
  </si>
  <si>
    <t>Need death date, location, and source</t>
  </si>
  <si>
    <t>Shadrack Lewis</t>
  </si>
  <si>
    <t>Need death location and source</t>
  </si>
  <si>
    <t>Mary Lewis</t>
  </si>
  <si>
    <t>Thomas Lewis</t>
  </si>
  <si>
    <t>Benjamin C. Lewis</t>
  </si>
  <si>
    <t>Need death date and location, burial location, and source</t>
  </si>
  <si>
    <t>Identify Lucinda's parents, birth years and death years</t>
  </si>
  <si>
    <t>Need a Family Tree document for Lucinda's parents</t>
  </si>
  <si>
    <t>FT-033</t>
  </si>
  <si>
    <t>Henry Scitzs</t>
  </si>
  <si>
    <t>Need to identify Henry's parents, birth and death years</t>
  </si>
  <si>
    <t>Need a Family Tree document for Henry's parents</t>
  </si>
  <si>
    <t>Anne Catherine Bishop</t>
  </si>
  <si>
    <t>Need to identify Anne's parents, birth and death years</t>
  </si>
  <si>
    <t>Need a Family Tree document for Anne's parents</t>
  </si>
  <si>
    <t>Need to verify Henry's birth and death years</t>
  </si>
  <si>
    <t>Need to verify Anne's birth and death years</t>
  </si>
  <si>
    <t>Need to identify Henry's birth, death, and burial locations and sources</t>
  </si>
  <si>
    <t>Need to identify Anne's birth, death, and burial locations and sources</t>
  </si>
  <si>
    <t>Henry Scitzs
Anne Catherine Bishop</t>
  </si>
  <si>
    <t>Identify Henry and Anne's childrens' birth dates and locations, death dates and locations, and burial locations and sources</t>
  </si>
  <si>
    <t>1810 US Federal Census Data (assuming they are married by this time). Christian Hilliard Scitzs was born in 1824, but I don't know if he was the first child.</t>
  </si>
  <si>
    <t>FT-034</t>
  </si>
  <si>
    <t>Solomon Smith</t>
  </si>
  <si>
    <t>Elizabeth ???</t>
  </si>
  <si>
    <t>Solomon Smith
Elizabeth ???</t>
  </si>
  <si>
    <t>Need to identify Solomon's parents, birth and death years</t>
  </si>
  <si>
    <t>Need a Family Tree document for Solomon's parents</t>
  </si>
  <si>
    <t>Need to verify Solomon's birth and death years</t>
  </si>
  <si>
    <t>Need to identify Solomon's birth, death, and burial locations and sources</t>
  </si>
  <si>
    <t>Need to identify Elizabeth ???'s parents, birth and death years</t>
  </si>
  <si>
    <t>Need a Family Tree document for Elizabeth ???'s parents</t>
  </si>
  <si>
    <t>Need to verify Elizabeth ???'s birth and death years</t>
  </si>
  <si>
    <t>Need to identify Elizabeth ???'s birth, death, and burial locations and sources</t>
  </si>
  <si>
    <t>Identify Solomon and Elizabeth ???'s childrens' birth dates and locations, death dates and locations, and burial locations and sources</t>
  </si>
  <si>
    <t>1810 US Federal Census Data (assuming they are married by this time). George Rayford Smith was born in 1822, but I don't know if he was the first child.</t>
  </si>
  <si>
    <t>1870 US Federal Census Data</t>
  </si>
  <si>
    <t>1880 US Federal Census Data</t>
  </si>
  <si>
    <t>Critical?</t>
  </si>
  <si>
    <t>07-Aug-2022
10-Aug-2022</t>
  </si>
  <si>
    <t>Current Question</t>
  </si>
  <si>
    <t>FT-035</t>
  </si>
  <si>
    <t>David Sanders
Margaret Fox</t>
  </si>
  <si>
    <t>EVERYTHING!</t>
  </si>
  <si>
    <t>8/28/1857</t>
  </si>
  <si>
    <t>Kemper</t>
  </si>
  <si>
    <t>De Kalb?</t>
  </si>
  <si>
    <t>Long</t>
  </si>
  <si>
    <t>Matilda</t>
  </si>
  <si>
    <t>Atwood</t>
  </si>
  <si>
    <t>Davis</t>
  </si>
  <si>
    <t>~1881</t>
  </si>
  <si>
    <t>12/19/1855</t>
  </si>
  <si>
    <t>White</t>
  </si>
  <si>
    <t>A.</t>
  </si>
  <si>
    <t>Christian</t>
  </si>
  <si>
    <t>Sylvester</t>
  </si>
  <si>
    <t>8/31/1882</t>
  </si>
  <si>
    <t>Williamson</t>
  </si>
  <si>
    <t>Samantha</t>
  </si>
  <si>
    <t>~1906</t>
  </si>
  <si>
    <t>Monroe</t>
  </si>
  <si>
    <t>8/13/1884</t>
  </si>
  <si>
    <t>Memorial Gardens, Laurel, Jones, Mississippi</t>
  </si>
  <si>
    <t>Kate</t>
  </si>
  <si>
    <t>Etoile</t>
  </si>
  <si>
    <t>~1910</t>
  </si>
  <si>
    <t>Junie</t>
  </si>
  <si>
    <t>1/31/1889</t>
  </si>
  <si>
    <t>Tarrant</t>
  </si>
  <si>
    <t>Colleyville</t>
  </si>
  <si>
    <t>Posey</t>
  </si>
  <si>
    <t>Thomas</t>
  </si>
  <si>
    <t>~1908</t>
  </si>
  <si>
    <t>Cora</t>
  </si>
  <si>
    <t>Velma</t>
  </si>
  <si>
    <t>10/13/1893</t>
  </si>
  <si>
    <t>Marked Tree</t>
  </si>
  <si>
    <t>Poinsett</t>
  </si>
  <si>
    <t>Marked Tree Cemetery, Marked Tree, Poinsett County, Arkansas, USA</t>
  </si>
  <si>
    <t>Coley "Hun"</t>
  </si>
  <si>
    <t>George</t>
  </si>
  <si>
    <t>Identify Owen Sanders Siblings</t>
  </si>
  <si>
    <t>A.L.</t>
  </si>
  <si>
    <t>07-Aug-2022
03-Sep-2022</t>
  </si>
  <si>
    <t>Notes</t>
  </si>
  <si>
    <t>1880 US Federal Census data for Owen Sanders</t>
  </si>
  <si>
    <t>FT-037</t>
  </si>
  <si>
    <t>Andrew Jackson
Mary Wilder</t>
  </si>
  <si>
    <t>Thomas Applewhite Battle
Elizabeth Cooper</t>
  </si>
  <si>
    <t>Andrew Jackson</t>
  </si>
  <si>
    <t>Need death year</t>
  </si>
  <si>
    <t>Mary Wilder</t>
  </si>
  <si>
    <t>Thomas Applewhite Battle</t>
  </si>
  <si>
    <t>Elizabeth Cooper</t>
  </si>
  <si>
    <t>Henry James Jackson</t>
  </si>
  <si>
    <t>Need death location, date, and burial location</t>
  </si>
  <si>
    <t>Ann Eliza Battle</t>
  </si>
  <si>
    <t>Laura F. Jackson</t>
  </si>
  <si>
    <t>James Henry Jackson</t>
  </si>
  <si>
    <t>Mabell Jackson</t>
  </si>
  <si>
    <t>Alford Jackson</t>
  </si>
  <si>
    <t>Oliver B. Jackson</t>
  </si>
  <si>
    <t>Henry James Jackson
Ann Eliza Battle</t>
  </si>
  <si>
    <t>FT-038</t>
  </si>
  <si>
    <t>FT-039</t>
  </si>
  <si>
    <t>Everything!</t>
  </si>
  <si>
    <t>FT-036</t>
  </si>
  <si>
    <t>Bartholomew White
Mary A. Cox</t>
  </si>
  <si>
    <t>FT-040</t>
  </si>
  <si>
    <t>Davis Battle
Nancy Ann Applewhite</t>
  </si>
  <si>
    <t>FT-041</t>
  </si>
  <si>
    <t>John Battle
Frances Davis</t>
  </si>
  <si>
    <t>FT-042</t>
  </si>
  <si>
    <t>Henry Applewhite V
Ann Nancy Harris</t>
  </si>
  <si>
    <t>FT-043</t>
  </si>
  <si>
    <t>Irvin Askew
Sophia/Sarah ?</t>
  </si>
  <si>
    <t>Everything!  I can't get any further back than 1860 for the Askew/Eskew/Escue family.</t>
  </si>
  <si>
    <t>URL Searched</t>
  </si>
  <si>
    <t>Searched for</t>
  </si>
  <si>
    <t>Results</t>
  </si>
  <si>
    <t>https://sallysfamilyplace.com/descendants-of-john-cotten-martha-godwin/</t>
  </si>
  <si>
    <t>Connection to my Jeffreys family</t>
  </si>
  <si>
    <t>No. This is Osborn Jeffreys family.</t>
  </si>
  <si>
    <t>https://ncccha.org/pdf/frederick/frederickfamilyhistoryomnibusmemorandum.pdf</t>
  </si>
  <si>
    <t>https://caswellcountync.org/genealogy/</t>
  </si>
  <si>
    <t>Can't view. Restricted to members.</t>
  </si>
  <si>
    <t>http://www.ancestraltrackers.net/va/resources/english-duplicates-lost-virginia-records.pdf</t>
  </si>
  <si>
    <t>Probably Osborn Jeffreys family. Refers to a Simon Jeffreys (who I think is Osborn's father) getting land grant in James City (Jamestowne?), VA on 11/13/1713 and 6/16/1714.</t>
  </si>
  <si>
    <t>file:///C:/Users/Annie/Downloads/LineageandTraditionoftheHerringConyersHendrickBoddiePerryCrudupDensonandHilliard_10277793.pdf</t>
  </si>
  <si>
    <t>https://lincoln.mogenweb.org/famrecs/fr-wm-and-synah-perry-parke.pdf</t>
  </si>
  <si>
    <t>https://www.alliedfamilies.com/uploads/1/3/1/8/13181256/william_upchurch_iii_clan_head.pdf</t>
  </si>
  <si>
    <t>http://www.lexisnexis.com/documents/academic/upa_cis/2482_antebellsouthplansermpt2.pdf</t>
  </si>
  <si>
    <r>
      <t xml:space="preserve">This is a list of Lee family papers, including correspondence between Virginia and England in the 1600s and 1700s.  They include:
- a letter dated 11/29/1678 from John Jeffreys (1614-1684) (London) to Thomas Ludwell (Sec. of VA) via the ship </t>
    </r>
    <r>
      <rPr>
        <i/>
        <sz val="11"/>
        <color theme="1"/>
        <rFont val="Calibri"/>
        <family val="2"/>
        <scheme val="minor"/>
      </rPr>
      <t>Golden Fortune</t>
    </r>
    <r>
      <rPr>
        <sz val="11"/>
        <color theme="1"/>
        <rFont val="Calibri"/>
        <family val="2"/>
        <scheme val="minor"/>
      </rPr>
      <t>, captained by William Jeffreys
- a letter dated 6/28/1678 from Philip Ludwell (VA) to Sir Joseph Williamson (Sec. of State, London).  The letter includes references to Herbert Jeffreys (Gov. of VA) and a suspected mutiny by Jeffreys' regiment.
- James City surveys by Simon Jeffreys</t>
    </r>
  </si>
  <si>
    <t>http://genealogytrails.com/ala/early_settlers1_10.html</t>
  </si>
  <si>
    <t>Possible relation to my Jeffreys family! There is a reference to a Simon Jeffreys who came from Pontotoc, MS to Courtland, AL and basically stole away the potential bride of John Puryear (no identification of the bride's name).  I believe this Simon Jeffreys was the son of John Jackson Jeffreys, Sr. and the brother of my ancestor William Jeffreys.</t>
  </si>
  <si>
    <t>https://lawrencecoarchives.com/</t>
  </si>
  <si>
    <t>Took me to a page with no references to any Jeffreys.  However, there is another page with potential options for future exploration: https://lawrencecoarchives.com/database_overview</t>
  </si>
  <si>
    <t>http://www.offnc.org/ancestors.html</t>
  </si>
  <si>
    <t>As to Jeffreys, it only lists Simon and Osborne Jeffreys. However, there are other families that may come into play later: John Hardy (if this is Col. John Hardy 1613-1675).</t>
  </si>
  <si>
    <t>https://revwarapps.org/s18470.pdf</t>
  </si>
  <si>
    <t>Not my William Jeffreys (b. 1796). This William Jeffreys was born much much earlier in order to fight in the Revolutionary War.</t>
  </si>
  <si>
    <t>https://sites.rootsweb.com/~nccaswel/data-idx.htm</t>
  </si>
  <si>
    <t>Interesting site. Much information to find here.  On this webpage (https://sites.rootsweb.com/~nccaswel/marriages/mb-gr10.htm), I do see John Jackson Jeffreys marriage to Jincey Edwyn listed, and several other Jeffreys marriages.</t>
  </si>
  <si>
    <t>https://archive.org/stream/historyofcountyo02jone/historyofcountyo02jone_djvu.txt</t>
  </si>
  <si>
    <t>Does not appear to be in the US.  Seems to be about Brecknockshire, England.</t>
  </si>
  <si>
    <t>https://www.legis.state.pa.us/cfdocs/legis/SpeakerBios/SpeakerBio.cfm?id=107</t>
  </si>
  <si>
    <t>Article about David Lloyd, who studied under Sir George Jeffreys (whom I do not think is related to our Jeffreys family).</t>
  </si>
  <si>
    <t>https://mycchc.org/albert-cook-myers-historical-collection-william-penn-papers/</t>
  </si>
  <si>
    <t>Letters to Sir George Jeffreys (whom I do not think is related to our Jeffreys family).</t>
  </si>
  <si>
    <t>http://fortvance.org/wp-content/uploads/2020/08/Local_History__by_Alvin_D_White__1992.pdf</t>
  </si>
  <si>
    <t>http://www2.hsp.org/collections/manuscripts/1800.htm</t>
  </si>
  <si>
    <t>No  relationship to our family.</t>
  </si>
  <si>
    <t>http://files.usgwarchives.net/al/lawrence/cemeteries/hardshell.txt</t>
  </si>
  <si>
    <t>Cool!  Some connections.  Several members of my Jeffreys family are listed as buried in the Hardshell Cemetery in Lawrence County, AL.</t>
  </si>
  <si>
    <t>https://www.genealogy.com/forum/surnames/topics/jeffreys/581/</t>
  </si>
  <si>
    <t>Genealogy.com discussion on Gainer Jeffreys' family.</t>
  </si>
  <si>
    <t>https://www.moultonadvertiser.com/news/article_16b2358d-da20-5080-b3dd-d2e84e7fbdf3.html</t>
  </si>
  <si>
    <t>Newspaper article about the United Daughters of the Confederacy replacing the grave markers on some of my Jeffreys family's graves.</t>
  </si>
  <si>
    <t>http://www.blankensteingenealogy.net/william1.htm</t>
  </si>
  <si>
    <t>https://huntsvillehistorycollection.org/hhc/vl/docs/Valley_Leaves_v06n02_Dec_1971.pdf?a=vl</t>
  </si>
  <si>
    <t>Gainer Jeffreys Jr.'s wife's death.</t>
  </si>
  <si>
    <t>Gainer Jeffreys Jr. (but not my direct Gainer Jeffreys) family information.</t>
  </si>
  <si>
    <t>https://ia801009.us.archive.org/27/items/alldredgealdridg00lest/alldredgealdridg00lest_djvu.txt</t>
  </si>
  <si>
    <t>1st Generation</t>
  </si>
  <si>
    <t>2nd Generation</t>
  </si>
  <si>
    <t>3rd Generation</t>
  </si>
  <si>
    <t>4th Generation</t>
  </si>
  <si>
    <t>5th Generation</t>
  </si>
  <si>
    <t>6th Generation</t>
  </si>
  <si>
    <t>7th Generation</t>
  </si>
  <si>
    <t>8th Generation</t>
  </si>
  <si>
    <t>9th Generation</t>
  </si>
  <si>
    <t>10th Generation</t>
  </si>
  <si>
    <t>11th Generation</t>
  </si>
  <si>
    <t>12th Generation</t>
  </si>
  <si>
    <t>13th Generation</t>
  </si>
  <si>
    <t>Barney Hilliard Sharp (1910 – 1990)</t>
  </si>
  <si>
    <t>Katherine Lee “Alma” Lewis (1910 – 1997)</t>
  </si>
  <si>
    <t>Groves Hilliard Sharp (1886 – 1963)</t>
  </si>
  <si>
    <t>Bertha Amelia Sharp (1888 – 1974)</t>
  </si>
  <si>
    <t>Groves Benjamin Sharp (1857 – 1928)</t>
  </si>
  <si>
    <t>Elmira Scitzs (1855 – 1933)</t>
  </si>
  <si>
    <t>James David Sharp (1856 – 1928)</t>
  </si>
  <si>
    <t>Groves Davis Sharp (1810 – 1875)</t>
  </si>
  <si>
    <t>Henry “Judge” Sharp (1779 – 1841)</t>
  </si>
  <si>
    <t>Groves Sharp ? (1745 – 1830)</t>
  </si>
  <si>
    <t xml:space="preserve">Francis Sharp ? (?? - ??). </t>
  </si>
  <si>
    <t>End of line at this time.</t>
  </si>
  <si>
    <t>Keziah Gurley (1785 – 1823)</t>
  </si>
  <si>
    <t>Edwards Gurley (?? - ??)</t>
  </si>
  <si>
    <t xml:space="preserve">Mary Davis (?? - ??). </t>
  </si>
  <si>
    <t xml:space="preserve">Rev. John Gurley ? (?? - ??). </t>
  </si>
  <si>
    <t>Matilda Long (1827 – 1894)</t>
  </si>
  <si>
    <t>Reuben Porter Long, Sr. (1794 – 1832)</t>
  </si>
  <si>
    <t xml:space="preserve">John Read Long (1754 – 1819). </t>
  </si>
  <si>
    <t>Sara Miles (1756 - 1819)</t>
  </si>
  <si>
    <t>Susanna Mitchell (1796 - ???)</t>
  </si>
  <si>
    <t>Christian Hilliard Scitzs (1824 - 1899)</t>
  </si>
  <si>
    <t>Sara A. White (1827 -  after 1900)</t>
  </si>
  <si>
    <t>Henry Scitzs (1789 - 1854)</t>
  </si>
  <si>
    <t>Annie Catherine Bishop (1789 - 1850)</t>
  </si>
  <si>
    <t>Bartholomew White (1790 - 1871)</t>
  </si>
  <si>
    <t>Mary A. "Polly" Cox (1790 - 1875)</t>
  </si>
  <si>
    <t>Martha Permelia Smith (1855 - 1914)</t>
  </si>
  <si>
    <t>Henry Rice Sharp (1820 - 1880)</t>
  </si>
  <si>
    <t>Sarah Indiana Harrison (1823 - 1880)</t>
  </si>
  <si>
    <t>John Brock Harrison (1780 - 1860)</t>
  </si>
  <si>
    <t>Martha Hawkins (??? - 1829)</t>
  </si>
  <si>
    <t>George Rayford Smith (1822 - 1894)</t>
  </si>
  <si>
    <t>Mary Ann Kynerd (1819 - 1911)</t>
  </si>
  <si>
    <t>Solomon Smith (1785 - 1861)</t>
  </si>
  <si>
    <t>Elizabeth Crow (1797 - 1889)</t>
  </si>
  <si>
    <t>Rev. Charles Crow, Jr. (1770 - 1845)</t>
  </si>
  <si>
    <t>Rev. Charles Crow, Sr. (?? - ??)</t>
  </si>
  <si>
    <t>Elizabeth ? (?? - ??)</t>
  </si>
  <si>
    <t>Sarah Harlan (1775 - 1820)</t>
  </si>
  <si>
    <t>Aaron Harlan, III (1752 - 1806)</t>
  </si>
  <si>
    <t>Elizabeth Stuart (1755- ??)</t>
  </si>
  <si>
    <t>Aaron Harlan, II (1724 - 1798)</t>
  </si>
  <si>
    <t>Sarah Hollingsworth (1722 - ??)</t>
  </si>
  <si>
    <t>Aaron Harlan I (1685 - 1732)</t>
  </si>
  <si>
    <t>Sarah Heald (1692 - 1747)</t>
  </si>
  <si>
    <t>George Harlan (1650 - 1714)</t>
  </si>
  <si>
    <t>Elizabeth Duck (1660 - ????)</t>
  </si>
  <si>
    <t>James Harlan (abt. 1625 - ??)</t>
  </si>
  <si>
    <t>Ezekiel Duck (?? - ??)</t>
  </si>
  <si>
    <t>Hannah Hoope (?? - ??)</t>
  </si>
  <si>
    <t>14th Generation</t>
  </si>
  <si>
    <t>Samuel Heald (1668 - 1736)</t>
  </si>
  <si>
    <t>Mary Bancroft (1673 - Aft. 1736)</t>
  </si>
  <si>
    <t>Valentine Hollingsworth, Jr. (1677 - 1757)</t>
  </si>
  <si>
    <t>Valentine Hollingsworth, Sr. (1632 - 1711)</t>
  </si>
  <si>
    <t>Ann Calvert (1650 - 1697)</t>
  </si>
  <si>
    <t>Henry Hollingsworth 
(?? - ??)</t>
  </si>
  <si>
    <t xml:space="preserve">Catherine ? (?? - ??)
</t>
  </si>
  <si>
    <t>James Houston Lewis (1886 - 1941)</t>
  </si>
  <si>
    <t>Mary R. Brown (1893 - 1959)</t>
  </si>
  <si>
    <t>William Jeptha Lewis (1854 - 1916)</t>
  </si>
  <si>
    <t>Marilda Caroline Jeffreys (1864 - 1942)</t>
  </si>
  <si>
    <t>Isaiah H. Lewis (1823 - 1864)</t>
  </si>
  <si>
    <t>Martha Rivers Bishop (1835 - 1885)</t>
  </si>
  <si>
    <t>John Boley Lewis, Sr. (1798 - 1850)</t>
  </si>
  <si>
    <t>Lucinda Bush (1808 - 1862)</t>
  </si>
  <si>
    <t>Ephraim Lewis (1760 - 1818)</t>
  </si>
  <si>
    <t>Margaret Elizabeth Walters (1750 - 1820)</t>
  </si>
  <si>
    <t>Jacob Jeffreys (1832 - 1902)</t>
  </si>
  <si>
    <t>Martha Caroline Askew (1839 - 1902)</t>
  </si>
  <si>
    <t>Irvin Askew/Eskew/etc. (1804 - XXXX)</t>
  </si>
  <si>
    <t>Sopha /Sarah ?? (1806 - XXXX)</t>
  </si>
  <si>
    <t>William Jeffreys (1796 - 1879)</t>
  </si>
  <si>
    <t>Melinda Borden (1801 - 1893)</t>
  </si>
  <si>
    <t>Christopher Borden (1765 - 1840)</t>
  </si>
  <si>
    <t>Sarah Lucinda Blizzard (1770 - 1849</t>
  </si>
  <si>
    <t>John Jackson Jeffreys, Sr. (? - ?)</t>
  </si>
  <si>
    <t>Jinsey Eddings (? - ?)</t>
  </si>
  <si>
    <t>William Eddings (???? - 1781)</t>
  </si>
  <si>
    <t>William Eddins (???? - 1754)</t>
  </si>
  <si>
    <t>Rebecca ? (? - ?)</t>
  </si>
  <si>
    <t>Gainer Jeffreys (? - ?)</t>
  </si>
  <si>
    <t>Mose Brown (1862 - 1915)</t>
  </si>
  <si>
    <t>Sarah J. Wooton (1860 - 1921)</t>
  </si>
  <si>
    <t>William H. Wooten (1827 - 1899)</t>
  </si>
  <si>
    <t>Virginia S. Pickett (1831 - 1903)</t>
  </si>
  <si>
    <t>John, William, Tina, and Tara</t>
  </si>
  <si>
    <t>Barney Lewis Sharp (1939 - NA)</t>
  </si>
  <si>
    <t>Mattie Lou Sharp (1940 - NA)</t>
  </si>
  <si>
    <t>James Edward "Bud" Wilson (1902 - 1988)</t>
  </si>
  <si>
    <t>Bessie Emily Jackson (1904 - 1962)</t>
  </si>
  <si>
    <t>John W. Wilson (1879 - 1956)</t>
  </si>
  <si>
    <t>Mattie Lou Pike (1882 - 1966)</t>
  </si>
  <si>
    <t>John  Wilson (1822 - 1910)</t>
  </si>
  <si>
    <t>Rebecca Green (1849 - 1907)</t>
  </si>
  <si>
    <t>Edward Pike (1859 - 1887)</t>
  </si>
  <si>
    <t>Amanda Parker (1865 - 1939)</t>
  </si>
  <si>
    <t>Rosy Torrance (?? - ??)</t>
  </si>
  <si>
    <t>John David Jackson (1876 - 1944)</t>
  </si>
  <si>
    <t>Lula David Sanders (1882 - 1977)</t>
  </si>
  <si>
    <t>Henry James Jackson (1838 - ??)</t>
  </si>
  <si>
    <t>Ann Eliza Battle (1836 - ??)</t>
  </si>
  <si>
    <t>Andrew Jackson (1816 - ??)</t>
  </si>
  <si>
    <t>Mary Wilder (1815 - ??)</t>
  </si>
  <si>
    <t>Thomas Applewhite Battle (1803 - ??)</t>
  </si>
  <si>
    <t>Davis Battle (1775 - 1824)</t>
  </si>
  <si>
    <t>Nancy Ann Applewhite (?? - 1803)</t>
  </si>
  <si>
    <t>Francis Davis (1745 - 1806)</t>
  </si>
  <si>
    <t>Elisha Battle (Rev. War) (1723 - 1799)</t>
  </si>
  <si>
    <t>Elizabeth Sumner (1727- 1794)</t>
  </si>
  <si>
    <t>John Battle (1745 - 1796)</t>
  </si>
  <si>
    <t>Elizabeth Cooper (1809 - ??)</t>
  </si>
  <si>
    <t>William Battle (1682 - 1749)</t>
  </si>
  <si>
    <t>Sarah Hunter (1684- 1769)</t>
  </si>
  <si>
    <t>John Battle (emigrated from Yorkshire, England) (1634 - 1690)</t>
  </si>
  <si>
    <t>Elizabeth Nowell? (1650?- ??)</t>
  </si>
  <si>
    <t>Henry Applewhite V (1730 - 1783</t>
  </si>
  <si>
    <t>Ann Nancy Harris (1735 - 1795)</t>
  </si>
  <si>
    <t>Owen Sanders (1805 - 1889)</t>
  </si>
  <si>
    <t>Francis Beckham (1847 - 1935)</t>
  </si>
  <si>
    <t>John Beckham (1820 - ??)</t>
  </si>
  <si>
    <t>Susan George (1825 - ??)</t>
  </si>
  <si>
    <t>David Sanders (1784 - 1854)</t>
  </si>
  <si>
    <t>Margaret Fox (1780 - 1850)</t>
  </si>
  <si>
    <t>William Sanders (Rev. War) (1760 - 1847)</t>
  </si>
  <si>
    <t>Patience Benthall (1765 - 1831)</t>
  </si>
  <si>
    <t>Reuben Benthall ? (Rev. War) (~1737- aft. June 1782)</t>
  </si>
  <si>
    <t>Thomas Calvert (1617 - ??)</t>
  </si>
  <si>
    <t>Jane Glassond?  (?? - ??)</t>
  </si>
  <si>
    <t>William Heald (1646  - 1677)</t>
  </si>
  <si>
    <t>15th Generation</t>
  </si>
  <si>
    <t>16th Generation</t>
  </si>
  <si>
    <t>17th Generation</t>
  </si>
  <si>
    <t>18th Generation</t>
  </si>
  <si>
    <t>Jane Dunbabin (1647 - 1677)</t>
  </si>
  <si>
    <t>Mary Janney (1638 - 1707)</t>
  </si>
  <si>
    <t>John Bancroft (1634 - 1700)</t>
  </si>
  <si>
    <t>Randle Janney (1608 - 1698)</t>
  </si>
  <si>
    <t>Anne Knevelt (1617 - 1678)</t>
  </si>
  <si>
    <t>Randle Maynwaring Janney (1580 - 1613)</t>
  </si>
  <si>
    <t>Ellen Allred (1583 - 1644)</t>
  </si>
  <si>
    <t>Thomas Janney (1553 - 1602)</t>
  </si>
  <si>
    <t>Jane Worthington (1560 - 1589)</t>
  </si>
  <si>
    <t>Randle Janney (1527 - 1595)</t>
  </si>
  <si>
    <t>Alice Wilkerson (1534 - 1598)</t>
  </si>
  <si>
    <t>John Calvert</t>
  </si>
  <si>
    <t>Gwale?</t>
  </si>
  <si>
    <t>Hugh Glassond</t>
  </si>
  <si>
    <t>Margaret?</t>
  </si>
  <si>
    <t>Elizabeth Heald (1690 - ????)</t>
  </si>
  <si>
    <t>James Heald (1658 - 1736)</t>
  </si>
  <si>
    <t>Elizabeth Steward (1668 - 1708)</t>
  </si>
  <si>
    <t>Henry Steward</t>
  </si>
  <si>
    <t>Margaret Renshaw</t>
  </si>
  <si>
    <t>Thomas Heald (1620 - 1699)</t>
  </si>
  <si>
    <t>Elizabeth Hobson (1624 - 1664)</t>
  </si>
  <si>
    <t>William Heald (1585 - ??)</t>
  </si>
  <si>
    <t>Alice Strettell (1585 - ??)</t>
  </si>
  <si>
    <t>Thomas Heald (1545 - 1589)</t>
  </si>
  <si>
    <t>Jacob Kynerd (1796-1873)</t>
  </si>
  <si>
    <t>Rosannah Taylor (1798-1872)</t>
  </si>
  <si>
    <t>Aaron Taylor (1761-1820)</t>
  </si>
  <si>
    <t>Samuel Stuart (1714 - 1824)</t>
  </si>
  <si>
    <t>Jane Dickey (1735 - 1810)</t>
  </si>
  <si>
    <t>1st Generation
(My Generation)</t>
  </si>
  <si>
    <t>2nd Generation
(Parents)</t>
  </si>
  <si>
    <t>3rd Generation
(Grandparents)</t>
  </si>
  <si>
    <t>4th Generation
(Great-Geandparents)</t>
  </si>
  <si>
    <t>5th Generation
(2nd Great-Grandparents)</t>
  </si>
  <si>
    <t>6th Generation
(3rd Great-Grandparents)</t>
  </si>
  <si>
    <t>7th Generation
(4th Great-Grandparents)</t>
  </si>
  <si>
    <t>8th Generation
(5th Great-Grandparents)</t>
  </si>
  <si>
    <t>9th Generation
(6th Great-Grandparents)</t>
  </si>
  <si>
    <t>10th Generation
(7th Great-Grandparents)</t>
  </si>
  <si>
    <t>11th Generation
(8th Great-Grandparents)</t>
  </si>
  <si>
    <t>12th Generation
(9th Great-Grandparents)</t>
  </si>
  <si>
    <t>13th Generation
(10th Great-Grandparents)</t>
  </si>
  <si>
    <t>14th Generation
(11th Great-Grandparents)</t>
  </si>
  <si>
    <t>15th Generation
(12th Great-Grandparents)</t>
  </si>
  <si>
    <t>16th Generation
(13th Great-Grandparents)</t>
  </si>
  <si>
    <t>17th Generation
(14th Great-Grandparents)</t>
  </si>
  <si>
    <t>18th Generation
(15th Great-Grandparents)</t>
  </si>
  <si>
    <t>Slave Owner</t>
  </si>
  <si>
    <t>Jacob Kynard (1796 - 1873)</t>
  </si>
  <si>
    <t>Rosannah Taylor (1798 - 1872)</t>
  </si>
  <si>
    <t>Aaron Taylor (? - ?)</t>
  </si>
  <si>
    <t>FT-062</t>
  </si>
  <si>
    <t>FT-049</t>
  </si>
  <si>
    <t>Need marriage date, location and source</t>
  </si>
  <si>
    <t>Need 1950 US Federal Census Data for Lula David Sanders</t>
  </si>
  <si>
    <t>Person</t>
  </si>
  <si>
    <t>Born</t>
  </si>
  <si>
    <t>Died</t>
  </si>
  <si>
    <t>Robert Wade</t>
  </si>
  <si>
    <t>mid 1600s</t>
  </si>
  <si>
    <t>England?</t>
  </si>
  <si>
    <t>Carteret County, NC</t>
  </si>
  <si>
    <t>Questions</t>
  </si>
  <si>
    <t>When was he born?
Where was he born?
Who were his parents? (and their parents?)
Was he an Orginal Immigrant? If so, when did he immigrate?  I have info that says New Bedford, MA.</t>
  </si>
  <si>
    <t>Robert Wade (???? - 1745)</t>
  </si>
  <si>
    <t>Mary Shackelford (1694 - 1768)</t>
  </si>
  <si>
    <t>Thomas Benthall</t>
  </si>
  <si>
    <t>Sara Wade (1745-1782)</t>
  </si>
  <si>
    <t>John Shackelford (1670 - 1754)</t>
  </si>
  <si>
    <t>Ann Livingston (???? - ????)</t>
  </si>
  <si>
    <t>Ann Bibbe</t>
  </si>
  <si>
    <t xml:space="preserve">Roger Shackelford </t>
  </si>
  <si>
    <t>Legend</t>
  </si>
  <si>
    <t>Original Immigrant</t>
  </si>
  <si>
    <t>Brick Wall</t>
  </si>
  <si>
    <t>Mary Palmer</t>
  </si>
  <si>
    <t>Work to Do</t>
  </si>
  <si>
    <t>Tentative</t>
  </si>
  <si>
    <t>East Carolina University
Joyner Library</t>
  </si>
  <si>
    <t>East 5th Street Greenville, NC 27858-4353</t>
  </si>
  <si>
    <t>252-328-4176</t>
  </si>
  <si>
    <t>John Gurley</t>
  </si>
  <si>
    <t>Johnston County, NC, Military Roll of Honor, 1746-1996</t>
  </si>
  <si>
    <t>Revoluionary War Service</t>
  </si>
  <si>
    <t>Question to Seek</t>
  </si>
  <si>
    <t>Ancestor</t>
  </si>
  <si>
    <t>Book or Source</t>
  </si>
  <si>
    <t>Phone #</t>
  </si>
  <si>
    <t>Address</t>
  </si>
  <si>
    <t>Place</t>
  </si>
  <si>
    <t>Sanders &amp; Benthalls</t>
  </si>
  <si>
    <t>Looking for book by Jean Day "Sanders - Benthall Genealogy"</t>
  </si>
  <si>
    <t>Edwards Gurley (1755 - 1794/5)</t>
  </si>
  <si>
    <t>Elizabeth UNKNOWN (?? - ??)</t>
  </si>
  <si>
    <t>Document(s) found in</t>
  </si>
  <si>
    <t>Connection(s)</t>
  </si>
  <si>
    <t>Id #</t>
  </si>
  <si>
    <t>Birth</t>
  </si>
  <si>
    <t>Death</t>
  </si>
  <si>
    <t>Wife</t>
  </si>
  <si>
    <t>Location</t>
  </si>
  <si>
    <t>Children</t>
  </si>
  <si>
    <t>Other People</t>
  </si>
  <si>
    <t>William (Captain)</t>
  </si>
  <si>
    <t>Sources</t>
  </si>
  <si>
    <t>?</t>
  </si>
  <si>
    <t>Pasquotank Co., NC</t>
  </si>
  <si>
    <t>Samuel Davis, Jr.</t>
  </si>
  <si>
    <t>1756-Jul-25</t>
  </si>
  <si>
    <t>NC</t>
  </si>
  <si>
    <t>Abigail Davis (D)
Nathan (S)
Joseph (S)
William? Wicker? (S)
Calley? (S)
Boris? (S)
Solomon? (S)</t>
  </si>
  <si>
    <t>James Davis</t>
  </si>
  <si>
    <t>~1740</t>
  </si>
  <si>
    <t>NC?  Va?</t>
  </si>
  <si>
    <t xml:space="preserve">When was he born?
Where was he born?
Who were his parents? (and their parents?)
Was he an Orginal Immigrant? If so, when did he immigrate? </t>
  </si>
  <si>
    <t>August 13, 1799 (date of will)</t>
  </si>
  <si>
    <t>Johnston County, NC</t>
  </si>
  <si>
    <t xml:space="preserve">Aley Handley (?? - ??). </t>
  </si>
  <si>
    <t xml:space="preserve">James Davis (~1740? - 1799). </t>
  </si>
  <si>
    <t>John Gurley (1722 to 1727 - 1794/5)</t>
  </si>
  <si>
    <t>Aley Handley</t>
  </si>
  <si>
    <t xml:space="preserve">When was she born?
Where was she born?
Who were her parents? (and their parents?)
Was she an Orginal Immigrant? If so, when did she immigrate? </t>
  </si>
  <si>
    <t>Johnston County, NC
Craven County, NC</t>
  </si>
  <si>
    <t>Samuel Taylor</t>
  </si>
  <si>
    <t>Is this Samuel Taylor the father of Aaron Taylor the father of Rosanna Taylor?</t>
  </si>
  <si>
    <t>St. Mary's Church, Stockport, Cheshire, England (corner of Churchgate and Millgate)</t>
  </si>
  <si>
    <t>The Heritage of Carteret County, Volume II, 1984, Article 374</t>
  </si>
  <si>
    <t>The Heritage of Carteret County, Volume II, 1984, Article 453</t>
  </si>
  <si>
    <t>The Heritage of Carteret County, Volume I, 1982, Article 342</t>
  </si>
  <si>
    <t>Who were James Davis' (b. ~1799) parents and ancestors?</t>
  </si>
  <si>
    <t>The Heritage of Carteret County, Volume I, 1982, Article 346</t>
  </si>
  <si>
    <t>The Heritage of Carteret County, Volume I, 1982, Article 352</t>
  </si>
  <si>
    <t>RD-024</t>
  </si>
  <si>
    <t>RD-024  Davis Lineage Research Document</t>
  </si>
  <si>
    <t>Geni.com research</t>
  </si>
  <si>
    <t>smithtree.info research</t>
  </si>
  <si>
    <t>Alternate Genealogy</t>
  </si>
  <si>
    <t>https://www.genealogieonline.nl/en/davis-family-tree/P11368.php#tab-details</t>
  </si>
  <si>
    <t>Connection to my Davis family</t>
  </si>
  <si>
    <t>Lists William Davis (1692-1756) from Pasquotank, NC, but there are no sources listed.</t>
  </si>
  <si>
    <t>https://www.ancestry.com/genealogy/records/james-davis-jr-24-fd3hjx</t>
  </si>
  <si>
    <t>Lists a James Davis, Jr., but he was born after my James Davis died.  Plus he did not marry an Aley Handley.</t>
  </si>
  <si>
    <t>https://ancestors.familysearch.org/en/LCT2-DHB/james-william-davis-1832-1906</t>
  </si>
  <si>
    <t>https://ancestors.familysearch.org/en/LC3P-H5C/james-davis-ii-1793-1873</t>
  </si>
  <si>
    <t>Lists a James Davis, Jr., but he was born  a little bit before my James Davis died.  Plus he did not marry an Aley Handley.</t>
  </si>
  <si>
    <t>https://ancestors.familysearch.org/en/LZYP-XFY/james-davis-sr-1753-1844</t>
  </si>
  <si>
    <t>Died after my James Davis died, and his wife is not Aley Handley.</t>
  </si>
  <si>
    <t>https://www.moorecountywallaces.com/getperson.php?personID=I01604&amp;tree=wallace</t>
  </si>
  <si>
    <t xml:space="preserve">Lists a William Coleman Davis, but he was born  a little bit before my James Davis died.  He deeded James Davis 180 acres located on Deep River adjoining James Davis. </t>
  </si>
  <si>
    <t>https://www.moorecountywallaces.com/getperson.php?personID=I17208&amp;tree=wallace</t>
  </si>
  <si>
    <t>Refers to a Robert Davis, who was the father of William Coleman Davis. There was also a son named James C. Davis (1791-1869), born after the time of my James Davis. No ancestors of Robert Davis listed.</t>
  </si>
  <si>
    <t>https://www.wikitree.com/wiki/Davis-30006</t>
  </si>
  <si>
    <t>Refers to a James William Davis (1857-1941).  Lived after my James Davis died.</t>
  </si>
  <si>
    <t>https://www.fgs-project.com/northcarolina/show_fgs.php?letter=d</t>
  </si>
  <si>
    <t>No James Davises listed that match mine.</t>
  </si>
  <si>
    <t>https://ancestors.familysearch.org/en/LJYV-6BN/william-davis-1692-1756</t>
  </si>
  <si>
    <t>Refers to William Davis (1692-1756). His parents were James Davis (1668-1716) and Elizabeth White (1673-1728)</t>
  </si>
  <si>
    <t>https://beaufortartist.blogspot.com/2007/11/early-davis-family-in-beaufort-and.html</t>
  </si>
  <si>
    <t>Refers to Davis family around the Beaufort, NC area.  No direct mention of a James Davis that could be my James Davis.</t>
  </si>
  <si>
    <t>https://www.wikitree.com/wiki/Davis-44173</t>
  </si>
  <si>
    <t>Refers to a James Davis (1669-1716) of Pasquotank, NC.</t>
  </si>
  <si>
    <t>https://www.wikitree.com/wiki/Davis-127778</t>
  </si>
  <si>
    <t>Refers to a James Davis (1735-~1765)  of Rowan, NC. Didn't marry an "Aley" Handley.</t>
  </si>
  <si>
    <t>https://www.familysearch.org/ark:/61903/3:1:3QS7-L9G4-M78T?cat=456868&amp;i=891&amp;lang=en</t>
  </si>
  <si>
    <t>https://www.wikitree.com/wiki/Davis-126836</t>
  </si>
  <si>
    <t>Refers to a James Davis who was born in 1753.  He was married to a Prudence, not "Aley" Handley.</t>
  </si>
  <si>
    <t>Refers to a James Davis who died in 1783 (or at least that is when the will was written). He was married to a Prudence, not "Aley" Handley.</t>
  </si>
  <si>
    <t>https://archive.org/stream/davisfamilyhisto00indavi/davisfamilyhisto00indavi_djvu.txt</t>
  </si>
  <si>
    <t>About a Davis family, but they stay in PA and other northern places, past the time of my James Davis.</t>
  </si>
  <si>
    <t>https://www.wikitree.com/wiki/Davis-23025</t>
  </si>
  <si>
    <t>Appears to be my James Davis!!!!</t>
  </si>
  <si>
    <t>https://sites.google.com/site/longpointsettlers/pioneer-lives/the-davis-family</t>
  </si>
  <si>
    <t>Doesn't appear to be my Davis family.</t>
  </si>
  <si>
    <t>James married Alcy/Aley/Alcey Handler</t>
  </si>
  <si>
    <t>Encyclopedia of American Quaker Genealogy. Vol. I: (North Carolina Yearly Meeting)
Pasquotank (Symons Creek) Monthly Meeting</t>
  </si>
  <si>
    <t>Note: all dates from this source should be modified according to the Quaker method
of keeping calendar time.  For the Quakers, March was the 1st month of the year, so if
a Date is listed as 10/1/1650 - a date we would interpret as October 1st, 1650, it would
really be the 10th month of the Quaker year, which would be January.  So this date
would actually be January 1, 1651 in the normal calendar.</t>
  </si>
  <si>
    <t>"Kith and Kin" of Eastern Carteret County, New Revised Edition, Appendix 1</t>
  </si>
  <si>
    <t>Adventures of Purse and Person, Virginia 1607 - 1624/5, 4th Edition, Vol. 1, Families A-F, Part B (Cl-F)</t>
  </si>
  <si>
    <t>Okay, so how does all of this go together?  Remembering that I don't know how much of this is true!  I will shade the boxes in Red that cannot be in my family tree.</t>
  </si>
  <si>
    <t>Marriages of Some Virginia Residents 1607-1800, Vol. A - H, Dorothy Ford Wulfeck.</t>
  </si>
  <si>
    <t>Ok, so what is left for Ancestors to my James Davis?</t>
  </si>
  <si>
    <t>Starting with Captain James Davis above:</t>
  </si>
  <si>
    <t>James-1, Thomas-2, James-3, Thomas-4</t>
  </si>
  <si>
    <t>James-1, Thomas-2, Richard-3, Richard-4</t>
  </si>
  <si>
    <t>James-1, Thomas-2, Richard-3, William-4, William-5</t>
  </si>
  <si>
    <t>James-1, Thomas-2, Richard-3, John-4</t>
  </si>
  <si>
    <t>James-1, Thomas-2, Richard-3, Thomas-4</t>
  </si>
  <si>
    <t>James-1, Thomas-2, William-3, James-4, James-5, William-6, James-7</t>
  </si>
  <si>
    <t>http://smithtree.info/home.php/descendants/</t>
  </si>
  <si>
    <t>www. smithtree.info</t>
  </si>
  <si>
    <t>James-1, John-2</t>
  </si>
  <si>
    <t>James-1, Samuel-2</t>
  </si>
  <si>
    <t>James-1, William-2</t>
  </si>
  <si>
    <t>James-1, Richard-2</t>
  </si>
  <si>
    <t>Great info, but I can't directly connect anything on this page to my James Davis!  I have built an extensive Davis Family Tree from this information.</t>
  </si>
  <si>
    <t>https://www.facebook.com/61558786514469/posts/the-older-brother-of-william-davis-below-robert-davis-c-1735-c-177980-was-a-casu/122162796416292883/</t>
  </si>
  <si>
    <t>Seems to be a Facebook page mainly devoted to a branch of the Davis family that emigrated to Canada, due to persecution by Americans, during and after the Revolutionary War.</t>
  </si>
  <si>
    <t>https://www.fgs-project.com/northcarolina/groups/d/davis-james-03.html</t>
  </si>
  <si>
    <t>Not my Davis family.  This is after my James Davis has died.</t>
  </si>
  <si>
    <t>https://freepages.rootsweb.com/~lewgriffin/genealogy/g0/p61.htm</t>
  </si>
  <si>
    <t>Got more data on Davis families, but nothing that connects to my James Davis.</t>
  </si>
  <si>
    <t>https://www.tedmrd.com/DAVIS-T/DAVIS-T.pdf</t>
  </si>
  <si>
    <t>Does not appear to be my Davis family. Plus is more recent than my Davis family.</t>
  </si>
  <si>
    <t>http://tedmrd.com/DAVIS-T/DavisDescendants.pdf</t>
  </si>
  <si>
    <t>https://www.werelate.org/wiki/Person:James_Davis_%28276%29</t>
  </si>
  <si>
    <t xml:space="preserve">Does not appear to be my Davis family. </t>
  </si>
  <si>
    <t>https://ancestors.familysearch.org/en/L786-JS3/james-davis-1780-1861</t>
  </si>
  <si>
    <t>Not my James Davis family.  This leads to the James Wicker Davis family.</t>
  </si>
  <si>
    <t>https://www.hancockcountyhistoricalsociety.com/reference/vf.php?t=surnames&amp;vf=Brown%20%26%20Davis%20Families&amp;i=6</t>
  </si>
  <si>
    <t>https://www.geni.com/people/William-Davis-of-North-Carolina/6000000003345372817</t>
  </si>
  <si>
    <t>Appears to be very poorly sourced.  I don't know what to believe from Geni.com.</t>
  </si>
  <si>
    <t>http://files.usgwarchives.net/nc/stokes/wills/davis01.txt</t>
  </si>
  <si>
    <t>Not my James Davis.</t>
  </si>
  <si>
    <t>https://captainjamesdavisgenealogy.wordpress.com/2013/01/</t>
  </si>
  <si>
    <t>Has some interesting Davis and Lewis lineage information.  I do not know if any is useful yet.</t>
  </si>
  <si>
    <t>https://www.geni.com/people/Capt-James-Davis-Ancient-Planter/6000000010289328965</t>
  </si>
  <si>
    <t>If I am connected to this Captain James Davis, this will be good information.  It seems sourced well.</t>
  </si>
  <si>
    <t>https://www.findagrave.com/memorial/179935800/james_davis</t>
  </si>
  <si>
    <t>Captain James Davis FindaGrave site.</t>
  </si>
  <si>
    <t>https://archive.org/stream/cavalierspioneer00nuge/cavalierspioneer00nuge_djvu.txt</t>
  </si>
  <si>
    <t>Connection to my Davis family and Handley Family</t>
  </si>
  <si>
    <t>https://www.genealogy.com/forum/surnames/topics/riggs/4057/</t>
  </si>
  <si>
    <t>Lots of info on Captain James Davis, but I don't know if I am connected to him or not.</t>
  </si>
  <si>
    <t>https://grokipedia.com/page/james_davis_mariner</t>
  </si>
  <si>
    <t>https://www.scribd.com/document/579223732/Captain-James-Davis-1580-1623</t>
  </si>
  <si>
    <t>http://www.ancient-planters.org/ancestors.html</t>
  </si>
  <si>
    <t>List of Ancient Planters.  Captain James Davis is on this list, but I don't know if I am connected to him or not.</t>
  </si>
  <si>
    <t>https://ncgenweb.us/perquimans/davis/</t>
  </si>
  <si>
    <t>Lots of info on Thomas Davis, but I don't know if I am connected to him or not.</t>
  </si>
  <si>
    <t>https://ncgenweb.us/alamance-nc/hadley.html</t>
  </si>
  <si>
    <t>Lists my James Davis and Allie Handley, but no ancestor information</t>
  </si>
  <si>
    <t>https://sites.rootsweb.com/~machaver/jamesdavis.pdf</t>
  </si>
  <si>
    <t>Not my Davis family.  This Davis family is in New England.</t>
  </si>
  <si>
    <t>https://www.geni.com/people/James-Handley/6000000002542122368</t>
  </si>
  <si>
    <t>Connection to my Handley family</t>
  </si>
  <si>
    <t>This is my Handley family, but it's a Geni.com webpage, and therefore has NO sources!</t>
  </si>
  <si>
    <t>#</t>
  </si>
  <si>
    <t>Source</t>
  </si>
  <si>
    <t>https://ancestors.familysearch.org/en/LHJR-GKQ/james-handley-1742-1823</t>
  </si>
  <si>
    <t>Looks like my Handley family.  But I need to research this more.</t>
  </si>
  <si>
    <t>https://www.ancestry.com/search/collections/7836/records/523327?tid=&amp;pid=&amp;queryid=15fe8876af15a31f25c63fe32ee6aeb7&amp;_phsrc=XSJ74&amp;_phstart=successSource</t>
  </si>
  <si>
    <r>
      <rPr>
        <u/>
        <sz val="11"/>
        <color theme="1"/>
        <rFont val="Calibri"/>
        <family val="2"/>
        <scheme val="minor"/>
      </rPr>
      <t>History of Perquimans County, North Carolina</t>
    </r>
    <r>
      <rPr>
        <sz val="11"/>
        <color theme="1"/>
        <rFont val="Calibri"/>
        <family val="2"/>
        <scheme val="minor"/>
      </rPr>
      <t>, Mrs, Watson Winslow, 1990.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</si>
</sst>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yy;@"/>
    <numFmt numFmtId="165" formatCode="m/d/yyyy;@"/>
  </numFmts>
  <fonts count="17" x14ac:knownFonts="1">
    <font>
      <sz val="11"/>
      <color theme="1"/>
      <name val="Calibri"/>
      <family val="2"/>
      <scheme val="minor"/>
    </font>
    <font>
      <sz val="11"/>
      <color rgb="FF000000"/>
      <name val="Calibri"/>
      <family val="2"/>
      <scheme val="minor"/>
    </font>
    <font>
      <b/>
      <sz val="11"/>
      <color theme="1"/>
      <name val="Calibri"/>
      <family val="2"/>
      <scheme val="minor"/>
    </font>
    <font>
      <i/>
      <sz val="11"/>
      <color theme="1"/>
      <name val="Calibri"/>
      <family val="2"/>
      <scheme val="minor"/>
    </font>
    <font>
      <b/>
      <sz val="9"/>
      <color indexed="81"/>
      <name val="Tahoma"/>
      <family val="2"/>
    </font>
    <font>
      <u/>
      <sz val="11"/>
      <color theme="10"/>
      <name val="Calibri"/>
      <family val="2"/>
    </font>
    <font>
      <u/>
      <sz val="11"/>
      <color theme="1"/>
      <name val="Calibri"/>
      <family val="2"/>
      <scheme val="minor"/>
    </font>
    <font>
      <b/>
      <sz val="12"/>
      <color indexed="81"/>
      <name val="Tahoma"/>
      <family val="2"/>
    </font>
    <font>
      <sz val="12"/>
      <color indexed="81"/>
      <name val="Tahoma"/>
      <family val="2"/>
    </font>
    <font>
      <b/>
      <i/>
      <sz val="16"/>
      <color rgb="FFFF0000"/>
      <name val="Calibri"/>
      <family val="2"/>
      <scheme val="minor"/>
    </font>
    <font>
      <sz val="14"/>
      <color theme="1"/>
      <name val="Calibri"/>
      <family val="2"/>
      <scheme val="minor"/>
    </font>
    <font>
      <b/>
      <i/>
      <sz val="18"/>
      <color theme="1"/>
      <name val="Calibri"/>
      <family val="2"/>
      <scheme val="minor"/>
    </font>
    <font>
      <sz val="16"/>
      <color theme="1"/>
      <name val="Calibri"/>
      <family val="2"/>
      <scheme val="minor"/>
    </font>
    <font>
      <sz val="12"/>
      <color theme="1"/>
      <name val="Calibri"/>
      <family val="2"/>
      <scheme val="minor"/>
    </font>
    <font>
      <b/>
      <sz val="18"/>
      <color theme="1"/>
      <name val="Calibri"/>
      <family val="2"/>
      <scheme val="minor"/>
    </font>
    <font>
      <b/>
      <sz val="16"/>
      <color theme="1"/>
      <name val="Calibri"/>
      <family val="2"/>
      <scheme val="minor"/>
    </font>
    <font>
      <sz val="14"/>
      <color rgb="FFFF0000"/>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1"/>
        <bgColor indexed="64"/>
      </patternFill>
    </fill>
    <fill>
      <patternFill patternType="solid">
        <fgColor rgb="FFFFC000"/>
        <bgColor indexed="64"/>
      </patternFill>
    </fill>
  </fills>
  <borders count="1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07">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0" fillId="0" borderId="0" xfId="0" applyAlignment="1">
      <alignment horizontal="center"/>
    </xf>
    <xf numFmtId="0" fontId="3" fillId="0" borderId="0" xfId="0" applyFont="1"/>
    <xf numFmtId="0" fontId="0" fillId="0" borderId="3" xfId="0" applyBorder="1" applyAlignment="1">
      <alignment vertical="center"/>
    </xf>
    <xf numFmtId="164" fontId="0" fillId="0" borderId="3" xfId="0" applyNumberFormat="1" applyBorder="1" applyAlignment="1">
      <alignment vertical="center"/>
    </xf>
    <xf numFmtId="0" fontId="0" fillId="0" borderId="3" xfId="0" applyBorder="1" applyAlignment="1">
      <alignment vertical="center" wrapText="1"/>
    </xf>
    <xf numFmtId="0" fontId="0" fillId="3" borderId="3" xfId="0" applyFill="1" applyBorder="1" applyAlignment="1">
      <alignment vertical="center"/>
    </xf>
    <xf numFmtId="164" fontId="0" fillId="3" borderId="3" xfId="0" applyNumberFormat="1" applyFill="1" applyBorder="1" applyAlignment="1">
      <alignment vertical="center"/>
    </xf>
    <xf numFmtId="0" fontId="0" fillId="0" borderId="3" xfId="0" applyBorder="1" applyAlignment="1">
      <alignment horizontal="center" vertical="center"/>
    </xf>
    <xf numFmtId="2" fontId="0" fillId="0" borderId="3" xfId="0" applyNumberFormat="1" applyBorder="1" applyAlignment="1">
      <alignment horizontal="center" vertical="center"/>
    </xf>
    <xf numFmtId="0" fontId="5" fillId="0" borderId="3" xfId="1" applyBorder="1" applyAlignment="1" applyProtection="1">
      <alignment vertical="center"/>
    </xf>
    <xf numFmtId="165" fontId="0" fillId="0" borderId="3" xfId="0" applyNumberFormat="1" applyBorder="1" applyAlignment="1">
      <alignment horizontal="right" vertical="center"/>
    </xf>
    <xf numFmtId="165" fontId="0" fillId="0" borderId="3" xfId="0" applyNumberFormat="1" applyBorder="1" applyAlignment="1">
      <alignment horizontal="center" vertical="center"/>
    </xf>
    <xf numFmtId="0" fontId="2" fillId="2" borderId="3" xfId="0" applyFont="1" applyFill="1" applyBorder="1" applyAlignment="1">
      <alignment horizontal="center" vertical="center" wrapText="1"/>
    </xf>
    <xf numFmtId="165" fontId="2" fillId="2" borderId="3" xfId="0" applyNumberFormat="1" applyFont="1" applyFill="1" applyBorder="1" applyAlignment="1">
      <alignment horizontal="right" vertical="center" wrapText="1"/>
    </xf>
    <xf numFmtId="0" fontId="2" fillId="0" borderId="3" xfId="0" applyFont="1" applyBorder="1" applyAlignment="1">
      <alignment horizontal="center" vertical="center" wrapText="1"/>
    </xf>
    <xf numFmtId="165" fontId="2" fillId="2" borderId="3" xfId="0" applyNumberFormat="1" applyFont="1" applyFill="1" applyBorder="1" applyAlignment="1">
      <alignment horizontal="center" vertical="center" wrapText="1"/>
    </xf>
    <xf numFmtId="14" fontId="0" fillId="0" borderId="3" xfId="0" applyNumberFormat="1" applyBorder="1" applyAlignment="1">
      <alignment vertical="center"/>
    </xf>
    <xf numFmtId="165" fontId="0" fillId="0" borderId="3" xfId="0" applyNumberFormat="1" applyBorder="1" applyAlignment="1">
      <alignment horizontal="left" vertical="center"/>
    </xf>
    <xf numFmtId="164" fontId="2" fillId="6" borderId="3" xfId="0" applyNumberFormat="1" applyFont="1" applyFill="1" applyBorder="1" applyAlignment="1">
      <alignment horizontal="center" vertical="center"/>
    </xf>
    <xf numFmtId="164" fontId="0" fillId="0" borderId="3" xfId="0" applyNumberFormat="1" applyBorder="1" applyAlignment="1">
      <alignment horizontal="center" vertical="center"/>
    </xf>
    <xf numFmtId="164" fontId="0" fillId="0" borderId="0" xfId="0" applyNumberFormat="1" applyAlignment="1">
      <alignment horizontal="center" vertical="center"/>
    </xf>
    <xf numFmtId="0" fontId="2" fillId="6" borderId="3" xfId="0" applyFont="1" applyFill="1" applyBorder="1" applyAlignment="1">
      <alignment horizontal="center" vertical="center"/>
    </xf>
    <xf numFmtId="0" fontId="2" fillId="0" borderId="0" xfId="0" applyFont="1" applyAlignment="1">
      <alignment horizontal="center" vertical="center"/>
    </xf>
    <xf numFmtId="0" fontId="0" fillId="5" borderId="3" xfId="0"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0" fillId="7" borderId="3" xfId="0" applyFill="1" applyBorder="1" applyAlignment="1">
      <alignment vertical="center"/>
    </xf>
    <xf numFmtId="0" fontId="0" fillId="0" borderId="3" xfId="0" applyBorder="1" applyAlignment="1">
      <alignment wrapText="1"/>
    </xf>
    <xf numFmtId="0" fontId="0" fillId="3" borderId="3" xfId="0" applyFill="1" applyBorder="1"/>
    <xf numFmtId="0" fontId="0" fillId="3" borderId="3" xfId="0" applyFill="1" applyBorder="1" applyAlignment="1">
      <alignment vertical="center" wrapText="1"/>
    </xf>
    <xf numFmtId="164" fontId="0" fillId="0" borderId="3" xfId="0" applyNumberFormat="1" applyBorder="1" applyAlignment="1">
      <alignment horizontal="center" vertical="center" wrapText="1"/>
    </xf>
    <xf numFmtId="0" fontId="2" fillId="0" borderId="0" xfId="0" applyFont="1" applyAlignment="1">
      <alignment horizontal="left" vertical="center"/>
    </xf>
    <xf numFmtId="0" fontId="5" fillId="0" borderId="0" xfId="1" applyAlignment="1" applyProtection="1"/>
    <xf numFmtId="0" fontId="5" fillId="0" borderId="3" xfId="1" applyBorder="1" applyAlignment="1" applyProtection="1"/>
    <xf numFmtId="164" fontId="0" fillId="7" borderId="3" xfId="0" applyNumberFormat="1" applyFill="1" applyBorder="1" applyAlignment="1">
      <alignment horizontal="center" vertical="center" wrapText="1"/>
    </xf>
    <xf numFmtId="0" fontId="2" fillId="2" borderId="3" xfId="0" applyFont="1" applyFill="1" applyBorder="1" applyAlignment="1">
      <alignment horizontal="center" wrapText="1"/>
    </xf>
    <xf numFmtId="0" fontId="0" fillId="0" borderId="0" xfId="0" applyAlignment="1">
      <alignment vertical="center" wrapText="1"/>
    </xf>
    <xf numFmtId="0" fontId="2" fillId="8" borderId="3" xfId="0" applyFont="1" applyFill="1" applyBorder="1" applyAlignment="1">
      <alignment horizontal="center" wrapText="1"/>
    </xf>
    <xf numFmtId="0" fontId="0" fillId="5" borderId="3" xfId="0" applyFill="1" applyBorder="1" applyAlignment="1">
      <alignment vertical="center" wrapText="1"/>
    </xf>
    <xf numFmtId="0" fontId="0" fillId="0" borderId="0" xfId="0" applyAlignment="1">
      <alignment horizontal="center" vertical="center" wrapText="1"/>
    </xf>
    <xf numFmtId="0" fontId="6" fillId="0" borderId="0" xfId="0" applyFont="1" applyAlignment="1">
      <alignment vertical="center" wrapText="1"/>
    </xf>
    <xf numFmtId="0" fontId="0" fillId="0" borderId="0" xfId="0" applyAlignment="1">
      <alignment horizontal="left" vertical="center" wrapText="1"/>
    </xf>
    <xf numFmtId="0" fontId="0" fillId="3" borderId="0" xfId="0" applyFill="1" applyAlignment="1">
      <alignment vertical="center" wrapText="1"/>
    </xf>
    <xf numFmtId="0" fontId="6" fillId="7" borderId="0" xfId="0" applyFont="1" applyFill="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0" fillId="5" borderId="0" xfId="0" applyFill="1" applyAlignment="1">
      <alignment vertical="center" wrapText="1"/>
    </xf>
    <xf numFmtId="0" fontId="2" fillId="2" borderId="0" xfId="0" applyFont="1" applyFill="1" applyAlignment="1">
      <alignment horizontal="center" vertical="center"/>
    </xf>
    <xf numFmtId="0" fontId="11" fillId="0" borderId="0" xfId="0" applyFont="1" applyAlignment="1">
      <alignment vertical="center" wrapText="1"/>
    </xf>
    <xf numFmtId="0" fontId="6" fillId="3" borderId="0" xfId="0" applyFont="1" applyFill="1" applyAlignment="1">
      <alignment vertical="center" wrapText="1"/>
    </xf>
    <xf numFmtId="0" fontId="12" fillId="5" borderId="3" xfId="0" applyFont="1" applyFill="1" applyBorder="1" applyAlignment="1">
      <alignment vertical="center" wrapText="1"/>
    </xf>
    <xf numFmtId="0" fontId="12" fillId="7" borderId="3" xfId="0" applyFont="1" applyFill="1" applyBorder="1" applyAlignment="1">
      <alignment vertical="center" wrapText="1"/>
    </xf>
    <xf numFmtId="0" fontId="12" fillId="3" borderId="3" xfId="0" applyFont="1" applyFill="1" applyBorder="1" applyAlignment="1">
      <alignment vertical="center" wrapText="1"/>
    </xf>
    <xf numFmtId="0" fontId="0" fillId="9" borderId="0" xfId="0" applyFill="1" applyAlignment="1">
      <alignment vertical="center" wrapText="1"/>
    </xf>
    <xf numFmtId="0" fontId="12" fillId="9" borderId="3" xfId="0" applyFont="1" applyFill="1" applyBorder="1" applyAlignment="1">
      <alignment vertical="center" wrapText="1"/>
    </xf>
    <xf numFmtId="0" fontId="0" fillId="9" borderId="0" xfId="0" applyFill="1"/>
    <xf numFmtId="0" fontId="2" fillId="0" borderId="0" xfId="0" applyFont="1" applyAlignment="1">
      <alignment vertical="center" wrapText="1"/>
    </xf>
    <xf numFmtId="0" fontId="2" fillId="6" borderId="3" xfId="0" applyFont="1" applyFill="1" applyBorder="1" applyAlignment="1">
      <alignment horizontal="center" vertical="center" wrapText="1"/>
    </xf>
    <xf numFmtId="0" fontId="2" fillId="0" borderId="0" xfId="0" applyFont="1" applyAlignment="1">
      <alignment horizontal="center"/>
    </xf>
    <xf numFmtId="0" fontId="2" fillId="2" borderId="0" xfId="0" applyFont="1" applyFill="1" applyAlignment="1">
      <alignment horizontal="center"/>
    </xf>
    <xf numFmtId="0" fontId="6" fillId="9" borderId="0" xfId="0" applyFont="1" applyFill="1" applyAlignment="1">
      <alignment vertical="center" wrapText="1"/>
    </xf>
    <xf numFmtId="0" fontId="2" fillId="2" borderId="0" xfId="0" applyFont="1" applyFill="1" applyAlignment="1">
      <alignment horizontal="center" vertical="center" wrapText="1"/>
    </xf>
    <xf numFmtId="0" fontId="10" fillId="0" borderId="0" xfId="0" applyFont="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0" fillId="2" borderId="0" xfId="0" applyFill="1"/>
    <xf numFmtId="0" fontId="13" fillId="2" borderId="0" xfId="0" applyFont="1" applyFill="1"/>
    <xf numFmtId="0" fontId="0" fillId="2" borderId="11" xfId="0" applyFill="1" applyBorder="1"/>
    <xf numFmtId="0" fontId="0" fillId="2" borderId="12" xfId="0" applyFill="1" applyBorder="1"/>
    <xf numFmtId="0" fontId="0" fillId="2" borderId="13" xfId="0" applyFill="1" applyBorder="1"/>
    <xf numFmtId="0" fontId="0" fillId="2" borderId="14" xfId="0" applyFill="1" applyBorder="1"/>
    <xf numFmtId="0" fontId="0" fillId="2" borderId="0" xfId="0" applyFill="1" applyAlignment="1">
      <alignment horizontal="center"/>
    </xf>
    <xf numFmtId="0" fontId="15" fillId="0" borderId="0" xfId="0" applyFont="1"/>
    <xf numFmtId="0" fontId="1" fillId="0" borderId="0" xfId="0" applyFont="1" applyAlignment="1">
      <alignment horizontal="center" vertical="center"/>
    </xf>
    <xf numFmtId="0" fontId="16" fillId="0" borderId="0" xfId="0" applyFont="1"/>
    <xf numFmtId="0" fontId="5" fillId="0" borderId="3" xfId="1" applyBorder="1" applyAlignment="1" applyProtection="1">
      <alignment vertical="center" wrapText="1"/>
    </xf>
    <xf numFmtId="0" fontId="0" fillId="0" borderId="3" xfId="0" applyBorder="1" applyAlignment="1">
      <alignment horizontal="center"/>
    </xf>
    <xf numFmtId="0" fontId="15" fillId="0" borderId="0" xfId="0" applyFont="1" applyAlignment="1">
      <alignment horizontal="left"/>
    </xf>
    <xf numFmtId="0" fontId="13" fillId="0" borderId="0" xfId="0" applyFont="1" applyAlignment="1">
      <alignment horizontal="left"/>
    </xf>
    <xf numFmtId="0" fontId="0" fillId="4" borderId="3" xfId="0" applyFill="1" applyBorder="1" applyAlignment="1">
      <alignment vertical="center" wrapText="1"/>
    </xf>
    <xf numFmtId="0" fontId="0" fillId="0" borderId="0" xfId="0" applyAlignment="1">
      <alignment horizontal="left" vertical="center" wrapText="1"/>
    </xf>
    <xf numFmtId="0" fontId="2" fillId="4" borderId="1" xfId="0" applyFont="1" applyFill="1" applyBorder="1" applyAlignment="1">
      <alignment horizontal="center"/>
    </xf>
    <xf numFmtId="0" fontId="2" fillId="4" borderId="2" xfId="0" applyFont="1" applyFill="1" applyBorder="1" applyAlignment="1">
      <alignment horizont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2" fillId="2" borderId="0" xfId="0" applyFont="1" applyFill="1" applyAlignment="1">
      <alignment horizontal="center" vertical="center" wrapText="1"/>
    </xf>
    <xf numFmtId="0" fontId="0" fillId="0" borderId="3" xfId="0" applyBorder="1" applyAlignment="1">
      <alignment horizontal="left"/>
    </xf>
    <xf numFmtId="0" fontId="0" fillId="0" borderId="3" xfId="0" applyBorder="1" applyAlignment="1">
      <alignment horizontal="left" vertical="center" wrapText="1"/>
    </xf>
    <xf numFmtId="0" fontId="14" fillId="0" borderId="0" xfId="0" applyFont="1" applyAlignment="1">
      <alignment horizontal="center"/>
    </xf>
    <xf numFmtId="0" fontId="5" fillId="0" borderId="4" xfId="1" applyBorder="1" applyAlignment="1" applyProtection="1">
      <alignment horizontal="left" wrapText="1"/>
    </xf>
    <xf numFmtId="0" fontId="0" fillId="0" borderId="5" xfId="0" applyBorder="1" applyAlignment="1">
      <alignment horizontal="left" wrapText="1"/>
    </xf>
    <xf numFmtId="0" fontId="0" fillId="0" borderId="5" xfId="0" applyBorder="1" applyAlignment="1">
      <alignment horizontal="left"/>
    </xf>
    <xf numFmtId="0" fontId="0" fillId="0" borderId="3" xfId="0" applyBorder="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5" fillId="0" borderId="0" xfId="1" applyAlignment="1" applyProtection="1">
      <alignment horizontal="left" vertical="center"/>
    </xf>
    <xf numFmtId="0" fontId="0" fillId="7" borderId="0" xfId="0" applyFill="1" applyAlignment="1">
      <alignment vertical="center" wrapText="1"/>
    </xf>
  </cellXfs>
  <cellStyles count="2">
    <cellStyle name="Hyperlink" xfId="1" builtinId="8"/>
    <cellStyle name="Normal" xfId="0" builtinId="0"/>
  </cellStyles>
  <dxfs count="1">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1727200</xdr:colOff>
      <xdr:row>6</xdr:row>
      <xdr:rowOff>222250</xdr:rowOff>
    </xdr:from>
    <xdr:to>
      <xdr:col>13</xdr:col>
      <xdr:colOff>342900</xdr:colOff>
      <xdr:row>8</xdr:row>
      <xdr:rowOff>203200</xdr:rowOff>
    </xdr:to>
    <xdr:sp macro="" textlink="">
      <xdr:nvSpPr>
        <xdr:cNvPr id="2" name="Left Brace 1">
          <a:extLst>
            <a:ext uri="{FF2B5EF4-FFF2-40B4-BE49-F238E27FC236}">
              <a16:creationId xmlns:a16="http://schemas.microsoft.com/office/drawing/2014/main" id="{00000000-0008-0000-0000-000002000000}"/>
            </a:ext>
          </a:extLst>
        </xdr:cNvPr>
        <xdr:cNvSpPr/>
      </xdr:nvSpPr>
      <xdr:spPr>
        <a:xfrm>
          <a:off x="14928850" y="2565400"/>
          <a:ext cx="434975"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1778000</xdr:colOff>
      <xdr:row>5</xdr:row>
      <xdr:rowOff>209550</xdr:rowOff>
    </xdr:from>
    <xdr:to>
      <xdr:col>15</xdr:col>
      <xdr:colOff>346075</xdr:colOff>
      <xdr:row>7</xdr:row>
      <xdr:rowOff>190500</xdr:rowOff>
    </xdr:to>
    <xdr:sp macro="" textlink="">
      <xdr:nvSpPr>
        <xdr:cNvPr id="3" name="Left Brace 2">
          <a:extLst>
            <a:ext uri="{FF2B5EF4-FFF2-40B4-BE49-F238E27FC236}">
              <a16:creationId xmlns:a16="http://schemas.microsoft.com/office/drawing/2014/main" id="{00000000-0008-0000-0000-000003000000}"/>
            </a:ext>
          </a:extLst>
        </xdr:cNvPr>
        <xdr:cNvSpPr/>
      </xdr:nvSpPr>
      <xdr:spPr>
        <a:xfrm>
          <a:off x="17179925" y="2162175"/>
          <a:ext cx="387350"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1447800</xdr:colOff>
      <xdr:row>4</xdr:row>
      <xdr:rowOff>200025</xdr:rowOff>
    </xdr:from>
    <xdr:to>
      <xdr:col>17</xdr:col>
      <xdr:colOff>365125</xdr:colOff>
      <xdr:row>6</xdr:row>
      <xdr:rowOff>180975</xdr:rowOff>
    </xdr:to>
    <xdr:sp macro="" textlink="">
      <xdr:nvSpPr>
        <xdr:cNvPr id="4" name="Left Brace 3">
          <a:extLst>
            <a:ext uri="{FF2B5EF4-FFF2-40B4-BE49-F238E27FC236}">
              <a16:creationId xmlns:a16="http://schemas.microsoft.com/office/drawing/2014/main" id="{00000000-0008-0000-0000-000004000000}"/>
            </a:ext>
          </a:extLst>
        </xdr:cNvPr>
        <xdr:cNvSpPr/>
      </xdr:nvSpPr>
      <xdr:spPr>
        <a:xfrm>
          <a:off x="19050000" y="1762125"/>
          <a:ext cx="736600"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1663700</xdr:colOff>
      <xdr:row>7</xdr:row>
      <xdr:rowOff>111124</xdr:rowOff>
    </xdr:from>
    <xdr:to>
      <xdr:col>12</xdr:col>
      <xdr:colOff>10159</xdr:colOff>
      <xdr:row>16</xdr:row>
      <xdr:rowOff>182879</xdr:rowOff>
    </xdr:to>
    <xdr:sp macro="" textlink="">
      <xdr:nvSpPr>
        <xdr:cNvPr id="5" name="Left Brace 4">
          <a:extLst>
            <a:ext uri="{FF2B5EF4-FFF2-40B4-BE49-F238E27FC236}">
              <a16:creationId xmlns:a16="http://schemas.microsoft.com/office/drawing/2014/main" id="{00000000-0008-0000-0000-000005000000}"/>
            </a:ext>
          </a:extLst>
        </xdr:cNvPr>
        <xdr:cNvSpPr/>
      </xdr:nvSpPr>
      <xdr:spPr>
        <a:xfrm>
          <a:off x="12992100" y="2813684"/>
          <a:ext cx="612139" cy="3546475"/>
        </a:xfrm>
        <a:prstGeom prst="leftBrace">
          <a:avLst>
            <a:gd name="adj1" fmla="val 8333"/>
            <a:gd name="adj2" fmla="val 26795"/>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1727200</xdr:colOff>
      <xdr:row>11</xdr:row>
      <xdr:rowOff>196850</xdr:rowOff>
    </xdr:from>
    <xdr:to>
      <xdr:col>14</xdr:col>
      <xdr:colOff>20320</xdr:colOff>
      <xdr:row>19</xdr:row>
      <xdr:rowOff>213360</xdr:rowOff>
    </xdr:to>
    <xdr:sp macro="" textlink="">
      <xdr:nvSpPr>
        <xdr:cNvPr id="6" name="Left Brace 5">
          <a:extLst>
            <a:ext uri="{FF2B5EF4-FFF2-40B4-BE49-F238E27FC236}">
              <a16:creationId xmlns:a16="http://schemas.microsoft.com/office/drawing/2014/main" id="{00000000-0008-0000-0000-000006000000}"/>
            </a:ext>
          </a:extLst>
        </xdr:cNvPr>
        <xdr:cNvSpPr/>
      </xdr:nvSpPr>
      <xdr:spPr>
        <a:xfrm>
          <a:off x="15321280" y="4443730"/>
          <a:ext cx="558800" cy="3105150"/>
        </a:xfrm>
        <a:prstGeom prst="leftBrace">
          <a:avLst>
            <a:gd name="adj1" fmla="val 8333"/>
            <a:gd name="adj2" fmla="val 62761"/>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1869440</xdr:colOff>
      <xdr:row>10</xdr:row>
      <xdr:rowOff>219075</xdr:rowOff>
    </xdr:from>
    <xdr:to>
      <xdr:col>15</xdr:col>
      <xdr:colOff>342900</xdr:colOff>
      <xdr:row>12</xdr:row>
      <xdr:rowOff>182880</xdr:rowOff>
    </xdr:to>
    <xdr:sp macro="" textlink="">
      <xdr:nvSpPr>
        <xdr:cNvPr id="7" name="Left Brace 6">
          <a:extLst>
            <a:ext uri="{FF2B5EF4-FFF2-40B4-BE49-F238E27FC236}">
              <a16:creationId xmlns:a16="http://schemas.microsoft.com/office/drawing/2014/main" id="{00000000-0008-0000-0000-000007000000}"/>
            </a:ext>
          </a:extLst>
        </xdr:cNvPr>
        <xdr:cNvSpPr/>
      </xdr:nvSpPr>
      <xdr:spPr>
        <a:xfrm>
          <a:off x="17729200" y="4079875"/>
          <a:ext cx="353060" cy="735965"/>
        </a:xfrm>
        <a:prstGeom prst="leftBrace">
          <a:avLst>
            <a:gd name="adj1" fmla="val 8333"/>
            <a:gd name="adj2" fmla="val 48347"/>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1651000</xdr:colOff>
      <xdr:row>9</xdr:row>
      <xdr:rowOff>238125</xdr:rowOff>
    </xdr:from>
    <xdr:to>
      <xdr:col>17</xdr:col>
      <xdr:colOff>339725</xdr:colOff>
      <xdr:row>11</xdr:row>
      <xdr:rowOff>219075</xdr:rowOff>
    </xdr:to>
    <xdr:sp macro="" textlink="">
      <xdr:nvSpPr>
        <xdr:cNvPr id="8" name="Left Brace 7">
          <a:extLst>
            <a:ext uri="{FF2B5EF4-FFF2-40B4-BE49-F238E27FC236}">
              <a16:creationId xmlns:a16="http://schemas.microsoft.com/office/drawing/2014/main" id="{00000000-0008-0000-0000-000008000000}"/>
            </a:ext>
          </a:extLst>
        </xdr:cNvPr>
        <xdr:cNvSpPr/>
      </xdr:nvSpPr>
      <xdr:spPr>
        <a:xfrm>
          <a:off x="19253200" y="3752850"/>
          <a:ext cx="508000"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1275080</xdr:colOff>
      <xdr:row>17</xdr:row>
      <xdr:rowOff>233680</xdr:rowOff>
    </xdr:from>
    <xdr:to>
      <xdr:col>15</xdr:col>
      <xdr:colOff>314960</xdr:colOff>
      <xdr:row>21</xdr:row>
      <xdr:rowOff>193040</xdr:rowOff>
    </xdr:to>
    <xdr:sp macro="" textlink="">
      <xdr:nvSpPr>
        <xdr:cNvPr id="9" name="Left Brace 8">
          <a:extLst>
            <a:ext uri="{FF2B5EF4-FFF2-40B4-BE49-F238E27FC236}">
              <a16:creationId xmlns:a16="http://schemas.microsoft.com/office/drawing/2014/main" id="{00000000-0008-0000-0000-000009000000}"/>
            </a:ext>
          </a:extLst>
        </xdr:cNvPr>
        <xdr:cNvSpPr/>
      </xdr:nvSpPr>
      <xdr:spPr>
        <a:xfrm>
          <a:off x="17134840" y="6797040"/>
          <a:ext cx="919480" cy="150368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1685925</xdr:colOff>
      <xdr:row>25</xdr:row>
      <xdr:rowOff>219075</xdr:rowOff>
    </xdr:from>
    <xdr:to>
      <xdr:col>16</xdr:col>
      <xdr:colOff>19050</xdr:colOff>
      <xdr:row>27</xdr:row>
      <xdr:rowOff>200025</xdr:rowOff>
    </xdr:to>
    <xdr:sp macro="" textlink="">
      <xdr:nvSpPr>
        <xdr:cNvPr id="10" name="Left Brace 9">
          <a:extLst>
            <a:ext uri="{FF2B5EF4-FFF2-40B4-BE49-F238E27FC236}">
              <a16:creationId xmlns:a16="http://schemas.microsoft.com/office/drawing/2014/main" id="{00000000-0008-0000-0000-00000A000000}"/>
            </a:ext>
          </a:extLst>
        </xdr:cNvPr>
        <xdr:cNvSpPr/>
      </xdr:nvSpPr>
      <xdr:spPr>
        <a:xfrm>
          <a:off x="17087850" y="7639050"/>
          <a:ext cx="533400"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1676400</xdr:colOff>
      <xdr:row>29</xdr:row>
      <xdr:rowOff>219075</xdr:rowOff>
    </xdr:from>
    <xdr:to>
      <xdr:col>15</xdr:col>
      <xdr:colOff>333375</xdr:colOff>
      <xdr:row>31</xdr:row>
      <xdr:rowOff>200025</xdr:rowOff>
    </xdr:to>
    <xdr:sp macro="" textlink="">
      <xdr:nvSpPr>
        <xdr:cNvPr id="11" name="Left Brace 10">
          <a:extLst>
            <a:ext uri="{FF2B5EF4-FFF2-40B4-BE49-F238E27FC236}">
              <a16:creationId xmlns:a16="http://schemas.microsoft.com/office/drawing/2014/main" id="{00000000-0008-0000-0000-00000B000000}"/>
            </a:ext>
          </a:extLst>
        </xdr:cNvPr>
        <xdr:cNvSpPr/>
      </xdr:nvSpPr>
      <xdr:spPr>
        <a:xfrm>
          <a:off x="17078325" y="9201150"/>
          <a:ext cx="476250"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1600200</xdr:colOff>
      <xdr:row>28</xdr:row>
      <xdr:rowOff>123824</xdr:rowOff>
    </xdr:from>
    <xdr:to>
      <xdr:col>11</xdr:col>
      <xdr:colOff>325120</xdr:colOff>
      <xdr:row>34</xdr:row>
      <xdr:rowOff>213360</xdr:rowOff>
    </xdr:to>
    <xdr:sp macro="" textlink="">
      <xdr:nvSpPr>
        <xdr:cNvPr id="12" name="Left Brace 11">
          <a:extLst>
            <a:ext uri="{FF2B5EF4-FFF2-40B4-BE49-F238E27FC236}">
              <a16:creationId xmlns:a16="http://schemas.microsoft.com/office/drawing/2014/main" id="{00000000-0008-0000-0000-00000C000000}"/>
            </a:ext>
          </a:extLst>
        </xdr:cNvPr>
        <xdr:cNvSpPr/>
      </xdr:nvSpPr>
      <xdr:spPr>
        <a:xfrm>
          <a:off x="12928600" y="10934064"/>
          <a:ext cx="604520" cy="2406016"/>
        </a:xfrm>
        <a:prstGeom prst="leftBrace">
          <a:avLst>
            <a:gd name="adj1" fmla="val 8333"/>
            <a:gd name="adj2" fmla="val 35643"/>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1739900</xdr:colOff>
      <xdr:row>26</xdr:row>
      <xdr:rowOff>180975</xdr:rowOff>
    </xdr:from>
    <xdr:to>
      <xdr:col>13</xdr:col>
      <xdr:colOff>352425</xdr:colOff>
      <xdr:row>30</xdr:row>
      <xdr:rowOff>200025</xdr:rowOff>
    </xdr:to>
    <xdr:sp macro="" textlink="">
      <xdr:nvSpPr>
        <xdr:cNvPr id="13" name="Left Brace 12">
          <a:extLst>
            <a:ext uri="{FF2B5EF4-FFF2-40B4-BE49-F238E27FC236}">
              <a16:creationId xmlns:a16="http://schemas.microsoft.com/office/drawing/2014/main" id="{00000000-0008-0000-0000-00000D000000}"/>
            </a:ext>
          </a:extLst>
        </xdr:cNvPr>
        <xdr:cNvSpPr/>
      </xdr:nvSpPr>
      <xdr:spPr>
        <a:xfrm>
          <a:off x="14941550" y="7991475"/>
          <a:ext cx="431800" cy="15811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1685925</xdr:colOff>
      <xdr:row>33</xdr:row>
      <xdr:rowOff>209550</xdr:rowOff>
    </xdr:from>
    <xdr:to>
      <xdr:col>14</xdr:col>
      <xdr:colOff>19050</xdr:colOff>
      <xdr:row>35</xdr:row>
      <xdr:rowOff>190500</xdr:rowOff>
    </xdr:to>
    <xdr:sp macro="" textlink="">
      <xdr:nvSpPr>
        <xdr:cNvPr id="14" name="Left Brace 13">
          <a:extLst>
            <a:ext uri="{FF2B5EF4-FFF2-40B4-BE49-F238E27FC236}">
              <a16:creationId xmlns:a16="http://schemas.microsoft.com/office/drawing/2014/main" id="{00000000-0008-0000-0000-00000E000000}"/>
            </a:ext>
          </a:extLst>
        </xdr:cNvPr>
        <xdr:cNvSpPr/>
      </xdr:nvSpPr>
      <xdr:spPr>
        <a:xfrm>
          <a:off x="14887575" y="10363200"/>
          <a:ext cx="533400"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1727200</xdr:colOff>
      <xdr:row>10</xdr:row>
      <xdr:rowOff>6350</xdr:rowOff>
    </xdr:from>
    <xdr:to>
      <xdr:col>10</xdr:col>
      <xdr:colOff>12700</xdr:colOff>
      <xdr:row>30</xdr:row>
      <xdr:rowOff>196850</xdr:rowOff>
    </xdr:to>
    <xdr:sp macro="" textlink="">
      <xdr:nvSpPr>
        <xdr:cNvPr id="15" name="Left Brace 14">
          <a:extLst>
            <a:ext uri="{FF2B5EF4-FFF2-40B4-BE49-F238E27FC236}">
              <a16:creationId xmlns:a16="http://schemas.microsoft.com/office/drawing/2014/main" id="{00000000-0008-0000-0000-00000F000000}"/>
            </a:ext>
          </a:extLst>
        </xdr:cNvPr>
        <xdr:cNvSpPr/>
      </xdr:nvSpPr>
      <xdr:spPr>
        <a:xfrm>
          <a:off x="10528300" y="3911600"/>
          <a:ext cx="485775" cy="56578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1651000</xdr:colOff>
      <xdr:row>37</xdr:row>
      <xdr:rowOff>231775</xdr:rowOff>
    </xdr:from>
    <xdr:to>
      <xdr:col>13</xdr:col>
      <xdr:colOff>323850</xdr:colOff>
      <xdr:row>39</xdr:row>
      <xdr:rowOff>212725</xdr:rowOff>
    </xdr:to>
    <xdr:sp macro="" textlink="">
      <xdr:nvSpPr>
        <xdr:cNvPr id="16" name="Left Brace 15">
          <a:extLst>
            <a:ext uri="{FF2B5EF4-FFF2-40B4-BE49-F238E27FC236}">
              <a16:creationId xmlns:a16="http://schemas.microsoft.com/office/drawing/2014/main" id="{00000000-0008-0000-0000-000010000000}"/>
            </a:ext>
          </a:extLst>
        </xdr:cNvPr>
        <xdr:cNvSpPr/>
      </xdr:nvSpPr>
      <xdr:spPr>
        <a:xfrm>
          <a:off x="14852650" y="12338050"/>
          <a:ext cx="492125"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1638300</xdr:colOff>
      <xdr:row>41</xdr:row>
      <xdr:rowOff>203200</xdr:rowOff>
    </xdr:from>
    <xdr:to>
      <xdr:col>13</xdr:col>
      <xdr:colOff>339725</xdr:colOff>
      <xdr:row>43</xdr:row>
      <xdr:rowOff>184150</xdr:rowOff>
    </xdr:to>
    <xdr:sp macro="" textlink="">
      <xdr:nvSpPr>
        <xdr:cNvPr id="17" name="Left Brace 16">
          <a:extLst>
            <a:ext uri="{FF2B5EF4-FFF2-40B4-BE49-F238E27FC236}">
              <a16:creationId xmlns:a16="http://schemas.microsoft.com/office/drawing/2014/main" id="{00000000-0008-0000-0000-000011000000}"/>
            </a:ext>
          </a:extLst>
        </xdr:cNvPr>
        <xdr:cNvSpPr/>
      </xdr:nvSpPr>
      <xdr:spPr>
        <a:xfrm>
          <a:off x="14839950" y="13871575"/>
          <a:ext cx="520700"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1765300</xdr:colOff>
      <xdr:row>38</xdr:row>
      <xdr:rowOff>228599</xdr:rowOff>
    </xdr:from>
    <xdr:to>
      <xdr:col>11</xdr:col>
      <xdr:colOff>323850</xdr:colOff>
      <xdr:row>42</xdr:row>
      <xdr:rowOff>104774</xdr:rowOff>
    </xdr:to>
    <xdr:sp macro="" textlink="">
      <xdr:nvSpPr>
        <xdr:cNvPr id="18" name="Left Brace 17">
          <a:extLst>
            <a:ext uri="{FF2B5EF4-FFF2-40B4-BE49-F238E27FC236}">
              <a16:creationId xmlns:a16="http://schemas.microsoft.com/office/drawing/2014/main" id="{00000000-0008-0000-0000-000012000000}"/>
            </a:ext>
          </a:extLst>
        </xdr:cNvPr>
        <xdr:cNvSpPr/>
      </xdr:nvSpPr>
      <xdr:spPr>
        <a:xfrm>
          <a:off x="12766675" y="12725399"/>
          <a:ext cx="377825" cy="14382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1676400</xdr:colOff>
      <xdr:row>45</xdr:row>
      <xdr:rowOff>219075</xdr:rowOff>
    </xdr:from>
    <xdr:to>
      <xdr:col>14</xdr:col>
      <xdr:colOff>9525</xdr:colOff>
      <xdr:row>47</xdr:row>
      <xdr:rowOff>200025</xdr:rowOff>
    </xdr:to>
    <xdr:sp macro="" textlink="">
      <xdr:nvSpPr>
        <xdr:cNvPr id="19" name="Left Brace 18">
          <a:extLst>
            <a:ext uri="{FF2B5EF4-FFF2-40B4-BE49-F238E27FC236}">
              <a16:creationId xmlns:a16="http://schemas.microsoft.com/office/drawing/2014/main" id="{00000000-0008-0000-0000-000013000000}"/>
            </a:ext>
          </a:extLst>
        </xdr:cNvPr>
        <xdr:cNvSpPr/>
      </xdr:nvSpPr>
      <xdr:spPr>
        <a:xfrm>
          <a:off x="14878050" y="15449550"/>
          <a:ext cx="533400"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1638300</xdr:colOff>
      <xdr:row>49</xdr:row>
      <xdr:rowOff>215900</xdr:rowOff>
    </xdr:from>
    <xdr:to>
      <xdr:col>13</xdr:col>
      <xdr:colOff>295275</xdr:colOff>
      <xdr:row>51</xdr:row>
      <xdr:rowOff>196850</xdr:rowOff>
    </xdr:to>
    <xdr:sp macro="" textlink="">
      <xdr:nvSpPr>
        <xdr:cNvPr id="20" name="Left Brace 19">
          <a:extLst>
            <a:ext uri="{FF2B5EF4-FFF2-40B4-BE49-F238E27FC236}">
              <a16:creationId xmlns:a16="http://schemas.microsoft.com/office/drawing/2014/main" id="{00000000-0008-0000-0000-000014000000}"/>
            </a:ext>
          </a:extLst>
        </xdr:cNvPr>
        <xdr:cNvSpPr/>
      </xdr:nvSpPr>
      <xdr:spPr>
        <a:xfrm>
          <a:off x="14839950" y="17008475"/>
          <a:ext cx="476250"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1651000</xdr:colOff>
      <xdr:row>46</xdr:row>
      <xdr:rowOff>111125</xdr:rowOff>
    </xdr:from>
    <xdr:to>
      <xdr:col>11</xdr:col>
      <xdr:colOff>336549</xdr:colOff>
      <xdr:row>50</xdr:row>
      <xdr:rowOff>92075</xdr:rowOff>
    </xdr:to>
    <xdr:sp macro="" textlink="">
      <xdr:nvSpPr>
        <xdr:cNvPr id="21" name="Left Brace 20">
          <a:extLst>
            <a:ext uri="{FF2B5EF4-FFF2-40B4-BE49-F238E27FC236}">
              <a16:creationId xmlns:a16="http://schemas.microsoft.com/office/drawing/2014/main" id="{00000000-0008-0000-0000-000015000000}"/>
            </a:ext>
          </a:extLst>
        </xdr:cNvPr>
        <xdr:cNvSpPr/>
      </xdr:nvSpPr>
      <xdr:spPr>
        <a:xfrm>
          <a:off x="12652375" y="15732125"/>
          <a:ext cx="504824" cy="15430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1625600</xdr:colOff>
      <xdr:row>40</xdr:row>
      <xdr:rowOff>104775</xdr:rowOff>
    </xdr:from>
    <xdr:to>
      <xdr:col>9</xdr:col>
      <xdr:colOff>320675</xdr:colOff>
      <xdr:row>48</xdr:row>
      <xdr:rowOff>85725</xdr:rowOff>
    </xdr:to>
    <xdr:sp macro="" textlink="">
      <xdr:nvSpPr>
        <xdr:cNvPr id="22" name="Left Brace 21">
          <a:extLst>
            <a:ext uri="{FF2B5EF4-FFF2-40B4-BE49-F238E27FC236}">
              <a16:creationId xmlns:a16="http://schemas.microsoft.com/office/drawing/2014/main" id="{00000000-0008-0000-0000-000016000000}"/>
            </a:ext>
          </a:extLst>
        </xdr:cNvPr>
        <xdr:cNvSpPr/>
      </xdr:nvSpPr>
      <xdr:spPr>
        <a:xfrm>
          <a:off x="10426700" y="13382625"/>
          <a:ext cx="514350" cy="31051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6</xdr:col>
      <xdr:colOff>1615440</xdr:colOff>
      <xdr:row>19</xdr:row>
      <xdr:rowOff>332740</xdr:rowOff>
    </xdr:from>
    <xdr:to>
      <xdr:col>7</xdr:col>
      <xdr:colOff>172720</xdr:colOff>
      <xdr:row>44</xdr:row>
      <xdr:rowOff>203200</xdr:rowOff>
    </xdr:to>
    <xdr:sp macro="" textlink="">
      <xdr:nvSpPr>
        <xdr:cNvPr id="23" name="Left Brace 22">
          <a:extLst>
            <a:ext uri="{FF2B5EF4-FFF2-40B4-BE49-F238E27FC236}">
              <a16:creationId xmlns:a16="http://schemas.microsoft.com/office/drawing/2014/main" id="{00000000-0008-0000-0000-000017000000}"/>
            </a:ext>
          </a:extLst>
        </xdr:cNvPr>
        <xdr:cNvSpPr/>
      </xdr:nvSpPr>
      <xdr:spPr>
        <a:xfrm>
          <a:off x="8412480" y="7668260"/>
          <a:ext cx="436880" cy="9522460"/>
        </a:xfrm>
        <a:prstGeom prst="leftBrace">
          <a:avLst>
            <a:gd name="adj1" fmla="val 8333"/>
            <a:gd name="adj2" fmla="val 56303"/>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1308102</xdr:colOff>
      <xdr:row>9</xdr:row>
      <xdr:rowOff>289242</xdr:rowOff>
    </xdr:from>
    <xdr:to>
      <xdr:col>10</xdr:col>
      <xdr:colOff>1663700</xdr:colOff>
      <xdr:row>60</xdr:row>
      <xdr:rowOff>12704</xdr:rowOff>
    </xdr:to>
    <xdr:cxnSp macro="">
      <xdr:nvCxnSpPr>
        <xdr:cNvPr id="24" name="Shape 23">
          <a:extLst>
            <a:ext uri="{FF2B5EF4-FFF2-40B4-BE49-F238E27FC236}">
              <a16:creationId xmlns:a16="http://schemas.microsoft.com/office/drawing/2014/main" id="{00000000-0008-0000-0000-000018000000}"/>
            </a:ext>
          </a:extLst>
        </xdr:cNvPr>
        <xdr:cNvCxnSpPr>
          <a:endCxn id="5" idx="1"/>
        </xdr:cNvCxnSpPr>
      </xdr:nvCxnSpPr>
      <xdr:spPr>
        <a:xfrm rot="5400000" flipH="1" flipV="1">
          <a:off x="3107530" y="13292934"/>
          <a:ext cx="19413542" cy="355598"/>
        </a:xfrm>
        <a:prstGeom prst="bentConnector2">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1625600</xdr:colOff>
      <xdr:row>60</xdr:row>
      <xdr:rowOff>152400</xdr:rowOff>
    </xdr:from>
    <xdr:to>
      <xdr:col>9</xdr:col>
      <xdr:colOff>311149</xdr:colOff>
      <xdr:row>64</xdr:row>
      <xdr:rowOff>133350</xdr:rowOff>
    </xdr:to>
    <xdr:sp macro="" textlink="">
      <xdr:nvSpPr>
        <xdr:cNvPr id="25" name="Left Brace 24">
          <a:extLst>
            <a:ext uri="{FF2B5EF4-FFF2-40B4-BE49-F238E27FC236}">
              <a16:creationId xmlns:a16="http://schemas.microsoft.com/office/drawing/2014/main" id="{00000000-0008-0000-0000-000019000000}"/>
            </a:ext>
          </a:extLst>
        </xdr:cNvPr>
        <xdr:cNvSpPr/>
      </xdr:nvSpPr>
      <xdr:spPr>
        <a:xfrm>
          <a:off x="10426700" y="21240750"/>
          <a:ext cx="504824" cy="15430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1752601</xdr:colOff>
      <xdr:row>61</xdr:row>
      <xdr:rowOff>228600</xdr:rowOff>
    </xdr:from>
    <xdr:to>
      <xdr:col>12</xdr:col>
      <xdr:colOff>12701</xdr:colOff>
      <xdr:row>66</xdr:row>
      <xdr:rowOff>203200</xdr:rowOff>
    </xdr:to>
    <xdr:sp macro="" textlink="">
      <xdr:nvSpPr>
        <xdr:cNvPr id="26" name="Left Brace 25">
          <a:extLst>
            <a:ext uri="{FF2B5EF4-FFF2-40B4-BE49-F238E27FC236}">
              <a16:creationId xmlns:a16="http://schemas.microsoft.com/office/drawing/2014/main" id="{00000000-0008-0000-0000-00001A000000}"/>
            </a:ext>
          </a:extLst>
        </xdr:cNvPr>
        <xdr:cNvSpPr/>
      </xdr:nvSpPr>
      <xdr:spPr>
        <a:xfrm>
          <a:off x="12753976" y="21707475"/>
          <a:ext cx="460375" cy="19272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1638300</xdr:colOff>
      <xdr:row>60</xdr:row>
      <xdr:rowOff>228600</xdr:rowOff>
    </xdr:from>
    <xdr:to>
      <xdr:col>13</xdr:col>
      <xdr:colOff>295275</xdr:colOff>
      <xdr:row>62</xdr:row>
      <xdr:rowOff>209550</xdr:rowOff>
    </xdr:to>
    <xdr:sp macro="" textlink="">
      <xdr:nvSpPr>
        <xdr:cNvPr id="27" name="Left Brace 26">
          <a:extLst>
            <a:ext uri="{FF2B5EF4-FFF2-40B4-BE49-F238E27FC236}">
              <a16:creationId xmlns:a16="http://schemas.microsoft.com/office/drawing/2014/main" id="{00000000-0008-0000-0000-00001B000000}"/>
            </a:ext>
          </a:extLst>
        </xdr:cNvPr>
        <xdr:cNvSpPr/>
      </xdr:nvSpPr>
      <xdr:spPr>
        <a:xfrm>
          <a:off x="14839950" y="21316950"/>
          <a:ext cx="476250"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1689100</xdr:colOff>
      <xdr:row>65</xdr:row>
      <xdr:rowOff>215900</xdr:rowOff>
    </xdr:from>
    <xdr:to>
      <xdr:col>13</xdr:col>
      <xdr:colOff>346075</xdr:colOff>
      <xdr:row>67</xdr:row>
      <xdr:rowOff>196850</xdr:rowOff>
    </xdr:to>
    <xdr:sp macro="" textlink="">
      <xdr:nvSpPr>
        <xdr:cNvPr id="28" name="Left Brace 27">
          <a:extLst>
            <a:ext uri="{FF2B5EF4-FFF2-40B4-BE49-F238E27FC236}">
              <a16:creationId xmlns:a16="http://schemas.microsoft.com/office/drawing/2014/main" id="{00000000-0008-0000-0000-00001C000000}"/>
            </a:ext>
          </a:extLst>
        </xdr:cNvPr>
        <xdr:cNvSpPr/>
      </xdr:nvSpPr>
      <xdr:spPr>
        <a:xfrm>
          <a:off x="14890750" y="23256875"/>
          <a:ext cx="476250"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1714500</xdr:colOff>
      <xdr:row>73</xdr:row>
      <xdr:rowOff>203200</xdr:rowOff>
    </xdr:from>
    <xdr:to>
      <xdr:col>13</xdr:col>
      <xdr:colOff>371475</xdr:colOff>
      <xdr:row>75</xdr:row>
      <xdr:rowOff>184150</xdr:rowOff>
    </xdr:to>
    <xdr:sp macro="" textlink="">
      <xdr:nvSpPr>
        <xdr:cNvPr id="29" name="Left Brace 28">
          <a:extLst>
            <a:ext uri="{FF2B5EF4-FFF2-40B4-BE49-F238E27FC236}">
              <a16:creationId xmlns:a16="http://schemas.microsoft.com/office/drawing/2014/main" id="{00000000-0008-0000-0000-00001D000000}"/>
            </a:ext>
          </a:extLst>
        </xdr:cNvPr>
        <xdr:cNvSpPr/>
      </xdr:nvSpPr>
      <xdr:spPr>
        <a:xfrm>
          <a:off x="14916150" y="26368375"/>
          <a:ext cx="476250"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1778000</xdr:colOff>
      <xdr:row>75</xdr:row>
      <xdr:rowOff>215900</xdr:rowOff>
    </xdr:from>
    <xdr:to>
      <xdr:col>16</xdr:col>
      <xdr:colOff>3175</xdr:colOff>
      <xdr:row>80</xdr:row>
      <xdr:rowOff>215900</xdr:rowOff>
    </xdr:to>
    <xdr:sp macro="" textlink="">
      <xdr:nvSpPr>
        <xdr:cNvPr id="30" name="Left Brace 29">
          <a:extLst>
            <a:ext uri="{FF2B5EF4-FFF2-40B4-BE49-F238E27FC236}">
              <a16:creationId xmlns:a16="http://schemas.microsoft.com/office/drawing/2014/main" id="{00000000-0008-0000-0000-00001E000000}"/>
            </a:ext>
          </a:extLst>
        </xdr:cNvPr>
        <xdr:cNvSpPr/>
      </xdr:nvSpPr>
      <xdr:spPr>
        <a:xfrm>
          <a:off x="17179925" y="27162125"/>
          <a:ext cx="425450" cy="19526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1714500</xdr:colOff>
      <xdr:row>74</xdr:row>
      <xdr:rowOff>241300</xdr:rowOff>
    </xdr:from>
    <xdr:to>
      <xdr:col>17</xdr:col>
      <xdr:colOff>371475</xdr:colOff>
      <xdr:row>76</xdr:row>
      <xdr:rowOff>222250</xdr:rowOff>
    </xdr:to>
    <xdr:sp macro="" textlink="">
      <xdr:nvSpPr>
        <xdr:cNvPr id="31" name="Left Brace 30">
          <a:extLst>
            <a:ext uri="{FF2B5EF4-FFF2-40B4-BE49-F238E27FC236}">
              <a16:creationId xmlns:a16="http://schemas.microsoft.com/office/drawing/2014/main" id="{00000000-0008-0000-0000-00001F000000}"/>
            </a:ext>
          </a:extLst>
        </xdr:cNvPr>
        <xdr:cNvSpPr/>
      </xdr:nvSpPr>
      <xdr:spPr>
        <a:xfrm>
          <a:off x="19316700" y="26797000"/>
          <a:ext cx="476250"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1638300</xdr:colOff>
      <xdr:row>79</xdr:row>
      <xdr:rowOff>254000</xdr:rowOff>
    </xdr:from>
    <xdr:to>
      <xdr:col>17</xdr:col>
      <xdr:colOff>295275</xdr:colOff>
      <xdr:row>81</xdr:row>
      <xdr:rowOff>234950</xdr:rowOff>
    </xdr:to>
    <xdr:sp macro="" textlink="">
      <xdr:nvSpPr>
        <xdr:cNvPr id="32" name="Left Brace 31">
          <a:extLst>
            <a:ext uri="{FF2B5EF4-FFF2-40B4-BE49-F238E27FC236}">
              <a16:creationId xmlns:a16="http://schemas.microsoft.com/office/drawing/2014/main" id="{00000000-0008-0000-0000-000020000000}"/>
            </a:ext>
          </a:extLst>
        </xdr:cNvPr>
        <xdr:cNvSpPr/>
      </xdr:nvSpPr>
      <xdr:spPr>
        <a:xfrm>
          <a:off x="19240500" y="28762325"/>
          <a:ext cx="476250" cy="7620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1651000</xdr:colOff>
      <xdr:row>100</xdr:row>
      <xdr:rowOff>228600</xdr:rowOff>
    </xdr:from>
    <xdr:to>
      <xdr:col>18</xdr:col>
      <xdr:colOff>12700</xdr:colOff>
      <xdr:row>149</xdr:row>
      <xdr:rowOff>101600</xdr:rowOff>
    </xdr:to>
    <xdr:sp macro="" textlink="">
      <xdr:nvSpPr>
        <xdr:cNvPr id="33" name="Left Brace 32">
          <a:extLst>
            <a:ext uri="{FF2B5EF4-FFF2-40B4-BE49-F238E27FC236}">
              <a16:creationId xmlns:a16="http://schemas.microsoft.com/office/drawing/2014/main" id="{00000000-0008-0000-0000-000021000000}"/>
            </a:ext>
          </a:extLst>
        </xdr:cNvPr>
        <xdr:cNvSpPr/>
      </xdr:nvSpPr>
      <xdr:spPr>
        <a:xfrm>
          <a:off x="19253200" y="36937950"/>
          <a:ext cx="561975" cy="19008725"/>
        </a:xfrm>
        <a:prstGeom prst="leftBrace">
          <a:avLst>
            <a:gd name="adj1" fmla="val 8333"/>
            <a:gd name="adj2" fmla="val 62420"/>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1727200</xdr:colOff>
      <xdr:row>130</xdr:row>
      <xdr:rowOff>88900</xdr:rowOff>
    </xdr:from>
    <xdr:to>
      <xdr:col>16</xdr:col>
      <xdr:colOff>0</xdr:colOff>
      <xdr:row>178</xdr:row>
      <xdr:rowOff>203200</xdr:rowOff>
    </xdr:to>
    <xdr:sp macro="" textlink="">
      <xdr:nvSpPr>
        <xdr:cNvPr id="35" name="Left Brace 34">
          <a:extLst>
            <a:ext uri="{FF2B5EF4-FFF2-40B4-BE49-F238E27FC236}">
              <a16:creationId xmlns:a16="http://schemas.microsoft.com/office/drawing/2014/main" id="{00000000-0008-0000-0000-000023000000}"/>
            </a:ext>
          </a:extLst>
        </xdr:cNvPr>
        <xdr:cNvSpPr/>
      </xdr:nvSpPr>
      <xdr:spPr>
        <a:xfrm>
          <a:off x="17586960" y="50279300"/>
          <a:ext cx="538480" cy="18646140"/>
        </a:xfrm>
        <a:prstGeom prst="leftBrace">
          <a:avLst>
            <a:gd name="adj1" fmla="val 8333"/>
            <a:gd name="adj2" fmla="val 25479"/>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1790700</xdr:colOff>
      <xdr:row>78</xdr:row>
      <xdr:rowOff>152400</xdr:rowOff>
    </xdr:from>
    <xdr:to>
      <xdr:col>14</xdr:col>
      <xdr:colOff>38100</xdr:colOff>
      <xdr:row>142</xdr:row>
      <xdr:rowOff>228600</xdr:rowOff>
    </xdr:to>
    <xdr:sp macro="" textlink="">
      <xdr:nvSpPr>
        <xdr:cNvPr id="36" name="Left Brace 35">
          <a:extLst>
            <a:ext uri="{FF2B5EF4-FFF2-40B4-BE49-F238E27FC236}">
              <a16:creationId xmlns:a16="http://schemas.microsoft.com/office/drawing/2014/main" id="{00000000-0008-0000-0000-000024000000}"/>
            </a:ext>
          </a:extLst>
        </xdr:cNvPr>
        <xdr:cNvSpPr/>
      </xdr:nvSpPr>
      <xdr:spPr>
        <a:xfrm>
          <a:off x="14973300" y="28498800"/>
          <a:ext cx="444500" cy="25273000"/>
        </a:xfrm>
        <a:prstGeom prst="leftBrace">
          <a:avLst>
            <a:gd name="adj1" fmla="val 8333"/>
            <a:gd name="adj2" fmla="val 68744"/>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1600200</xdr:colOff>
      <xdr:row>74</xdr:row>
      <xdr:rowOff>228600</xdr:rowOff>
    </xdr:from>
    <xdr:to>
      <xdr:col>12</xdr:col>
      <xdr:colOff>38100</xdr:colOff>
      <xdr:row>122</xdr:row>
      <xdr:rowOff>190500</xdr:rowOff>
    </xdr:to>
    <xdr:sp macro="" textlink="">
      <xdr:nvSpPr>
        <xdr:cNvPr id="37" name="Left Brace 36">
          <a:extLst>
            <a:ext uri="{FF2B5EF4-FFF2-40B4-BE49-F238E27FC236}">
              <a16:creationId xmlns:a16="http://schemas.microsoft.com/office/drawing/2014/main" id="{00000000-0008-0000-0000-000025000000}"/>
            </a:ext>
          </a:extLst>
        </xdr:cNvPr>
        <xdr:cNvSpPr/>
      </xdr:nvSpPr>
      <xdr:spPr>
        <a:xfrm>
          <a:off x="12585700" y="27000200"/>
          <a:ext cx="635000" cy="18859500"/>
        </a:xfrm>
        <a:prstGeom prst="leftBrace">
          <a:avLst>
            <a:gd name="adj1" fmla="val 8333"/>
            <a:gd name="adj2" fmla="val 2225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1739900</xdr:colOff>
      <xdr:row>85</xdr:row>
      <xdr:rowOff>228600</xdr:rowOff>
    </xdr:from>
    <xdr:to>
      <xdr:col>20</xdr:col>
      <xdr:colOff>127000</xdr:colOff>
      <xdr:row>117</xdr:row>
      <xdr:rowOff>254000</xdr:rowOff>
    </xdr:to>
    <xdr:sp macro="" textlink="">
      <xdr:nvSpPr>
        <xdr:cNvPr id="38" name="Left Brace 37">
          <a:extLst>
            <a:ext uri="{FF2B5EF4-FFF2-40B4-BE49-F238E27FC236}">
              <a16:creationId xmlns:a16="http://schemas.microsoft.com/office/drawing/2014/main" id="{00000000-0008-0000-0000-000026000000}"/>
            </a:ext>
          </a:extLst>
        </xdr:cNvPr>
        <xdr:cNvSpPr/>
      </xdr:nvSpPr>
      <xdr:spPr>
        <a:xfrm>
          <a:off x="21542375" y="31080075"/>
          <a:ext cx="587375" cy="12522200"/>
        </a:xfrm>
        <a:prstGeom prst="leftBrace">
          <a:avLst>
            <a:gd name="adj1" fmla="val 8333"/>
            <a:gd name="adj2" fmla="val 46823"/>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20</xdr:col>
      <xdr:colOff>1752600</xdr:colOff>
      <xdr:row>83</xdr:row>
      <xdr:rowOff>254000</xdr:rowOff>
    </xdr:from>
    <xdr:to>
      <xdr:col>22</xdr:col>
      <xdr:colOff>38100</xdr:colOff>
      <xdr:row>86</xdr:row>
      <xdr:rowOff>228600</xdr:rowOff>
    </xdr:to>
    <xdr:sp macro="" textlink="">
      <xdr:nvSpPr>
        <xdr:cNvPr id="39" name="Left Brace 38">
          <a:extLst>
            <a:ext uri="{FF2B5EF4-FFF2-40B4-BE49-F238E27FC236}">
              <a16:creationId xmlns:a16="http://schemas.microsoft.com/office/drawing/2014/main" id="{00000000-0008-0000-0000-000027000000}"/>
            </a:ext>
          </a:extLst>
        </xdr:cNvPr>
        <xdr:cNvSpPr/>
      </xdr:nvSpPr>
      <xdr:spPr>
        <a:xfrm>
          <a:off x="23755350" y="30324425"/>
          <a:ext cx="485775" cy="11461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22</xdr:col>
      <xdr:colOff>1765300</xdr:colOff>
      <xdr:row>81</xdr:row>
      <xdr:rowOff>215900</xdr:rowOff>
    </xdr:from>
    <xdr:to>
      <xdr:col>23</xdr:col>
      <xdr:colOff>342900</xdr:colOff>
      <xdr:row>84</xdr:row>
      <xdr:rowOff>254000</xdr:rowOff>
    </xdr:to>
    <xdr:sp macro="" textlink="">
      <xdr:nvSpPr>
        <xdr:cNvPr id="40" name="Left Brace 39">
          <a:extLst>
            <a:ext uri="{FF2B5EF4-FFF2-40B4-BE49-F238E27FC236}">
              <a16:creationId xmlns:a16="http://schemas.microsoft.com/office/drawing/2014/main" id="{00000000-0008-0000-0000-000028000000}"/>
            </a:ext>
          </a:extLst>
        </xdr:cNvPr>
        <xdr:cNvSpPr/>
      </xdr:nvSpPr>
      <xdr:spPr>
        <a:xfrm>
          <a:off x="25968325" y="29505275"/>
          <a:ext cx="396875" cy="12096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23</xdr:col>
      <xdr:colOff>12700</xdr:colOff>
      <xdr:row>85</xdr:row>
      <xdr:rowOff>177800</xdr:rowOff>
    </xdr:from>
    <xdr:to>
      <xdr:col>24</xdr:col>
      <xdr:colOff>25400</xdr:colOff>
      <xdr:row>88</xdr:row>
      <xdr:rowOff>177800</xdr:rowOff>
    </xdr:to>
    <xdr:sp macro="" textlink="">
      <xdr:nvSpPr>
        <xdr:cNvPr id="41" name="Left Brace 40">
          <a:extLst>
            <a:ext uri="{FF2B5EF4-FFF2-40B4-BE49-F238E27FC236}">
              <a16:creationId xmlns:a16="http://schemas.microsoft.com/office/drawing/2014/main" id="{00000000-0008-0000-0000-000029000000}"/>
            </a:ext>
          </a:extLst>
        </xdr:cNvPr>
        <xdr:cNvSpPr/>
      </xdr:nvSpPr>
      <xdr:spPr>
        <a:xfrm>
          <a:off x="26035000" y="31029275"/>
          <a:ext cx="393700" cy="11715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25</xdr:col>
      <xdr:colOff>38100</xdr:colOff>
      <xdr:row>80</xdr:row>
      <xdr:rowOff>215900</xdr:rowOff>
    </xdr:from>
    <xdr:to>
      <xdr:col>25</xdr:col>
      <xdr:colOff>355600</xdr:colOff>
      <xdr:row>82</xdr:row>
      <xdr:rowOff>215900</xdr:rowOff>
    </xdr:to>
    <xdr:sp macro="" textlink="">
      <xdr:nvSpPr>
        <xdr:cNvPr id="42" name="Left Brace 41">
          <a:extLst>
            <a:ext uri="{FF2B5EF4-FFF2-40B4-BE49-F238E27FC236}">
              <a16:creationId xmlns:a16="http://schemas.microsoft.com/office/drawing/2014/main" id="{00000000-0008-0000-0000-00002A000000}"/>
            </a:ext>
          </a:extLst>
        </xdr:cNvPr>
        <xdr:cNvSpPr/>
      </xdr:nvSpPr>
      <xdr:spPr>
        <a:xfrm>
          <a:off x="28260675" y="29114750"/>
          <a:ext cx="317500" cy="7810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1391920</xdr:colOff>
      <xdr:row>84</xdr:row>
      <xdr:rowOff>215900</xdr:rowOff>
    </xdr:from>
    <xdr:to>
      <xdr:col>25</xdr:col>
      <xdr:colOff>292100</xdr:colOff>
      <xdr:row>86</xdr:row>
      <xdr:rowOff>254000</xdr:rowOff>
    </xdr:to>
    <xdr:sp macro="" textlink="">
      <xdr:nvSpPr>
        <xdr:cNvPr id="43" name="Left Brace 42">
          <a:extLst>
            <a:ext uri="{FF2B5EF4-FFF2-40B4-BE49-F238E27FC236}">
              <a16:creationId xmlns:a16="http://schemas.microsoft.com/office/drawing/2014/main" id="{00000000-0008-0000-0000-00002B000000}"/>
            </a:ext>
          </a:extLst>
        </xdr:cNvPr>
        <xdr:cNvSpPr/>
      </xdr:nvSpPr>
      <xdr:spPr>
        <a:xfrm>
          <a:off x="28580080" y="32646620"/>
          <a:ext cx="779780" cy="81026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1452880</xdr:colOff>
      <xdr:row>87</xdr:row>
      <xdr:rowOff>228600</xdr:rowOff>
    </xdr:from>
    <xdr:to>
      <xdr:col>25</xdr:col>
      <xdr:colOff>330200</xdr:colOff>
      <xdr:row>89</xdr:row>
      <xdr:rowOff>254000</xdr:rowOff>
    </xdr:to>
    <xdr:sp macro="" textlink="">
      <xdr:nvSpPr>
        <xdr:cNvPr id="44" name="Left Brace 43">
          <a:extLst>
            <a:ext uri="{FF2B5EF4-FFF2-40B4-BE49-F238E27FC236}">
              <a16:creationId xmlns:a16="http://schemas.microsoft.com/office/drawing/2014/main" id="{00000000-0008-0000-0000-00002C000000}"/>
            </a:ext>
          </a:extLst>
        </xdr:cNvPr>
        <xdr:cNvSpPr/>
      </xdr:nvSpPr>
      <xdr:spPr>
        <a:xfrm>
          <a:off x="28641040" y="33817560"/>
          <a:ext cx="756920" cy="79756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9</xdr:col>
      <xdr:colOff>12700</xdr:colOff>
      <xdr:row>85</xdr:row>
      <xdr:rowOff>114300</xdr:rowOff>
    </xdr:from>
    <xdr:to>
      <xdr:col>10</xdr:col>
      <xdr:colOff>19049</xdr:colOff>
      <xdr:row>187</xdr:row>
      <xdr:rowOff>101600</xdr:rowOff>
    </xdr:to>
    <xdr:sp macro="" textlink="">
      <xdr:nvSpPr>
        <xdr:cNvPr id="45" name="Left Brace 44">
          <a:extLst>
            <a:ext uri="{FF2B5EF4-FFF2-40B4-BE49-F238E27FC236}">
              <a16:creationId xmlns:a16="http://schemas.microsoft.com/office/drawing/2014/main" id="{00000000-0008-0000-0000-00002D000000}"/>
            </a:ext>
          </a:extLst>
        </xdr:cNvPr>
        <xdr:cNvSpPr/>
      </xdr:nvSpPr>
      <xdr:spPr>
        <a:xfrm>
          <a:off x="10955020" y="32931100"/>
          <a:ext cx="392429" cy="39367460"/>
        </a:xfrm>
        <a:prstGeom prst="leftBrace">
          <a:avLst>
            <a:gd name="adj1" fmla="val 8333"/>
            <a:gd name="adj2" fmla="val 50044"/>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1866900</xdr:colOff>
      <xdr:row>185</xdr:row>
      <xdr:rowOff>203200</xdr:rowOff>
    </xdr:from>
    <xdr:to>
      <xdr:col>11</xdr:col>
      <xdr:colOff>355600</xdr:colOff>
      <xdr:row>189</xdr:row>
      <xdr:rowOff>193040</xdr:rowOff>
    </xdr:to>
    <xdr:sp macro="" textlink="">
      <xdr:nvSpPr>
        <xdr:cNvPr id="46" name="Left Brace 45">
          <a:extLst>
            <a:ext uri="{FF2B5EF4-FFF2-40B4-BE49-F238E27FC236}">
              <a16:creationId xmlns:a16="http://schemas.microsoft.com/office/drawing/2014/main" id="{00000000-0008-0000-0000-00002E000000}"/>
            </a:ext>
          </a:extLst>
        </xdr:cNvPr>
        <xdr:cNvSpPr/>
      </xdr:nvSpPr>
      <xdr:spPr>
        <a:xfrm>
          <a:off x="13195300" y="66995040"/>
          <a:ext cx="368300" cy="153416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20</xdr:col>
      <xdr:colOff>1676400</xdr:colOff>
      <xdr:row>108</xdr:row>
      <xdr:rowOff>203200</xdr:rowOff>
    </xdr:from>
    <xdr:to>
      <xdr:col>22</xdr:col>
      <xdr:colOff>114300</xdr:colOff>
      <xdr:row>125</xdr:row>
      <xdr:rowOff>254000</xdr:rowOff>
    </xdr:to>
    <xdr:sp macro="" textlink="">
      <xdr:nvSpPr>
        <xdr:cNvPr id="47" name="Left Brace 46">
          <a:extLst>
            <a:ext uri="{FF2B5EF4-FFF2-40B4-BE49-F238E27FC236}">
              <a16:creationId xmlns:a16="http://schemas.microsoft.com/office/drawing/2014/main" id="{00000000-0008-0000-0000-00002F000000}"/>
            </a:ext>
          </a:extLst>
        </xdr:cNvPr>
        <xdr:cNvSpPr/>
      </xdr:nvSpPr>
      <xdr:spPr>
        <a:xfrm>
          <a:off x="23679150" y="40036750"/>
          <a:ext cx="638175" cy="6689725"/>
        </a:xfrm>
        <a:prstGeom prst="leftBrace">
          <a:avLst>
            <a:gd name="adj1" fmla="val 8333"/>
            <a:gd name="adj2" fmla="val 52693"/>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22</xdr:col>
      <xdr:colOff>1778000</xdr:colOff>
      <xdr:row>103</xdr:row>
      <xdr:rowOff>203200</xdr:rowOff>
    </xdr:from>
    <xdr:to>
      <xdr:col>24</xdr:col>
      <xdr:colOff>38100</xdr:colOff>
      <xdr:row>115</xdr:row>
      <xdr:rowOff>228600</xdr:rowOff>
    </xdr:to>
    <xdr:sp macro="" textlink="">
      <xdr:nvSpPr>
        <xdr:cNvPr id="48" name="Left Brace 47">
          <a:extLst>
            <a:ext uri="{FF2B5EF4-FFF2-40B4-BE49-F238E27FC236}">
              <a16:creationId xmlns:a16="http://schemas.microsoft.com/office/drawing/2014/main" id="{00000000-0008-0000-0000-000030000000}"/>
            </a:ext>
          </a:extLst>
        </xdr:cNvPr>
        <xdr:cNvSpPr/>
      </xdr:nvSpPr>
      <xdr:spPr>
        <a:xfrm>
          <a:off x="25981025" y="38084125"/>
          <a:ext cx="460375" cy="4711700"/>
        </a:xfrm>
        <a:prstGeom prst="leftBrace">
          <a:avLst>
            <a:gd name="adj1" fmla="val 8333"/>
            <a:gd name="adj2" fmla="val 41438"/>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1803400</xdr:colOff>
      <xdr:row>100</xdr:row>
      <xdr:rowOff>203200</xdr:rowOff>
    </xdr:from>
    <xdr:to>
      <xdr:col>26</xdr:col>
      <xdr:colOff>0</xdr:colOff>
      <xdr:row>106</xdr:row>
      <xdr:rowOff>215900</xdr:rowOff>
    </xdr:to>
    <xdr:sp macro="" textlink="">
      <xdr:nvSpPr>
        <xdr:cNvPr id="49" name="Left Brace 48">
          <a:extLst>
            <a:ext uri="{FF2B5EF4-FFF2-40B4-BE49-F238E27FC236}">
              <a16:creationId xmlns:a16="http://schemas.microsoft.com/office/drawing/2014/main" id="{00000000-0008-0000-0000-000031000000}"/>
            </a:ext>
          </a:extLst>
        </xdr:cNvPr>
        <xdr:cNvSpPr/>
      </xdr:nvSpPr>
      <xdr:spPr>
        <a:xfrm>
          <a:off x="28206700" y="36912550"/>
          <a:ext cx="396875" cy="2355850"/>
        </a:xfrm>
        <a:prstGeom prst="leftBrace">
          <a:avLst>
            <a:gd name="adj1" fmla="val 8333"/>
            <a:gd name="adj2" fmla="val 5183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1739900</xdr:colOff>
      <xdr:row>113</xdr:row>
      <xdr:rowOff>266700</xdr:rowOff>
    </xdr:from>
    <xdr:to>
      <xdr:col>25</xdr:col>
      <xdr:colOff>279400</xdr:colOff>
      <xdr:row>117</xdr:row>
      <xdr:rowOff>190500</xdr:rowOff>
    </xdr:to>
    <xdr:sp macro="" textlink="">
      <xdr:nvSpPr>
        <xdr:cNvPr id="50" name="Left Brace 49">
          <a:extLst>
            <a:ext uri="{FF2B5EF4-FFF2-40B4-BE49-F238E27FC236}">
              <a16:creationId xmlns:a16="http://schemas.microsoft.com/office/drawing/2014/main" id="{00000000-0008-0000-0000-000032000000}"/>
            </a:ext>
          </a:extLst>
        </xdr:cNvPr>
        <xdr:cNvSpPr/>
      </xdr:nvSpPr>
      <xdr:spPr>
        <a:xfrm>
          <a:off x="28143200" y="42052875"/>
          <a:ext cx="358775" cy="14859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1625600</xdr:colOff>
      <xdr:row>120</xdr:row>
      <xdr:rowOff>228600</xdr:rowOff>
    </xdr:from>
    <xdr:to>
      <xdr:col>25</xdr:col>
      <xdr:colOff>330200</xdr:colOff>
      <xdr:row>122</xdr:row>
      <xdr:rowOff>177800</xdr:rowOff>
    </xdr:to>
    <xdr:sp macro="" textlink="">
      <xdr:nvSpPr>
        <xdr:cNvPr id="51" name="Left Brace 50">
          <a:extLst>
            <a:ext uri="{FF2B5EF4-FFF2-40B4-BE49-F238E27FC236}">
              <a16:creationId xmlns:a16="http://schemas.microsoft.com/office/drawing/2014/main" id="{00000000-0008-0000-0000-000033000000}"/>
            </a:ext>
          </a:extLst>
        </xdr:cNvPr>
        <xdr:cNvSpPr/>
      </xdr:nvSpPr>
      <xdr:spPr>
        <a:xfrm>
          <a:off x="28028900" y="44748450"/>
          <a:ext cx="523875" cy="7302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1714500</xdr:colOff>
      <xdr:row>126</xdr:row>
      <xdr:rowOff>241300</xdr:rowOff>
    </xdr:from>
    <xdr:to>
      <xdr:col>26</xdr:col>
      <xdr:colOff>63500</xdr:colOff>
      <xdr:row>131</xdr:row>
      <xdr:rowOff>177800</xdr:rowOff>
    </xdr:to>
    <xdr:sp macro="" textlink="">
      <xdr:nvSpPr>
        <xdr:cNvPr id="52" name="Left Brace 51">
          <a:extLst>
            <a:ext uri="{FF2B5EF4-FFF2-40B4-BE49-F238E27FC236}">
              <a16:creationId xmlns:a16="http://schemas.microsoft.com/office/drawing/2014/main" id="{00000000-0008-0000-0000-000034000000}"/>
            </a:ext>
          </a:extLst>
        </xdr:cNvPr>
        <xdr:cNvSpPr/>
      </xdr:nvSpPr>
      <xdr:spPr>
        <a:xfrm>
          <a:off x="28117800" y="47104300"/>
          <a:ext cx="549275" cy="1889125"/>
        </a:xfrm>
        <a:prstGeom prst="leftBrace">
          <a:avLst>
            <a:gd name="adj1" fmla="val 8333"/>
            <a:gd name="adj2" fmla="val 3907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22</xdr:col>
      <xdr:colOff>1587500</xdr:colOff>
      <xdr:row>121</xdr:row>
      <xdr:rowOff>279400</xdr:rowOff>
    </xdr:from>
    <xdr:to>
      <xdr:col>24</xdr:col>
      <xdr:colOff>127000</xdr:colOff>
      <xdr:row>128</xdr:row>
      <xdr:rowOff>241300</xdr:rowOff>
    </xdr:to>
    <xdr:sp macro="" textlink="">
      <xdr:nvSpPr>
        <xdr:cNvPr id="53" name="Left Brace 52">
          <a:extLst>
            <a:ext uri="{FF2B5EF4-FFF2-40B4-BE49-F238E27FC236}">
              <a16:creationId xmlns:a16="http://schemas.microsoft.com/office/drawing/2014/main" id="{00000000-0008-0000-0000-000035000000}"/>
            </a:ext>
          </a:extLst>
        </xdr:cNvPr>
        <xdr:cNvSpPr/>
      </xdr:nvSpPr>
      <xdr:spPr>
        <a:xfrm>
          <a:off x="25790525" y="45189775"/>
          <a:ext cx="739775" cy="2695575"/>
        </a:xfrm>
        <a:prstGeom prst="leftBrace">
          <a:avLst>
            <a:gd name="adj1" fmla="val 8333"/>
            <a:gd name="adj2" fmla="val 55824"/>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1689100</xdr:colOff>
      <xdr:row>142</xdr:row>
      <xdr:rowOff>114300</xdr:rowOff>
    </xdr:from>
    <xdr:to>
      <xdr:col>20</xdr:col>
      <xdr:colOff>12700</xdr:colOff>
      <xdr:row>165</xdr:row>
      <xdr:rowOff>203200</xdr:rowOff>
    </xdr:to>
    <xdr:sp macro="" textlink="">
      <xdr:nvSpPr>
        <xdr:cNvPr id="54" name="Left Brace 53">
          <a:extLst>
            <a:ext uri="{FF2B5EF4-FFF2-40B4-BE49-F238E27FC236}">
              <a16:creationId xmlns:a16="http://schemas.microsoft.com/office/drawing/2014/main" id="{00000000-0008-0000-0000-000036000000}"/>
            </a:ext>
          </a:extLst>
        </xdr:cNvPr>
        <xdr:cNvSpPr/>
      </xdr:nvSpPr>
      <xdr:spPr>
        <a:xfrm>
          <a:off x="21491575" y="53225700"/>
          <a:ext cx="523875" cy="9070975"/>
        </a:xfrm>
        <a:prstGeom prst="leftBrace">
          <a:avLst>
            <a:gd name="adj1" fmla="val 8333"/>
            <a:gd name="adj2" fmla="val 30231"/>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20</xdr:col>
      <xdr:colOff>1651000</xdr:colOff>
      <xdr:row>136</xdr:row>
      <xdr:rowOff>241300</xdr:rowOff>
    </xdr:from>
    <xdr:to>
      <xdr:col>22</xdr:col>
      <xdr:colOff>0</xdr:colOff>
      <xdr:row>147</xdr:row>
      <xdr:rowOff>177800</xdr:rowOff>
    </xdr:to>
    <xdr:sp macro="" textlink="">
      <xdr:nvSpPr>
        <xdr:cNvPr id="55" name="Left Brace 54">
          <a:extLst>
            <a:ext uri="{FF2B5EF4-FFF2-40B4-BE49-F238E27FC236}">
              <a16:creationId xmlns:a16="http://schemas.microsoft.com/office/drawing/2014/main" id="{00000000-0008-0000-0000-000037000000}"/>
            </a:ext>
          </a:extLst>
        </xdr:cNvPr>
        <xdr:cNvSpPr/>
      </xdr:nvSpPr>
      <xdr:spPr>
        <a:xfrm>
          <a:off x="23653750" y="51009550"/>
          <a:ext cx="549275" cy="4232275"/>
        </a:xfrm>
        <a:prstGeom prst="leftBrace">
          <a:avLst>
            <a:gd name="adj1" fmla="val 8333"/>
            <a:gd name="adj2" fmla="val 5679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1371600</xdr:colOff>
      <xdr:row>134</xdr:row>
      <xdr:rowOff>241300</xdr:rowOff>
    </xdr:from>
    <xdr:to>
      <xdr:col>25</xdr:col>
      <xdr:colOff>228600</xdr:colOff>
      <xdr:row>136</xdr:row>
      <xdr:rowOff>203200</xdr:rowOff>
    </xdr:to>
    <xdr:sp macro="" textlink="">
      <xdr:nvSpPr>
        <xdr:cNvPr id="56" name="Left Brace 55">
          <a:extLst>
            <a:ext uri="{FF2B5EF4-FFF2-40B4-BE49-F238E27FC236}">
              <a16:creationId xmlns:a16="http://schemas.microsoft.com/office/drawing/2014/main" id="{00000000-0008-0000-0000-000038000000}"/>
            </a:ext>
          </a:extLst>
        </xdr:cNvPr>
        <xdr:cNvSpPr/>
      </xdr:nvSpPr>
      <xdr:spPr>
        <a:xfrm>
          <a:off x="27774900" y="50228500"/>
          <a:ext cx="676275" cy="7429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1409700</xdr:colOff>
      <xdr:row>137</xdr:row>
      <xdr:rowOff>241300</xdr:rowOff>
    </xdr:from>
    <xdr:to>
      <xdr:col>25</xdr:col>
      <xdr:colOff>266700</xdr:colOff>
      <xdr:row>139</xdr:row>
      <xdr:rowOff>203200</xdr:rowOff>
    </xdr:to>
    <xdr:sp macro="" textlink="">
      <xdr:nvSpPr>
        <xdr:cNvPr id="57" name="Left Brace 56">
          <a:extLst>
            <a:ext uri="{FF2B5EF4-FFF2-40B4-BE49-F238E27FC236}">
              <a16:creationId xmlns:a16="http://schemas.microsoft.com/office/drawing/2014/main" id="{00000000-0008-0000-0000-000039000000}"/>
            </a:ext>
          </a:extLst>
        </xdr:cNvPr>
        <xdr:cNvSpPr/>
      </xdr:nvSpPr>
      <xdr:spPr>
        <a:xfrm>
          <a:off x="27813000" y="51400075"/>
          <a:ext cx="676275" cy="7429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22</xdr:col>
      <xdr:colOff>1701800</xdr:colOff>
      <xdr:row>135</xdr:row>
      <xdr:rowOff>177800</xdr:rowOff>
    </xdr:from>
    <xdr:to>
      <xdr:col>24</xdr:col>
      <xdr:colOff>38100</xdr:colOff>
      <xdr:row>138</xdr:row>
      <xdr:rowOff>101600</xdr:rowOff>
    </xdr:to>
    <xdr:sp macro="" textlink="">
      <xdr:nvSpPr>
        <xdr:cNvPr id="58" name="Left Brace 57">
          <a:extLst>
            <a:ext uri="{FF2B5EF4-FFF2-40B4-BE49-F238E27FC236}">
              <a16:creationId xmlns:a16="http://schemas.microsoft.com/office/drawing/2014/main" id="{00000000-0008-0000-0000-00003A000000}"/>
            </a:ext>
          </a:extLst>
        </xdr:cNvPr>
        <xdr:cNvSpPr/>
      </xdr:nvSpPr>
      <xdr:spPr>
        <a:xfrm>
          <a:off x="25904825" y="50555525"/>
          <a:ext cx="536575" cy="1095375"/>
        </a:xfrm>
        <a:prstGeom prst="leftBrace">
          <a:avLst>
            <a:gd name="adj1" fmla="val 8333"/>
            <a:gd name="adj2" fmla="val 41954"/>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6</xdr:col>
      <xdr:colOff>1752600</xdr:colOff>
      <xdr:row>62</xdr:row>
      <xdr:rowOff>190500</xdr:rowOff>
    </xdr:from>
    <xdr:to>
      <xdr:col>7</xdr:col>
      <xdr:colOff>361950</xdr:colOff>
      <xdr:row>136</xdr:row>
      <xdr:rowOff>114300</xdr:rowOff>
    </xdr:to>
    <xdr:sp macro="" textlink="">
      <xdr:nvSpPr>
        <xdr:cNvPr id="59" name="Left Brace 58">
          <a:extLst>
            <a:ext uri="{FF2B5EF4-FFF2-40B4-BE49-F238E27FC236}">
              <a16:creationId xmlns:a16="http://schemas.microsoft.com/office/drawing/2014/main" id="{00000000-0008-0000-0000-00003B000000}"/>
            </a:ext>
          </a:extLst>
        </xdr:cNvPr>
        <xdr:cNvSpPr/>
      </xdr:nvSpPr>
      <xdr:spPr>
        <a:xfrm>
          <a:off x="8343900" y="22237700"/>
          <a:ext cx="425450" cy="29057600"/>
        </a:xfrm>
        <a:prstGeom prst="leftBrace">
          <a:avLst>
            <a:gd name="adj1" fmla="val 8333"/>
            <a:gd name="adj2" fmla="val 32343"/>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5</xdr:col>
      <xdr:colOff>152400</xdr:colOff>
      <xdr:row>33</xdr:row>
      <xdr:rowOff>279400</xdr:rowOff>
    </xdr:from>
    <xdr:to>
      <xdr:col>6</xdr:col>
      <xdr:colOff>12700</xdr:colOff>
      <xdr:row>86</xdr:row>
      <xdr:rowOff>88900</xdr:rowOff>
    </xdr:to>
    <xdr:sp macro="" textlink="">
      <xdr:nvSpPr>
        <xdr:cNvPr id="60" name="Left Brace 59">
          <a:extLst>
            <a:ext uri="{FF2B5EF4-FFF2-40B4-BE49-F238E27FC236}">
              <a16:creationId xmlns:a16="http://schemas.microsoft.com/office/drawing/2014/main" id="{00000000-0008-0000-0000-00003C000000}"/>
            </a:ext>
          </a:extLst>
        </xdr:cNvPr>
        <xdr:cNvSpPr/>
      </xdr:nvSpPr>
      <xdr:spPr>
        <a:xfrm>
          <a:off x="6372225" y="10823575"/>
          <a:ext cx="241300" cy="205073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1803400</xdr:colOff>
      <xdr:row>213</xdr:row>
      <xdr:rowOff>203200</xdr:rowOff>
    </xdr:from>
    <xdr:to>
      <xdr:col>11</xdr:col>
      <xdr:colOff>292100</xdr:colOff>
      <xdr:row>215</xdr:row>
      <xdr:rowOff>241300</xdr:rowOff>
    </xdr:to>
    <xdr:sp macro="" textlink="">
      <xdr:nvSpPr>
        <xdr:cNvPr id="61" name="Left Brace 60">
          <a:extLst>
            <a:ext uri="{FF2B5EF4-FFF2-40B4-BE49-F238E27FC236}">
              <a16:creationId xmlns:a16="http://schemas.microsoft.com/office/drawing/2014/main" id="{00000000-0008-0000-0000-00003D000000}"/>
            </a:ext>
          </a:extLst>
        </xdr:cNvPr>
        <xdr:cNvSpPr/>
      </xdr:nvSpPr>
      <xdr:spPr>
        <a:xfrm>
          <a:off x="12804775" y="78698725"/>
          <a:ext cx="307975" cy="8191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1790700</xdr:colOff>
      <xdr:row>208</xdr:row>
      <xdr:rowOff>203200</xdr:rowOff>
    </xdr:from>
    <xdr:to>
      <xdr:col>13</xdr:col>
      <xdr:colOff>279400</xdr:colOff>
      <xdr:row>210</xdr:row>
      <xdr:rowOff>241300</xdr:rowOff>
    </xdr:to>
    <xdr:sp macro="" textlink="">
      <xdr:nvSpPr>
        <xdr:cNvPr id="62" name="Left Brace 61">
          <a:extLst>
            <a:ext uri="{FF2B5EF4-FFF2-40B4-BE49-F238E27FC236}">
              <a16:creationId xmlns:a16="http://schemas.microsoft.com/office/drawing/2014/main" id="{00000000-0008-0000-0000-00003E000000}"/>
            </a:ext>
          </a:extLst>
        </xdr:cNvPr>
        <xdr:cNvSpPr/>
      </xdr:nvSpPr>
      <xdr:spPr>
        <a:xfrm>
          <a:off x="14992350" y="76746100"/>
          <a:ext cx="307975" cy="8191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15</xdr:col>
      <xdr:colOff>12700</xdr:colOff>
      <xdr:row>199</xdr:row>
      <xdr:rowOff>190500</xdr:rowOff>
    </xdr:from>
    <xdr:to>
      <xdr:col>15</xdr:col>
      <xdr:colOff>317500</xdr:colOff>
      <xdr:row>201</xdr:row>
      <xdr:rowOff>228600</xdr:rowOff>
    </xdr:to>
    <xdr:sp macro="" textlink="">
      <xdr:nvSpPr>
        <xdr:cNvPr id="63" name="Left Brace 62">
          <a:extLst>
            <a:ext uri="{FF2B5EF4-FFF2-40B4-BE49-F238E27FC236}">
              <a16:creationId xmlns:a16="http://schemas.microsoft.com/office/drawing/2014/main" id="{00000000-0008-0000-0000-00003F000000}"/>
            </a:ext>
          </a:extLst>
        </xdr:cNvPr>
        <xdr:cNvSpPr/>
      </xdr:nvSpPr>
      <xdr:spPr>
        <a:xfrm>
          <a:off x="17233900" y="73218675"/>
          <a:ext cx="304800" cy="8191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15</xdr:col>
      <xdr:colOff>12700</xdr:colOff>
      <xdr:row>204</xdr:row>
      <xdr:rowOff>228600</xdr:rowOff>
    </xdr:from>
    <xdr:to>
      <xdr:col>15</xdr:col>
      <xdr:colOff>317500</xdr:colOff>
      <xdr:row>206</xdr:row>
      <xdr:rowOff>266700</xdr:rowOff>
    </xdr:to>
    <xdr:sp macro="" textlink="">
      <xdr:nvSpPr>
        <xdr:cNvPr id="64" name="Left Brace 63">
          <a:extLst>
            <a:ext uri="{FF2B5EF4-FFF2-40B4-BE49-F238E27FC236}">
              <a16:creationId xmlns:a16="http://schemas.microsoft.com/office/drawing/2014/main" id="{00000000-0008-0000-0000-000040000000}"/>
            </a:ext>
          </a:extLst>
        </xdr:cNvPr>
        <xdr:cNvSpPr/>
      </xdr:nvSpPr>
      <xdr:spPr>
        <a:xfrm>
          <a:off x="17233900" y="75209400"/>
          <a:ext cx="304800" cy="8191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13</xdr:col>
      <xdr:colOff>50800</xdr:colOff>
      <xdr:row>200</xdr:row>
      <xdr:rowOff>241300</xdr:rowOff>
    </xdr:from>
    <xdr:to>
      <xdr:col>14</xdr:col>
      <xdr:colOff>12700</xdr:colOff>
      <xdr:row>205</xdr:row>
      <xdr:rowOff>139700</xdr:rowOff>
    </xdr:to>
    <xdr:sp macro="" textlink="">
      <xdr:nvSpPr>
        <xdr:cNvPr id="65" name="Left Brace 64">
          <a:extLst>
            <a:ext uri="{FF2B5EF4-FFF2-40B4-BE49-F238E27FC236}">
              <a16:creationId xmlns:a16="http://schemas.microsoft.com/office/drawing/2014/main" id="{00000000-0008-0000-0000-000041000000}"/>
            </a:ext>
          </a:extLst>
        </xdr:cNvPr>
        <xdr:cNvSpPr/>
      </xdr:nvSpPr>
      <xdr:spPr>
        <a:xfrm>
          <a:off x="15071725" y="73660000"/>
          <a:ext cx="342900" cy="18510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11</xdr:col>
      <xdr:colOff>63500</xdr:colOff>
      <xdr:row>203</xdr:row>
      <xdr:rowOff>177800</xdr:rowOff>
    </xdr:from>
    <xdr:to>
      <xdr:col>11</xdr:col>
      <xdr:colOff>330200</xdr:colOff>
      <xdr:row>209</xdr:row>
      <xdr:rowOff>228600</xdr:rowOff>
    </xdr:to>
    <xdr:sp macro="" textlink="">
      <xdr:nvSpPr>
        <xdr:cNvPr id="66" name="Left Brace 65">
          <a:extLst>
            <a:ext uri="{FF2B5EF4-FFF2-40B4-BE49-F238E27FC236}">
              <a16:creationId xmlns:a16="http://schemas.microsoft.com/office/drawing/2014/main" id="{00000000-0008-0000-0000-000042000000}"/>
            </a:ext>
          </a:extLst>
        </xdr:cNvPr>
        <xdr:cNvSpPr/>
      </xdr:nvSpPr>
      <xdr:spPr>
        <a:xfrm>
          <a:off x="12884150" y="74768075"/>
          <a:ext cx="266700" cy="23939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9</xdr:col>
      <xdr:colOff>88900</xdr:colOff>
      <xdr:row>206</xdr:row>
      <xdr:rowOff>215900</xdr:rowOff>
    </xdr:from>
    <xdr:to>
      <xdr:col>9</xdr:col>
      <xdr:colOff>330200</xdr:colOff>
      <xdr:row>214</xdr:row>
      <xdr:rowOff>101600</xdr:rowOff>
    </xdr:to>
    <xdr:sp macro="" textlink="">
      <xdr:nvSpPr>
        <xdr:cNvPr id="67" name="Left Brace 66">
          <a:extLst>
            <a:ext uri="{FF2B5EF4-FFF2-40B4-BE49-F238E27FC236}">
              <a16:creationId xmlns:a16="http://schemas.microsoft.com/office/drawing/2014/main" id="{00000000-0008-0000-0000-000043000000}"/>
            </a:ext>
          </a:extLst>
        </xdr:cNvPr>
        <xdr:cNvSpPr/>
      </xdr:nvSpPr>
      <xdr:spPr>
        <a:xfrm>
          <a:off x="10709275" y="75977750"/>
          <a:ext cx="241300" cy="30099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13</xdr:col>
      <xdr:colOff>38100</xdr:colOff>
      <xdr:row>236</xdr:row>
      <xdr:rowOff>177800</xdr:rowOff>
    </xdr:from>
    <xdr:to>
      <xdr:col>13</xdr:col>
      <xdr:colOff>355600</xdr:colOff>
      <xdr:row>238</xdr:row>
      <xdr:rowOff>215900</xdr:rowOff>
    </xdr:to>
    <xdr:sp macro="" textlink="">
      <xdr:nvSpPr>
        <xdr:cNvPr id="68" name="Left Brace 67">
          <a:extLst>
            <a:ext uri="{FF2B5EF4-FFF2-40B4-BE49-F238E27FC236}">
              <a16:creationId xmlns:a16="http://schemas.microsoft.com/office/drawing/2014/main" id="{00000000-0008-0000-0000-000044000000}"/>
            </a:ext>
          </a:extLst>
        </xdr:cNvPr>
        <xdr:cNvSpPr/>
      </xdr:nvSpPr>
      <xdr:spPr>
        <a:xfrm>
          <a:off x="15059025" y="87655400"/>
          <a:ext cx="317500" cy="8191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13</xdr:col>
      <xdr:colOff>38100</xdr:colOff>
      <xdr:row>242</xdr:row>
      <xdr:rowOff>203200</xdr:rowOff>
    </xdr:from>
    <xdr:to>
      <xdr:col>13</xdr:col>
      <xdr:colOff>355600</xdr:colOff>
      <xdr:row>244</xdr:row>
      <xdr:rowOff>241300</xdr:rowOff>
    </xdr:to>
    <xdr:sp macro="" textlink="">
      <xdr:nvSpPr>
        <xdr:cNvPr id="69" name="Left Brace 68">
          <a:extLst>
            <a:ext uri="{FF2B5EF4-FFF2-40B4-BE49-F238E27FC236}">
              <a16:creationId xmlns:a16="http://schemas.microsoft.com/office/drawing/2014/main" id="{00000000-0008-0000-0000-000045000000}"/>
            </a:ext>
          </a:extLst>
        </xdr:cNvPr>
        <xdr:cNvSpPr/>
      </xdr:nvSpPr>
      <xdr:spPr>
        <a:xfrm>
          <a:off x="15059025" y="90023950"/>
          <a:ext cx="317500" cy="8191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1778000</xdr:colOff>
      <xdr:row>237</xdr:row>
      <xdr:rowOff>114300</xdr:rowOff>
    </xdr:from>
    <xdr:to>
      <xdr:col>12</xdr:col>
      <xdr:colOff>0</xdr:colOff>
      <xdr:row>243</xdr:row>
      <xdr:rowOff>203200</xdr:rowOff>
    </xdr:to>
    <xdr:sp macro="" textlink="">
      <xdr:nvSpPr>
        <xdr:cNvPr id="70" name="Left Brace 69">
          <a:extLst>
            <a:ext uri="{FF2B5EF4-FFF2-40B4-BE49-F238E27FC236}">
              <a16:creationId xmlns:a16="http://schemas.microsoft.com/office/drawing/2014/main" id="{00000000-0008-0000-0000-000046000000}"/>
            </a:ext>
          </a:extLst>
        </xdr:cNvPr>
        <xdr:cNvSpPr/>
      </xdr:nvSpPr>
      <xdr:spPr>
        <a:xfrm>
          <a:off x="12779375" y="87982425"/>
          <a:ext cx="422275" cy="24320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1752600</xdr:colOff>
      <xdr:row>222</xdr:row>
      <xdr:rowOff>228600</xdr:rowOff>
    </xdr:from>
    <xdr:to>
      <xdr:col>12</xdr:col>
      <xdr:colOff>50800</xdr:colOff>
      <xdr:row>232</xdr:row>
      <xdr:rowOff>228600</xdr:rowOff>
    </xdr:to>
    <xdr:sp macro="" textlink="">
      <xdr:nvSpPr>
        <xdr:cNvPr id="71" name="Left Brace 70">
          <a:extLst>
            <a:ext uri="{FF2B5EF4-FFF2-40B4-BE49-F238E27FC236}">
              <a16:creationId xmlns:a16="http://schemas.microsoft.com/office/drawing/2014/main" id="{00000000-0008-0000-0000-000047000000}"/>
            </a:ext>
          </a:extLst>
        </xdr:cNvPr>
        <xdr:cNvSpPr/>
      </xdr:nvSpPr>
      <xdr:spPr>
        <a:xfrm>
          <a:off x="12753975" y="82238850"/>
          <a:ext cx="498475" cy="39052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1803400</xdr:colOff>
      <xdr:row>229</xdr:row>
      <xdr:rowOff>215900</xdr:rowOff>
    </xdr:from>
    <xdr:to>
      <xdr:col>15</xdr:col>
      <xdr:colOff>304800</xdr:colOff>
      <xdr:row>231</xdr:row>
      <xdr:rowOff>254000</xdr:rowOff>
    </xdr:to>
    <xdr:sp macro="" textlink="">
      <xdr:nvSpPr>
        <xdr:cNvPr id="72" name="Left Brace 71">
          <a:extLst>
            <a:ext uri="{FF2B5EF4-FFF2-40B4-BE49-F238E27FC236}">
              <a16:creationId xmlns:a16="http://schemas.microsoft.com/office/drawing/2014/main" id="{00000000-0008-0000-0000-000048000000}"/>
            </a:ext>
          </a:extLst>
        </xdr:cNvPr>
        <xdr:cNvSpPr/>
      </xdr:nvSpPr>
      <xdr:spPr>
        <a:xfrm>
          <a:off x="17205325" y="84959825"/>
          <a:ext cx="320675" cy="8191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1778000</xdr:colOff>
      <xdr:row>233</xdr:row>
      <xdr:rowOff>215900</xdr:rowOff>
    </xdr:from>
    <xdr:to>
      <xdr:col>15</xdr:col>
      <xdr:colOff>279400</xdr:colOff>
      <xdr:row>235</xdr:row>
      <xdr:rowOff>254000</xdr:rowOff>
    </xdr:to>
    <xdr:sp macro="" textlink="">
      <xdr:nvSpPr>
        <xdr:cNvPr id="73" name="Left Brace 72">
          <a:extLst>
            <a:ext uri="{FF2B5EF4-FFF2-40B4-BE49-F238E27FC236}">
              <a16:creationId xmlns:a16="http://schemas.microsoft.com/office/drawing/2014/main" id="{00000000-0008-0000-0000-000049000000}"/>
            </a:ext>
          </a:extLst>
        </xdr:cNvPr>
        <xdr:cNvSpPr/>
      </xdr:nvSpPr>
      <xdr:spPr>
        <a:xfrm>
          <a:off x="17179925" y="86521925"/>
          <a:ext cx="320675" cy="8191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13</xdr:col>
      <xdr:colOff>76200</xdr:colOff>
      <xdr:row>230</xdr:row>
      <xdr:rowOff>203200</xdr:rowOff>
    </xdr:from>
    <xdr:to>
      <xdr:col>13</xdr:col>
      <xdr:colOff>355600</xdr:colOff>
      <xdr:row>234</xdr:row>
      <xdr:rowOff>190500</xdr:rowOff>
    </xdr:to>
    <xdr:sp macro="" textlink="">
      <xdr:nvSpPr>
        <xdr:cNvPr id="74" name="Left Brace 73">
          <a:extLst>
            <a:ext uri="{FF2B5EF4-FFF2-40B4-BE49-F238E27FC236}">
              <a16:creationId xmlns:a16="http://schemas.microsoft.com/office/drawing/2014/main" id="{00000000-0008-0000-0000-00004A000000}"/>
            </a:ext>
          </a:extLst>
        </xdr:cNvPr>
        <xdr:cNvSpPr/>
      </xdr:nvSpPr>
      <xdr:spPr>
        <a:xfrm>
          <a:off x="15097125" y="85337650"/>
          <a:ext cx="279400" cy="15494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1460500</xdr:colOff>
      <xdr:row>225</xdr:row>
      <xdr:rowOff>203200</xdr:rowOff>
    </xdr:from>
    <xdr:to>
      <xdr:col>15</xdr:col>
      <xdr:colOff>317500</xdr:colOff>
      <xdr:row>227</xdr:row>
      <xdr:rowOff>203200</xdr:rowOff>
    </xdr:to>
    <xdr:sp macro="" textlink="">
      <xdr:nvSpPr>
        <xdr:cNvPr id="75" name="Left Brace 74">
          <a:extLst>
            <a:ext uri="{FF2B5EF4-FFF2-40B4-BE49-F238E27FC236}">
              <a16:creationId xmlns:a16="http://schemas.microsoft.com/office/drawing/2014/main" id="{00000000-0008-0000-0000-00004B000000}"/>
            </a:ext>
          </a:extLst>
        </xdr:cNvPr>
        <xdr:cNvSpPr/>
      </xdr:nvSpPr>
      <xdr:spPr>
        <a:xfrm>
          <a:off x="16862425" y="83385025"/>
          <a:ext cx="676275" cy="781050"/>
        </a:xfrm>
        <a:prstGeom prst="leftBrace">
          <a:avLst>
            <a:gd name="adj1" fmla="val 8333"/>
            <a:gd name="adj2" fmla="val 46923"/>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1790700</xdr:colOff>
      <xdr:row>222</xdr:row>
      <xdr:rowOff>241300</xdr:rowOff>
    </xdr:from>
    <xdr:to>
      <xdr:col>19</xdr:col>
      <xdr:colOff>292100</xdr:colOff>
      <xdr:row>224</xdr:row>
      <xdr:rowOff>279400</xdr:rowOff>
    </xdr:to>
    <xdr:sp macro="" textlink="">
      <xdr:nvSpPr>
        <xdr:cNvPr id="76" name="Left Brace 75">
          <a:extLst>
            <a:ext uri="{FF2B5EF4-FFF2-40B4-BE49-F238E27FC236}">
              <a16:creationId xmlns:a16="http://schemas.microsoft.com/office/drawing/2014/main" id="{00000000-0008-0000-0000-00004C000000}"/>
            </a:ext>
          </a:extLst>
        </xdr:cNvPr>
        <xdr:cNvSpPr/>
      </xdr:nvSpPr>
      <xdr:spPr>
        <a:xfrm>
          <a:off x="21593175" y="82251550"/>
          <a:ext cx="320675" cy="8191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1295400</xdr:colOff>
      <xdr:row>226</xdr:row>
      <xdr:rowOff>241300</xdr:rowOff>
    </xdr:from>
    <xdr:to>
      <xdr:col>19</xdr:col>
      <xdr:colOff>304800</xdr:colOff>
      <xdr:row>228</xdr:row>
      <xdr:rowOff>266700</xdr:rowOff>
    </xdr:to>
    <xdr:sp macro="" textlink="">
      <xdr:nvSpPr>
        <xdr:cNvPr id="77" name="Left Brace 76">
          <a:extLst>
            <a:ext uri="{FF2B5EF4-FFF2-40B4-BE49-F238E27FC236}">
              <a16:creationId xmlns:a16="http://schemas.microsoft.com/office/drawing/2014/main" id="{00000000-0008-0000-0000-00004D000000}"/>
            </a:ext>
          </a:extLst>
        </xdr:cNvPr>
        <xdr:cNvSpPr/>
      </xdr:nvSpPr>
      <xdr:spPr>
        <a:xfrm>
          <a:off x="21097875" y="83813650"/>
          <a:ext cx="828675" cy="8064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17</xdr:col>
      <xdr:colOff>127000</xdr:colOff>
      <xdr:row>223</xdr:row>
      <xdr:rowOff>177800</xdr:rowOff>
    </xdr:from>
    <xdr:to>
      <xdr:col>17</xdr:col>
      <xdr:colOff>368300</xdr:colOff>
      <xdr:row>227</xdr:row>
      <xdr:rowOff>228600</xdr:rowOff>
    </xdr:to>
    <xdr:sp macro="" textlink="">
      <xdr:nvSpPr>
        <xdr:cNvPr id="78" name="Left Brace 77">
          <a:extLst>
            <a:ext uri="{FF2B5EF4-FFF2-40B4-BE49-F238E27FC236}">
              <a16:creationId xmlns:a16="http://schemas.microsoft.com/office/drawing/2014/main" id="{00000000-0008-0000-0000-00004E000000}"/>
            </a:ext>
          </a:extLst>
        </xdr:cNvPr>
        <xdr:cNvSpPr/>
      </xdr:nvSpPr>
      <xdr:spPr>
        <a:xfrm>
          <a:off x="19548475" y="82578575"/>
          <a:ext cx="241300" cy="16129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13</xdr:col>
      <xdr:colOff>0</xdr:colOff>
      <xdr:row>218</xdr:row>
      <xdr:rowOff>127000</xdr:rowOff>
    </xdr:from>
    <xdr:to>
      <xdr:col>13</xdr:col>
      <xdr:colOff>330200</xdr:colOff>
      <xdr:row>226</xdr:row>
      <xdr:rowOff>190500</xdr:rowOff>
    </xdr:to>
    <xdr:sp macro="" textlink="">
      <xdr:nvSpPr>
        <xdr:cNvPr id="79" name="Left Brace 78">
          <a:extLst>
            <a:ext uri="{FF2B5EF4-FFF2-40B4-BE49-F238E27FC236}">
              <a16:creationId xmlns:a16="http://schemas.microsoft.com/office/drawing/2014/main" id="{00000000-0008-0000-0000-00004F000000}"/>
            </a:ext>
          </a:extLst>
        </xdr:cNvPr>
        <xdr:cNvSpPr/>
      </xdr:nvSpPr>
      <xdr:spPr>
        <a:xfrm>
          <a:off x="15020925" y="80575150"/>
          <a:ext cx="330200" cy="31877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15</xdr:col>
      <xdr:colOff>25400</xdr:colOff>
      <xdr:row>216</xdr:row>
      <xdr:rowOff>203200</xdr:rowOff>
    </xdr:from>
    <xdr:to>
      <xdr:col>15</xdr:col>
      <xdr:colOff>342900</xdr:colOff>
      <xdr:row>219</xdr:row>
      <xdr:rowOff>228600</xdr:rowOff>
    </xdr:to>
    <xdr:sp macro="" textlink="">
      <xdr:nvSpPr>
        <xdr:cNvPr id="80" name="Left Brace 79">
          <a:extLst>
            <a:ext uri="{FF2B5EF4-FFF2-40B4-BE49-F238E27FC236}">
              <a16:creationId xmlns:a16="http://schemas.microsoft.com/office/drawing/2014/main" id="{00000000-0008-0000-0000-000050000000}"/>
            </a:ext>
          </a:extLst>
        </xdr:cNvPr>
        <xdr:cNvSpPr/>
      </xdr:nvSpPr>
      <xdr:spPr>
        <a:xfrm>
          <a:off x="17246600" y="79870300"/>
          <a:ext cx="317500" cy="11969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1498600</xdr:colOff>
      <xdr:row>215</xdr:row>
      <xdr:rowOff>254000</xdr:rowOff>
    </xdr:from>
    <xdr:to>
      <xdr:col>17</xdr:col>
      <xdr:colOff>330200</xdr:colOff>
      <xdr:row>217</xdr:row>
      <xdr:rowOff>279400</xdr:rowOff>
    </xdr:to>
    <xdr:sp macro="" textlink="">
      <xdr:nvSpPr>
        <xdr:cNvPr id="81" name="Left Brace 80">
          <a:extLst>
            <a:ext uri="{FF2B5EF4-FFF2-40B4-BE49-F238E27FC236}">
              <a16:creationId xmlns:a16="http://schemas.microsoft.com/office/drawing/2014/main" id="{00000000-0008-0000-0000-000051000000}"/>
            </a:ext>
          </a:extLst>
        </xdr:cNvPr>
        <xdr:cNvSpPr/>
      </xdr:nvSpPr>
      <xdr:spPr>
        <a:xfrm>
          <a:off x="19100800" y="79530575"/>
          <a:ext cx="650875" cy="8064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1701800</xdr:colOff>
      <xdr:row>227</xdr:row>
      <xdr:rowOff>203200</xdr:rowOff>
    </xdr:from>
    <xdr:to>
      <xdr:col>9</xdr:col>
      <xdr:colOff>355600</xdr:colOff>
      <xdr:row>240</xdr:row>
      <xdr:rowOff>139700</xdr:rowOff>
    </xdr:to>
    <xdr:sp macro="" textlink="">
      <xdr:nvSpPr>
        <xdr:cNvPr id="82" name="Left Brace 81">
          <a:extLst>
            <a:ext uri="{FF2B5EF4-FFF2-40B4-BE49-F238E27FC236}">
              <a16:creationId xmlns:a16="http://schemas.microsoft.com/office/drawing/2014/main" id="{00000000-0008-0000-0000-000052000000}"/>
            </a:ext>
          </a:extLst>
        </xdr:cNvPr>
        <xdr:cNvSpPr/>
      </xdr:nvSpPr>
      <xdr:spPr>
        <a:xfrm>
          <a:off x="10502900" y="84166075"/>
          <a:ext cx="473075" cy="50133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7</xdr:col>
      <xdr:colOff>88900</xdr:colOff>
      <xdr:row>210</xdr:row>
      <xdr:rowOff>152400</xdr:rowOff>
    </xdr:from>
    <xdr:to>
      <xdr:col>7</xdr:col>
      <xdr:colOff>355600</xdr:colOff>
      <xdr:row>233</xdr:row>
      <xdr:rowOff>228600</xdr:rowOff>
    </xdr:to>
    <xdr:sp macro="" textlink="">
      <xdr:nvSpPr>
        <xdr:cNvPr id="83" name="Left Brace 82">
          <a:extLst>
            <a:ext uri="{FF2B5EF4-FFF2-40B4-BE49-F238E27FC236}">
              <a16:creationId xmlns:a16="http://schemas.microsoft.com/office/drawing/2014/main" id="{00000000-0008-0000-0000-000053000000}"/>
            </a:ext>
          </a:extLst>
        </xdr:cNvPr>
        <xdr:cNvSpPr/>
      </xdr:nvSpPr>
      <xdr:spPr>
        <a:xfrm>
          <a:off x="8509000" y="77476350"/>
          <a:ext cx="266700" cy="90582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1625600</xdr:colOff>
      <xdr:row>249</xdr:row>
      <xdr:rowOff>228600</xdr:rowOff>
    </xdr:from>
    <xdr:to>
      <xdr:col>9</xdr:col>
      <xdr:colOff>330200</xdr:colOff>
      <xdr:row>251</xdr:row>
      <xdr:rowOff>228600</xdr:rowOff>
    </xdr:to>
    <xdr:sp macro="" textlink="">
      <xdr:nvSpPr>
        <xdr:cNvPr id="84" name="Left Brace 83">
          <a:extLst>
            <a:ext uri="{FF2B5EF4-FFF2-40B4-BE49-F238E27FC236}">
              <a16:creationId xmlns:a16="http://schemas.microsoft.com/office/drawing/2014/main" id="{00000000-0008-0000-0000-000054000000}"/>
            </a:ext>
          </a:extLst>
        </xdr:cNvPr>
        <xdr:cNvSpPr/>
      </xdr:nvSpPr>
      <xdr:spPr>
        <a:xfrm>
          <a:off x="10426700" y="92783025"/>
          <a:ext cx="523875" cy="7810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1612900</xdr:colOff>
      <xdr:row>253</xdr:row>
      <xdr:rowOff>228600</xdr:rowOff>
    </xdr:from>
    <xdr:to>
      <xdr:col>11</xdr:col>
      <xdr:colOff>317500</xdr:colOff>
      <xdr:row>255</xdr:row>
      <xdr:rowOff>228600</xdr:rowOff>
    </xdr:to>
    <xdr:sp macro="" textlink="">
      <xdr:nvSpPr>
        <xdr:cNvPr id="85" name="Left Brace 84">
          <a:extLst>
            <a:ext uri="{FF2B5EF4-FFF2-40B4-BE49-F238E27FC236}">
              <a16:creationId xmlns:a16="http://schemas.microsoft.com/office/drawing/2014/main" id="{00000000-0008-0000-0000-000055000000}"/>
            </a:ext>
          </a:extLst>
        </xdr:cNvPr>
        <xdr:cNvSpPr/>
      </xdr:nvSpPr>
      <xdr:spPr>
        <a:xfrm>
          <a:off x="12614275" y="94345125"/>
          <a:ext cx="523875" cy="7810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1562100</xdr:colOff>
      <xdr:row>257</xdr:row>
      <xdr:rowOff>241300</xdr:rowOff>
    </xdr:from>
    <xdr:to>
      <xdr:col>11</xdr:col>
      <xdr:colOff>266700</xdr:colOff>
      <xdr:row>259</xdr:row>
      <xdr:rowOff>241300</xdr:rowOff>
    </xdr:to>
    <xdr:sp macro="" textlink="">
      <xdr:nvSpPr>
        <xdr:cNvPr id="86" name="Left Brace 85">
          <a:extLst>
            <a:ext uri="{FF2B5EF4-FFF2-40B4-BE49-F238E27FC236}">
              <a16:creationId xmlns:a16="http://schemas.microsoft.com/office/drawing/2014/main" id="{00000000-0008-0000-0000-000056000000}"/>
            </a:ext>
          </a:extLst>
        </xdr:cNvPr>
        <xdr:cNvSpPr/>
      </xdr:nvSpPr>
      <xdr:spPr>
        <a:xfrm>
          <a:off x="12563475" y="95919925"/>
          <a:ext cx="523875" cy="7810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1600200</xdr:colOff>
      <xdr:row>254</xdr:row>
      <xdr:rowOff>215900</xdr:rowOff>
    </xdr:from>
    <xdr:to>
      <xdr:col>9</xdr:col>
      <xdr:colOff>317500</xdr:colOff>
      <xdr:row>258</xdr:row>
      <xdr:rowOff>127000</xdr:rowOff>
    </xdr:to>
    <xdr:sp macro="" textlink="">
      <xdr:nvSpPr>
        <xdr:cNvPr id="87" name="Left Brace 86">
          <a:extLst>
            <a:ext uri="{FF2B5EF4-FFF2-40B4-BE49-F238E27FC236}">
              <a16:creationId xmlns:a16="http://schemas.microsoft.com/office/drawing/2014/main" id="{00000000-0008-0000-0000-000057000000}"/>
            </a:ext>
          </a:extLst>
        </xdr:cNvPr>
        <xdr:cNvSpPr/>
      </xdr:nvSpPr>
      <xdr:spPr>
        <a:xfrm>
          <a:off x="10401300" y="94722950"/>
          <a:ext cx="536575" cy="14732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6</xdr:col>
      <xdr:colOff>1790700</xdr:colOff>
      <xdr:row>250</xdr:row>
      <xdr:rowOff>228600</xdr:rowOff>
    </xdr:from>
    <xdr:to>
      <xdr:col>7</xdr:col>
      <xdr:colOff>330200</xdr:colOff>
      <xdr:row>256</xdr:row>
      <xdr:rowOff>127000</xdr:rowOff>
    </xdr:to>
    <xdr:sp macro="" textlink="">
      <xdr:nvSpPr>
        <xdr:cNvPr id="88" name="Left Brace 87">
          <a:extLst>
            <a:ext uri="{FF2B5EF4-FFF2-40B4-BE49-F238E27FC236}">
              <a16:creationId xmlns:a16="http://schemas.microsoft.com/office/drawing/2014/main" id="{00000000-0008-0000-0000-000058000000}"/>
            </a:ext>
          </a:extLst>
        </xdr:cNvPr>
        <xdr:cNvSpPr/>
      </xdr:nvSpPr>
      <xdr:spPr>
        <a:xfrm>
          <a:off x="8391525" y="93173550"/>
          <a:ext cx="358775" cy="22415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5</xdr:col>
      <xdr:colOff>25400</xdr:colOff>
      <xdr:row>221</xdr:row>
      <xdr:rowOff>127000</xdr:rowOff>
    </xdr:from>
    <xdr:to>
      <xdr:col>5</xdr:col>
      <xdr:colOff>368300</xdr:colOff>
      <xdr:row>253</xdr:row>
      <xdr:rowOff>215900</xdr:rowOff>
    </xdr:to>
    <xdr:sp macro="" textlink="">
      <xdr:nvSpPr>
        <xdr:cNvPr id="89" name="Left Brace 88">
          <a:extLst>
            <a:ext uri="{FF2B5EF4-FFF2-40B4-BE49-F238E27FC236}">
              <a16:creationId xmlns:a16="http://schemas.microsoft.com/office/drawing/2014/main" id="{00000000-0008-0000-0000-000059000000}"/>
            </a:ext>
          </a:extLst>
        </xdr:cNvPr>
        <xdr:cNvSpPr/>
      </xdr:nvSpPr>
      <xdr:spPr>
        <a:xfrm>
          <a:off x="6245225" y="81746725"/>
          <a:ext cx="342900" cy="125857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xdr:col>
      <xdr:colOff>50800</xdr:colOff>
      <xdr:row>59</xdr:row>
      <xdr:rowOff>127000</xdr:rowOff>
    </xdr:from>
    <xdr:to>
      <xdr:col>3</xdr:col>
      <xdr:colOff>355600</xdr:colOff>
      <xdr:row>237</xdr:row>
      <xdr:rowOff>177800</xdr:rowOff>
    </xdr:to>
    <xdr:sp macro="" textlink="">
      <xdr:nvSpPr>
        <xdr:cNvPr id="90" name="Left Brace 89">
          <a:extLst>
            <a:ext uri="{FF2B5EF4-FFF2-40B4-BE49-F238E27FC236}">
              <a16:creationId xmlns:a16="http://schemas.microsoft.com/office/drawing/2014/main" id="{00000000-0008-0000-0000-00005A000000}"/>
            </a:ext>
          </a:extLst>
        </xdr:cNvPr>
        <xdr:cNvSpPr/>
      </xdr:nvSpPr>
      <xdr:spPr>
        <a:xfrm>
          <a:off x="4070350" y="20824825"/>
          <a:ext cx="304800" cy="672211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1676400</xdr:colOff>
      <xdr:row>264</xdr:row>
      <xdr:rowOff>241300</xdr:rowOff>
    </xdr:from>
    <xdr:to>
      <xdr:col>10</xdr:col>
      <xdr:colOff>0</xdr:colOff>
      <xdr:row>266</xdr:row>
      <xdr:rowOff>241300</xdr:rowOff>
    </xdr:to>
    <xdr:sp macro="" textlink="">
      <xdr:nvSpPr>
        <xdr:cNvPr id="91" name="Left Brace 90">
          <a:extLst>
            <a:ext uri="{FF2B5EF4-FFF2-40B4-BE49-F238E27FC236}">
              <a16:creationId xmlns:a16="http://schemas.microsoft.com/office/drawing/2014/main" id="{00000000-0008-0000-0000-00005B000000}"/>
            </a:ext>
          </a:extLst>
        </xdr:cNvPr>
        <xdr:cNvSpPr/>
      </xdr:nvSpPr>
      <xdr:spPr>
        <a:xfrm>
          <a:off x="10477500" y="98653600"/>
          <a:ext cx="523875" cy="7810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1752600</xdr:colOff>
      <xdr:row>268</xdr:row>
      <xdr:rowOff>215900</xdr:rowOff>
    </xdr:from>
    <xdr:to>
      <xdr:col>10</xdr:col>
      <xdr:colOff>0</xdr:colOff>
      <xdr:row>270</xdr:row>
      <xdr:rowOff>203200</xdr:rowOff>
    </xdr:to>
    <xdr:sp macro="" textlink="">
      <xdr:nvSpPr>
        <xdr:cNvPr id="92" name="Left Brace 91">
          <a:extLst>
            <a:ext uri="{FF2B5EF4-FFF2-40B4-BE49-F238E27FC236}">
              <a16:creationId xmlns:a16="http://schemas.microsoft.com/office/drawing/2014/main" id="{00000000-0008-0000-0000-00005C000000}"/>
            </a:ext>
          </a:extLst>
        </xdr:cNvPr>
        <xdr:cNvSpPr/>
      </xdr:nvSpPr>
      <xdr:spPr>
        <a:xfrm>
          <a:off x="10553700" y="100190300"/>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7</xdr:col>
      <xdr:colOff>38100</xdr:colOff>
      <xdr:row>265</xdr:row>
      <xdr:rowOff>254000</xdr:rowOff>
    </xdr:from>
    <xdr:to>
      <xdr:col>7</xdr:col>
      <xdr:colOff>355600</xdr:colOff>
      <xdr:row>269</xdr:row>
      <xdr:rowOff>228600</xdr:rowOff>
    </xdr:to>
    <xdr:sp macro="" textlink="">
      <xdr:nvSpPr>
        <xdr:cNvPr id="93" name="Left Brace 92">
          <a:extLst>
            <a:ext uri="{FF2B5EF4-FFF2-40B4-BE49-F238E27FC236}">
              <a16:creationId xmlns:a16="http://schemas.microsoft.com/office/drawing/2014/main" id="{00000000-0008-0000-0000-00005D000000}"/>
            </a:ext>
          </a:extLst>
        </xdr:cNvPr>
        <xdr:cNvSpPr/>
      </xdr:nvSpPr>
      <xdr:spPr>
        <a:xfrm>
          <a:off x="8458200" y="99056825"/>
          <a:ext cx="317500" cy="15367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1689100</xdr:colOff>
      <xdr:row>275</xdr:row>
      <xdr:rowOff>228600</xdr:rowOff>
    </xdr:from>
    <xdr:to>
      <xdr:col>9</xdr:col>
      <xdr:colOff>317500</xdr:colOff>
      <xdr:row>277</xdr:row>
      <xdr:rowOff>215900</xdr:rowOff>
    </xdr:to>
    <xdr:sp macro="" textlink="">
      <xdr:nvSpPr>
        <xdr:cNvPr id="94" name="Left Brace 93">
          <a:extLst>
            <a:ext uri="{FF2B5EF4-FFF2-40B4-BE49-F238E27FC236}">
              <a16:creationId xmlns:a16="http://schemas.microsoft.com/office/drawing/2014/main" id="{00000000-0008-0000-0000-00005E000000}"/>
            </a:ext>
          </a:extLst>
        </xdr:cNvPr>
        <xdr:cNvSpPr/>
      </xdr:nvSpPr>
      <xdr:spPr>
        <a:xfrm>
          <a:off x="10490200" y="102936675"/>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1739900</xdr:colOff>
      <xdr:row>280</xdr:row>
      <xdr:rowOff>228600</xdr:rowOff>
    </xdr:from>
    <xdr:to>
      <xdr:col>9</xdr:col>
      <xdr:colOff>368300</xdr:colOff>
      <xdr:row>282</xdr:row>
      <xdr:rowOff>215900</xdr:rowOff>
    </xdr:to>
    <xdr:sp macro="" textlink="">
      <xdr:nvSpPr>
        <xdr:cNvPr id="95" name="Left Brace 94">
          <a:extLst>
            <a:ext uri="{FF2B5EF4-FFF2-40B4-BE49-F238E27FC236}">
              <a16:creationId xmlns:a16="http://schemas.microsoft.com/office/drawing/2014/main" id="{00000000-0008-0000-0000-00005F000000}"/>
            </a:ext>
          </a:extLst>
        </xdr:cNvPr>
        <xdr:cNvSpPr/>
      </xdr:nvSpPr>
      <xdr:spPr>
        <a:xfrm>
          <a:off x="10541000" y="104889300"/>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1676400</xdr:colOff>
      <xdr:row>281</xdr:row>
      <xdr:rowOff>228600</xdr:rowOff>
    </xdr:from>
    <xdr:to>
      <xdr:col>11</xdr:col>
      <xdr:colOff>304800</xdr:colOff>
      <xdr:row>283</xdr:row>
      <xdr:rowOff>215900</xdr:rowOff>
    </xdr:to>
    <xdr:sp macro="" textlink="">
      <xdr:nvSpPr>
        <xdr:cNvPr id="96" name="Left Brace 95">
          <a:extLst>
            <a:ext uri="{FF2B5EF4-FFF2-40B4-BE49-F238E27FC236}">
              <a16:creationId xmlns:a16="http://schemas.microsoft.com/office/drawing/2014/main" id="{00000000-0008-0000-0000-000060000000}"/>
            </a:ext>
          </a:extLst>
        </xdr:cNvPr>
        <xdr:cNvSpPr/>
      </xdr:nvSpPr>
      <xdr:spPr>
        <a:xfrm>
          <a:off x="12677775" y="105279825"/>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7</xdr:col>
      <xdr:colOff>88900</xdr:colOff>
      <xdr:row>276</xdr:row>
      <xdr:rowOff>228600</xdr:rowOff>
    </xdr:from>
    <xdr:to>
      <xdr:col>8</xdr:col>
      <xdr:colOff>0</xdr:colOff>
      <xdr:row>281</xdr:row>
      <xdr:rowOff>203200</xdr:rowOff>
    </xdr:to>
    <xdr:sp macro="" textlink="">
      <xdr:nvSpPr>
        <xdr:cNvPr id="97" name="Left Brace 96">
          <a:extLst>
            <a:ext uri="{FF2B5EF4-FFF2-40B4-BE49-F238E27FC236}">
              <a16:creationId xmlns:a16="http://schemas.microsoft.com/office/drawing/2014/main" id="{00000000-0008-0000-0000-000061000000}"/>
            </a:ext>
          </a:extLst>
        </xdr:cNvPr>
        <xdr:cNvSpPr/>
      </xdr:nvSpPr>
      <xdr:spPr>
        <a:xfrm>
          <a:off x="8509000" y="103327200"/>
          <a:ext cx="292100" cy="19272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4</xdr:col>
      <xdr:colOff>1790700</xdr:colOff>
      <xdr:row>267</xdr:row>
      <xdr:rowOff>190500</xdr:rowOff>
    </xdr:from>
    <xdr:to>
      <xdr:col>6</xdr:col>
      <xdr:colOff>0</xdr:colOff>
      <xdr:row>278</xdr:row>
      <xdr:rowOff>203200</xdr:rowOff>
    </xdr:to>
    <xdr:sp macro="" textlink="">
      <xdr:nvSpPr>
        <xdr:cNvPr id="98" name="Left Brace 97">
          <a:extLst>
            <a:ext uri="{FF2B5EF4-FFF2-40B4-BE49-F238E27FC236}">
              <a16:creationId xmlns:a16="http://schemas.microsoft.com/office/drawing/2014/main" id="{00000000-0008-0000-0000-000062000000}"/>
            </a:ext>
          </a:extLst>
        </xdr:cNvPr>
        <xdr:cNvSpPr/>
      </xdr:nvSpPr>
      <xdr:spPr>
        <a:xfrm>
          <a:off x="6191250" y="99774375"/>
          <a:ext cx="409575" cy="43084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1689100</xdr:colOff>
      <xdr:row>288</xdr:row>
      <xdr:rowOff>228600</xdr:rowOff>
    </xdr:from>
    <xdr:to>
      <xdr:col>11</xdr:col>
      <xdr:colOff>317500</xdr:colOff>
      <xdr:row>290</xdr:row>
      <xdr:rowOff>215900</xdr:rowOff>
    </xdr:to>
    <xdr:sp macro="" textlink="">
      <xdr:nvSpPr>
        <xdr:cNvPr id="99" name="Left Brace 98">
          <a:extLst>
            <a:ext uri="{FF2B5EF4-FFF2-40B4-BE49-F238E27FC236}">
              <a16:creationId xmlns:a16="http://schemas.microsoft.com/office/drawing/2014/main" id="{00000000-0008-0000-0000-000063000000}"/>
            </a:ext>
          </a:extLst>
        </xdr:cNvPr>
        <xdr:cNvSpPr/>
      </xdr:nvSpPr>
      <xdr:spPr>
        <a:xfrm>
          <a:off x="12690475" y="108013500"/>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1651000</xdr:colOff>
      <xdr:row>293</xdr:row>
      <xdr:rowOff>228600</xdr:rowOff>
    </xdr:from>
    <xdr:to>
      <xdr:col>11</xdr:col>
      <xdr:colOff>279400</xdr:colOff>
      <xdr:row>295</xdr:row>
      <xdr:rowOff>215900</xdr:rowOff>
    </xdr:to>
    <xdr:sp macro="" textlink="">
      <xdr:nvSpPr>
        <xdr:cNvPr id="100" name="Left Brace 99">
          <a:extLst>
            <a:ext uri="{FF2B5EF4-FFF2-40B4-BE49-F238E27FC236}">
              <a16:creationId xmlns:a16="http://schemas.microsoft.com/office/drawing/2014/main" id="{00000000-0008-0000-0000-000064000000}"/>
            </a:ext>
          </a:extLst>
        </xdr:cNvPr>
        <xdr:cNvSpPr/>
      </xdr:nvSpPr>
      <xdr:spPr>
        <a:xfrm>
          <a:off x="12652375" y="109966125"/>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1803400</xdr:colOff>
      <xdr:row>289</xdr:row>
      <xdr:rowOff>203200</xdr:rowOff>
    </xdr:from>
    <xdr:to>
      <xdr:col>9</xdr:col>
      <xdr:colOff>342900</xdr:colOff>
      <xdr:row>294</xdr:row>
      <xdr:rowOff>215900</xdr:rowOff>
    </xdr:to>
    <xdr:sp macro="" textlink="">
      <xdr:nvSpPr>
        <xdr:cNvPr id="101" name="Left Brace 100">
          <a:extLst>
            <a:ext uri="{FF2B5EF4-FFF2-40B4-BE49-F238E27FC236}">
              <a16:creationId xmlns:a16="http://schemas.microsoft.com/office/drawing/2014/main" id="{00000000-0008-0000-0000-000065000000}"/>
            </a:ext>
          </a:extLst>
        </xdr:cNvPr>
        <xdr:cNvSpPr/>
      </xdr:nvSpPr>
      <xdr:spPr>
        <a:xfrm>
          <a:off x="10604500" y="108378625"/>
          <a:ext cx="358775" cy="19653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6</xdr:col>
      <xdr:colOff>1701800</xdr:colOff>
      <xdr:row>292</xdr:row>
      <xdr:rowOff>139700</xdr:rowOff>
    </xdr:from>
    <xdr:to>
      <xdr:col>8</xdr:col>
      <xdr:colOff>63500</xdr:colOff>
      <xdr:row>333</xdr:row>
      <xdr:rowOff>215900</xdr:rowOff>
    </xdr:to>
    <xdr:sp macro="" textlink="">
      <xdr:nvSpPr>
        <xdr:cNvPr id="102" name="Left Brace 101">
          <a:extLst>
            <a:ext uri="{FF2B5EF4-FFF2-40B4-BE49-F238E27FC236}">
              <a16:creationId xmlns:a16="http://schemas.microsoft.com/office/drawing/2014/main" id="{00000000-0008-0000-0000-000066000000}"/>
            </a:ext>
          </a:extLst>
        </xdr:cNvPr>
        <xdr:cNvSpPr/>
      </xdr:nvSpPr>
      <xdr:spPr>
        <a:xfrm>
          <a:off x="8302625" y="109486700"/>
          <a:ext cx="561975" cy="160877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1790700</xdr:colOff>
      <xdr:row>326</xdr:row>
      <xdr:rowOff>127000</xdr:rowOff>
    </xdr:from>
    <xdr:to>
      <xdr:col>10</xdr:col>
      <xdr:colOff>38100</xdr:colOff>
      <xdr:row>340</xdr:row>
      <xdr:rowOff>266700</xdr:rowOff>
    </xdr:to>
    <xdr:sp macro="" textlink="">
      <xdr:nvSpPr>
        <xdr:cNvPr id="103" name="Left Brace 102">
          <a:extLst>
            <a:ext uri="{FF2B5EF4-FFF2-40B4-BE49-F238E27FC236}">
              <a16:creationId xmlns:a16="http://schemas.microsoft.com/office/drawing/2014/main" id="{00000000-0008-0000-0000-000067000000}"/>
            </a:ext>
          </a:extLst>
        </xdr:cNvPr>
        <xdr:cNvSpPr/>
      </xdr:nvSpPr>
      <xdr:spPr>
        <a:xfrm>
          <a:off x="10591800" y="122751850"/>
          <a:ext cx="447675" cy="56070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1612900</xdr:colOff>
      <xdr:row>339</xdr:row>
      <xdr:rowOff>228600</xdr:rowOff>
    </xdr:from>
    <xdr:to>
      <xdr:col>11</xdr:col>
      <xdr:colOff>241300</xdr:colOff>
      <xdr:row>341</xdr:row>
      <xdr:rowOff>215900</xdr:rowOff>
    </xdr:to>
    <xdr:sp macro="" textlink="">
      <xdr:nvSpPr>
        <xdr:cNvPr id="104" name="Left Brace 103">
          <a:extLst>
            <a:ext uri="{FF2B5EF4-FFF2-40B4-BE49-F238E27FC236}">
              <a16:creationId xmlns:a16="http://schemas.microsoft.com/office/drawing/2014/main" id="{00000000-0008-0000-0000-000068000000}"/>
            </a:ext>
          </a:extLst>
        </xdr:cNvPr>
        <xdr:cNvSpPr/>
      </xdr:nvSpPr>
      <xdr:spPr>
        <a:xfrm>
          <a:off x="12614275" y="127930275"/>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11</xdr:col>
      <xdr:colOff>0</xdr:colOff>
      <xdr:row>317</xdr:row>
      <xdr:rowOff>228600</xdr:rowOff>
    </xdr:from>
    <xdr:to>
      <xdr:col>12</xdr:col>
      <xdr:colOff>38100</xdr:colOff>
      <xdr:row>334</xdr:row>
      <xdr:rowOff>165100</xdr:rowOff>
    </xdr:to>
    <xdr:sp macro="" textlink="">
      <xdr:nvSpPr>
        <xdr:cNvPr id="105" name="Left Brace 104">
          <a:extLst>
            <a:ext uri="{FF2B5EF4-FFF2-40B4-BE49-F238E27FC236}">
              <a16:creationId xmlns:a16="http://schemas.microsoft.com/office/drawing/2014/main" id="{00000000-0008-0000-0000-000069000000}"/>
            </a:ext>
          </a:extLst>
        </xdr:cNvPr>
        <xdr:cNvSpPr/>
      </xdr:nvSpPr>
      <xdr:spPr>
        <a:xfrm>
          <a:off x="12820650" y="119338725"/>
          <a:ext cx="419100" cy="65754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1714500</xdr:colOff>
      <xdr:row>320</xdr:row>
      <xdr:rowOff>203200</xdr:rowOff>
    </xdr:from>
    <xdr:to>
      <xdr:col>15</xdr:col>
      <xdr:colOff>342900</xdr:colOff>
      <xdr:row>322</xdr:row>
      <xdr:rowOff>190500</xdr:rowOff>
    </xdr:to>
    <xdr:sp macro="" textlink="">
      <xdr:nvSpPr>
        <xdr:cNvPr id="106" name="Left Brace 105">
          <a:extLst>
            <a:ext uri="{FF2B5EF4-FFF2-40B4-BE49-F238E27FC236}">
              <a16:creationId xmlns:a16="http://schemas.microsoft.com/office/drawing/2014/main" id="{00000000-0008-0000-0000-00006A000000}"/>
            </a:ext>
          </a:extLst>
        </xdr:cNvPr>
        <xdr:cNvSpPr/>
      </xdr:nvSpPr>
      <xdr:spPr>
        <a:xfrm>
          <a:off x="17116425" y="120484900"/>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1651000</xdr:colOff>
      <xdr:row>316</xdr:row>
      <xdr:rowOff>241300</xdr:rowOff>
    </xdr:from>
    <xdr:to>
      <xdr:col>17</xdr:col>
      <xdr:colOff>279400</xdr:colOff>
      <xdr:row>318</xdr:row>
      <xdr:rowOff>228600</xdr:rowOff>
    </xdr:to>
    <xdr:sp macro="" textlink="">
      <xdr:nvSpPr>
        <xdr:cNvPr id="107" name="Left Brace 106">
          <a:extLst>
            <a:ext uri="{FF2B5EF4-FFF2-40B4-BE49-F238E27FC236}">
              <a16:creationId xmlns:a16="http://schemas.microsoft.com/office/drawing/2014/main" id="{00000000-0008-0000-0000-00006B000000}"/>
            </a:ext>
          </a:extLst>
        </xdr:cNvPr>
        <xdr:cNvSpPr/>
      </xdr:nvSpPr>
      <xdr:spPr>
        <a:xfrm>
          <a:off x="19253200" y="118960900"/>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1790700</xdr:colOff>
      <xdr:row>312</xdr:row>
      <xdr:rowOff>215900</xdr:rowOff>
    </xdr:from>
    <xdr:to>
      <xdr:col>14</xdr:col>
      <xdr:colOff>25400</xdr:colOff>
      <xdr:row>321</xdr:row>
      <xdr:rowOff>228600</xdr:rowOff>
    </xdr:to>
    <xdr:sp macro="" textlink="">
      <xdr:nvSpPr>
        <xdr:cNvPr id="108" name="Left Brace 107">
          <a:extLst>
            <a:ext uri="{FF2B5EF4-FFF2-40B4-BE49-F238E27FC236}">
              <a16:creationId xmlns:a16="http://schemas.microsoft.com/office/drawing/2014/main" id="{00000000-0008-0000-0000-00006C000000}"/>
            </a:ext>
          </a:extLst>
        </xdr:cNvPr>
        <xdr:cNvSpPr/>
      </xdr:nvSpPr>
      <xdr:spPr>
        <a:xfrm>
          <a:off x="14992350" y="117373400"/>
          <a:ext cx="434975" cy="35274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15</xdr:col>
      <xdr:colOff>0</xdr:colOff>
      <xdr:row>308</xdr:row>
      <xdr:rowOff>165100</xdr:rowOff>
    </xdr:from>
    <xdr:to>
      <xdr:col>16</xdr:col>
      <xdr:colOff>0</xdr:colOff>
      <xdr:row>317</xdr:row>
      <xdr:rowOff>101600</xdr:rowOff>
    </xdr:to>
    <xdr:sp macro="" textlink="">
      <xdr:nvSpPr>
        <xdr:cNvPr id="109" name="Left Brace 108">
          <a:extLst>
            <a:ext uri="{FF2B5EF4-FFF2-40B4-BE49-F238E27FC236}">
              <a16:creationId xmlns:a16="http://schemas.microsoft.com/office/drawing/2014/main" id="{00000000-0008-0000-0000-00006D000000}"/>
            </a:ext>
          </a:extLst>
        </xdr:cNvPr>
        <xdr:cNvSpPr/>
      </xdr:nvSpPr>
      <xdr:spPr>
        <a:xfrm>
          <a:off x="17221200" y="115760500"/>
          <a:ext cx="381000" cy="34512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17</xdr:col>
      <xdr:colOff>101600</xdr:colOff>
      <xdr:row>303</xdr:row>
      <xdr:rowOff>241300</xdr:rowOff>
    </xdr:from>
    <xdr:to>
      <xdr:col>18</xdr:col>
      <xdr:colOff>38100</xdr:colOff>
      <xdr:row>313</xdr:row>
      <xdr:rowOff>203200</xdr:rowOff>
    </xdr:to>
    <xdr:sp macro="" textlink="">
      <xdr:nvSpPr>
        <xdr:cNvPr id="110" name="Left Brace 109">
          <a:extLst>
            <a:ext uri="{FF2B5EF4-FFF2-40B4-BE49-F238E27FC236}">
              <a16:creationId xmlns:a16="http://schemas.microsoft.com/office/drawing/2014/main" id="{00000000-0008-0000-0000-00006E000000}"/>
            </a:ext>
          </a:extLst>
        </xdr:cNvPr>
        <xdr:cNvSpPr/>
      </xdr:nvSpPr>
      <xdr:spPr>
        <a:xfrm>
          <a:off x="19523075" y="113884075"/>
          <a:ext cx="317500" cy="38671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1714500</xdr:colOff>
      <xdr:row>312</xdr:row>
      <xdr:rowOff>241300</xdr:rowOff>
    </xdr:from>
    <xdr:to>
      <xdr:col>19</xdr:col>
      <xdr:colOff>342900</xdr:colOff>
      <xdr:row>314</xdr:row>
      <xdr:rowOff>228600</xdr:rowOff>
    </xdr:to>
    <xdr:sp macro="" textlink="">
      <xdr:nvSpPr>
        <xdr:cNvPr id="111" name="Left Brace 110">
          <a:extLst>
            <a:ext uri="{FF2B5EF4-FFF2-40B4-BE49-F238E27FC236}">
              <a16:creationId xmlns:a16="http://schemas.microsoft.com/office/drawing/2014/main" id="{00000000-0008-0000-0000-00006F000000}"/>
            </a:ext>
          </a:extLst>
        </xdr:cNvPr>
        <xdr:cNvSpPr/>
      </xdr:nvSpPr>
      <xdr:spPr>
        <a:xfrm>
          <a:off x="21516975" y="117398800"/>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19</xdr:col>
      <xdr:colOff>0</xdr:colOff>
      <xdr:row>300</xdr:row>
      <xdr:rowOff>152400</xdr:rowOff>
    </xdr:from>
    <xdr:to>
      <xdr:col>19</xdr:col>
      <xdr:colOff>368300</xdr:colOff>
      <xdr:row>307</xdr:row>
      <xdr:rowOff>215900</xdr:rowOff>
    </xdr:to>
    <xdr:sp macro="" textlink="">
      <xdr:nvSpPr>
        <xdr:cNvPr id="112" name="Left Brace 111">
          <a:extLst>
            <a:ext uri="{FF2B5EF4-FFF2-40B4-BE49-F238E27FC236}">
              <a16:creationId xmlns:a16="http://schemas.microsoft.com/office/drawing/2014/main" id="{00000000-0008-0000-0000-000070000000}"/>
            </a:ext>
          </a:extLst>
        </xdr:cNvPr>
        <xdr:cNvSpPr/>
      </xdr:nvSpPr>
      <xdr:spPr>
        <a:xfrm>
          <a:off x="21621750" y="112623600"/>
          <a:ext cx="368300" cy="27971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20</xdr:col>
      <xdr:colOff>1778000</xdr:colOff>
      <xdr:row>306</xdr:row>
      <xdr:rowOff>266700</xdr:rowOff>
    </xdr:from>
    <xdr:to>
      <xdr:col>22</xdr:col>
      <xdr:colOff>25400</xdr:colOff>
      <xdr:row>308</xdr:row>
      <xdr:rowOff>254000</xdr:rowOff>
    </xdr:to>
    <xdr:sp macro="" textlink="">
      <xdr:nvSpPr>
        <xdr:cNvPr id="113" name="Left Brace 112">
          <a:extLst>
            <a:ext uri="{FF2B5EF4-FFF2-40B4-BE49-F238E27FC236}">
              <a16:creationId xmlns:a16="http://schemas.microsoft.com/office/drawing/2014/main" id="{00000000-0008-0000-0000-000071000000}"/>
            </a:ext>
          </a:extLst>
        </xdr:cNvPr>
        <xdr:cNvSpPr/>
      </xdr:nvSpPr>
      <xdr:spPr>
        <a:xfrm>
          <a:off x="23780750" y="115081050"/>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20</xdr:col>
      <xdr:colOff>1778000</xdr:colOff>
      <xdr:row>299</xdr:row>
      <xdr:rowOff>241300</xdr:rowOff>
    </xdr:from>
    <xdr:to>
      <xdr:col>22</xdr:col>
      <xdr:colOff>25400</xdr:colOff>
      <xdr:row>301</xdr:row>
      <xdr:rowOff>228600</xdr:rowOff>
    </xdr:to>
    <xdr:sp macro="" textlink="">
      <xdr:nvSpPr>
        <xdr:cNvPr id="114" name="Left Brace 113">
          <a:extLst>
            <a:ext uri="{FF2B5EF4-FFF2-40B4-BE49-F238E27FC236}">
              <a16:creationId xmlns:a16="http://schemas.microsoft.com/office/drawing/2014/main" id="{00000000-0008-0000-0000-000072000000}"/>
            </a:ext>
          </a:extLst>
        </xdr:cNvPr>
        <xdr:cNvSpPr/>
      </xdr:nvSpPr>
      <xdr:spPr>
        <a:xfrm>
          <a:off x="23780750" y="112321975"/>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1689100</xdr:colOff>
      <xdr:row>336</xdr:row>
      <xdr:rowOff>203200</xdr:rowOff>
    </xdr:from>
    <xdr:to>
      <xdr:col>15</xdr:col>
      <xdr:colOff>317500</xdr:colOff>
      <xdr:row>338</xdr:row>
      <xdr:rowOff>190500</xdr:rowOff>
    </xdr:to>
    <xdr:sp macro="" textlink="">
      <xdr:nvSpPr>
        <xdr:cNvPr id="115" name="Left Brace 114">
          <a:extLst>
            <a:ext uri="{FF2B5EF4-FFF2-40B4-BE49-F238E27FC236}">
              <a16:creationId xmlns:a16="http://schemas.microsoft.com/office/drawing/2014/main" id="{00000000-0008-0000-0000-000073000000}"/>
            </a:ext>
          </a:extLst>
        </xdr:cNvPr>
        <xdr:cNvSpPr/>
      </xdr:nvSpPr>
      <xdr:spPr>
        <a:xfrm>
          <a:off x="17091025" y="126733300"/>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1739900</xdr:colOff>
      <xdr:row>329</xdr:row>
      <xdr:rowOff>228600</xdr:rowOff>
    </xdr:from>
    <xdr:to>
      <xdr:col>15</xdr:col>
      <xdr:colOff>368300</xdr:colOff>
      <xdr:row>331</xdr:row>
      <xdr:rowOff>215900</xdr:rowOff>
    </xdr:to>
    <xdr:sp macro="" textlink="">
      <xdr:nvSpPr>
        <xdr:cNvPr id="116" name="Left Brace 115">
          <a:extLst>
            <a:ext uri="{FF2B5EF4-FFF2-40B4-BE49-F238E27FC236}">
              <a16:creationId xmlns:a16="http://schemas.microsoft.com/office/drawing/2014/main" id="{00000000-0008-0000-0000-000074000000}"/>
            </a:ext>
          </a:extLst>
        </xdr:cNvPr>
        <xdr:cNvSpPr/>
      </xdr:nvSpPr>
      <xdr:spPr>
        <a:xfrm>
          <a:off x="17141825" y="124025025"/>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1803400</xdr:colOff>
      <xdr:row>330</xdr:row>
      <xdr:rowOff>127000</xdr:rowOff>
    </xdr:from>
    <xdr:to>
      <xdr:col>13</xdr:col>
      <xdr:colOff>355600</xdr:colOff>
      <xdr:row>337</xdr:row>
      <xdr:rowOff>114300</xdr:rowOff>
    </xdr:to>
    <xdr:sp macro="" textlink="">
      <xdr:nvSpPr>
        <xdr:cNvPr id="117" name="Left Brace 116">
          <a:extLst>
            <a:ext uri="{FF2B5EF4-FFF2-40B4-BE49-F238E27FC236}">
              <a16:creationId xmlns:a16="http://schemas.microsoft.com/office/drawing/2014/main" id="{00000000-0008-0000-0000-000075000000}"/>
            </a:ext>
          </a:extLst>
        </xdr:cNvPr>
        <xdr:cNvSpPr/>
      </xdr:nvSpPr>
      <xdr:spPr>
        <a:xfrm>
          <a:off x="15005050" y="124313950"/>
          <a:ext cx="371475" cy="27209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1689100</xdr:colOff>
      <xdr:row>379</xdr:row>
      <xdr:rowOff>279400</xdr:rowOff>
    </xdr:from>
    <xdr:to>
      <xdr:col>11</xdr:col>
      <xdr:colOff>317500</xdr:colOff>
      <xdr:row>381</xdr:row>
      <xdr:rowOff>266700</xdr:rowOff>
    </xdr:to>
    <xdr:sp macro="" textlink="">
      <xdr:nvSpPr>
        <xdr:cNvPr id="118" name="Left Brace 117">
          <a:extLst>
            <a:ext uri="{FF2B5EF4-FFF2-40B4-BE49-F238E27FC236}">
              <a16:creationId xmlns:a16="http://schemas.microsoft.com/office/drawing/2014/main" id="{00000000-0008-0000-0000-000076000000}"/>
            </a:ext>
          </a:extLst>
        </xdr:cNvPr>
        <xdr:cNvSpPr/>
      </xdr:nvSpPr>
      <xdr:spPr>
        <a:xfrm>
          <a:off x="12690475" y="136182100"/>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1714500</xdr:colOff>
      <xdr:row>384</xdr:row>
      <xdr:rowOff>254000</xdr:rowOff>
    </xdr:from>
    <xdr:to>
      <xdr:col>11</xdr:col>
      <xdr:colOff>342900</xdr:colOff>
      <xdr:row>386</xdr:row>
      <xdr:rowOff>241300</xdr:rowOff>
    </xdr:to>
    <xdr:sp macro="" textlink="">
      <xdr:nvSpPr>
        <xdr:cNvPr id="119" name="Left Brace 118">
          <a:extLst>
            <a:ext uri="{FF2B5EF4-FFF2-40B4-BE49-F238E27FC236}">
              <a16:creationId xmlns:a16="http://schemas.microsoft.com/office/drawing/2014/main" id="{00000000-0008-0000-0000-000077000000}"/>
            </a:ext>
          </a:extLst>
        </xdr:cNvPr>
        <xdr:cNvSpPr/>
      </xdr:nvSpPr>
      <xdr:spPr>
        <a:xfrm>
          <a:off x="12715875" y="138109325"/>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1663700</xdr:colOff>
      <xdr:row>380</xdr:row>
      <xdr:rowOff>190500</xdr:rowOff>
    </xdr:from>
    <xdr:to>
      <xdr:col>9</xdr:col>
      <xdr:colOff>368300</xdr:colOff>
      <xdr:row>385</xdr:row>
      <xdr:rowOff>228600</xdr:rowOff>
    </xdr:to>
    <xdr:sp macro="" textlink="">
      <xdr:nvSpPr>
        <xdr:cNvPr id="120" name="Left Brace 119">
          <a:extLst>
            <a:ext uri="{FF2B5EF4-FFF2-40B4-BE49-F238E27FC236}">
              <a16:creationId xmlns:a16="http://schemas.microsoft.com/office/drawing/2014/main" id="{00000000-0008-0000-0000-000078000000}"/>
            </a:ext>
          </a:extLst>
        </xdr:cNvPr>
        <xdr:cNvSpPr/>
      </xdr:nvSpPr>
      <xdr:spPr>
        <a:xfrm>
          <a:off x="10464800" y="136483725"/>
          <a:ext cx="523875" cy="19907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1765300</xdr:colOff>
      <xdr:row>362</xdr:row>
      <xdr:rowOff>243840</xdr:rowOff>
    </xdr:from>
    <xdr:to>
      <xdr:col>10</xdr:col>
      <xdr:colOff>0</xdr:colOff>
      <xdr:row>374</xdr:row>
      <xdr:rowOff>203200</xdr:rowOff>
    </xdr:to>
    <xdr:sp macro="" textlink="">
      <xdr:nvSpPr>
        <xdr:cNvPr id="121" name="Left Brace 120">
          <a:extLst>
            <a:ext uri="{FF2B5EF4-FFF2-40B4-BE49-F238E27FC236}">
              <a16:creationId xmlns:a16="http://schemas.microsoft.com/office/drawing/2014/main" id="{00000000-0008-0000-0000-000079000000}"/>
            </a:ext>
          </a:extLst>
        </xdr:cNvPr>
        <xdr:cNvSpPr/>
      </xdr:nvSpPr>
      <xdr:spPr>
        <a:xfrm>
          <a:off x="10828020" y="140157200"/>
          <a:ext cx="500380" cy="4592320"/>
        </a:xfrm>
        <a:prstGeom prst="leftBrace">
          <a:avLst>
            <a:gd name="adj1" fmla="val 8333"/>
            <a:gd name="adj2" fmla="val 74481"/>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1701800</xdr:colOff>
      <xdr:row>373</xdr:row>
      <xdr:rowOff>241300</xdr:rowOff>
    </xdr:from>
    <xdr:to>
      <xdr:col>11</xdr:col>
      <xdr:colOff>330200</xdr:colOff>
      <xdr:row>375</xdr:row>
      <xdr:rowOff>228600</xdr:rowOff>
    </xdr:to>
    <xdr:sp macro="" textlink="">
      <xdr:nvSpPr>
        <xdr:cNvPr id="122" name="Left Brace 121">
          <a:extLst>
            <a:ext uri="{FF2B5EF4-FFF2-40B4-BE49-F238E27FC236}">
              <a16:creationId xmlns:a16="http://schemas.microsoft.com/office/drawing/2014/main" id="{00000000-0008-0000-0000-00007A000000}"/>
            </a:ext>
          </a:extLst>
        </xdr:cNvPr>
        <xdr:cNvSpPr/>
      </xdr:nvSpPr>
      <xdr:spPr>
        <a:xfrm>
          <a:off x="12703175" y="133800850"/>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7</xdr:col>
      <xdr:colOff>50800</xdr:colOff>
      <xdr:row>371</xdr:row>
      <xdr:rowOff>190500</xdr:rowOff>
    </xdr:from>
    <xdr:to>
      <xdr:col>8</xdr:col>
      <xdr:colOff>25400</xdr:colOff>
      <xdr:row>383</xdr:row>
      <xdr:rowOff>139700</xdr:rowOff>
    </xdr:to>
    <xdr:sp macro="" textlink="">
      <xdr:nvSpPr>
        <xdr:cNvPr id="123" name="Left Brace 122">
          <a:extLst>
            <a:ext uri="{FF2B5EF4-FFF2-40B4-BE49-F238E27FC236}">
              <a16:creationId xmlns:a16="http://schemas.microsoft.com/office/drawing/2014/main" id="{00000000-0008-0000-0000-00007B000000}"/>
            </a:ext>
          </a:extLst>
        </xdr:cNvPr>
        <xdr:cNvSpPr/>
      </xdr:nvSpPr>
      <xdr:spPr>
        <a:xfrm>
          <a:off x="8470900" y="132969000"/>
          <a:ext cx="355600" cy="46355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1739900</xdr:colOff>
      <xdr:row>350</xdr:row>
      <xdr:rowOff>172720</xdr:rowOff>
    </xdr:from>
    <xdr:to>
      <xdr:col>11</xdr:col>
      <xdr:colOff>345440</xdr:colOff>
      <xdr:row>368</xdr:row>
      <xdr:rowOff>193040</xdr:rowOff>
    </xdr:to>
    <xdr:sp macro="" textlink="">
      <xdr:nvSpPr>
        <xdr:cNvPr id="124" name="Left Brace 123">
          <a:extLst>
            <a:ext uri="{FF2B5EF4-FFF2-40B4-BE49-F238E27FC236}">
              <a16:creationId xmlns:a16="http://schemas.microsoft.com/office/drawing/2014/main" id="{00000000-0008-0000-0000-00007C000000}"/>
            </a:ext>
          </a:extLst>
        </xdr:cNvPr>
        <xdr:cNvSpPr/>
      </xdr:nvSpPr>
      <xdr:spPr>
        <a:xfrm>
          <a:off x="13068300" y="135453120"/>
          <a:ext cx="485140" cy="3495040"/>
        </a:xfrm>
        <a:prstGeom prst="leftBrace">
          <a:avLst>
            <a:gd name="adj1" fmla="val 8333"/>
            <a:gd name="adj2" fmla="val 67151"/>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1739900</xdr:colOff>
      <xdr:row>349</xdr:row>
      <xdr:rowOff>254000</xdr:rowOff>
    </xdr:from>
    <xdr:to>
      <xdr:col>13</xdr:col>
      <xdr:colOff>368300</xdr:colOff>
      <xdr:row>351</xdr:row>
      <xdr:rowOff>241300</xdr:rowOff>
    </xdr:to>
    <xdr:sp macro="" textlink="">
      <xdr:nvSpPr>
        <xdr:cNvPr id="125" name="Left Brace 124">
          <a:extLst>
            <a:ext uri="{FF2B5EF4-FFF2-40B4-BE49-F238E27FC236}">
              <a16:creationId xmlns:a16="http://schemas.microsoft.com/office/drawing/2014/main" id="{00000000-0008-0000-0000-00007D000000}"/>
            </a:ext>
          </a:extLst>
        </xdr:cNvPr>
        <xdr:cNvSpPr/>
      </xdr:nvSpPr>
      <xdr:spPr>
        <a:xfrm>
          <a:off x="14941550" y="130298825"/>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1778000</xdr:colOff>
      <xdr:row>366</xdr:row>
      <xdr:rowOff>215900</xdr:rowOff>
    </xdr:from>
    <xdr:to>
      <xdr:col>13</xdr:col>
      <xdr:colOff>330200</xdr:colOff>
      <xdr:row>369</xdr:row>
      <xdr:rowOff>228600</xdr:rowOff>
    </xdr:to>
    <xdr:sp macro="" textlink="">
      <xdr:nvSpPr>
        <xdr:cNvPr id="126" name="Left Brace 125">
          <a:extLst>
            <a:ext uri="{FF2B5EF4-FFF2-40B4-BE49-F238E27FC236}">
              <a16:creationId xmlns:a16="http://schemas.microsoft.com/office/drawing/2014/main" id="{00000000-0008-0000-0000-00007E000000}"/>
            </a:ext>
          </a:extLst>
        </xdr:cNvPr>
        <xdr:cNvSpPr/>
      </xdr:nvSpPr>
      <xdr:spPr>
        <a:xfrm>
          <a:off x="14979650" y="132213350"/>
          <a:ext cx="371475" cy="11842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1752600</xdr:colOff>
      <xdr:row>365</xdr:row>
      <xdr:rowOff>215900</xdr:rowOff>
    </xdr:from>
    <xdr:to>
      <xdr:col>16</xdr:col>
      <xdr:colOff>0</xdr:colOff>
      <xdr:row>367</xdr:row>
      <xdr:rowOff>203200</xdr:rowOff>
    </xdr:to>
    <xdr:sp macro="" textlink="">
      <xdr:nvSpPr>
        <xdr:cNvPr id="127" name="Left Brace 126">
          <a:extLst>
            <a:ext uri="{FF2B5EF4-FFF2-40B4-BE49-F238E27FC236}">
              <a16:creationId xmlns:a16="http://schemas.microsoft.com/office/drawing/2014/main" id="{00000000-0008-0000-0000-00007F000000}"/>
            </a:ext>
          </a:extLst>
        </xdr:cNvPr>
        <xdr:cNvSpPr/>
      </xdr:nvSpPr>
      <xdr:spPr>
        <a:xfrm>
          <a:off x="17154525" y="131822825"/>
          <a:ext cx="447675" cy="768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5</xdr:col>
      <xdr:colOff>12700</xdr:colOff>
      <xdr:row>312</xdr:row>
      <xdr:rowOff>127000</xdr:rowOff>
    </xdr:from>
    <xdr:to>
      <xdr:col>6</xdr:col>
      <xdr:colOff>25400</xdr:colOff>
      <xdr:row>377</xdr:row>
      <xdr:rowOff>139700</xdr:rowOff>
    </xdr:to>
    <xdr:sp macro="" textlink="">
      <xdr:nvSpPr>
        <xdr:cNvPr id="128" name="Left Brace 127">
          <a:extLst>
            <a:ext uri="{FF2B5EF4-FFF2-40B4-BE49-F238E27FC236}">
              <a16:creationId xmlns:a16="http://schemas.microsoft.com/office/drawing/2014/main" id="{00000000-0008-0000-0000-000080000000}"/>
            </a:ext>
          </a:extLst>
        </xdr:cNvPr>
        <xdr:cNvSpPr/>
      </xdr:nvSpPr>
      <xdr:spPr>
        <a:xfrm>
          <a:off x="6232525" y="117284500"/>
          <a:ext cx="393700" cy="179768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xdr:col>
      <xdr:colOff>127001</xdr:colOff>
      <xdr:row>272</xdr:row>
      <xdr:rowOff>114300</xdr:rowOff>
    </xdr:from>
    <xdr:to>
      <xdr:col>3</xdr:col>
      <xdr:colOff>355601</xdr:colOff>
      <xdr:row>335</xdr:row>
      <xdr:rowOff>215900</xdr:rowOff>
    </xdr:to>
    <xdr:sp macro="" textlink="">
      <xdr:nvSpPr>
        <xdr:cNvPr id="129" name="Left Brace 128">
          <a:extLst>
            <a:ext uri="{FF2B5EF4-FFF2-40B4-BE49-F238E27FC236}">
              <a16:creationId xmlns:a16="http://schemas.microsoft.com/office/drawing/2014/main" id="{00000000-0008-0000-0000-000081000000}"/>
            </a:ext>
          </a:extLst>
        </xdr:cNvPr>
        <xdr:cNvSpPr/>
      </xdr:nvSpPr>
      <xdr:spPr>
        <a:xfrm>
          <a:off x="4146551" y="101650800"/>
          <a:ext cx="228600" cy="247046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xdr:col>
      <xdr:colOff>139700</xdr:colOff>
      <xdr:row>145</xdr:row>
      <xdr:rowOff>165100</xdr:rowOff>
    </xdr:from>
    <xdr:to>
      <xdr:col>1</xdr:col>
      <xdr:colOff>355600</xdr:colOff>
      <xdr:row>303</xdr:row>
      <xdr:rowOff>254000</xdr:rowOff>
    </xdr:to>
    <xdr:sp macro="" textlink="">
      <xdr:nvSpPr>
        <xdr:cNvPr id="130" name="Left Brace 129">
          <a:extLst>
            <a:ext uri="{FF2B5EF4-FFF2-40B4-BE49-F238E27FC236}">
              <a16:creationId xmlns:a16="http://schemas.microsoft.com/office/drawing/2014/main" id="{00000000-0008-0000-0000-000082000000}"/>
            </a:ext>
          </a:extLst>
        </xdr:cNvPr>
        <xdr:cNvSpPr/>
      </xdr:nvSpPr>
      <xdr:spPr>
        <a:xfrm>
          <a:off x="1958975" y="54448075"/>
          <a:ext cx="215900" cy="594487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23</xdr:col>
      <xdr:colOff>101600</xdr:colOff>
      <xdr:row>143</xdr:row>
      <xdr:rowOff>228600</xdr:rowOff>
    </xdr:from>
    <xdr:to>
      <xdr:col>24</xdr:col>
      <xdr:colOff>12700</xdr:colOff>
      <xdr:row>150</xdr:row>
      <xdr:rowOff>228600</xdr:rowOff>
    </xdr:to>
    <xdr:sp macro="" textlink="">
      <xdr:nvSpPr>
        <xdr:cNvPr id="131" name="Left Brace 130">
          <a:extLst>
            <a:ext uri="{FF2B5EF4-FFF2-40B4-BE49-F238E27FC236}">
              <a16:creationId xmlns:a16="http://schemas.microsoft.com/office/drawing/2014/main" id="{00000000-0008-0000-0000-000083000000}"/>
            </a:ext>
          </a:extLst>
        </xdr:cNvPr>
        <xdr:cNvSpPr/>
      </xdr:nvSpPr>
      <xdr:spPr>
        <a:xfrm>
          <a:off x="26123900" y="53730525"/>
          <a:ext cx="292100" cy="2733675"/>
        </a:xfrm>
        <a:prstGeom prst="leftBrace">
          <a:avLst>
            <a:gd name="adj1" fmla="val 8333"/>
            <a:gd name="adj2" fmla="val 57097"/>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1676400</xdr:colOff>
      <xdr:row>142</xdr:row>
      <xdr:rowOff>177800</xdr:rowOff>
    </xdr:from>
    <xdr:to>
      <xdr:col>26</xdr:col>
      <xdr:colOff>12700</xdr:colOff>
      <xdr:row>145</xdr:row>
      <xdr:rowOff>203200</xdr:rowOff>
    </xdr:to>
    <xdr:sp macro="" textlink="">
      <xdr:nvSpPr>
        <xdr:cNvPr id="132" name="Left Brace 131">
          <a:extLst>
            <a:ext uri="{FF2B5EF4-FFF2-40B4-BE49-F238E27FC236}">
              <a16:creationId xmlns:a16="http://schemas.microsoft.com/office/drawing/2014/main" id="{00000000-0008-0000-0000-000084000000}"/>
            </a:ext>
          </a:extLst>
        </xdr:cNvPr>
        <xdr:cNvSpPr/>
      </xdr:nvSpPr>
      <xdr:spPr>
        <a:xfrm>
          <a:off x="28079700" y="53289200"/>
          <a:ext cx="536575" cy="1196975"/>
        </a:xfrm>
        <a:prstGeom prst="leftBrace">
          <a:avLst>
            <a:gd name="adj1" fmla="val 8333"/>
            <a:gd name="adj2" fmla="val 35263"/>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1612900</xdr:colOff>
      <xdr:row>148</xdr:row>
      <xdr:rowOff>304800</xdr:rowOff>
    </xdr:from>
    <xdr:to>
      <xdr:col>25</xdr:col>
      <xdr:colOff>342900</xdr:colOff>
      <xdr:row>151</xdr:row>
      <xdr:rowOff>190500</xdr:rowOff>
    </xdr:to>
    <xdr:sp macro="" textlink="">
      <xdr:nvSpPr>
        <xdr:cNvPr id="133" name="Left Brace 132">
          <a:extLst>
            <a:ext uri="{FF2B5EF4-FFF2-40B4-BE49-F238E27FC236}">
              <a16:creationId xmlns:a16="http://schemas.microsoft.com/office/drawing/2014/main" id="{00000000-0008-0000-0000-000085000000}"/>
            </a:ext>
          </a:extLst>
        </xdr:cNvPr>
        <xdr:cNvSpPr/>
      </xdr:nvSpPr>
      <xdr:spPr>
        <a:xfrm>
          <a:off x="28016200" y="55759350"/>
          <a:ext cx="549275" cy="1057275"/>
        </a:xfrm>
        <a:prstGeom prst="leftBrace">
          <a:avLst>
            <a:gd name="adj1" fmla="val 8333"/>
            <a:gd name="adj2" fmla="val 63095"/>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26</xdr:col>
      <xdr:colOff>1473200</xdr:colOff>
      <xdr:row>98</xdr:row>
      <xdr:rowOff>254000</xdr:rowOff>
    </xdr:from>
    <xdr:to>
      <xdr:col>27</xdr:col>
      <xdr:colOff>342900</xdr:colOff>
      <xdr:row>102</xdr:row>
      <xdr:rowOff>241300</xdr:rowOff>
    </xdr:to>
    <xdr:sp macro="" textlink="">
      <xdr:nvSpPr>
        <xdr:cNvPr id="134" name="Left Brace 133">
          <a:extLst>
            <a:ext uri="{FF2B5EF4-FFF2-40B4-BE49-F238E27FC236}">
              <a16:creationId xmlns:a16="http://schemas.microsoft.com/office/drawing/2014/main" id="{00000000-0008-0000-0000-000086000000}"/>
            </a:ext>
          </a:extLst>
        </xdr:cNvPr>
        <xdr:cNvSpPr/>
      </xdr:nvSpPr>
      <xdr:spPr>
        <a:xfrm>
          <a:off x="30076775" y="36182300"/>
          <a:ext cx="688975" cy="1549400"/>
        </a:xfrm>
        <a:prstGeom prst="leftBrace">
          <a:avLst>
            <a:gd name="adj1" fmla="val 8333"/>
            <a:gd name="adj2" fmla="val 45332"/>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26</xdr:col>
      <xdr:colOff>1625600</xdr:colOff>
      <xdr:row>104</xdr:row>
      <xdr:rowOff>241300</xdr:rowOff>
    </xdr:from>
    <xdr:to>
      <xdr:col>27</xdr:col>
      <xdr:colOff>355600</xdr:colOff>
      <xdr:row>108</xdr:row>
      <xdr:rowOff>177800</xdr:rowOff>
    </xdr:to>
    <xdr:sp macro="" textlink="">
      <xdr:nvSpPr>
        <xdr:cNvPr id="135" name="Left Brace 134">
          <a:extLst>
            <a:ext uri="{FF2B5EF4-FFF2-40B4-BE49-F238E27FC236}">
              <a16:creationId xmlns:a16="http://schemas.microsoft.com/office/drawing/2014/main" id="{00000000-0008-0000-0000-000087000000}"/>
            </a:ext>
          </a:extLst>
        </xdr:cNvPr>
        <xdr:cNvSpPr/>
      </xdr:nvSpPr>
      <xdr:spPr>
        <a:xfrm>
          <a:off x="30229175" y="38512750"/>
          <a:ext cx="549275" cy="1498600"/>
        </a:xfrm>
        <a:prstGeom prst="leftBrace">
          <a:avLst>
            <a:gd name="adj1" fmla="val 8333"/>
            <a:gd name="adj2" fmla="val 4370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26</xdr:col>
      <xdr:colOff>1663700</xdr:colOff>
      <xdr:row>130</xdr:row>
      <xdr:rowOff>228600</xdr:rowOff>
    </xdr:from>
    <xdr:to>
      <xdr:col>27</xdr:col>
      <xdr:colOff>368300</xdr:colOff>
      <xdr:row>132</xdr:row>
      <xdr:rowOff>177800</xdr:rowOff>
    </xdr:to>
    <xdr:sp macro="" textlink="">
      <xdr:nvSpPr>
        <xdr:cNvPr id="136" name="Left Brace 135">
          <a:extLst>
            <a:ext uri="{FF2B5EF4-FFF2-40B4-BE49-F238E27FC236}">
              <a16:creationId xmlns:a16="http://schemas.microsoft.com/office/drawing/2014/main" id="{00000000-0008-0000-0000-000088000000}"/>
            </a:ext>
          </a:extLst>
        </xdr:cNvPr>
        <xdr:cNvSpPr/>
      </xdr:nvSpPr>
      <xdr:spPr>
        <a:xfrm>
          <a:off x="30267275" y="48653700"/>
          <a:ext cx="523875" cy="7302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27</xdr:col>
      <xdr:colOff>25400</xdr:colOff>
      <xdr:row>123</xdr:row>
      <xdr:rowOff>203200</xdr:rowOff>
    </xdr:from>
    <xdr:to>
      <xdr:col>28</xdr:col>
      <xdr:colOff>12700</xdr:colOff>
      <xdr:row>128</xdr:row>
      <xdr:rowOff>203200</xdr:rowOff>
    </xdr:to>
    <xdr:sp macro="" textlink="">
      <xdr:nvSpPr>
        <xdr:cNvPr id="137" name="Left Brace 136">
          <a:extLst>
            <a:ext uri="{FF2B5EF4-FFF2-40B4-BE49-F238E27FC236}">
              <a16:creationId xmlns:a16="http://schemas.microsoft.com/office/drawing/2014/main" id="{00000000-0008-0000-0000-000089000000}"/>
            </a:ext>
          </a:extLst>
        </xdr:cNvPr>
        <xdr:cNvSpPr/>
      </xdr:nvSpPr>
      <xdr:spPr>
        <a:xfrm>
          <a:off x="30448250" y="45894625"/>
          <a:ext cx="368300" cy="1952625"/>
        </a:xfrm>
        <a:prstGeom prst="leftBrace">
          <a:avLst>
            <a:gd name="adj1" fmla="val 8333"/>
            <a:gd name="adj2" fmla="val 59677"/>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28</xdr:col>
      <xdr:colOff>1663700</xdr:colOff>
      <xdr:row>127</xdr:row>
      <xdr:rowOff>241300</xdr:rowOff>
    </xdr:from>
    <xdr:to>
      <xdr:col>29</xdr:col>
      <xdr:colOff>368300</xdr:colOff>
      <xdr:row>129</xdr:row>
      <xdr:rowOff>190500</xdr:rowOff>
    </xdr:to>
    <xdr:sp macro="" textlink="">
      <xdr:nvSpPr>
        <xdr:cNvPr id="138" name="Left Brace 137">
          <a:extLst>
            <a:ext uri="{FF2B5EF4-FFF2-40B4-BE49-F238E27FC236}">
              <a16:creationId xmlns:a16="http://schemas.microsoft.com/office/drawing/2014/main" id="{00000000-0008-0000-0000-00008A000000}"/>
            </a:ext>
          </a:extLst>
        </xdr:cNvPr>
        <xdr:cNvSpPr/>
      </xdr:nvSpPr>
      <xdr:spPr>
        <a:xfrm>
          <a:off x="32467550" y="47494825"/>
          <a:ext cx="523875" cy="7302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28</xdr:col>
      <xdr:colOff>1727200</xdr:colOff>
      <xdr:row>119</xdr:row>
      <xdr:rowOff>228600</xdr:rowOff>
    </xdr:from>
    <xdr:to>
      <xdr:col>30</xdr:col>
      <xdr:colOff>63500</xdr:colOff>
      <xdr:row>125</xdr:row>
      <xdr:rowOff>152400</xdr:rowOff>
    </xdr:to>
    <xdr:sp macro="" textlink="">
      <xdr:nvSpPr>
        <xdr:cNvPr id="139" name="Left Brace 138">
          <a:extLst>
            <a:ext uri="{FF2B5EF4-FFF2-40B4-BE49-F238E27FC236}">
              <a16:creationId xmlns:a16="http://schemas.microsoft.com/office/drawing/2014/main" id="{00000000-0008-0000-0000-00008B000000}"/>
            </a:ext>
          </a:extLst>
        </xdr:cNvPr>
        <xdr:cNvSpPr/>
      </xdr:nvSpPr>
      <xdr:spPr>
        <a:xfrm>
          <a:off x="32531050" y="44357925"/>
          <a:ext cx="536575" cy="2266950"/>
        </a:xfrm>
        <a:prstGeom prst="leftBrace">
          <a:avLst>
            <a:gd name="adj1" fmla="val 8333"/>
            <a:gd name="adj2" fmla="val 63333"/>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30</xdr:col>
      <xdr:colOff>1600200</xdr:colOff>
      <xdr:row>124</xdr:row>
      <xdr:rowOff>215900</xdr:rowOff>
    </xdr:from>
    <xdr:to>
      <xdr:col>31</xdr:col>
      <xdr:colOff>304800</xdr:colOff>
      <xdr:row>126</xdr:row>
      <xdr:rowOff>165100</xdr:rowOff>
    </xdr:to>
    <xdr:sp macro="" textlink="">
      <xdr:nvSpPr>
        <xdr:cNvPr id="140" name="Left Brace 139">
          <a:extLst>
            <a:ext uri="{FF2B5EF4-FFF2-40B4-BE49-F238E27FC236}">
              <a16:creationId xmlns:a16="http://schemas.microsoft.com/office/drawing/2014/main" id="{00000000-0008-0000-0000-00008C000000}"/>
            </a:ext>
          </a:extLst>
        </xdr:cNvPr>
        <xdr:cNvSpPr/>
      </xdr:nvSpPr>
      <xdr:spPr>
        <a:xfrm>
          <a:off x="34604325" y="46297850"/>
          <a:ext cx="523875" cy="7302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32</xdr:col>
      <xdr:colOff>1765300</xdr:colOff>
      <xdr:row>116</xdr:row>
      <xdr:rowOff>241300</xdr:rowOff>
    </xdr:from>
    <xdr:to>
      <xdr:col>34</xdr:col>
      <xdr:colOff>0</xdr:colOff>
      <xdr:row>118</xdr:row>
      <xdr:rowOff>215900</xdr:rowOff>
    </xdr:to>
    <xdr:sp macro="" textlink="">
      <xdr:nvSpPr>
        <xdr:cNvPr id="141" name="Left Brace 140">
          <a:extLst>
            <a:ext uri="{FF2B5EF4-FFF2-40B4-BE49-F238E27FC236}">
              <a16:creationId xmlns:a16="http://schemas.microsoft.com/office/drawing/2014/main" id="{00000000-0008-0000-0000-00008D000000}"/>
            </a:ext>
          </a:extLst>
        </xdr:cNvPr>
        <xdr:cNvSpPr/>
      </xdr:nvSpPr>
      <xdr:spPr>
        <a:xfrm>
          <a:off x="36969700" y="43199050"/>
          <a:ext cx="434975" cy="7556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32</xdr:col>
      <xdr:colOff>1803400</xdr:colOff>
      <xdr:row>120</xdr:row>
      <xdr:rowOff>228600</xdr:rowOff>
    </xdr:from>
    <xdr:to>
      <xdr:col>34</xdr:col>
      <xdr:colOff>38100</xdr:colOff>
      <xdr:row>122</xdr:row>
      <xdr:rowOff>203200</xdr:rowOff>
    </xdr:to>
    <xdr:sp macro="" textlink="">
      <xdr:nvSpPr>
        <xdr:cNvPr id="142" name="Left Brace 141">
          <a:extLst>
            <a:ext uri="{FF2B5EF4-FFF2-40B4-BE49-F238E27FC236}">
              <a16:creationId xmlns:a16="http://schemas.microsoft.com/office/drawing/2014/main" id="{00000000-0008-0000-0000-00008E000000}"/>
            </a:ext>
          </a:extLst>
        </xdr:cNvPr>
        <xdr:cNvSpPr/>
      </xdr:nvSpPr>
      <xdr:spPr>
        <a:xfrm>
          <a:off x="37007800" y="44748450"/>
          <a:ext cx="434975" cy="7556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31</xdr:col>
      <xdr:colOff>76200</xdr:colOff>
      <xdr:row>117</xdr:row>
      <xdr:rowOff>241300</xdr:rowOff>
    </xdr:from>
    <xdr:to>
      <xdr:col>31</xdr:col>
      <xdr:colOff>368300</xdr:colOff>
      <xdr:row>121</xdr:row>
      <xdr:rowOff>190500</xdr:rowOff>
    </xdr:to>
    <xdr:sp macro="" textlink="">
      <xdr:nvSpPr>
        <xdr:cNvPr id="143" name="Left Brace 142">
          <a:extLst>
            <a:ext uri="{FF2B5EF4-FFF2-40B4-BE49-F238E27FC236}">
              <a16:creationId xmlns:a16="http://schemas.microsoft.com/office/drawing/2014/main" id="{00000000-0008-0000-0000-00008F000000}"/>
            </a:ext>
          </a:extLst>
        </xdr:cNvPr>
        <xdr:cNvSpPr/>
      </xdr:nvSpPr>
      <xdr:spPr>
        <a:xfrm>
          <a:off x="34899600" y="43589575"/>
          <a:ext cx="292100" cy="15113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26</xdr:col>
      <xdr:colOff>1054100</xdr:colOff>
      <xdr:row>141</xdr:row>
      <xdr:rowOff>165100</xdr:rowOff>
    </xdr:from>
    <xdr:to>
      <xdr:col>27</xdr:col>
      <xdr:colOff>330200</xdr:colOff>
      <xdr:row>143</xdr:row>
      <xdr:rowOff>254000</xdr:rowOff>
    </xdr:to>
    <xdr:sp macro="" textlink="">
      <xdr:nvSpPr>
        <xdr:cNvPr id="144" name="Left Brace 143">
          <a:extLst>
            <a:ext uri="{FF2B5EF4-FFF2-40B4-BE49-F238E27FC236}">
              <a16:creationId xmlns:a16="http://schemas.microsoft.com/office/drawing/2014/main" id="{00000000-0008-0000-0000-000090000000}"/>
            </a:ext>
          </a:extLst>
        </xdr:cNvPr>
        <xdr:cNvSpPr/>
      </xdr:nvSpPr>
      <xdr:spPr>
        <a:xfrm>
          <a:off x="29657675" y="52885975"/>
          <a:ext cx="1095375" cy="8699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26</xdr:col>
      <xdr:colOff>977900</xdr:colOff>
      <xdr:row>144</xdr:row>
      <xdr:rowOff>215900</xdr:rowOff>
    </xdr:from>
    <xdr:to>
      <xdr:col>27</xdr:col>
      <xdr:colOff>254000</xdr:colOff>
      <xdr:row>146</xdr:row>
      <xdr:rowOff>304800</xdr:rowOff>
    </xdr:to>
    <xdr:sp macro="" textlink="">
      <xdr:nvSpPr>
        <xdr:cNvPr id="145" name="Left Brace 144">
          <a:extLst>
            <a:ext uri="{FF2B5EF4-FFF2-40B4-BE49-F238E27FC236}">
              <a16:creationId xmlns:a16="http://schemas.microsoft.com/office/drawing/2014/main" id="{00000000-0008-0000-0000-000091000000}"/>
            </a:ext>
          </a:extLst>
        </xdr:cNvPr>
        <xdr:cNvSpPr/>
      </xdr:nvSpPr>
      <xdr:spPr>
        <a:xfrm>
          <a:off x="29581475" y="54108350"/>
          <a:ext cx="1095375" cy="8699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26</xdr:col>
      <xdr:colOff>1066800</xdr:colOff>
      <xdr:row>147</xdr:row>
      <xdr:rowOff>266700</xdr:rowOff>
    </xdr:from>
    <xdr:to>
      <xdr:col>27</xdr:col>
      <xdr:colOff>342900</xdr:colOff>
      <xdr:row>149</xdr:row>
      <xdr:rowOff>355600</xdr:rowOff>
    </xdr:to>
    <xdr:sp macro="" textlink="">
      <xdr:nvSpPr>
        <xdr:cNvPr id="146" name="Left Brace 145">
          <a:extLst>
            <a:ext uri="{FF2B5EF4-FFF2-40B4-BE49-F238E27FC236}">
              <a16:creationId xmlns:a16="http://schemas.microsoft.com/office/drawing/2014/main" id="{00000000-0008-0000-0000-000092000000}"/>
            </a:ext>
          </a:extLst>
        </xdr:cNvPr>
        <xdr:cNvSpPr/>
      </xdr:nvSpPr>
      <xdr:spPr>
        <a:xfrm>
          <a:off x="29670375" y="55330725"/>
          <a:ext cx="1095375" cy="8699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26</xdr:col>
      <xdr:colOff>990600</xdr:colOff>
      <xdr:row>150</xdr:row>
      <xdr:rowOff>215900</xdr:rowOff>
    </xdr:from>
    <xdr:to>
      <xdr:col>27</xdr:col>
      <xdr:colOff>266700</xdr:colOff>
      <xdr:row>152</xdr:row>
      <xdr:rowOff>304800</xdr:rowOff>
    </xdr:to>
    <xdr:sp macro="" textlink="">
      <xdr:nvSpPr>
        <xdr:cNvPr id="147" name="Left Brace 146">
          <a:extLst>
            <a:ext uri="{FF2B5EF4-FFF2-40B4-BE49-F238E27FC236}">
              <a16:creationId xmlns:a16="http://schemas.microsoft.com/office/drawing/2014/main" id="{00000000-0008-0000-0000-000093000000}"/>
            </a:ext>
          </a:extLst>
        </xdr:cNvPr>
        <xdr:cNvSpPr/>
      </xdr:nvSpPr>
      <xdr:spPr>
        <a:xfrm>
          <a:off x="29594175" y="56451500"/>
          <a:ext cx="1095375" cy="8699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20</xdr:col>
      <xdr:colOff>1803400</xdr:colOff>
      <xdr:row>162</xdr:row>
      <xdr:rowOff>215900</xdr:rowOff>
    </xdr:from>
    <xdr:to>
      <xdr:col>22</xdr:col>
      <xdr:colOff>0</xdr:colOff>
      <xdr:row>168</xdr:row>
      <xdr:rowOff>114300</xdr:rowOff>
    </xdr:to>
    <xdr:sp macro="" textlink="">
      <xdr:nvSpPr>
        <xdr:cNvPr id="148" name="Left Brace 147">
          <a:extLst>
            <a:ext uri="{FF2B5EF4-FFF2-40B4-BE49-F238E27FC236}">
              <a16:creationId xmlns:a16="http://schemas.microsoft.com/office/drawing/2014/main" id="{00000000-0008-0000-0000-000094000000}"/>
            </a:ext>
          </a:extLst>
        </xdr:cNvPr>
        <xdr:cNvSpPr/>
      </xdr:nvSpPr>
      <xdr:spPr>
        <a:xfrm>
          <a:off x="23806150" y="61137800"/>
          <a:ext cx="396875" cy="22415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22</xdr:col>
      <xdr:colOff>1727200</xdr:colOff>
      <xdr:row>166</xdr:row>
      <xdr:rowOff>203200</xdr:rowOff>
    </xdr:from>
    <xdr:to>
      <xdr:col>23</xdr:col>
      <xdr:colOff>355600</xdr:colOff>
      <xdr:row>170</xdr:row>
      <xdr:rowOff>228600</xdr:rowOff>
    </xdr:to>
    <xdr:sp macro="" textlink="">
      <xdr:nvSpPr>
        <xdr:cNvPr id="149" name="Left Brace 148">
          <a:extLst>
            <a:ext uri="{FF2B5EF4-FFF2-40B4-BE49-F238E27FC236}">
              <a16:creationId xmlns:a16="http://schemas.microsoft.com/office/drawing/2014/main" id="{00000000-0008-0000-0000-000095000000}"/>
            </a:ext>
          </a:extLst>
        </xdr:cNvPr>
        <xdr:cNvSpPr/>
      </xdr:nvSpPr>
      <xdr:spPr>
        <a:xfrm>
          <a:off x="25930225" y="62687200"/>
          <a:ext cx="447675" cy="15875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21</xdr:col>
      <xdr:colOff>368300</xdr:colOff>
      <xdr:row>162</xdr:row>
      <xdr:rowOff>114300</xdr:rowOff>
    </xdr:from>
    <xdr:to>
      <xdr:col>22</xdr:col>
      <xdr:colOff>1701800</xdr:colOff>
      <xdr:row>162</xdr:row>
      <xdr:rowOff>330200</xdr:rowOff>
    </xdr:to>
    <xdr:sp macro="" textlink="">
      <xdr:nvSpPr>
        <xdr:cNvPr id="150" name="Rectangle 149">
          <a:extLst>
            <a:ext uri="{FF2B5EF4-FFF2-40B4-BE49-F238E27FC236}">
              <a16:creationId xmlns:a16="http://schemas.microsoft.com/office/drawing/2014/main" id="{00000000-0008-0000-0000-000096000000}"/>
            </a:ext>
          </a:extLst>
        </xdr:cNvPr>
        <xdr:cNvSpPr/>
      </xdr:nvSpPr>
      <xdr:spPr>
        <a:xfrm>
          <a:off x="24190325" y="61036200"/>
          <a:ext cx="1714500" cy="215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22</xdr:col>
      <xdr:colOff>1701800</xdr:colOff>
      <xdr:row>103</xdr:row>
      <xdr:rowOff>253153</xdr:rowOff>
    </xdr:from>
    <xdr:to>
      <xdr:col>24</xdr:col>
      <xdr:colOff>1803400</xdr:colOff>
      <xdr:row>162</xdr:row>
      <xdr:rowOff>222250</xdr:rowOff>
    </xdr:to>
    <xdr:cxnSp macro="">
      <xdr:nvCxnSpPr>
        <xdr:cNvPr id="151" name="Elbow Connector 150">
          <a:extLst>
            <a:ext uri="{FF2B5EF4-FFF2-40B4-BE49-F238E27FC236}">
              <a16:creationId xmlns:a16="http://schemas.microsoft.com/office/drawing/2014/main" id="{00000000-0008-0000-0000-000097000000}"/>
            </a:ext>
          </a:extLst>
        </xdr:cNvPr>
        <xdr:cNvCxnSpPr>
          <a:stCxn id="150" idx="3"/>
          <a:endCxn id="49" idx="1"/>
        </xdr:cNvCxnSpPr>
      </xdr:nvCxnSpPr>
      <xdr:spPr>
        <a:xfrm flipV="1">
          <a:off x="25904825" y="38134078"/>
          <a:ext cx="2301875" cy="23010072"/>
        </a:xfrm>
        <a:prstGeom prst="bentConnector3">
          <a:avLst>
            <a:gd name="adj1" fmla="val 1906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1676400</xdr:colOff>
      <xdr:row>101</xdr:row>
      <xdr:rowOff>165100</xdr:rowOff>
    </xdr:from>
    <xdr:to>
      <xdr:col>30</xdr:col>
      <xdr:colOff>0</xdr:colOff>
      <xdr:row>103</xdr:row>
      <xdr:rowOff>228600</xdr:rowOff>
    </xdr:to>
    <xdr:sp macro="" textlink="">
      <xdr:nvSpPr>
        <xdr:cNvPr id="152" name="Left Brace 151">
          <a:extLst>
            <a:ext uri="{FF2B5EF4-FFF2-40B4-BE49-F238E27FC236}">
              <a16:creationId xmlns:a16="http://schemas.microsoft.com/office/drawing/2014/main" id="{00000000-0008-0000-0000-000098000000}"/>
            </a:ext>
          </a:extLst>
        </xdr:cNvPr>
        <xdr:cNvSpPr/>
      </xdr:nvSpPr>
      <xdr:spPr>
        <a:xfrm>
          <a:off x="32480250" y="37264975"/>
          <a:ext cx="523875" cy="844550"/>
        </a:xfrm>
        <a:prstGeom prst="leftBrace">
          <a:avLst>
            <a:gd name="adj1" fmla="val 8333"/>
            <a:gd name="adj2" fmla="val 4967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28</xdr:col>
      <xdr:colOff>1651000</xdr:colOff>
      <xdr:row>97</xdr:row>
      <xdr:rowOff>190500</xdr:rowOff>
    </xdr:from>
    <xdr:to>
      <xdr:col>29</xdr:col>
      <xdr:colOff>355600</xdr:colOff>
      <xdr:row>99</xdr:row>
      <xdr:rowOff>254000</xdr:rowOff>
    </xdr:to>
    <xdr:sp macro="" textlink="">
      <xdr:nvSpPr>
        <xdr:cNvPr id="153" name="Left Brace 152">
          <a:extLst>
            <a:ext uri="{FF2B5EF4-FFF2-40B4-BE49-F238E27FC236}">
              <a16:creationId xmlns:a16="http://schemas.microsoft.com/office/drawing/2014/main" id="{00000000-0008-0000-0000-000099000000}"/>
            </a:ext>
          </a:extLst>
        </xdr:cNvPr>
        <xdr:cNvSpPr/>
      </xdr:nvSpPr>
      <xdr:spPr>
        <a:xfrm>
          <a:off x="32454850" y="35728275"/>
          <a:ext cx="523875" cy="844550"/>
        </a:xfrm>
        <a:prstGeom prst="leftBrace">
          <a:avLst>
            <a:gd name="adj1" fmla="val 8333"/>
            <a:gd name="adj2" fmla="val 4967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965200</xdr:colOff>
      <xdr:row>165</xdr:row>
      <xdr:rowOff>139700</xdr:rowOff>
    </xdr:from>
    <xdr:to>
      <xdr:col>25</xdr:col>
      <xdr:colOff>241300</xdr:colOff>
      <xdr:row>167</xdr:row>
      <xdr:rowOff>228600</xdr:rowOff>
    </xdr:to>
    <xdr:sp macro="" textlink="">
      <xdr:nvSpPr>
        <xdr:cNvPr id="154" name="Left Brace 153">
          <a:extLst>
            <a:ext uri="{FF2B5EF4-FFF2-40B4-BE49-F238E27FC236}">
              <a16:creationId xmlns:a16="http://schemas.microsoft.com/office/drawing/2014/main" id="{00000000-0008-0000-0000-00009A000000}"/>
            </a:ext>
          </a:extLst>
        </xdr:cNvPr>
        <xdr:cNvSpPr/>
      </xdr:nvSpPr>
      <xdr:spPr>
        <a:xfrm>
          <a:off x="27368500" y="62233175"/>
          <a:ext cx="1095375" cy="8699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1104900</xdr:colOff>
      <xdr:row>169</xdr:row>
      <xdr:rowOff>127000</xdr:rowOff>
    </xdr:from>
    <xdr:to>
      <xdr:col>26</xdr:col>
      <xdr:colOff>0</xdr:colOff>
      <xdr:row>171</xdr:row>
      <xdr:rowOff>215900</xdr:rowOff>
    </xdr:to>
    <xdr:sp macro="" textlink="">
      <xdr:nvSpPr>
        <xdr:cNvPr id="155" name="Left Brace 154">
          <a:extLst>
            <a:ext uri="{FF2B5EF4-FFF2-40B4-BE49-F238E27FC236}">
              <a16:creationId xmlns:a16="http://schemas.microsoft.com/office/drawing/2014/main" id="{00000000-0008-0000-0000-00009B000000}"/>
            </a:ext>
          </a:extLst>
        </xdr:cNvPr>
        <xdr:cNvSpPr/>
      </xdr:nvSpPr>
      <xdr:spPr>
        <a:xfrm>
          <a:off x="27508200" y="63782575"/>
          <a:ext cx="1095375" cy="8699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1544320</xdr:colOff>
      <xdr:row>184</xdr:row>
      <xdr:rowOff>213360</xdr:rowOff>
    </xdr:from>
    <xdr:to>
      <xdr:col>13</xdr:col>
      <xdr:colOff>284480</xdr:colOff>
      <xdr:row>186</xdr:row>
      <xdr:rowOff>274320</xdr:rowOff>
    </xdr:to>
    <xdr:sp macro="" textlink="">
      <xdr:nvSpPr>
        <xdr:cNvPr id="156" name="Left Brace 155">
          <a:extLst>
            <a:ext uri="{FF2B5EF4-FFF2-40B4-BE49-F238E27FC236}">
              <a16:creationId xmlns:a16="http://schemas.microsoft.com/office/drawing/2014/main" id="{6C2B428E-01F8-4FC0-A1EC-C92801DEBFEE}"/>
            </a:ext>
          </a:extLst>
        </xdr:cNvPr>
        <xdr:cNvSpPr/>
      </xdr:nvSpPr>
      <xdr:spPr>
        <a:xfrm>
          <a:off x="15138400" y="66619120"/>
          <a:ext cx="619760" cy="833120"/>
        </a:xfrm>
        <a:prstGeom prst="leftBrace">
          <a:avLst>
            <a:gd name="adj1" fmla="val 8333"/>
            <a:gd name="adj2" fmla="val 47590"/>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1767840</xdr:colOff>
      <xdr:row>188</xdr:row>
      <xdr:rowOff>193040</xdr:rowOff>
    </xdr:from>
    <xdr:to>
      <xdr:col>13</xdr:col>
      <xdr:colOff>375920</xdr:colOff>
      <xdr:row>190</xdr:row>
      <xdr:rowOff>284480</xdr:rowOff>
    </xdr:to>
    <xdr:sp macro="" textlink="">
      <xdr:nvSpPr>
        <xdr:cNvPr id="157" name="Left Brace 156">
          <a:extLst>
            <a:ext uri="{FF2B5EF4-FFF2-40B4-BE49-F238E27FC236}">
              <a16:creationId xmlns:a16="http://schemas.microsoft.com/office/drawing/2014/main" id="{434964D0-769D-480A-AA8A-CF4427E5DE87}"/>
            </a:ext>
          </a:extLst>
        </xdr:cNvPr>
        <xdr:cNvSpPr/>
      </xdr:nvSpPr>
      <xdr:spPr>
        <a:xfrm>
          <a:off x="15361920" y="68143120"/>
          <a:ext cx="487680" cy="863600"/>
        </a:xfrm>
        <a:prstGeom prst="leftBrace">
          <a:avLst>
            <a:gd name="adj1" fmla="val 8333"/>
            <a:gd name="adj2" fmla="val 47590"/>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1706880</xdr:colOff>
      <xdr:row>187</xdr:row>
      <xdr:rowOff>172720</xdr:rowOff>
    </xdr:from>
    <xdr:to>
      <xdr:col>15</xdr:col>
      <xdr:colOff>314960</xdr:colOff>
      <xdr:row>189</xdr:row>
      <xdr:rowOff>264160</xdr:rowOff>
    </xdr:to>
    <xdr:sp macro="" textlink="">
      <xdr:nvSpPr>
        <xdr:cNvPr id="158" name="Left Brace 157">
          <a:extLst>
            <a:ext uri="{FF2B5EF4-FFF2-40B4-BE49-F238E27FC236}">
              <a16:creationId xmlns:a16="http://schemas.microsoft.com/office/drawing/2014/main" id="{00741C4C-1E89-4CAF-8729-D5D3E7D36D71}"/>
            </a:ext>
          </a:extLst>
        </xdr:cNvPr>
        <xdr:cNvSpPr/>
      </xdr:nvSpPr>
      <xdr:spPr>
        <a:xfrm>
          <a:off x="17566640" y="67736720"/>
          <a:ext cx="487680" cy="863600"/>
        </a:xfrm>
        <a:prstGeom prst="leftBrace">
          <a:avLst>
            <a:gd name="adj1" fmla="val 8333"/>
            <a:gd name="adj2" fmla="val 47590"/>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30</xdr:col>
      <xdr:colOff>1656080</xdr:colOff>
      <xdr:row>96</xdr:row>
      <xdr:rowOff>172720</xdr:rowOff>
    </xdr:from>
    <xdr:to>
      <xdr:col>31</xdr:col>
      <xdr:colOff>360680</xdr:colOff>
      <xdr:row>98</xdr:row>
      <xdr:rowOff>236220</xdr:rowOff>
    </xdr:to>
    <xdr:sp macro="" textlink="">
      <xdr:nvSpPr>
        <xdr:cNvPr id="159" name="Left Brace 158">
          <a:extLst>
            <a:ext uri="{FF2B5EF4-FFF2-40B4-BE49-F238E27FC236}">
              <a16:creationId xmlns:a16="http://schemas.microsoft.com/office/drawing/2014/main" id="{95F18B6A-3F85-42B5-9934-C254DF15DF99}"/>
            </a:ext>
          </a:extLst>
        </xdr:cNvPr>
        <xdr:cNvSpPr/>
      </xdr:nvSpPr>
      <xdr:spPr>
        <a:xfrm>
          <a:off x="35641280" y="34919920"/>
          <a:ext cx="584200" cy="835660"/>
        </a:xfrm>
        <a:prstGeom prst="leftBrace">
          <a:avLst>
            <a:gd name="adj1" fmla="val 8333"/>
            <a:gd name="adj2" fmla="val 4967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1727200</xdr:colOff>
      <xdr:row>16</xdr:row>
      <xdr:rowOff>236855</xdr:rowOff>
    </xdr:from>
    <xdr:to>
      <xdr:col>17</xdr:col>
      <xdr:colOff>193040</xdr:colOff>
      <xdr:row>18</xdr:row>
      <xdr:rowOff>182881</xdr:rowOff>
    </xdr:to>
    <xdr:sp macro="" textlink="">
      <xdr:nvSpPr>
        <xdr:cNvPr id="161" name="Left Brace 160">
          <a:extLst>
            <a:ext uri="{FF2B5EF4-FFF2-40B4-BE49-F238E27FC236}">
              <a16:creationId xmlns:a16="http://schemas.microsoft.com/office/drawing/2014/main" id="{745DFA4B-B838-48DA-8EFB-9833876B20FF}"/>
            </a:ext>
          </a:extLst>
        </xdr:cNvPr>
        <xdr:cNvSpPr/>
      </xdr:nvSpPr>
      <xdr:spPr>
        <a:xfrm>
          <a:off x="19852640" y="6414135"/>
          <a:ext cx="345440" cy="718186"/>
        </a:xfrm>
        <a:prstGeom prst="leftBrace">
          <a:avLst>
            <a:gd name="adj1" fmla="val 8333"/>
            <a:gd name="adj2" fmla="val 48679"/>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1275080</xdr:colOff>
      <xdr:row>20</xdr:row>
      <xdr:rowOff>236854</xdr:rowOff>
    </xdr:from>
    <xdr:to>
      <xdr:col>17</xdr:col>
      <xdr:colOff>193040</xdr:colOff>
      <xdr:row>22</xdr:row>
      <xdr:rowOff>233679</xdr:rowOff>
    </xdr:to>
    <xdr:sp macro="" textlink="">
      <xdr:nvSpPr>
        <xdr:cNvPr id="162" name="Left Brace 161">
          <a:extLst>
            <a:ext uri="{FF2B5EF4-FFF2-40B4-BE49-F238E27FC236}">
              <a16:creationId xmlns:a16="http://schemas.microsoft.com/office/drawing/2014/main" id="{EE00FC9B-B083-4E9C-96C2-20A62131E391}"/>
            </a:ext>
          </a:extLst>
        </xdr:cNvPr>
        <xdr:cNvSpPr/>
      </xdr:nvSpPr>
      <xdr:spPr>
        <a:xfrm>
          <a:off x="17134840" y="7958454"/>
          <a:ext cx="797560" cy="76898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1714501</xdr:colOff>
      <xdr:row>176</xdr:row>
      <xdr:rowOff>213360</xdr:rowOff>
    </xdr:from>
    <xdr:to>
      <xdr:col>17</xdr:col>
      <xdr:colOff>294641</xdr:colOff>
      <xdr:row>180</xdr:row>
      <xdr:rowOff>223520</xdr:rowOff>
    </xdr:to>
    <xdr:sp macro="" textlink="">
      <xdr:nvSpPr>
        <xdr:cNvPr id="160" name="Left Brace 159">
          <a:extLst>
            <a:ext uri="{FF2B5EF4-FFF2-40B4-BE49-F238E27FC236}">
              <a16:creationId xmlns:a16="http://schemas.microsoft.com/office/drawing/2014/main" id="{E974BECE-E6FE-414D-B4F1-D9F391B4AE21}"/>
            </a:ext>
          </a:extLst>
        </xdr:cNvPr>
        <xdr:cNvSpPr/>
      </xdr:nvSpPr>
      <xdr:spPr>
        <a:xfrm>
          <a:off x="19839941" y="68163440"/>
          <a:ext cx="459740" cy="1554480"/>
        </a:xfrm>
        <a:prstGeom prst="leftBrace">
          <a:avLst>
            <a:gd name="adj1" fmla="val 8333"/>
            <a:gd name="adj2" fmla="val 42997"/>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1676400</xdr:colOff>
      <xdr:row>175</xdr:row>
      <xdr:rowOff>203200</xdr:rowOff>
    </xdr:from>
    <xdr:to>
      <xdr:col>19</xdr:col>
      <xdr:colOff>284480</xdr:colOff>
      <xdr:row>177</xdr:row>
      <xdr:rowOff>254000</xdr:rowOff>
    </xdr:to>
    <xdr:sp macro="" textlink="">
      <xdr:nvSpPr>
        <xdr:cNvPr id="163" name="Left Brace 162">
          <a:extLst>
            <a:ext uri="{FF2B5EF4-FFF2-40B4-BE49-F238E27FC236}">
              <a16:creationId xmlns:a16="http://schemas.microsoft.com/office/drawing/2014/main" id="{4A2129D6-21A4-4F1C-82F5-E085EF5252D0}"/>
            </a:ext>
          </a:extLst>
        </xdr:cNvPr>
        <xdr:cNvSpPr/>
      </xdr:nvSpPr>
      <xdr:spPr>
        <a:xfrm>
          <a:off x="22044660" y="66901060"/>
          <a:ext cx="482600" cy="828040"/>
        </a:xfrm>
        <a:prstGeom prst="leftBrace">
          <a:avLst>
            <a:gd name="adj1" fmla="val 8333"/>
            <a:gd name="adj2" fmla="val 44930"/>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1706880</xdr:colOff>
      <xdr:row>179</xdr:row>
      <xdr:rowOff>162560</xdr:rowOff>
    </xdr:from>
    <xdr:to>
      <xdr:col>19</xdr:col>
      <xdr:colOff>314960</xdr:colOff>
      <xdr:row>181</xdr:row>
      <xdr:rowOff>213360</xdr:rowOff>
    </xdr:to>
    <xdr:sp macro="" textlink="">
      <xdr:nvSpPr>
        <xdr:cNvPr id="164" name="Left Brace 163">
          <a:extLst>
            <a:ext uri="{FF2B5EF4-FFF2-40B4-BE49-F238E27FC236}">
              <a16:creationId xmlns:a16="http://schemas.microsoft.com/office/drawing/2014/main" id="{EB138B56-40A5-4D72-A51E-D0467F119ADC}"/>
            </a:ext>
          </a:extLst>
        </xdr:cNvPr>
        <xdr:cNvSpPr/>
      </xdr:nvSpPr>
      <xdr:spPr>
        <a:xfrm>
          <a:off x="22075140" y="69580760"/>
          <a:ext cx="482600" cy="828040"/>
        </a:xfrm>
        <a:prstGeom prst="leftBrace">
          <a:avLst>
            <a:gd name="adj1" fmla="val 8333"/>
            <a:gd name="adj2" fmla="val 44930"/>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10</xdr:col>
      <xdr:colOff>161389</xdr:colOff>
      <xdr:row>17</xdr:row>
      <xdr:rowOff>160020</xdr:rowOff>
    </xdr:from>
    <xdr:ext cx="1231556" cy="609013"/>
    <xdr:sp macro="" textlink="">
      <xdr:nvSpPr>
        <xdr:cNvPr id="2" name="TextBox 1">
          <a:extLst>
            <a:ext uri="{FF2B5EF4-FFF2-40B4-BE49-F238E27FC236}">
              <a16:creationId xmlns:a16="http://schemas.microsoft.com/office/drawing/2014/main" id="{428A7FFE-261D-2CF7-A5D6-A5157ADA2807}"/>
            </a:ext>
          </a:extLst>
        </xdr:cNvPr>
        <xdr:cNvSpPr txBox="1"/>
      </xdr:nvSpPr>
      <xdr:spPr>
        <a:xfrm>
          <a:off x="6257389" y="3429000"/>
          <a:ext cx="1231556"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Richard Wicker</a:t>
          </a:r>
        </a:p>
        <a:p>
          <a:pPr algn="ctr"/>
          <a:r>
            <a:rPr lang="en-US" sz="1100"/>
            <a:t>landed in NC 1663</a:t>
          </a:r>
        </a:p>
        <a:p>
          <a:pPr algn="ctr"/>
          <a:r>
            <a:rPr lang="en-US" sz="1100"/>
            <a:t>(1)</a:t>
          </a:r>
        </a:p>
      </xdr:txBody>
    </xdr:sp>
    <xdr:clientData/>
  </xdr:oneCellAnchor>
  <xdr:oneCellAnchor>
    <xdr:from>
      <xdr:col>10</xdr:col>
      <xdr:colOff>87928</xdr:colOff>
      <xdr:row>43</xdr:row>
      <xdr:rowOff>106680</xdr:rowOff>
    </xdr:from>
    <xdr:ext cx="1347998" cy="609013"/>
    <xdr:sp macro="" textlink="">
      <xdr:nvSpPr>
        <xdr:cNvPr id="3" name="TextBox 2">
          <a:extLst>
            <a:ext uri="{FF2B5EF4-FFF2-40B4-BE49-F238E27FC236}">
              <a16:creationId xmlns:a16="http://schemas.microsoft.com/office/drawing/2014/main" id="{95E3E621-A6C1-43E3-9CA4-8140D1724F61}"/>
            </a:ext>
          </a:extLst>
        </xdr:cNvPr>
        <xdr:cNvSpPr txBox="1"/>
      </xdr:nvSpPr>
      <xdr:spPr>
        <a:xfrm>
          <a:off x="6183928" y="6873240"/>
          <a:ext cx="1347998"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Joseph Wicker Davis</a:t>
          </a:r>
        </a:p>
        <a:p>
          <a:pPr algn="ctr"/>
          <a:r>
            <a:rPr lang="en-US" sz="1100"/>
            <a:t>b. 1749 - d. ????</a:t>
          </a:r>
        </a:p>
        <a:p>
          <a:pPr algn="ctr"/>
          <a:r>
            <a:rPr lang="en-US" sz="1100"/>
            <a:t>(1)</a:t>
          </a:r>
        </a:p>
      </xdr:txBody>
    </xdr:sp>
    <xdr:clientData/>
  </xdr:oneCellAnchor>
  <xdr:oneCellAnchor>
    <xdr:from>
      <xdr:col>14</xdr:col>
      <xdr:colOff>117448</xdr:colOff>
      <xdr:row>43</xdr:row>
      <xdr:rowOff>106680</xdr:rowOff>
    </xdr:from>
    <xdr:ext cx="1143583" cy="609013"/>
    <xdr:sp macro="" textlink="">
      <xdr:nvSpPr>
        <xdr:cNvPr id="4" name="TextBox 3">
          <a:extLst>
            <a:ext uri="{FF2B5EF4-FFF2-40B4-BE49-F238E27FC236}">
              <a16:creationId xmlns:a16="http://schemas.microsoft.com/office/drawing/2014/main" id="{A72A2885-4DBE-45AF-BDC8-9B295F240C5F}"/>
            </a:ext>
          </a:extLst>
        </xdr:cNvPr>
        <xdr:cNvSpPr txBox="1"/>
      </xdr:nvSpPr>
      <xdr:spPr>
        <a:xfrm>
          <a:off x="8651848" y="6873240"/>
          <a:ext cx="1143583"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Susanna Stanton</a:t>
          </a:r>
        </a:p>
        <a:p>
          <a:pPr algn="ctr"/>
          <a:r>
            <a:rPr lang="en-US" sz="1100"/>
            <a:t>b. ???? - d. 1821</a:t>
          </a:r>
        </a:p>
        <a:p>
          <a:pPr algn="ctr"/>
          <a:r>
            <a:rPr lang="en-US" sz="1100"/>
            <a:t>(1)</a:t>
          </a:r>
        </a:p>
      </xdr:txBody>
    </xdr:sp>
    <xdr:clientData/>
  </xdr:oneCellAnchor>
  <xdr:twoCellAnchor>
    <xdr:from>
      <xdr:col>12</xdr:col>
      <xdr:colOff>216726</xdr:colOff>
      <xdr:row>45</xdr:row>
      <xdr:rowOff>45427</xdr:rowOff>
    </xdr:from>
    <xdr:to>
      <xdr:col>14</xdr:col>
      <xdr:colOff>117448</xdr:colOff>
      <xdr:row>45</xdr:row>
      <xdr:rowOff>45427</xdr:rowOff>
    </xdr:to>
    <xdr:cxnSp macro="">
      <xdr:nvCxnSpPr>
        <xdr:cNvPr id="6" name="Straight Arrow Connector 5">
          <a:extLst>
            <a:ext uri="{FF2B5EF4-FFF2-40B4-BE49-F238E27FC236}">
              <a16:creationId xmlns:a16="http://schemas.microsoft.com/office/drawing/2014/main" id="{D8E07A5A-2E65-C890-0B80-8D35B4FACB61}"/>
            </a:ext>
          </a:extLst>
        </xdr:cNvPr>
        <xdr:cNvCxnSpPr>
          <a:stCxn id="3" idx="3"/>
          <a:endCxn id="4" idx="1"/>
        </xdr:cNvCxnSpPr>
      </xdr:nvCxnSpPr>
      <xdr:spPr>
        <a:xfrm>
          <a:off x="7531926" y="7177747"/>
          <a:ext cx="1119922" cy="0"/>
        </a:xfrm>
        <a:prstGeom prst="straightConnector1">
          <a:avLst/>
        </a:prstGeom>
        <a:ln>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472440</xdr:colOff>
      <xdr:row>43</xdr:row>
      <xdr:rowOff>152400</xdr:rowOff>
    </xdr:from>
    <xdr:ext cx="639983" cy="264560"/>
    <xdr:sp macro="" textlink="">
      <xdr:nvSpPr>
        <xdr:cNvPr id="7" name="TextBox 6">
          <a:extLst>
            <a:ext uri="{FF2B5EF4-FFF2-40B4-BE49-F238E27FC236}">
              <a16:creationId xmlns:a16="http://schemas.microsoft.com/office/drawing/2014/main" id="{82AF0A4D-010E-144A-B4DF-FC95DBAE7E0B}"/>
            </a:ext>
          </a:extLst>
        </xdr:cNvPr>
        <xdr:cNvSpPr txBox="1"/>
      </xdr:nvSpPr>
      <xdr:spPr>
        <a:xfrm>
          <a:off x="7787640" y="6918960"/>
          <a:ext cx="6399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married</a:t>
          </a:r>
        </a:p>
      </xdr:txBody>
    </xdr:sp>
    <xdr:clientData/>
  </xdr:oneCellAnchor>
  <xdr:twoCellAnchor>
    <xdr:from>
      <xdr:col>11</xdr:col>
      <xdr:colOff>152327</xdr:colOff>
      <xdr:row>18</xdr:row>
      <xdr:rowOff>388033</xdr:rowOff>
    </xdr:from>
    <xdr:to>
      <xdr:col>11</xdr:col>
      <xdr:colOff>167567</xdr:colOff>
      <xdr:row>43</xdr:row>
      <xdr:rowOff>106680</xdr:rowOff>
    </xdr:to>
    <xdr:cxnSp macro="">
      <xdr:nvCxnSpPr>
        <xdr:cNvPr id="9" name="Straight Arrow Connector 8">
          <a:extLst>
            <a:ext uri="{FF2B5EF4-FFF2-40B4-BE49-F238E27FC236}">
              <a16:creationId xmlns:a16="http://schemas.microsoft.com/office/drawing/2014/main" id="{F7F353E8-F365-D2AE-14CC-9286565115DE}"/>
            </a:ext>
          </a:extLst>
        </xdr:cNvPr>
        <xdr:cNvCxnSpPr>
          <a:stCxn id="2" idx="2"/>
          <a:endCxn id="3" idx="0"/>
        </xdr:cNvCxnSpPr>
      </xdr:nvCxnSpPr>
      <xdr:spPr>
        <a:xfrm flipH="1">
          <a:off x="6857927" y="4038013"/>
          <a:ext cx="15240" cy="4999307"/>
        </a:xfrm>
        <a:prstGeom prst="straightConnector1">
          <a:avLst/>
        </a:prstGeom>
        <a:ln>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22382</xdr:colOff>
      <xdr:row>17</xdr:row>
      <xdr:rowOff>121920</xdr:rowOff>
    </xdr:from>
    <xdr:ext cx="1323952" cy="953466"/>
    <xdr:sp macro="" textlink="">
      <xdr:nvSpPr>
        <xdr:cNvPr id="13" name="TextBox 12">
          <a:extLst>
            <a:ext uri="{FF2B5EF4-FFF2-40B4-BE49-F238E27FC236}">
              <a16:creationId xmlns:a16="http://schemas.microsoft.com/office/drawing/2014/main" id="{FDDC774D-5507-46DC-B94C-692DB63B1C45}"/>
            </a:ext>
          </a:extLst>
        </xdr:cNvPr>
        <xdr:cNvSpPr txBox="1"/>
      </xdr:nvSpPr>
      <xdr:spPr>
        <a:xfrm>
          <a:off x="8556782" y="3390900"/>
          <a:ext cx="1323952" cy="95346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Richard DeClaree &amp;</a:t>
          </a:r>
        </a:p>
        <a:p>
          <a:pPr algn="ctr"/>
          <a:r>
            <a:rPr lang="en-US" sz="1100"/>
            <a:t>Gilbert</a:t>
          </a:r>
          <a:r>
            <a:rPr lang="en-US" sz="1100" baseline="0"/>
            <a:t> DeClare</a:t>
          </a:r>
          <a:endParaRPr lang="en-US" sz="1100"/>
        </a:p>
        <a:p>
          <a:pPr algn="ctr"/>
          <a:r>
            <a:rPr lang="en-US" sz="1100"/>
            <a:t>signed Magna Carta</a:t>
          </a:r>
        </a:p>
        <a:p>
          <a:pPr algn="ctr"/>
          <a:r>
            <a:rPr lang="en-US" sz="1100"/>
            <a:t>in 1215</a:t>
          </a:r>
        </a:p>
        <a:p>
          <a:pPr algn="ctr"/>
          <a:r>
            <a:rPr lang="en-US" sz="1100"/>
            <a:t>(1)</a:t>
          </a:r>
        </a:p>
      </xdr:txBody>
    </xdr:sp>
    <xdr:clientData/>
  </xdr:oneCellAnchor>
  <xdr:twoCellAnchor>
    <xdr:from>
      <xdr:col>15</xdr:col>
      <xdr:colOff>74758</xdr:colOff>
      <xdr:row>18</xdr:row>
      <xdr:rowOff>694386</xdr:rowOff>
    </xdr:from>
    <xdr:to>
      <xdr:col>15</xdr:col>
      <xdr:colOff>79640</xdr:colOff>
      <xdr:row>43</xdr:row>
      <xdr:rowOff>106680</xdr:rowOff>
    </xdr:to>
    <xdr:cxnSp macro="">
      <xdr:nvCxnSpPr>
        <xdr:cNvPr id="15" name="Straight Arrow Connector 14">
          <a:extLst>
            <a:ext uri="{FF2B5EF4-FFF2-40B4-BE49-F238E27FC236}">
              <a16:creationId xmlns:a16="http://schemas.microsoft.com/office/drawing/2014/main" id="{615C06AC-E230-75C7-5B0F-5414771A5034}"/>
            </a:ext>
          </a:extLst>
        </xdr:cNvPr>
        <xdr:cNvCxnSpPr>
          <a:stCxn id="13" idx="2"/>
          <a:endCxn id="4" idx="0"/>
        </xdr:cNvCxnSpPr>
      </xdr:nvCxnSpPr>
      <xdr:spPr>
        <a:xfrm>
          <a:off x="9218758" y="4344366"/>
          <a:ext cx="4882" cy="4692954"/>
        </a:xfrm>
        <a:prstGeom prst="straightConnector1">
          <a:avLst/>
        </a:prstGeom>
        <a:ln>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57748</xdr:colOff>
      <xdr:row>51</xdr:row>
      <xdr:rowOff>121920</xdr:rowOff>
    </xdr:from>
    <xdr:ext cx="1461106" cy="609013"/>
    <xdr:sp macro="" textlink="">
      <xdr:nvSpPr>
        <xdr:cNvPr id="16" name="TextBox 15">
          <a:extLst>
            <a:ext uri="{FF2B5EF4-FFF2-40B4-BE49-F238E27FC236}">
              <a16:creationId xmlns:a16="http://schemas.microsoft.com/office/drawing/2014/main" id="{A47A6AB9-3EBC-4CCA-B19C-DA1875F30B89}"/>
            </a:ext>
          </a:extLst>
        </xdr:cNvPr>
        <xdr:cNvSpPr txBox="1"/>
      </xdr:nvSpPr>
      <xdr:spPr>
        <a:xfrm>
          <a:off x="7372948" y="8351520"/>
          <a:ext cx="1461106"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James Davis, Architect</a:t>
          </a:r>
        </a:p>
        <a:p>
          <a:pPr algn="ctr"/>
          <a:r>
            <a:rPr lang="en-US" sz="1100"/>
            <a:t>b. 1749 - d. ????</a:t>
          </a:r>
        </a:p>
        <a:p>
          <a:pPr algn="ctr"/>
          <a:r>
            <a:rPr lang="en-US" sz="1100"/>
            <a:t>(1)</a:t>
          </a:r>
        </a:p>
      </xdr:txBody>
    </xdr:sp>
    <xdr:clientData/>
  </xdr:oneCellAnchor>
  <xdr:twoCellAnchor>
    <xdr:from>
      <xdr:col>11</xdr:col>
      <xdr:colOff>152328</xdr:colOff>
      <xdr:row>46</xdr:row>
      <xdr:rowOff>167052</xdr:rowOff>
    </xdr:from>
    <xdr:to>
      <xdr:col>13</xdr:col>
      <xdr:colOff>178702</xdr:colOff>
      <xdr:row>51</xdr:row>
      <xdr:rowOff>121919</xdr:rowOff>
    </xdr:to>
    <xdr:cxnSp macro="">
      <xdr:nvCxnSpPr>
        <xdr:cNvPr id="18" name="Connector: Elbow 17">
          <a:extLst>
            <a:ext uri="{FF2B5EF4-FFF2-40B4-BE49-F238E27FC236}">
              <a16:creationId xmlns:a16="http://schemas.microsoft.com/office/drawing/2014/main" id="{10692972-7268-A7A5-FA76-1177104369F7}"/>
            </a:ext>
          </a:extLst>
        </xdr:cNvPr>
        <xdr:cNvCxnSpPr>
          <a:stCxn id="3" idx="2"/>
          <a:endCxn id="16" idx="0"/>
        </xdr:cNvCxnSpPr>
      </xdr:nvCxnSpPr>
      <xdr:spPr>
        <a:xfrm rot="16200000" flipH="1">
          <a:off x="7046081" y="7294099"/>
          <a:ext cx="869267" cy="1245574"/>
        </a:xfrm>
        <a:prstGeom prst="bentConnector3">
          <a:avLst/>
        </a:prstGeom>
        <a:ln>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178702</xdr:colOff>
      <xdr:row>46</xdr:row>
      <xdr:rowOff>167053</xdr:rowOff>
    </xdr:from>
    <xdr:to>
      <xdr:col>15</xdr:col>
      <xdr:colOff>79641</xdr:colOff>
      <xdr:row>51</xdr:row>
      <xdr:rowOff>121920</xdr:rowOff>
    </xdr:to>
    <xdr:cxnSp macro="">
      <xdr:nvCxnSpPr>
        <xdr:cNvPr id="20" name="Connector: Elbow 19">
          <a:extLst>
            <a:ext uri="{FF2B5EF4-FFF2-40B4-BE49-F238E27FC236}">
              <a16:creationId xmlns:a16="http://schemas.microsoft.com/office/drawing/2014/main" id="{9D8177FC-D681-F0E0-7D9C-890847E60418}"/>
            </a:ext>
          </a:extLst>
        </xdr:cNvPr>
        <xdr:cNvCxnSpPr>
          <a:stCxn id="4" idx="2"/>
          <a:endCxn id="16" idx="0"/>
        </xdr:cNvCxnSpPr>
      </xdr:nvCxnSpPr>
      <xdr:spPr>
        <a:xfrm rot="5400000">
          <a:off x="8228938" y="7356817"/>
          <a:ext cx="869267" cy="1120139"/>
        </a:xfrm>
        <a:prstGeom prst="bentConnector3">
          <a:avLst/>
        </a:prstGeom>
        <a:ln>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386322</xdr:colOff>
      <xdr:row>58</xdr:row>
      <xdr:rowOff>160020</xdr:rowOff>
    </xdr:from>
    <xdr:ext cx="2029595" cy="609013"/>
    <xdr:sp macro="" textlink="">
      <xdr:nvSpPr>
        <xdr:cNvPr id="21" name="TextBox 20">
          <a:extLst>
            <a:ext uri="{FF2B5EF4-FFF2-40B4-BE49-F238E27FC236}">
              <a16:creationId xmlns:a16="http://schemas.microsoft.com/office/drawing/2014/main" id="{7B3810AB-D09C-4DB2-88D2-2CF702C6748D}"/>
            </a:ext>
          </a:extLst>
        </xdr:cNvPr>
        <xdr:cNvSpPr txBox="1"/>
      </xdr:nvSpPr>
      <xdr:spPr>
        <a:xfrm>
          <a:off x="7091922" y="9669780"/>
          <a:ext cx="2029595"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Elizabeth Harris Davis</a:t>
          </a:r>
        </a:p>
        <a:p>
          <a:pPr algn="ctr"/>
          <a:r>
            <a:rPr lang="en-US" sz="1100"/>
            <a:t>b. 19-Jan-1810 - d. 17-Mar-1904</a:t>
          </a:r>
        </a:p>
        <a:p>
          <a:pPr algn="ctr"/>
          <a:r>
            <a:rPr lang="en-US" sz="1100"/>
            <a:t>(1)</a:t>
          </a:r>
        </a:p>
      </xdr:txBody>
    </xdr:sp>
    <xdr:clientData/>
  </xdr:oneCellAnchor>
  <xdr:twoCellAnchor>
    <xdr:from>
      <xdr:col>13</xdr:col>
      <xdr:colOff>178701</xdr:colOff>
      <xdr:row>54</xdr:row>
      <xdr:rowOff>182293</xdr:rowOff>
    </xdr:from>
    <xdr:to>
      <xdr:col>13</xdr:col>
      <xdr:colOff>181920</xdr:colOff>
      <xdr:row>58</xdr:row>
      <xdr:rowOff>160020</xdr:rowOff>
    </xdr:to>
    <xdr:cxnSp macro="">
      <xdr:nvCxnSpPr>
        <xdr:cNvPr id="23" name="Straight Arrow Connector 22">
          <a:extLst>
            <a:ext uri="{FF2B5EF4-FFF2-40B4-BE49-F238E27FC236}">
              <a16:creationId xmlns:a16="http://schemas.microsoft.com/office/drawing/2014/main" id="{3B1472AF-3059-D9AB-8D3F-798274F0A22D}"/>
            </a:ext>
          </a:extLst>
        </xdr:cNvPr>
        <xdr:cNvCxnSpPr>
          <a:stCxn id="16" idx="2"/>
          <a:endCxn id="21" idx="0"/>
        </xdr:cNvCxnSpPr>
      </xdr:nvCxnSpPr>
      <xdr:spPr>
        <a:xfrm>
          <a:off x="8103501" y="8960533"/>
          <a:ext cx="3219" cy="7092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393819</xdr:colOff>
      <xdr:row>36</xdr:row>
      <xdr:rowOff>60960</xdr:rowOff>
    </xdr:from>
    <xdr:ext cx="1556452" cy="781240"/>
    <xdr:sp macro="" textlink="">
      <xdr:nvSpPr>
        <xdr:cNvPr id="25" name="TextBox 24">
          <a:extLst>
            <a:ext uri="{FF2B5EF4-FFF2-40B4-BE49-F238E27FC236}">
              <a16:creationId xmlns:a16="http://schemas.microsoft.com/office/drawing/2014/main" id="{EBDBD4C4-A428-40F7-BD12-35B5F4FA4499}"/>
            </a:ext>
          </a:extLst>
        </xdr:cNvPr>
        <xdr:cNvSpPr txBox="1"/>
      </xdr:nvSpPr>
      <xdr:spPr>
        <a:xfrm>
          <a:off x="393819" y="6804660"/>
          <a:ext cx="1556452" cy="78124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William Davis</a:t>
          </a:r>
        </a:p>
        <a:p>
          <a:pPr algn="ctr"/>
          <a:r>
            <a:rPr lang="en-US" sz="1100"/>
            <a:t>b. 04-Apr-1692</a:t>
          </a:r>
          <a:r>
            <a:rPr lang="en-US" sz="1100" baseline="0"/>
            <a:t> - d. ????</a:t>
          </a:r>
        </a:p>
        <a:p>
          <a:pPr algn="ctr"/>
          <a:r>
            <a:rPr lang="en-US" sz="1100" baseline="0"/>
            <a:t>left Wales ~1700</a:t>
          </a:r>
          <a:endParaRPr lang="en-US" sz="1100"/>
        </a:p>
        <a:p>
          <a:pPr algn="ctr"/>
          <a:r>
            <a:rPr lang="en-US" sz="1100"/>
            <a:t>(3)</a:t>
          </a:r>
        </a:p>
      </xdr:txBody>
    </xdr:sp>
    <xdr:clientData/>
  </xdr:oneCellAnchor>
  <xdr:oneCellAnchor>
    <xdr:from>
      <xdr:col>4</xdr:col>
      <xdr:colOff>282826</xdr:colOff>
      <xdr:row>36</xdr:row>
      <xdr:rowOff>137160</xdr:rowOff>
    </xdr:from>
    <xdr:ext cx="1097481" cy="609013"/>
    <xdr:sp macro="" textlink="">
      <xdr:nvSpPr>
        <xdr:cNvPr id="26" name="TextBox 25">
          <a:extLst>
            <a:ext uri="{FF2B5EF4-FFF2-40B4-BE49-F238E27FC236}">
              <a16:creationId xmlns:a16="http://schemas.microsoft.com/office/drawing/2014/main" id="{9858A7EA-432A-45B0-B112-680C727C111F}"/>
            </a:ext>
          </a:extLst>
        </xdr:cNvPr>
        <xdr:cNvSpPr txBox="1"/>
      </xdr:nvSpPr>
      <xdr:spPr>
        <a:xfrm>
          <a:off x="2721226" y="688086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Mary Wicker</a:t>
          </a:r>
        </a:p>
        <a:p>
          <a:pPr algn="ctr"/>
          <a:r>
            <a:rPr lang="en-US" sz="1100"/>
            <a:t>b. ????</a:t>
          </a:r>
          <a:r>
            <a:rPr lang="en-US" sz="1100" baseline="0"/>
            <a:t> - d. ????</a:t>
          </a:r>
        </a:p>
        <a:p>
          <a:pPr algn="ctr"/>
          <a:r>
            <a:rPr lang="en-US" sz="1100"/>
            <a:t>(3)</a:t>
          </a:r>
        </a:p>
      </xdr:txBody>
    </xdr:sp>
    <xdr:clientData/>
  </xdr:oneCellAnchor>
  <xdr:twoCellAnchor>
    <xdr:from>
      <xdr:col>3</xdr:col>
      <xdr:colOff>121471</xdr:colOff>
      <xdr:row>38</xdr:row>
      <xdr:rowOff>75907</xdr:rowOff>
    </xdr:from>
    <xdr:to>
      <xdr:col>4</xdr:col>
      <xdr:colOff>282826</xdr:colOff>
      <xdr:row>38</xdr:row>
      <xdr:rowOff>85820</xdr:rowOff>
    </xdr:to>
    <xdr:cxnSp macro="">
      <xdr:nvCxnSpPr>
        <xdr:cNvPr id="28" name="Straight Arrow Connector 27">
          <a:extLst>
            <a:ext uri="{FF2B5EF4-FFF2-40B4-BE49-F238E27FC236}">
              <a16:creationId xmlns:a16="http://schemas.microsoft.com/office/drawing/2014/main" id="{B079CD3F-ACEF-A01A-F773-E13C7AC9143B}"/>
            </a:ext>
          </a:extLst>
        </xdr:cNvPr>
        <xdr:cNvCxnSpPr>
          <a:stCxn id="25" idx="3"/>
          <a:endCxn id="26" idx="1"/>
        </xdr:cNvCxnSpPr>
      </xdr:nvCxnSpPr>
      <xdr:spPr>
        <a:xfrm flipV="1">
          <a:off x="1950271" y="7185367"/>
          <a:ext cx="770955" cy="9913"/>
        </a:xfrm>
        <a:prstGeom prst="straightConnector1">
          <a:avLst/>
        </a:prstGeom>
        <a:ln>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0</xdr:colOff>
      <xdr:row>31</xdr:row>
      <xdr:rowOff>0</xdr:rowOff>
    </xdr:from>
    <xdr:ext cx="1097481" cy="609013"/>
    <xdr:sp macro="" textlink="">
      <xdr:nvSpPr>
        <xdr:cNvPr id="31" name="TextBox 30">
          <a:extLst>
            <a:ext uri="{FF2B5EF4-FFF2-40B4-BE49-F238E27FC236}">
              <a16:creationId xmlns:a16="http://schemas.microsoft.com/office/drawing/2014/main" id="{77A41464-7F2F-489D-9F61-EAE24CB91C48}"/>
            </a:ext>
          </a:extLst>
        </xdr:cNvPr>
        <xdr:cNvSpPr txBox="1"/>
      </xdr:nvSpPr>
      <xdr:spPr>
        <a:xfrm>
          <a:off x="4267200" y="457200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Joseph Wicker</a:t>
          </a:r>
        </a:p>
        <a:p>
          <a:pPr algn="ctr"/>
          <a:r>
            <a:rPr lang="en-US" sz="1100"/>
            <a:t>b. ????</a:t>
          </a:r>
          <a:r>
            <a:rPr lang="en-US" sz="1100" baseline="0"/>
            <a:t> - d. ????</a:t>
          </a:r>
        </a:p>
        <a:p>
          <a:pPr algn="ctr"/>
          <a:r>
            <a:rPr lang="en-US" sz="1100"/>
            <a:t>(3)</a:t>
          </a:r>
        </a:p>
      </xdr:txBody>
    </xdr:sp>
    <xdr:clientData/>
  </xdr:oneCellAnchor>
  <xdr:twoCellAnchor>
    <xdr:from>
      <xdr:col>5</xdr:col>
      <xdr:colOff>221968</xdr:colOff>
      <xdr:row>34</xdr:row>
      <xdr:rowOff>60372</xdr:rowOff>
    </xdr:from>
    <xdr:to>
      <xdr:col>7</xdr:col>
      <xdr:colOff>548742</xdr:colOff>
      <xdr:row>36</xdr:row>
      <xdr:rowOff>137159</xdr:rowOff>
    </xdr:to>
    <xdr:cxnSp macro="">
      <xdr:nvCxnSpPr>
        <xdr:cNvPr id="33" name="Connector: Elbow 32">
          <a:extLst>
            <a:ext uri="{FF2B5EF4-FFF2-40B4-BE49-F238E27FC236}">
              <a16:creationId xmlns:a16="http://schemas.microsoft.com/office/drawing/2014/main" id="{69E298BD-2FA5-8611-4CA7-614C84BBBD06}"/>
            </a:ext>
          </a:extLst>
        </xdr:cNvPr>
        <xdr:cNvCxnSpPr>
          <a:stCxn id="31" idx="2"/>
          <a:endCxn id="26" idx="0"/>
        </xdr:cNvCxnSpPr>
      </xdr:nvCxnSpPr>
      <xdr:spPr>
        <a:xfrm rot="5400000">
          <a:off x="3821681" y="5886599"/>
          <a:ext cx="442547" cy="1545974"/>
        </a:xfrm>
        <a:prstGeom prst="bentConnector3">
          <a:avLst/>
        </a:prstGeom>
        <a:ln>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190500</xdr:colOff>
      <xdr:row>45</xdr:row>
      <xdr:rowOff>53340</xdr:rowOff>
    </xdr:from>
    <xdr:ext cx="1097481" cy="609013"/>
    <xdr:sp macro="" textlink="">
      <xdr:nvSpPr>
        <xdr:cNvPr id="34" name="TextBox 33">
          <a:extLst>
            <a:ext uri="{FF2B5EF4-FFF2-40B4-BE49-F238E27FC236}">
              <a16:creationId xmlns:a16="http://schemas.microsoft.com/office/drawing/2014/main" id="{1301554F-2FAA-417B-9F60-0D3D8BDAF8C7}"/>
            </a:ext>
          </a:extLst>
        </xdr:cNvPr>
        <xdr:cNvSpPr txBox="1"/>
      </xdr:nvSpPr>
      <xdr:spPr>
        <a:xfrm>
          <a:off x="1409700" y="845058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Benjamin Davis</a:t>
          </a:r>
        </a:p>
        <a:p>
          <a:pPr algn="ctr"/>
          <a:r>
            <a:rPr lang="en-US" sz="1100"/>
            <a:t>b. ????</a:t>
          </a:r>
          <a:r>
            <a:rPr lang="en-US" sz="1100" baseline="0"/>
            <a:t> - d. ????</a:t>
          </a:r>
        </a:p>
        <a:p>
          <a:pPr algn="ctr"/>
          <a:r>
            <a:rPr lang="en-US" sz="1100"/>
            <a:t>(3)</a:t>
          </a:r>
        </a:p>
      </xdr:txBody>
    </xdr:sp>
    <xdr:clientData/>
  </xdr:oneCellAnchor>
  <xdr:oneCellAnchor>
    <xdr:from>
      <xdr:col>2</xdr:col>
      <xdr:colOff>182880</xdr:colOff>
      <xdr:row>49</xdr:row>
      <xdr:rowOff>7620</xdr:rowOff>
    </xdr:from>
    <xdr:ext cx="1097481" cy="609013"/>
    <xdr:sp macro="" textlink="">
      <xdr:nvSpPr>
        <xdr:cNvPr id="35" name="TextBox 34">
          <a:extLst>
            <a:ext uri="{FF2B5EF4-FFF2-40B4-BE49-F238E27FC236}">
              <a16:creationId xmlns:a16="http://schemas.microsoft.com/office/drawing/2014/main" id="{EE739641-2994-40E5-B950-9B7F997E2935}"/>
            </a:ext>
          </a:extLst>
        </xdr:cNvPr>
        <xdr:cNvSpPr txBox="1"/>
      </xdr:nvSpPr>
      <xdr:spPr>
        <a:xfrm>
          <a:off x="1402080" y="915162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Nathan Davis</a:t>
          </a:r>
        </a:p>
        <a:p>
          <a:pPr algn="ctr"/>
          <a:r>
            <a:rPr lang="en-US" sz="1100"/>
            <a:t>b. ????</a:t>
          </a:r>
          <a:r>
            <a:rPr lang="en-US" sz="1100" baseline="0"/>
            <a:t> - d. ????</a:t>
          </a:r>
        </a:p>
        <a:p>
          <a:pPr algn="ctr"/>
          <a:r>
            <a:rPr lang="en-US" sz="1100"/>
            <a:t>(3)</a:t>
          </a:r>
        </a:p>
      </xdr:txBody>
    </xdr:sp>
    <xdr:clientData/>
  </xdr:oneCellAnchor>
  <xdr:oneCellAnchor>
    <xdr:from>
      <xdr:col>2</xdr:col>
      <xdr:colOff>167640</xdr:colOff>
      <xdr:row>52</xdr:row>
      <xdr:rowOff>160020</xdr:rowOff>
    </xdr:from>
    <xdr:ext cx="1097481" cy="609013"/>
    <xdr:sp macro="" textlink="">
      <xdr:nvSpPr>
        <xdr:cNvPr id="36" name="TextBox 35">
          <a:extLst>
            <a:ext uri="{FF2B5EF4-FFF2-40B4-BE49-F238E27FC236}">
              <a16:creationId xmlns:a16="http://schemas.microsoft.com/office/drawing/2014/main" id="{672603FD-C8E0-4652-BF35-A9E9F1725344}"/>
            </a:ext>
          </a:extLst>
        </xdr:cNvPr>
        <xdr:cNvSpPr txBox="1"/>
      </xdr:nvSpPr>
      <xdr:spPr>
        <a:xfrm>
          <a:off x="1386840" y="985266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Joseph Davis</a:t>
          </a:r>
        </a:p>
        <a:p>
          <a:pPr algn="ctr"/>
          <a:r>
            <a:rPr lang="en-US" sz="1100"/>
            <a:t>b. ????</a:t>
          </a:r>
          <a:r>
            <a:rPr lang="en-US" sz="1100" baseline="0"/>
            <a:t> - d. ????</a:t>
          </a:r>
        </a:p>
        <a:p>
          <a:pPr algn="ctr"/>
          <a:r>
            <a:rPr lang="en-US" sz="1100"/>
            <a:t>(3)</a:t>
          </a:r>
        </a:p>
      </xdr:txBody>
    </xdr:sp>
    <xdr:clientData/>
  </xdr:oneCellAnchor>
  <xdr:oneCellAnchor>
    <xdr:from>
      <xdr:col>2</xdr:col>
      <xdr:colOff>167640</xdr:colOff>
      <xdr:row>68</xdr:row>
      <xdr:rowOff>68580</xdr:rowOff>
    </xdr:from>
    <xdr:ext cx="1097481" cy="609013"/>
    <xdr:sp macro="" textlink="">
      <xdr:nvSpPr>
        <xdr:cNvPr id="38" name="TextBox 37">
          <a:extLst>
            <a:ext uri="{FF2B5EF4-FFF2-40B4-BE49-F238E27FC236}">
              <a16:creationId xmlns:a16="http://schemas.microsoft.com/office/drawing/2014/main" id="{E84AA499-82CF-4B11-ACC3-52A042D1C456}"/>
            </a:ext>
          </a:extLst>
        </xdr:cNvPr>
        <xdr:cNvSpPr txBox="1"/>
      </xdr:nvSpPr>
      <xdr:spPr>
        <a:xfrm>
          <a:off x="1386840" y="1266444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Wickes Davis</a:t>
          </a:r>
        </a:p>
        <a:p>
          <a:pPr algn="ctr"/>
          <a:r>
            <a:rPr lang="en-US" sz="1100"/>
            <a:t>b. ????</a:t>
          </a:r>
          <a:r>
            <a:rPr lang="en-US" sz="1100" baseline="0"/>
            <a:t> - d. ????</a:t>
          </a:r>
        </a:p>
        <a:p>
          <a:pPr algn="ctr"/>
          <a:r>
            <a:rPr lang="en-US" sz="1100"/>
            <a:t>(3)</a:t>
          </a:r>
        </a:p>
      </xdr:txBody>
    </xdr:sp>
    <xdr:clientData/>
  </xdr:oneCellAnchor>
  <xdr:oneCellAnchor>
    <xdr:from>
      <xdr:col>2</xdr:col>
      <xdr:colOff>182880</xdr:colOff>
      <xdr:row>56</xdr:row>
      <xdr:rowOff>121920</xdr:rowOff>
    </xdr:from>
    <xdr:ext cx="1097481" cy="609013"/>
    <xdr:sp macro="" textlink="">
      <xdr:nvSpPr>
        <xdr:cNvPr id="39" name="TextBox 38">
          <a:extLst>
            <a:ext uri="{FF2B5EF4-FFF2-40B4-BE49-F238E27FC236}">
              <a16:creationId xmlns:a16="http://schemas.microsoft.com/office/drawing/2014/main" id="{EBA92135-2BE9-4240-93F7-77A7E23D3516}"/>
            </a:ext>
          </a:extLst>
        </xdr:cNvPr>
        <xdr:cNvSpPr txBox="1"/>
      </xdr:nvSpPr>
      <xdr:spPr>
        <a:xfrm>
          <a:off x="1402080" y="1052322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Calliy (s) Davis</a:t>
          </a:r>
        </a:p>
        <a:p>
          <a:pPr algn="ctr"/>
          <a:r>
            <a:rPr lang="en-US" sz="1100"/>
            <a:t>b. ????</a:t>
          </a:r>
          <a:r>
            <a:rPr lang="en-US" sz="1100" baseline="0"/>
            <a:t> - d. ????</a:t>
          </a:r>
        </a:p>
        <a:p>
          <a:pPr algn="ctr"/>
          <a:r>
            <a:rPr lang="en-US" sz="1100"/>
            <a:t>(3)</a:t>
          </a:r>
        </a:p>
      </xdr:txBody>
    </xdr:sp>
    <xdr:clientData/>
  </xdr:oneCellAnchor>
  <xdr:oneCellAnchor>
    <xdr:from>
      <xdr:col>2</xdr:col>
      <xdr:colOff>175260</xdr:colOff>
      <xdr:row>60</xdr:row>
      <xdr:rowOff>83820</xdr:rowOff>
    </xdr:from>
    <xdr:ext cx="1097481" cy="609013"/>
    <xdr:sp macro="" textlink="">
      <xdr:nvSpPr>
        <xdr:cNvPr id="40" name="TextBox 39">
          <a:extLst>
            <a:ext uri="{FF2B5EF4-FFF2-40B4-BE49-F238E27FC236}">
              <a16:creationId xmlns:a16="http://schemas.microsoft.com/office/drawing/2014/main" id="{2A423760-3CE0-4403-9D4B-F63310A14310}"/>
            </a:ext>
          </a:extLst>
        </xdr:cNvPr>
        <xdr:cNvSpPr txBox="1"/>
      </xdr:nvSpPr>
      <xdr:spPr>
        <a:xfrm>
          <a:off x="1394460" y="1121664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William Davis</a:t>
          </a:r>
        </a:p>
        <a:p>
          <a:pPr algn="ctr"/>
          <a:r>
            <a:rPr lang="en-US" sz="1100"/>
            <a:t>b. ????</a:t>
          </a:r>
          <a:r>
            <a:rPr lang="en-US" sz="1100" baseline="0"/>
            <a:t> - d. ????</a:t>
          </a:r>
        </a:p>
        <a:p>
          <a:pPr algn="ctr"/>
          <a:r>
            <a:rPr lang="en-US" sz="1100"/>
            <a:t>(3)</a:t>
          </a:r>
        </a:p>
      </xdr:txBody>
    </xdr:sp>
    <xdr:clientData/>
  </xdr:oneCellAnchor>
  <xdr:oneCellAnchor>
    <xdr:from>
      <xdr:col>2</xdr:col>
      <xdr:colOff>160020</xdr:colOff>
      <xdr:row>64</xdr:row>
      <xdr:rowOff>114300</xdr:rowOff>
    </xdr:from>
    <xdr:ext cx="1097481" cy="609013"/>
    <xdr:sp macro="" textlink="">
      <xdr:nvSpPr>
        <xdr:cNvPr id="41" name="TextBox 40">
          <a:extLst>
            <a:ext uri="{FF2B5EF4-FFF2-40B4-BE49-F238E27FC236}">
              <a16:creationId xmlns:a16="http://schemas.microsoft.com/office/drawing/2014/main" id="{814FD9A5-6322-4351-88D8-520845BAB1A2}"/>
            </a:ext>
          </a:extLst>
        </xdr:cNvPr>
        <xdr:cNvSpPr txBox="1"/>
      </xdr:nvSpPr>
      <xdr:spPr>
        <a:xfrm>
          <a:off x="1379220" y="1197864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Abigail Davis</a:t>
          </a:r>
        </a:p>
        <a:p>
          <a:pPr algn="ctr"/>
          <a:r>
            <a:rPr lang="en-US" sz="1100"/>
            <a:t>b. ????</a:t>
          </a:r>
          <a:r>
            <a:rPr lang="en-US" sz="1100" baseline="0"/>
            <a:t> - d. ????</a:t>
          </a:r>
        </a:p>
        <a:p>
          <a:pPr algn="ctr"/>
          <a:r>
            <a:rPr lang="en-US" sz="1100"/>
            <a:t>(3)</a:t>
          </a:r>
        </a:p>
      </xdr:txBody>
    </xdr:sp>
    <xdr:clientData/>
  </xdr:oneCellAnchor>
  <xdr:oneCellAnchor>
    <xdr:from>
      <xdr:col>4</xdr:col>
      <xdr:colOff>472440</xdr:colOff>
      <xdr:row>45</xdr:row>
      <xdr:rowOff>53340</xdr:rowOff>
    </xdr:from>
    <xdr:ext cx="1097481" cy="609013"/>
    <xdr:sp macro="" textlink="">
      <xdr:nvSpPr>
        <xdr:cNvPr id="42" name="TextBox 41">
          <a:extLst>
            <a:ext uri="{FF2B5EF4-FFF2-40B4-BE49-F238E27FC236}">
              <a16:creationId xmlns:a16="http://schemas.microsoft.com/office/drawing/2014/main" id="{CAB31BB2-5DFA-40EA-950A-3E4787380B18}"/>
            </a:ext>
          </a:extLst>
        </xdr:cNvPr>
        <xdr:cNvSpPr txBox="1"/>
      </xdr:nvSpPr>
      <xdr:spPr>
        <a:xfrm>
          <a:off x="2910840" y="844296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Sabra Williston</a:t>
          </a:r>
        </a:p>
        <a:p>
          <a:pPr algn="ctr"/>
          <a:r>
            <a:rPr lang="en-US" sz="1100"/>
            <a:t>b. ????</a:t>
          </a:r>
          <a:r>
            <a:rPr lang="en-US" sz="1100" baseline="0"/>
            <a:t> - d. ????</a:t>
          </a:r>
        </a:p>
        <a:p>
          <a:pPr algn="ctr"/>
          <a:r>
            <a:rPr lang="en-US" sz="1100"/>
            <a:t>(3)</a:t>
          </a:r>
        </a:p>
      </xdr:txBody>
    </xdr:sp>
    <xdr:clientData/>
  </xdr:oneCellAnchor>
  <xdr:twoCellAnchor>
    <xdr:from>
      <xdr:col>4</xdr:col>
      <xdr:colOff>68781</xdr:colOff>
      <xdr:row>46</xdr:row>
      <xdr:rowOff>174967</xdr:rowOff>
    </xdr:from>
    <xdr:to>
      <xdr:col>4</xdr:col>
      <xdr:colOff>472440</xdr:colOff>
      <xdr:row>46</xdr:row>
      <xdr:rowOff>174967</xdr:rowOff>
    </xdr:to>
    <xdr:cxnSp macro="">
      <xdr:nvCxnSpPr>
        <xdr:cNvPr id="44" name="Straight Arrow Connector 43">
          <a:extLst>
            <a:ext uri="{FF2B5EF4-FFF2-40B4-BE49-F238E27FC236}">
              <a16:creationId xmlns:a16="http://schemas.microsoft.com/office/drawing/2014/main" id="{34E82B07-AFF1-F7D1-471A-7011C1223CF5}"/>
            </a:ext>
          </a:extLst>
        </xdr:cNvPr>
        <xdr:cNvCxnSpPr>
          <a:stCxn id="34" idx="3"/>
          <a:endCxn id="42" idx="1"/>
        </xdr:cNvCxnSpPr>
      </xdr:nvCxnSpPr>
      <xdr:spPr>
        <a:xfrm>
          <a:off x="2507181" y="8755087"/>
          <a:ext cx="403659" cy="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182880</xdr:colOff>
      <xdr:row>37</xdr:row>
      <xdr:rowOff>53340</xdr:rowOff>
    </xdr:from>
    <xdr:ext cx="639983" cy="264560"/>
    <xdr:sp macro="" textlink="">
      <xdr:nvSpPr>
        <xdr:cNvPr id="45" name="TextBox 44">
          <a:extLst>
            <a:ext uri="{FF2B5EF4-FFF2-40B4-BE49-F238E27FC236}">
              <a16:creationId xmlns:a16="http://schemas.microsoft.com/office/drawing/2014/main" id="{3B62B427-1441-490A-B281-66B151848D98}"/>
            </a:ext>
          </a:extLst>
        </xdr:cNvPr>
        <xdr:cNvSpPr txBox="1"/>
      </xdr:nvSpPr>
      <xdr:spPr>
        <a:xfrm>
          <a:off x="2011680" y="6979920"/>
          <a:ext cx="6399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married</a:t>
          </a:r>
        </a:p>
      </xdr:txBody>
    </xdr:sp>
    <xdr:clientData/>
  </xdr:oneCellAnchor>
  <xdr:oneCellAnchor>
    <xdr:from>
      <xdr:col>3</xdr:col>
      <xdr:colOff>571500</xdr:colOff>
      <xdr:row>45</xdr:row>
      <xdr:rowOff>38100</xdr:rowOff>
    </xdr:from>
    <xdr:ext cx="639983" cy="264560"/>
    <xdr:sp macro="" textlink="">
      <xdr:nvSpPr>
        <xdr:cNvPr id="46" name="TextBox 45">
          <a:extLst>
            <a:ext uri="{FF2B5EF4-FFF2-40B4-BE49-F238E27FC236}">
              <a16:creationId xmlns:a16="http://schemas.microsoft.com/office/drawing/2014/main" id="{74679AE0-52F4-4846-A192-FA1BB4090CA3}"/>
            </a:ext>
          </a:extLst>
        </xdr:cNvPr>
        <xdr:cNvSpPr txBox="1"/>
      </xdr:nvSpPr>
      <xdr:spPr>
        <a:xfrm>
          <a:off x="2400300" y="8427720"/>
          <a:ext cx="6399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married</a:t>
          </a:r>
        </a:p>
      </xdr:txBody>
    </xdr:sp>
    <xdr:clientData/>
  </xdr:oneCellAnchor>
  <xdr:twoCellAnchor>
    <xdr:from>
      <xdr:col>1</xdr:col>
      <xdr:colOff>548640</xdr:colOff>
      <xdr:row>40</xdr:row>
      <xdr:rowOff>110680</xdr:rowOff>
    </xdr:from>
    <xdr:to>
      <xdr:col>1</xdr:col>
      <xdr:colOff>562445</xdr:colOff>
      <xdr:row>44</xdr:row>
      <xdr:rowOff>15240</xdr:rowOff>
    </xdr:to>
    <xdr:cxnSp macro="">
      <xdr:nvCxnSpPr>
        <xdr:cNvPr id="49" name="Straight Connector 48">
          <a:extLst>
            <a:ext uri="{FF2B5EF4-FFF2-40B4-BE49-F238E27FC236}">
              <a16:creationId xmlns:a16="http://schemas.microsoft.com/office/drawing/2014/main" id="{8816E61D-BD46-FBAE-8AEF-42CBBE873E45}"/>
            </a:ext>
          </a:extLst>
        </xdr:cNvPr>
        <xdr:cNvCxnSpPr>
          <a:stCxn id="25" idx="2"/>
        </xdr:cNvCxnSpPr>
      </xdr:nvCxnSpPr>
      <xdr:spPr>
        <a:xfrm flipH="1">
          <a:off x="1158240" y="7585900"/>
          <a:ext cx="13805" cy="63608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548641</xdr:colOff>
      <xdr:row>40</xdr:row>
      <xdr:rowOff>14653</xdr:rowOff>
    </xdr:from>
    <xdr:to>
      <xdr:col>5</xdr:col>
      <xdr:colOff>221968</xdr:colOff>
      <xdr:row>44</xdr:row>
      <xdr:rowOff>7620</xdr:rowOff>
    </xdr:to>
    <xdr:cxnSp macro="">
      <xdr:nvCxnSpPr>
        <xdr:cNvPr id="51" name="Connector: Elbow 50">
          <a:extLst>
            <a:ext uri="{FF2B5EF4-FFF2-40B4-BE49-F238E27FC236}">
              <a16:creationId xmlns:a16="http://schemas.microsoft.com/office/drawing/2014/main" id="{67BB152A-18DC-D074-CE47-6DE607F095E2}"/>
            </a:ext>
          </a:extLst>
        </xdr:cNvPr>
        <xdr:cNvCxnSpPr>
          <a:stCxn id="26" idx="2"/>
        </xdr:cNvCxnSpPr>
      </xdr:nvCxnSpPr>
      <xdr:spPr>
        <a:xfrm rot="5400000">
          <a:off x="1851861" y="6796253"/>
          <a:ext cx="724487" cy="2111727"/>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548641</xdr:colOff>
      <xdr:row>44</xdr:row>
      <xdr:rowOff>7619</xdr:rowOff>
    </xdr:from>
    <xdr:to>
      <xdr:col>2</xdr:col>
      <xdr:colOff>190501</xdr:colOff>
      <xdr:row>46</xdr:row>
      <xdr:rowOff>174966</xdr:rowOff>
    </xdr:to>
    <xdr:cxnSp macro="">
      <xdr:nvCxnSpPr>
        <xdr:cNvPr id="53" name="Connector: Elbow 52">
          <a:extLst>
            <a:ext uri="{FF2B5EF4-FFF2-40B4-BE49-F238E27FC236}">
              <a16:creationId xmlns:a16="http://schemas.microsoft.com/office/drawing/2014/main" id="{6C8CB1A6-4414-0B48-7457-04AC9AFD3ECB}"/>
            </a:ext>
          </a:extLst>
        </xdr:cNvPr>
        <xdr:cNvCxnSpPr>
          <a:endCxn id="34" idx="1"/>
        </xdr:cNvCxnSpPr>
      </xdr:nvCxnSpPr>
      <xdr:spPr>
        <a:xfrm rot="16200000" flipH="1">
          <a:off x="1013607" y="8358993"/>
          <a:ext cx="540727" cy="251460"/>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548642</xdr:colOff>
      <xdr:row>44</xdr:row>
      <xdr:rowOff>7623</xdr:rowOff>
    </xdr:from>
    <xdr:to>
      <xdr:col>2</xdr:col>
      <xdr:colOff>182879</xdr:colOff>
      <xdr:row>50</xdr:row>
      <xdr:rowOff>129247</xdr:rowOff>
    </xdr:to>
    <xdr:cxnSp macro="">
      <xdr:nvCxnSpPr>
        <xdr:cNvPr id="55" name="Connector: Elbow 54">
          <a:extLst>
            <a:ext uri="{FF2B5EF4-FFF2-40B4-BE49-F238E27FC236}">
              <a16:creationId xmlns:a16="http://schemas.microsoft.com/office/drawing/2014/main" id="{CC6268D4-F050-6514-CFD6-0BD636643921}"/>
            </a:ext>
          </a:extLst>
        </xdr:cNvPr>
        <xdr:cNvCxnSpPr>
          <a:endCxn id="35" idx="1"/>
        </xdr:cNvCxnSpPr>
      </xdr:nvCxnSpPr>
      <xdr:spPr>
        <a:xfrm rot="16200000" flipH="1">
          <a:off x="659279" y="8713326"/>
          <a:ext cx="1241764" cy="243837"/>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548641</xdr:colOff>
      <xdr:row>43</xdr:row>
      <xdr:rowOff>175259</xdr:rowOff>
    </xdr:from>
    <xdr:to>
      <xdr:col>2</xdr:col>
      <xdr:colOff>167641</xdr:colOff>
      <xdr:row>54</xdr:row>
      <xdr:rowOff>98766</xdr:rowOff>
    </xdr:to>
    <xdr:cxnSp macro="">
      <xdr:nvCxnSpPr>
        <xdr:cNvPr id="57" name="Connector: Elbow 56">
          <a:extLst>
            <a:ext uri="{FF2B5EF4-FFF2-40B4-BE49-F238E27FC236}">
              <a16:creationId xmlns:a16="http://schemas.microsoft.com/office/drawing/2014/main" id="{75431269-0B4B-01C9-66C8-F9010F233856}"/>
            </a:ext>
          </a:extLst>
        </xdr:cNvPr>
        <xdr:cNvCxnSpPr>
          <a:endCxn id="36" idx="1"/>
        </xdr:cNvCxnSpPr>
      </xdr:nvCxnSpPr>
      <xdr:spPr>
        <a:xfrm rot="16200000" flipH="1">
          <a:off x="293517" y="9063843"/>
          <a:ext cx="1958047" cy="228600"/>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548641</xdr:colOff>
      <xdr:row>43</xdr:row>
      <xdr:rowOff>182879</xdr:rowOff>
    </xdr:from>
    <xdr:to>
      <xdr:col>2</xdr:col>
      <xdr:colOff>182881</xdr:colOff>
      <xdr:row>58</xdr:row>
      <xdr:rowOff>60666</xdr:rowOff>
    </xdr:to>
    <xdr:cxnSp macro="">
      <xdr:nvCxnSpPr>
        <xdr:cNvPr id="59" name="Connector: Elbow 58">
          <a:extLst>
            <a:ext uri="{FF2B5EF4-FFF2-40B4-BE49-F238E27FC236}">
              <a16:creationId xmlns:a16="http://schemas.microsoft.com/office/drawing/2014/main" id="{86484CB6-F35D-4530-016A-0DB309811CD9}"/>
            </a:ext>
          </a:extLst>
        </xdr:cNvPr>
        <xdr:cNvCxnSpPr>
          <a:endCxn id="39" idx="1"/>
        </xdr:cNvCxnSpPr>
      </xdr:nvCxnSpPr>
      <xdr:spPr>
        <a:xfrm rot="16200000" flipH="1">
          <a:off x="-30333" y="9395313"/>
          <a:ext cx="2620987" cy="243840"/>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548641</xdr:colOff>
      <xdr:row>44</xdr:row>
      <xdr:rowOff>15239</xdr:rowOff>
    </xdr:from>
    <xdr:to>
      <xdr:col>2</xdr:col>
      <xdr:colOff>175261</xdr:colOff>
      <xdr:row>62</xdr:row>
      <xdr:rowOff>22566</xdr:rowOff>
    </xdr:to>
    <xdr:cxnSp macro="">
      <xdr:nvCxnSpPr>
        <xdr:cNvPr id="61" name="Connector: Elbow 60">
          <a:extLst>
            <a:ext uri="{FF2B5EF4-FFF2-40B4-BE49-F238E27FC236}">
              <a16:creationId xmlns:a16="http://schemas.microsoft.com/office/drawing/2014/main" id="{510A3D22-CCAA-1AB0-98E4-10B669F8ECB6}"/>
            </a:ext>
          </a:extLst>
        </xdr:cNvPr>
        <xdr:cNvCxnSpPr>
          <a:endCxn id="40" idx="1"/>
        </xdr:cNvCxnSpPr>
      </xdr:nvCxnSpPr>
      <xdr:spPr>
        <a:xfrm rot="16200000" flipH="1">
          <a:off x="-373233" y="9753453"/>
          <a:ext cx="3299167" cy="236220"/>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548641</xdr:colOff>
      <xdr:row>44</xdr:row>
      <xdr:rowOff>7619</xdr:rowOff>
    </xdr:from>
    <xdr:to>
      <xdr:col>2</xdr:col>
      <xdr:colOff>160021</xdr:colOff>
      <xdr:row>66</xdr:row>
      <xdr:rowOff>53046</xdr:rowOff>
    </xdr:to>
    <xdr:cxnSp macro="">
      <xdr:nvCxnSpPr>
        <xdr:cNvPr id="63" name="Connector: Elbow 62">
          <a:extLst>
            <a:ext uri="{FF2B5EF4-FFF2-40B4-BE49-F238E27FC236}">
              <a16:creationId xmlns:a16="http://schemas.microsoft.com/office/drawing/2014/main" id="{21DD8114-10CF-C7E3-42C4-969E22FDADE2}"/>
            </a:ext>
          </a:extLst>
        </xdr:cNvPr>
        <xdr:cNvCxnSpPr>
          <a:endCxn id="41" idx="1"/>
        </xdr:cNvCxnSpPr>
      </xdr:nvCxnSpPr>
      <xdr:spPr>
        <a:xfrm rot="16200000" flipH="1">
          <a:off x="-765663" y="10138263"/>
          <a:ext cx="4068787" cy="220980"/>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548641</xdr:colOff>
      <xdr:row>44</xdr:row>
      <xdr:rowOff>22859</xdr:rowOff>
    </xdr:from>
    <xdr:to>
      <xdr:col>2</xdr:col>
      <xdr:colOff>167641</xdr:colOff>
      <xdr:row>70</xdr:row>
      <xdr:rowOff>7326</xdr:rowOff>
    </xdr:to>
    <xdr:cxnSp macro="">
      <xdr:nvCxnSpPr>
        <xdr:cNvPr id="65" name="Connector: Elbow 64">
          <a:extLst>
            <a:ext uri="{FF2B5EF4-FFF2-40B4-BE49-F238E27FC236}">
              <a16:creationId xmlns:a16="http://schemas.microsoft.com/office/drawing/2014/main" id="{6C4E3D4E-E499-FFC5-8684-B58DF6B30771}"/>
            </a:ext>
          </a:extLst>
        </xdr:cNvPr>
        <xdr:cNvCxnSpPr>
          <a:endCxn id="38" idx="1"/>
        </xdr:cNvCxnSpPr>
      </xdr:nvCxnSpPr>
      <xdr:spPr>
        <a:xfrm rot="16200000" flipH="1">
          <a:off x="-1097133" y="10484973"/>
          <a:ext cx="4739347" cy="228600"/>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584096</xdr:colOff>
      <xdr:row>45</xdr:row>
      <xdr:rowOff>45720</xdr:rowOff>
    </xdr:from>
    <xdr:ext cx="1224694" cy="609013"/>
    <xdr:sp macro="" textlink="">
      <xdr:nvSpPr>
        <xdr:cNvPr id="66" name="TextBox 65">
          <a:extLst>
            <a:ext uri="{FF2B5EF4-FFF2-40B4-BE49-F238E27FC236}">
              <a16:creationId xmlns:a16="http://schemas.microsoft.com/office/drawing/2014/main" id="{FD72368C-4161-4372-A195-44297DF16A32}"/>
            </a:ext>
          </a:extLst>
        </xdr:cNvPr>
        <xdr:cNvSpPr txBox="1"/>
      </xdr:nvSpPr>
      <xdr:spPr>
        <a:xfrm>
          <a:off x="4241696" y="8435340"/>
          <a:ext cx="1224694"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No common </a:t>
          </a:r>
        </a:p>
        <a:p>
          <a:pPr algn="ctr"/>
          <a:r>
            <a:rPr lang="en-US" sz="1100"/>
            <a:t>descendants </a:t>
          </a:r>
          <a:r>
            <a:rPr lang="en-US" sz="1100" baseline="0"/>
            <a:t>with </a:t>
          </a:r>
        </a:p>
        <a:p>
          <a:pPr algn="ctr"/>
          <a:r>
            <a:rPr lang="en-US" sz="1100" baseline="0"/>
            <a:t>me.  </a:t>
          </a:r>
          <a:r>
            <a:rPr lang="en-US" sz="1100"/>
            <a:t>(3)</a:t>
          </a:r>
        </a:p>
      </xdr:txBody>
    </xdr:sp>
    <xdr:clientData/>
  </xdr:oneCellAnchor>
  <xdr:twoCellAnchor>
    <xdr:from>
      <xdr:col>6</xdr:col>
      <xdr:colOff>350721</xdr:colOff>
      <xdr:row>46</xdr:row>
      <xdr:rowOff>167347</xdr:rowOff>
    </xdr:from>
    <xdr:to>
      <xdr:col>6</xdr:col>
      <xdr:colOff>584096</xdr:colOff>
      <xdr:row>46</xdr:row>
      <xdr:rowOff>174967</xdr:rowOff>
    </xdr:to>
    <xdr:cxnSp macro="">
      <xdr:nvCxnSpPr>
        <xdr:cNvPr id="68" name="Straight Arrow Connector 67">
          <a:extLst>
            <a:ext uri="{FF2B5EF4-FFF2-40B4-BE49-F238E27FC236}">
              <a16:creationId xmlns:a16="http://schemas.microsoft.com/office/drawing/2014/main" id="{BCCE0F4D-59CA-D3A7-1253-DBFE3894D4CE}"/>
            </a:ext>
          </a:extLst>
        </xdr:cNvPr>
        <xdr:cNvCxnSpPr>
          <a:stCxn id="42" idx="3"/>
          <a:endCxn id="66" idx="1"/>
        </xdr:cNvCxnSpPr>
      </xdr:nvCxnSpPr>
      <xdr:spPr>
        <a:xfrm flipV="1">
          <a:off x="4008321" y="8739847"/>
          <a:ext cx="233375" cy="76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167640</xdr:colOff>
      <xdr:row>72</xdr:row>
      <xdr:rowOff>30480</xdr:rowOff>
    </xdr:from>
    <xdr:ext cx="1097481" cy="609013"/>
    <xdr:sp macro="" textlink="">
      <xdr:nvSpPr>
        <xdr:cNvPr id="69" name="TextBox 68">
          <a:extLst>
            <a:ext uri="{FF2B5EF4-FFF2-40B4-BE49-F238E27FC236}">
              <a16:creationId xmlns:a16="http://schemas.microsoft.com/office/drawing/2014/main" id="{6830FCD5-B3EF-4944-A5FA-A544F11F0066}"/>
            </a:ext>
          </a:extLst>
        </xdr:cNvPr>
        <xdr:cNvSpPr txBox="1"/>
      </xdr:nvSpPr>
      <xdr:spPr>
        <a:xfrm>
          <a:off x="1386840" y="1335786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Solomon Davis</a:t>
          </a:r>
        </a:p>
        <a:p>
          <a:pPr algn="ctr"/>
          <a:r>
            <a:rPr lang="en-US" sz="1100"/>
            <a:t>b. ????</a:t>
          </a:r>
          <a:r>
            <a:rPr lang="en-US" sz="1100" baseline="0"/>
            <a:t> - d. ????</a:t>
          </a:r>
        </a:p>
        <a:p>
          <a:pPr algn="ctr"/>
          <a:r>
            <a:rPr lang="en-US" sz="1100"/>
            <a:t>(3)</a:t>
          </a:r>
        </a:p>
      </xdr:txBody>
    </xdr:sp>
    <xdr:clientData/>
  </xdr:oneCellAnchor>
  <xdr:twoCellAnchor>
    <xdr:from>
      <xdr:col>1</xdr:col>
      <xdr:colOff>548641</xdr:colOff>
      <xdr:row>44</xdr:row>
      <xdr:rowOff>7619</xdr:rowOff>
    </xdr:from>
    <xdr:to>
      <xdr:col>2</xdr:col>
      <xdr:colOff>167641</xdr:colOff>
      <xdr:row>73</xdr:row>
      <xdr:rowOff>152106</xdr:rowOff>
    </xdr:to>
    <xdr:cxnSp macro="">
      <xdr:nvCxnSpPr>
        <xdr:cNvPr id="71" name="Connector: Elbow 70">
          <a:extLst>
            <a:ext uri="{FF2B5EF4-FFF2-40B4-BE49-F238E27FC236}">
              <a16:creationId xmlns:a16="http://schemas.microsoft.com/office/drawing/2014/main" id="{2BBEB37C-CA24-37E0-6719-86A468596942}"/>
            </a:ext>
          </a:extLst>
        </xdr:cNvPr>
        <xdr:cNvCxnSpPr>
          <a:endCxn id="69" idx="1"/>
        </xdr:cNvCxnSpPr>
      </xdr:nvCxnSpPr>
      <xdr:spPr>
        <a:xfrm rot="16200000" flipH="1">
          <a:off x="-1451463" y="10824063"/>
          <a:ext cx="5448007" cy="228600"/>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19</xdr:col>
      <xdr:colOff>512106</xdr:colOff>
      <xdr:row>19</xdr:row>
      <xdr:rowOff>0</xdr:rowOff>
    </xdr:from>
    <xdr:ext cx="1426544" cy="781240"/>
    <xdr:sp macro="" textlink="">
      <xdr:nvSpPr>
        <xdr:cNvPr id="74" name="TextBox 73">
          <a:extLst>
            <a:ext uri="{FF2B5EF4-FFF2-40B4-BE49-F238E27FC236}">
              <a16:creationId xmlns:a16="http://schemas.microsoft.com/office/drawing/2014/main" id="{5F215CEA-A8F2-4C31-BE97-EE4CFF140E3A}"/>
            </a:ext>
          </a:extLst>
        </xdr:cNvPr>
        <xdr:cNvSpPr txBox="1"/>
      </xdr:nvSpPr>
      <xdr:spPr>
        <a:xfrm>
          <a:off x="12094506" y="3634740"/>
          <a:ext cx="1426544" cy="78124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James Davis I</a:t>
          </a:r>
        </a:p>
        <a:p>
          <a:pPr algn="ctr"/>
          <a:r>
            <a:rPr lang="en-US" sz="1100"/>
            <a:t>b. late 1500s - d. ????</a:t>
          </a:r>
        </a:p>
        <a:p>
          <a:pPr algn="ctr"/>
          <a:r>
            <a:rPr lang="en-US" sz="1100"/>
            <a:t>landed in VA 1617</a:t>
          </a:r>
        </a:p>
        <a:p>
          <a:pPr algn="ctr"/>
          <a:r>
            <a:rPr lang="en-US" sz="1100"/>
            <a:t>(4)</a:t>
          </a:r>
        </a:p>
      </xdr:txBody>
    </xdr:sp>
    <xdr:clientData/>
  </xdr:oneCellAnchor>
  <xdr:oneCellAnchor>
    <xdr:from>
      <xdr:col>20</xdr:col>
      <xdr:colOff>72349</xdr:colOff>
      <xdr:row>24</xdr:row>
      <xdr:rowOff>76200</xdr:rowOff>
    </xdr:from>
    <xdr:ext cx="1097481" cy="609013"/>
    <xdr:sp macro="" textlink="">
      <xdr:nvSpPr>
        <xdr:cNvPr id="75" name="TextBox 74">
          <a:extLst>
            <a:ext uri="{FF2B5EF4-FFF2-40B4-BE49-F238E27FC236}">
              <a16:creationId xmlns:a16="http://schemas.microsoft.com/office/drawing/2014/main" id="{870F89C4-1EEC-4926-BD0F-DA367AC5E7CE}"/>
            </a:ext>
          </a:extLst>
        </xdr:cNvPr>
        <xdr:cNvSpPr txBox="1"/>
      </xdr:nvSpPr>
      <xdr:spPr>
        <a:xfrm>
          <a:off x="12264349" y="462534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Thomas Davis </a:t>
          </a:r>
        </a:p>
        <a:p>
          <a:pPr algn="ctr"/>
          <a:r>
            <a:rPr lang="en-US" sz="1100"/>
            <a:t>b. ???? - d. ????</a:t>
          </a:r>
        </a:p>
        <a:p>
          <a:pPr algn="ctr"/>
          <a:r>
            <a:rPr lang="en-US" sz="1100"/>
            <a:t>(4)</a:t>
          </a:r>
        </a:p>
      </xdr:txBody>
    </xdr:sp>
    <xdr:clientData/>
  </xdr:oneCellAnchor>
  <xdr:oneCellAnchor>
    <xdr:from>
      <xdr:col>20</xdr:col>
      <xdr:colOff>68580</xdr:colOff>
      <xdr:row>29</xdr:row>
      <xdr:rowOff>91440</xdr:rowOff>
    </xdr:from>
    <xdr:ext cx="1097481" cy="609013"/>
    <xdr:sp macro="" textlink="">
      <xdr:nvSpPr>
        <xdr:cNvPr id="76" name="TextBox 75">
          <a:extLst>
            <a:ext uri="{FF2B5EF4-FFF2-40B4-BE49-F238E27FC236}">
              <a16:creationId xmlns:a16="http://schemas.microsoft.com/office/drawing/2014/main" id="{B6DF51E1-941D-4941-9602-73DA3E4CB111}"/>
            </a:ext>
          </a:extLst>
        </xdr:cNvPr>
        <xdr:cNvSpPr txBox="1"/>
      </xdr:nvSpPr>
      <xdr:spPr>
        <a:xfrm>
          <a:off x="12260580" y="555498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William Davis I</a:t>
          </a:r>
        </a:p>
        <a:p>
          <a:pPr algn="ctr"/>
          <a:r>
            <a:rPr lang="en-US" sz="1100"/>
            <a:t>b. ???? - d. ????</a:t>
          </a:r>
        </a:p>
        <a:p>
          <a:pPr algn="ctr"/>
          <a:r>
            <a:rPr lang="en-US" sz="1100"/>
            <a:t>(4)</a:t>
          </a:r>
        </a:p>
      </xdr:txBody>
    </xdr:sp>
    <xdr:clientData/>
  </xdr:oneCellAnchor>
  <xdr:oneCellAnchor>
    <xdr:from>
      <xdr:col>19</xdr:col>
      <xdr:colOff>258305</xdr:colOff>
      <xdr:row>34</xdr:row>
      <xdr:rowOff>38100</xdr:rowOff>
    </xdr:from>
    <xdr:ext cx="1922001" cy="609013"/>
    <xdr:sp macro="" textlink="">
      <xdr:nvSpPr>
        <xdr:cNvPr id="77" name="TextBox 76">
          <a:extLst>
            <a:ext uri="{FF2B5EF4-FFF2-40B4-BE49-F238E27FC236}">
              <a16:creationId xmlns:a16="http://schemas.microsoft.com/office/drawing/2014/main" id="{C1878963-6156-412C-9AEE-65D68CA74FF9}"/>
            </a:ext>
          </a:extLst>
        </xdr:cNvPr>
        <xdr:cNvSpPr txBox="1"/>
      </xdr:nvSpPr>
      <xdr:spPr>
        <a:xfrm>
          <a:off x="11840705" y="6416040"/>
          <a:ext cx="192200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James Davis II</a:t>
          </a:r>
        </a:p>
        <a:p>
          <a:pPr algn="ctr"/>
          <a:r>
            <a:rPr lang="en-US" sz="1100"/>
            <a:t>b. 1655-1670 - d. 14-Dec-1716</a:t>
          </a:r>
        </a:p>
        <a:p>
          <a:pPr algn="ctr"/>
          <a:r>
            <a:rPr lang="en-US" sz="1100"/>
            <a:t>(4)</a:t>
          </a:r>
        </a:p>
      </xdr:txBody>
    </xdr:sp>
    <xdr:clientData/>
  </xdr:oneCellAnchor>
  <xdr:oneCellAnchor>
    <xdr:from>
      <xdr:col>23</xdr:col>
      <xdr:colOff>582890</xdr:colOff>
      <xdr:row>34</xdr:row>
      <xdr:rowOff>38100</xdr:rowOff>
    </xdr:from>
    <xdr:ext cx="1990674" cy="609013"/>
    <xdr:sp macro="" textlink="">
      <xdr:nvSpPr>
        <xdr:cNvPr id="78" name="TextBox 77">
          <a:extLst>
            <a:ext uri="{FF2B5EF4-FFF2-40B4-BE49-F238E27FC236}">
              <a16:creationId xmlns:a16="http://schemas.microsoft.com/office/drawing/2014/main" id="{4D9D0C99-470F-46BA-807E-3154411E6EEF}"/>
            </a:ext>
          </a:extLst>
        </xdr:cNvPr>
        <xdr:cNvSpPr txBox="1"/>
      </xdr:nvSpPr>
      <xdr:spPr>
        <a:xfrm>
          <a:off x="14603690" y="6416040"/>
          <a:ext cx="1990674"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Elizabeth White</a:t>
          </a:r>
        </a:p>
        <a:p>
          <a:pPr algn="ctr"/>
          <a:r>
            <a:rPr lang="en-US" sz="1100"/>
            <a:t>b. 29-Oct-1669- d. 01-Dec-1728</a:t>
          </a:r>
        </a:p>
        <a:p>
          <a:pPr algn="ctr"/>
          <a:r>
            <a:rPr lang="en-US" sz="1100"/>
            <a:t>(4)</a:t>
          </a:r>
        </a:p>
      </xdr:txBody>
    </xdr:sp>
    <xdr:clientData/>
  </xdr:oneCellAnchor>
  <xdr:twoCellAnchor>
    <xdr:from>
      <xdr:col>22</xdr:col>
      <xdr:colOff>351506</xdr:colOff>
      <xdr:row>35</xdr:row>
      <xdr:rowOff>159727</xdr:rowOff>
    </xdr:from>
    <xdr:to>
      <xdr:col>23</xdr:col>
      <xdr:colOff>582890</xdr:colOff>
      <xdr:row>35</xdr:row>
      <xdr:rowOff>159727</xdr:rowOff>
    </xdr:to>
    <xdr:cxnSp macro="">
      <xdr:nvCxnSpPr>
        <xdr:cNvPr id="80" name="Straight Arrow Connector 79">
          <a:extLst>
            <a:ext uri="{FF2B5EF4-FFF2-40B4-BE49-F238E27FC236}">
              <a16:creationId xmlns:a16="http://schemas.microsoft.com/office/drawing/2014/main" id="{14B7F898-6A6E-3798-4011-7EE56A9C92A4}"/>
            </a:ext>
          </a:extLst>
        </xdr:cNvPr>
        <xdr:cNvCxnSpPr>
          <a:stCxn id="77" idx="3"/>
          <a:endCxn id="78" idx="1"/>
        </xdr:cNvCxnSpPr>
      </xdr:nvCxnSpPr>
      <xdr:spPr>
        <a:xfrm>
          <a:off x="13762706" y="6720547"/>
          <a:ext cx="840984" cy="0"/>
        </a:xfrm>
        <a:prstGeom prst="straightConnector1">
          <a:avLst/>
        </a:prstGeom>
        <a:ln>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426720</xdr:colOff>
      <xdr:row>34</xdr:row>
      <xdr:rowOff>114300</xdr:rowOff>
    </xdr:from>
    <xdr:ext cx="639983" cy="264560"/>
    <xdr:sp macro="" textlink="">
      <xdr:nvSpPr>
        <xdr:cNvPr id="81" name="TextBox 80">
          <a:extLst>
            <a:ext uri="{FF2B5EF4-FFF2-40B4-BE49-F238E27FC236}">
              <a16:creationId xmlns:a16="http://schemas.microsoft.com/office/drawing/2014/main" id="{26524788-BFEA-45CF-9CED-57E6888A8EF2}"/>
            </a:ext>
          </a:extLst>
        </xdr:cNvPr>
        <xdr:cNvSpPr txBox="1"/>
      </xdr:nvSpPr>
      <xdr:spPr>
        <a:xfrm>
          <a:off x="13837920" y="6492240"/>
          <a:ext cx="6399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married</a:t>
          </a:r>
        </a:p>
      </xdr:txBody>
    </xdr:sp>
    <xdr:clientData/>
  </xdr:oneCellAnchor>
  <xdr:twoCellAnchor>
    <xdr:from>
      <xdr:col>21</xdr:col>
      <xdr:colOff>6178</xdr:colOff>
      <xdr:row>23</xdr:row>
      <xdr:rowOff>49720</xdr:rowOff>
    </xdr:from>
    <xdr:to>
      <xdr:col>21</xdr:col>
      <xdr:colOff>11490</xdr:colOff>
      <xdr:row>24</xdr:row>
      <xdr:rowOff>76200</xdr:rowOff>
    </xdr:to>
    <xdr:cxnSp macro="">
      <xdr:nvCxnSpPr>
        <xdr:cNvPr id="83" name="Straight Arrow Connector 82">
          <a:extLst>
            <a:ext uri="{FF2B5EF4-FFF2-40B4-BE49-F238E27FC236}">
              <a16:creationId xmlns:a16="http://schemas.microsoft.com/office/drawing/2014/main" id="{E003F47A-792B-CA3B-377C-CA6DEEF1F658}"/>
            </a:ext>
          </a:extLst>
        </xdr:cNvPr>
        <xdr:cNvCxnSpPr>
          <a:stCxn id="74" idx="2"/>
          <a:endCxn id="75" idx="0"/>
        </xdr:cNvCxnSpPr>
      </xdr:nvCxnSpPr>
      <xdr:spPr>
        <a:xfrm>
          <a:off x="12807778" y="4415980"/>
          <a:ext cx="5312" cy="209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7721</xdr:colOff>
      <xdr:row>27</xdr:row>
      <xdr:rowOff>136573</xdr:rowOff>
    </xdr:from>
    <xdr:to>
      <xdr:col>21</xdr:col>
      <xdr:colOff>11490</xdr:colOff>
      <xdr:row>29</xdr:row>
      <xdr:rowOff>91440</xdr:rowOff>
    </xdr:to>
    <xdr:cxnSp macro="">
      <xdr:nvCxnSpPr>
        <xdr:cNvPr id="85" name="Straight Arrow Connector 84">
          <a:extLst>
            <a:ext uri="{FF2B5EF4-FFF2-40B4-BE49-F238E27FC236}">
              <a16:creationId xmlns:a16="http://schemas.microsoft.com/office/drawing/2014/main" id="{47EB2C35-75B5-A768-1C84-10CF82EC912D}"/>
            </a:ext>
          </a:extLst>
        </xdr:cNvPr>
        <xdr:cNvCxnSpPr>
          <a:stCxn id="75" idx="2"/>
          <a:endCxn id="76" idx="0"/>
        </xdr:cNvCxnSpPr>
      </xdr:nvCxnSpPr>
      <xdr:spPr>
        <a:xfrm flipH="1">
          <a:off x="12809321" y="5234353"/>
          <a:ext cx="3769" cy="32062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106</xdr:colOff>
      <xdr:row>32</xdr:row>
      <xdr:rowOff>151813</xdr:rowOff>
    </xdr:from>
    <xdr:to>
      <xdr:col>21</xdr:col>
      <xdr:colOff>7721</xdr:colOff>
      <xdr:row>34</xdr:row>
      <xdr:rowOff>38100</xdr:rowOff>
    </xdr:to>
    <xdr:cxnSp macro="">
      <xdr:nvCxnSpPr>
        <xdr:cNvPr id="87" name="Straight Arrow Connector 86">
          <a:extLst>
            <a:ext uri="{FF2B5EF4-FFF2-40B4-BE49-F238E27FC236}">
              <a16:creationId xmlns:a16="http://schemas.microsoft.com/office/drawing/2014/main" id="{E453F245-152A-7AE4-06A7-8A2F8A8ED1F8}"/>
            </a:ext>
          </a:extLst>
        </xdr:cNvPr>
        <xdr:cNvCxnSpPr>
          <a:stCxn id="76" idx="2"/>
          <a:endCxn id="77" idx="0"/>
        </xdr:cNvCxnSpPr>
      </xdr:nvCxnSpPr>
      <xdr:spPr>
        <a:xfrm flipH="1">
          <a:off x="12801706" y="6163993"/>
          <a:ext cx="7615" cy="2520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19</xdr:col>
      <xdr:colOff>437166</xdr:colOff>
      <xdr:row>39</xdr:row>
      <xdr:rowOff>38100</xdr:rowOff>
    </xdr:from>
    <xdr:ext cx="1581074" cy="609013"/>
    <xdr:sp macro="" textlink="">
      <xdr:nvSpPr>
        <xdr:cNvPr id="88" name="TextBox 87">
          <a:extLst>
            <a:ext uri="{FF2B5EF4-FFF2-40B4-BE49-F238E27FC236}">
              <a16:creationId xmlns:a16="http://schemas.microsoft.com/office/drawing/2014/main" id="{5C0F9CCD-74AF-4F41-A350-FE28EC31E360}"/>
            </a:ext>
          </a:extLst>
        </xdr:cNvPr>
        <xdr:cNvSpPr txBox="1"/>
      </xdr:nvSpPr>
      <xdr:spPr>
        <a:xfrm>
          <a:off x="12019566" y="7330440"/>
          <a:ext cx="1581074"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William Davis II</a:t>
          </a:r>
        </a:p>
        <a:p>
          <a:pPr algn="ctr"/>
          <a:r>
            <a:rPr lang="en-US" sz="1100"/>
            <a:t>b. 04-Apr-1692 - d. 1756</a:t>
          </a:r>
        </a:p>
        <a:p>
          <a:pPr algn="ctr"/>
          <a:r>
            <a:rPr lang="en-US" sz="1100"/>
            <a:t>(4)</a:t>
          </a:r>
        </a:p>
      </xdr:txBody>
    </xdr:sp>
    <xdr:clientData/>
  </xdr:oneCellAnchor>
  <xdr:oneCellAnchor>
    <xdr:from>
      <xdr:col>23</xdr:col>
      <xdr:colOff>563880</xdr:colOff>
      <xdr:row>39</xdr:row>
      <xdr:rowOff>22860</xdr:rowOff>
    </xdr:from>
    <xdr:ext cx="1990674" cy="609013"/>
    <xdr:sp macro="" textlink="">
      <xdr:nvSpPr>
        <xdr:cNvPr id="89" name="TextBox 88">
          <a:extLst>
            <a:ext uri="{FF2B5EF4-FFF2-40B4-BE49-F238E27FC236}">
              <a16:creationId xmlns:a16="http://schemas.microsoft.com/office/drawing/2014/main" id="{97084A5C-341E-4B12-B2B9-66EA5B651F0A}"/>
            </a:ext>
          </a:extLst>
        </xdr:cNvPr>
        <xdr:cNvSpPr txBox="1"/>
      </xdr:nvSpPr>
      <xdr:spPr>
        <a:xfrm>
          <a:off x="14584680" y="7315200"/>
          <a:ext cx="1990674"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Mary Wicker</a:t>
          </a:r>
        </a:p>
        <a:p>
          <a:pPr algn="ctr"/>
          <a:r>
            <a:rPr lang="en-US" sz="1100"/>
            <a:t>b. 29-Oct-1669- d. 01-Dec-1728</a:t>
          </a:r>
        </a:p>
        <a:p>
          <a:pPr algn="ctr"/>
          <a:r>
            <a:rPr lang="en-US" sz="1100"/>
            <a:t>(4)</a:t>
          </a:r>
        </a:p>
      </xdr:txBody>
    </xdr:sp>
    <xdr:clientData/>
  </xdr:oneCellAnchor>
  <xdr:twoCellAnchor>
    <xdr:from>
      <xdr:col>22</xdr:col>
      <xdr:colOff>189440</xdr:colOff>
      <xdr:row>40</xdr:row>
      <xdr:rowOff>144487</xdr:rowOff>
    </xdr:from>
    <xdr:to>
      <xdr:col>23</xdr:col>
      <xdr:colOff>563880</xdr:colOff>
      <xdr:row>40</xdr:row>
      <xdr:rowOff>159727</xdr:rowOff>
    </xdr:to>
    <xdr:cxnSp macro="">
      <xdr:nvCxnSpPr>
        <xdr:cNvPr id="91" name="Straight Arrow Connector 90">
          <a:extLst>
            <a:ext uri="{FF2B5EF4-FFF2-40B4-BE49-F238E27FC236}">
              <a16:creationId xmlns:a16="http://schemas.microsoft.com/office/drawing/2014/main" id="{F253E278-A70C-FFF2-3268-9A4098354CC6}"/>
            </a:ext>
          </a:extLst>
        </xdr:cNvPr>
        <xdr:cNvCxnSpPr>
          <a:stCxn id="88" idx="3"/>
          <a:endCxn id="89" idx="1"/>
        </xdr:cNvCxnSpPr>
      </xdr:nvCxnSpPr>
      <xdr:spPr>
        <a:xfrm flipV="1">
          <a:off x="13600640" y="7619707"/>
          <a:ext cx="984040" cy="15240"/>
        </a:xfrm>
        <a:prstGeom prst="straightConnector1">
          <a:avLst/>
        </a:prstGeom>
        <a:ln>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373380</xdr:colOff>
      <xdr:row>39</xdr:row>
      <xdr:rowOff>99060</xdr:rowOff>
    </xdr:from>
    <xdr:ext cx="639983" cy="264560"/>
    <xdr:sp macro="" textlink="">
      <xdr:nvSpPr>
        <xdr:cNvPr id="92" name="TextBox 91">
          <a:extLst>
            <a:ext uri="{FF2B5EF4-FFF2-40B4-BE49-F238E27FC236}">
              <a16:creationId xmlns:a16="http://schemas.microsoft.com/office/drawing/2014/main" id="{5C8A1774-8381-40DF-A28A-6A9E81B17BC2}"/>
            </a:ext>
          </a:extLst>
        </xdr:cNvPr>
        <xdr:cNvSpPr txBox="1"/>
      </xdr:nvSpPr>
      <xdr:spPr>
        <a:xfrm>
          <a:off x="13784580" y="7391400"/>
          <a:ext cx="6399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married</a:t>
          </a:r>
        </a:p>
      </xdr:txBody>
    </xdr:sp>
    <xdr:clientData/>
  </xdr:oneCellAnchor>
  <xdr:twoCellAnchor>
    <xdr:from>
      <xdr:col>21</xdr:col>
      <xdr:colOff>106</xdr:colOff>
      <xdr:row>37</xdr:row>
      <xdr:rowOff>98473</xdr:rowOff>
    </xdr:from>
    <xdr:to>
      <xdr:col>21</xdr:col>
      <xdr:colOff>8503</xdr:colOff>
      <xdr:row>39</xdr:row>
      <xdr:rowOff>38100</xdr:rowOff>
    </xdr:to>
    <xdr:cxnSp macro="">
      <xdr:nvCxnSpPr>
        <xdr:cNvPr id="94" name="Straight Arrow Connector 93">
          <a:extLst>
            <a:ext uri="{FF2B5EF4-FFF2-40B4-BE49-F238E27FC236}">
              <a16:creationId xmlns:a16="http://schemas.microsoft.com/office/drawing/2014/main" id="{ABF3446E-FF89-45CF-A286-9FCB5BFEA556}"/>
            </a:ext>
          </a:extLst>
        </xdr:cNvPr>
        <xdr:cNvCxnSpPr>
          <a:stCxn id="77" idx="2"/>
          <a:endCxn id="88" idx="0"/>
        </xdr:cNvCxnSpPr>
      </xdr:nvCxnSpPr>
      <xdr:spPr>
        <a:xfrm>
          <a:off x="12801706" y="7025053"/>
          <a:ext cx="8397" cy="3053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61848</xdr:colOff>
      <xdr:row>44</xdr:row>
      <xdr:rowOff>83820</xdr:rowOff>
    </xdr:from>
    <xdr:ext cx="1122103" cy="609013"/>
    <xdr:sp macro="" textlink="">
      <xdr:nvSpPr>
        <xdr:cNvPr id="96" name="TextBox 95">
          <a:extLst>
            <a:ext uri="{FF2B5EF4-FFF2-40B4-BE49-F238E27FC236}">
              <a16:creationId xmlns:a16="http://schemas.microsoft.com/office/drawing/2014/main" id="{3B107784-4548-4CBB-808F-8E4A8F6847F1}"/>
            </a:ext>
          </a:extLst>
        </xdr:cNvPr>
        <xdr:cNvSpPr txBox="1"/>
      </xdr:nvSpPr>
      <xdr:spPr>
        <a:xfrm>
          <a:off x="12253848" y="8290560"/>
          <a:ext cx="1122103"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Nathan Davis</a:t>
          </a:r>
        </a:p>
        <a:p>
          <a:pPr algn="ctr"/>
          <a:r>
            <a:rPr lang="en-US" sz="1100"/>
            <a:t>b. ???? - d. 1808</a:t>
          </a:r>
        </a:p>
        <a:p>
          <a:pPr algn="ctr"/>
          <a:r>
            <a:rPr lang="en-US" sz="1100"/>
            <a:t>(4)</a:t>
          </a:r>
        </a:p>
      </xdr:txBody>
    </xdr:sp>
    <xdr:clientData/>
  </xdr:oneCellAnchor>
  <xdr:oneCellAnchor>
    <xdr:from>
      <xdr:col>20</xdr:col>
      <xdr:colOff>60960</xdr:colOff>
      <xdr:row>49</xdr:row>
      <xdr:rowOff>45720</xdr:rowOff>
    </xdr:from>
    <xdr:ext cx="1122103" cy="609013"/>
    <xdr:sp macro="" textlink="">
      <xdr:nvSpPr>
        <xdr:cNvPr id="97" name="TextBox 96">
          <a:extLst>
            <a:ext uri="{FF2B5EF4-FFF2-40B4-BE49-F238E27FC236}">
              <a16:creationId xmlns:a16="http://schemas.microsoft.com/office/drawing/2014/main" id="{B3E58AA1-BA0E-480E-884A-7B426D4B52BB}"/>
            </a:ext>
          </a:extLst>
        </xdr:cNvPr>
        <xdr:cNvSpPr txBox="1"/>
      </xdr:nvSpPr>
      <xdr:spPr>
        <a:xfrm>
          <a:off x="12252960" y="9166860"/>
          <a:ext cx="1122103"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James Davis III</a:t>
          </a:r>
        </a:p>
        <a:p>
          <a:pPr algn="ctr"/>
          <a:r>
            <a:rPr lang="en-US" sz="1100"/>
            <a:t>b. ???? - d. 1884</a:t>
          </a:r>
        </a:p>
        <a:p>
          <a:pPr algn="ctr"/>
          <a:r>
            <a:rPr lang="en-US" sz="1100"/>
            <a:t>(4)</a:t>
          </a:r>
        </a:p>
      </xdr:txBody>
    </xdr:sp>
    <xdr:clientData/>
  </xdr:oneCellAnchor>
  <xdr:oneCellAnchor>
    <xdr:from>
      <xdr:col>24</xdr:col>
      <xdr:colOff>0</xdr:colOff>
      <xdr:row>49</xdr:row>
      <xdr:rowOff>38100</xdr:rowOff>
    </xdr:from>
    <xdr:ext cx="1122103" cy="609013"/>
    <xdr:sp macro="" textlink="">
      <xdr:nvSpPr>
        <xdr:cNvPr id="98" name="TextBox 97">
          <a:extLst>
            <a:ext uri="{FF2B5EF4-FFF2-40B4-BE49-F238E27FC236}">
              <a16:creationId xmlns:a16="http://schemas.microsoft.com/office/drawing/2014/main" id="{B1377D0E-59DD-4BDE-A315-4FB85F1DA79E}"/>
            </a:ext>
          </a:extLst>
        </xdr:cNvPr>
        <xdr:cNvSpPr txBox="1"/>
      </xdr:nvSpPr>
      <xdr:spPr>
        <a:xfrm>
          <a:off x="14630400" y="9159240"/>
          <a:ext cx="1122103"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Zilphia ??</a:t>
          </a:r>
        </a:p>
        <a:p>
          <a:pPr algn="ctr"/>
          <a:r>
            <a:rPr lang="en-US" sz="1100"/>
            <a:t>b. ???? - d. 1884</a:t>
          </a:r>
        </a:p>
        <a:p>
          <a:pPr algn="ctr"/>
          <a:r>
            <a:rPr lang="en-US" sz="1100"/>
            <a:t>(4)</a:t>
          </a:r>
        </a:p>
      </xdr:txBody>
    </xdr:sp>
    <xdr:clientData/>
  </xdr:oneCellAnchor>
  <xdr:twoCellAnchor>
    <xdr:from>
      <xdr:col>21</xdr:col>
      <xdr:colOff>573463</xdr:colOff>
      <xdr:row>50</xdr:row>
      <xdr:rowOff>159727</xdr:rowOff>
    </xdr:from>
    <xdr:to>
      <xdr:col>24</xdr:col>
      <xdr:colOff>0</xdr:colOff>
      <xdr:row>50</xdr:row>
      <xdr:rowOff>167347</xdr:rowOff>
    </xdr:to>
    <xdr:cxnSp macro="">
      <xdr:nvCxnSpPr>
        <xdr:cNvPr id="100" name="Straight Arrow Connector 99">
          <a:extLst>
            <a:ext uri="{FF2B5EF4-FFF2-40B4-BE49-F238E27FC236}">
              <a16:creationId xmlns:a16="http://schemas.microsoft.com/office/drawing/2014/main" id="{0658056C-4F71-9776-14F3-4D4E909244FD}"/>
            </a:ext>
          </a:extLst>
        </xdr:cNvPr>
        <xdr:cNvCxnSpPr>
          <a:stCxn id="97" idx="3"/>
          <a:endCxn id="98" idx="1"/>
        </xdr:cNvCxnSpPr>
      </xdr:nvCxnSpPr>
      <xdr:spPr>
        <a:xfrm flipV="1">
          <a:off x="13375063" y="9463747"/>
          <a:ext cx="1255337" cy="7620"/>
        </a:xfrm>
        <a:prstGeom prst="straightConnector1">
          <a:avLst/>
        </a:prstGeom>
        <a:ln>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297180</xdr:colOff>
      <xdr:row>49</xdr:row>
      <xdr:rowOff>99060</xdr:rowOff>
    </xdr:from>
    <xdr:ext cx="639983" cy="264560"/>
    <xdr:sp macro="" textlink="">
      <xdr:nvSpPr>
        <xdr:cNvPr id="101" name="TextBox 100">
          <a:extLst>
            <a:ext uri="{FF2B5EF4-FFF2-40B4-BE49-F238E27FC236}">
              <a16:creationId xmlns:a16="http://schemas.microsoft.com/office/drawing/2014/main" id="{35742173-693A-4E0C-96E1-FEBD193DFCDB}"/>
            </a:ext>
          </a:extLst>
        </xdr:cNvPr>
        <xdr:cNvSpPr txBox="1"/>
      </xdr:nvSpPr>
      <xdr:spPr>
        <a:xfrm>
          <a:off x="13708380" y="9220200"/>
          <a:ext cx="6399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married</a:t>
          </a:r>
        </a:p>
      </xdr:txBody>
    </xdr:sp>
    <xdr:clientData/>
  </xdr:oneCellAnchor>
  <xdr:oneCellAnchor>
    <xdr:from>
      <xdr:col>19</xdr:col>
      <xdr:colOff>582258</xdr:colOff>
      <xdr:row>54</xdr:row>
      <xdr:rowOff>38100</xdr:rowOff>
    </xdr:from>
    <xdr:ext cx="1313949" cy="609013"/>
    <xdr:sp macro="" textlink="">
      <xdr:nvSpPr>
        <xdr:cNvPr id="102" name="TextBox 101">
          <a:extLst>
            <a:ext uri="{FF2B5EF4-FFF2-40B4-BE49-F238E27FC236}">
              <a16:creationId xmlns:a16="http://schemas.microsoft.com/office/drawing/2014/main" id="{623D93D4-3CBE-4651-BF31-17089F8BF14C}"/>
            </a:ext>
          </a:extLst>
        </xdr:cNvPr>
        <xdr:cNvSpPr txBox="1"/>
      </xdr:nvSpPr>
      <xdr:spPr>
        <a:xfrm>
          <a:off x="12164658" y="10073640"/>
          <a:ext cx="1313949"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David William Davis</a:t>
          </a:r>
        </a:p>
        <a:p>
          <a:pPr algn="ctr"/>
          <a:r>
            <a:rPr lang="en-US" sz="1100"/>
            <a:t>b. 1802 - d. ????</a:t>
          </a:r>
        </a:p>
        <a:p>
          <a:pPr algn="ctr"/>
          <a:r>
            <a:rPr lang="en-US" sz="1100"/>
            <a:t>(4)</a:t>
          </a:r>
        </a:p>
      </xdr:txBody>
    </xdr:sp>
    <xdr:clientData/>
  </xdr:oneCellAnchor>
  <xdr:oneCellAnchor>
    <xdr:from>
      <xdr:col>23</xdr:col>
      <xdr:colOff>579121</xdr:colOff>
      <xdr:row>54</xdr:row>
      <xdr:rowOff>38100</xdr:rowOff>
    </xdr:from>
    <xdr:ext cx="1122103" cy="609013"/>
    <xdr:sp macro="" textlink="">
      <xdr:nvSpPr>
        <xdr:cNvPr id="103" name="TextBox 102">
          <a:extLst>
            <a:ext uri="{FF2B5EF4-FFF2-40B4-BE49-F238E27FC236}">
              <a16:creationId xmlns:a16="http://schemas.microsoft.com/office/drawing/2014/main" id="{872B8054-6657-496E-AF7B-63984E590605}"/>
            </a:ext>
          </a:extLst>
        </xdr:cNvPr>
        <xdr:cNvSpPr txBox="1"/>
      </xdr:nvSpPr>
      <xdr:spPr>
        <a:xfrm>
          <a:off x="14599921" y="10073640"/>
          <a:ext cx="1122103"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Sabra ??</a:t>
          </a:r>
        </a:p>
        <a:p>
          <a:pPr algn="ctr"/>
          <a:r>
            <a:rPr lang="en-US" sz="1100"/>
            <a:t>b. 1806 - d. ????</a:t>
          </a:r>
        </a:p>
        <a:p>
          <a:pPr algn="ctr"/>
          <a:r>
            <a:rPr lang="en-US" sz="1100"/>
            <a:t>(4)</a:t>
          </a:r>
        </a:p>
      </xdr:txBody>
    </xdr:sp>
    <xdr:clientData/>
  </xdr:oneCellAnchor>
  <xdr:twoCellAnchor>
    <xdr:from>
      <xdr:col>22</xdr:col>
      <xdr:colOff>67407</xdr:colOff>
      <xdr:row>55</xdr:row>
      <xdr:rowOff>159727</xdr:rowOff>
    </xdr:from>
    <xdr:to>
      <xdr:col>23</xdr:col>
      <xdr:colOff>579121</xdr:colOff>
      <xdr:row>55</xdr:row>
      <xdr:rowOff>159727</xdr:rowOff>
    </xdr:to>
    <xdr:cxnSp macro="">
      <xdr:nvCxnSpPr>
        <xdr:cNvPr id="105" name="Straight Arrow Connector 104">
          <a:extLst>
            <a:ext uri="{FF2B5EF4-FFF2-40B4-BE49-F238E27FC236}">
              <a16:creationId xmlns:a16="http://schemas.microsoft.com/office/drawing/2014/main" id="{126EF49C-FCB8-69AD-F7F3-48A83DA7E6F6}"/>
            </a:ext>
          </a:extLst>
        </xdr:cNvPr>
        <xdr:cNvCxnSpPr>
          <a:stCxn id="102" idx="3"/>
          <a:endCxn id="103" idx="1"/>
        </xdr:cNvCxnSpPr>
      </xdr:nvCxnSpPr>
      <xdr:spPr>
        <a:xfrm>
          <a:off x="13478607" y="10378147"/>
          <a:ext cx="1121314" cy="0"/>
        </a:xfrm>
        <a:prstGeom prst="straightConnector1">
          <a:avLst/>
        </a:prstGeom>
        <a:ln>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304800</xdr:colOff>
      <xdr:row>54</xdr:row>
      <xdr:rowOff>91440</xdr:rowOff>
    </xdr:from>
    <xdr:ext cx="639983" cy="264560"/>
    <xdr:sp macro="" textlink="">
      <xdr:nvSpPr>
        <xdr:cNvPr id="106" name="TextBox 105">
          <a:extLst>
            <a:ext uri="{FF2B5EF4-FFF2-40B4-BE49-F238E27FC236}">
              <a16:creationId xmlns:a16="http://schemas.microsoft.com/office/drawing/2014/main" id="{7550B905-9422-4356-BD76-2C3003AB368F}"/>
            </a:ext>
          </a:extLst>
        </xdr:cNvPr>
        <xdr:cNvSpPr txBox="1"/>
      </xdr:nvSpPr>
      <xdr:spPr>
        <a:xfrm>
          <a:off x="13716000" y="10126980"/>
          <a:ext cx="6399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married</a:t>
          </a:r>
        </a:p>
      </xdr:txBody>
    </xdr:sp>
    <xdr:clientData/>
  </xdr:oneCellAnchor>
  <xdr:twoCellAnchor>
    <xdr:from>
      <xdr:col>21</xdr:col>
      <xdr:colOff>8503</xdr:colOff>
      <xdr:row>42</xdr:row>
      <xdr:rowOff>98473</xdr:rowOff>
    </xdr:from>
    <xdr:to>
      <xdr:col>21</xdr:col>
      <xdr:colOff>13300</xdr:colOff>
      <xdr:row>44</xdr:row>
      <xdr:rowOff>83820</xdr:rowOff>
    </xdr:to>
    <xdr:cxnSp macro="">
      <xdr:nvCxnSpPr>
        <xdr:cNvPr id="108" name="Straight Arrow Connector 107">
          <a:extLst>
            <a:ext uri="{FF2B5EF4-FFF2-40B4-BE49-F238E27FC236}">
              <a16:creationId xmlns:a16="http://schemas.microsoft.com/office/drawing/2014/main" id="{B2FB2C5E-A2FB-E33A-7FE9-035C20DCDB4B}"/>
            </a:ext>
          </a:extLst>
        </xdr:cNvPr>
        <xdr:cNvCxnSpPr>
          <a:stCxn id="88" idx="2"/>
          <a:endCxn id="96" idx="0"/>
        </xdr:cNvCxnSpPr>
      </xdr:nvCxnSpPr>
      <xdr:spPr>
        <a:xfrm>
          <a:off x="12810103" y="7939453"/>
          <a:ext cx="4797" cy="3511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12412</xdr:colOff>
      <xdr:row>47</xdr:row>
      <xdr:rowOff>144193</xdr:rowOff>
    </xdr:from>
    <xdr:to>
      <xdr:col>21</xdr:col>
      <xdr:colOff>13300</xdr:colOff>
      <xdr:row>49</xdr:row>
      <xdr:rowOff>45720</xdr:rowOff>
    </xdr:to>
    <xdr:cxnSp macro="">
      <xdr:nvCxnSpPr>
        <xdr:cNvPr id="110" name="Straight Arrow Connector 109">
          <a:extLst>
            <a:ext uri="{FF2B5EF4-FFF2-40B4-BE49-F238E27FC236}">
              <a16:creationId xmlns:a16="http://schemas.microsoft.com/office/drawing/2014/main" id="{E125C584-BFA2-8280-CE27-F88D183EECBA}"/>
            </a:ext>
          </a:extLst>
        </xdr:cNvPr>
        <xdr:cNvCxnSpPr>
          <a:stCxn id="96" idx="2"/>
          <a:endCxn id="97" idx="0"/>
        </xdr:cNvCxnSpPr>
      </xdr:nvCxnSpPr>
      <xdr:spPr>
        <a:xfrm flipH="1">
          <a:off x="12814012" y="8899573"/>
          <a:ext cx="888" cy="2672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12412</xdr:colOff>
      <xdr:row>52</xdr:row>
      <xdr:rowOff>106093</xdr:rowOff>
    </xdr:from>
    <xdr:to>
      <xdr:col>21</xdr:col>
      <xdr:colOff>20033</xdr:colOff>
      <xdr:row>54</xdr:row>
      <xdr:rowOff>38100</xdr:rowOff>
    </xdr:to>
    <xdr:cxnSp macro="">
      <xdr:nvCxnSpPr>
        <xdr:cNvPr id="112" name="Straight Arrow Connector 111">
          <a:extLst>
            <a:ext uri="{FF2B5EF4-FFF2-40B4-BE49-F238E27FC236}">
              <a16:creationId xmlns:a16="http://schemas.microsoft.com/office/drawing/2014/main" id="{E021F206-12CF-53E9-CF85-503B020E5819}"/>
            </a:ext>
          </a:extLst>
        </xdr:cNvPr>
        <xdr:cNvCxnSpPr>
          <a:stCxn id="97" idx="2"/>
          <a:endCxn id="102" idx="0"/>
        </xdr:cNvCxnSpPr>
      </xdr:nvCxnSpPr>
      <xdr:spPr>
        <a:xfrm>
          <a:off x="12814012" y="9775873"/>
          <a:ext cx="7621" cy="2977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28</xdr:col>
      <xdr:colOff>305698</xdr:colOff>
      <xdr:row>39</xdr:row>
      <xdr:rowOff>15240</xdr:rowOff>
    </xdr:from>
    <xdr:ext cx="1562158" cy="609013"/>
    <xdr:sp macro="" textlink="">
      <xdr:nvSpPr>
        <xdr:cNvPr id="113" name="TextBox 112">
          <a:extLst>
            <a:ext uri="{FF2B5EF4-FFF2-40B4-BE49-F238E27FC236}">
              <a16:creationId xmlns:a16="http://schemas.microsoft.com/office/drawing/2014/main" id="{6D383447-871E-4C9F-BB24-0526D2949A84}"/>
            </a:ext>
          </a:extLst>
        </xdr:cNvPr>
        <xdr:cNvSpPr txBox="1"/>
      </xdr:nvSpPr>
      <xdr:spPr>
        <a:xfrm>
          <a:off x="17374498" y="7307580"/>
          <a:ext cx="1562158"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Joseph and Ruth Wicker</a:t>
          </a:r>
        </a:p>
        <a:p>
          <a:pPr algn="ctr"/>
          <a:r>
            <a:rPr lang="en-US" sz="1100"/>
            <a:t>b. ????- d. ????</a:t>
          </a:r>
        </a:p>
        <a:p>
          <a:pPr algn="ctr"/>
          <a:r>
            <a:rPr lang="en-US" sz="1100"/>
            <a:t>(4)</a:t>
          </a:r>
        </a:p>
      </xdr:txBody>
    </xdr:sp>
    <xdr:clientData/>
  </xdr:oneCellAnchor>
  <xdr:twoCellAnchor>
    <xdr:from>
      <xdr:col>27</xdr:col>
      <xdr:colOff>116154</xdr:colOff>
      <xdr:row>40</xdr:row>
      <xdr:rowOff>136867</xdr:rowOff>
    </xdr:from>
    <xdr:to>
      <xdr:col>28</xdr:col>
      <xdr:colOff>305698</xdr:colOff>
      <xdr:row>40</xdr:row>
      <xdr:rowOff>144487</xdr:rowOff>
    </xdr:to>
    <xdr:cxnSp macro="">
      <xdr:nvCxnSpPr>
        <xdr:cNvPr id="115" name="Straight Arrow Connector 114">
          <a:extLst>
            <a:ext uri="{FF2B5EF4-FFF2-40B4-BE49-F238E27FC236}">
              <a16:creationId xmlns:a16="http://schemas.microsoft.com/office/drawing/2014/main" id="{23407651-87D7-B041-54C5-F49EB99FB198}"/>
            </a:ext>
          </a:extLst>
        </xdr:cNvPr>
        <xdr:cNvCxnSpPr>
          <a:stCxn id="113" idx="1"/>
          <a:endCxn id="89" idx="3"/>
        </xdr:cNvCxnSpPr>
      </xdr:nvCxnSpPr>
      <xdr:spPr>
        <a:xfrm flipH="1">
          <a:off x="16575354" y="7612087"/>
          <a:ext cx="799144" cy="76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541450</xdr:colOff>
      <xdr:row>39</xdr:row>
      <xdr:rowOff>22860</xdr:rowOff>
    </xdr:from>
    <xdr:ext cx="1637500" cy="609013"/>
    <xdr:sp macro="" textlink="">
      <xdr:nvSpPr>
        <xdr:cNvPr id="116" name="TextBox 115">
          <a:extLst>
            <a:ext uri="{FF2B5EF4-FFF2-40B4-BE49-F238E27FC236}">
              <a16:creationId xmlns:a16="http://schemas.microsoft.com/office/drawing/2014/main" id="{5DF237FA-8AC4-474E-9D6D-510C1603EEE6}"/>
            </a:ext>
          </a:extLst>
        </xdr:cNvPr>
        <xdr:cNvSpPr txBox="1"/>
      </xdr:nvSpPr>
      <xdr:spPr>
        <a:xfrm>
          <a:off x="19439050" y="7315200"/>
          <a:ext cx="1637500"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Richard &amp; Martha Wicker</a:t>
          </a:r>
        </a:p>
        <a:p>
          <a:pPr algn="ctr"/>
          <a:r>
            <a:rPr lang="en-US" sz="1100"/>
            <a:t>from</a:t>
          </a:r>
          <a:r>
            <a:rPr lang="en-US" sz="1100" baseline="0"/>
            <a:t> Bristol, England</a:t>
          </a:r>
          <a:endParaRPr lang="en-US" sz="1100"/>
        </a:p>
        <a:p>
          <a:pPr algn="ctr"/>
          <a:r>
            <a:rPr lang="en-US" sz="1100"/>
            <a:t>(4)</a:t>
          </a:r>
        </a:p>
      </xdr:txBody>
    </xdr:sp>
    <xdr:clientData/>
  </xdr:oneCellAnchor>
  <xdr:twoCellAnchor>
    <xdr:from>
      <xdr:col>31</xdr:col>
      <xdr:colOff>39056</xdr:colOff>
      <xdr:row>40</xdr:row>
      <xdr:rowOff>136867</xdr:rowOff>
    </xdr:from>
    <xdr:to>
      <xdr:col>31</xdr:col>
      <xdr:colOff>541450</xdr:colOff>
      <xdr:row>40</xdr:row>
      <xdr:rowOff>144487</xdr:rowOff>
    </xdr:to>
    <xdr:cxnSp macro="">
      <xdr:nvCxnSpPr>
        <xdr:cNvPr id="118" name="Straight Arrow Connector 117">
          <a:extLst>
            <a:ext uri="{FF2B5EF4-FFF2-40B4-BE49-F238E27FC236}">
              <a16:creationId xmlns:a16="http://schemas.microsoft.com/office/drawing/2014/main" id="{764F9120-9429-2E95-92FA-2D2A8ADC9222}"/>
            </a:ext>
          </a:extLst>
        </xdr:cNvPr>
        <xdr:cNvCxnSpPr>
          <a:stCxn id="116" idx="1"/>
          <a:endCxn id="113" idx="3"/>
        </xdr:cNvCxnSpPr>
      </xdr:nvCxnSpPr>
      <xdr:spPr>
        <a:xfrm flipH="1" flipV="1">
          <a:off x="18936656" y="7612087"/>
          <a:ext cx="502394" cy="76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28</xdr:col>
      <xdr:colOff>7210</xdr:colOff>
      <xdr:row>34</xdr:row>
      <xdr:rowOff>45720</xdr:rowOff>
    </xdr:from>
    <xdr:ext cx="2277355" cy="609013"/>
    <xdr:sp macro="" textlink="">
      <xdr:nvSpPr>
        <xdr:cNvPr id="122" name="TextBox 121">
          <a:extLst>
            <a:ext uri="{FF2B5EF4-FFF2-40B4-BE49-F238E27FC236}">
              <a16:creationId xmlns:a16="http://schemas.microsoft.com/office/drawing/2014/main" id="{C1B9B48C-BC6C-425E-A0EE-0C246FAFA9D1}"/>
            </a:ext>
          </a:extLst>
        </xdr:cNvPr>
        <xdr:cNvSpPr txBox="1"/>
      </xdr:nvSpPr>
      <xdr:spPr>
        <a:xfrm>
          <a:off x="17076010" y="6423660"/>
          <a:ext cx="2277355"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Henry</a:t>
          </a:r>
          <a:r>
            <a:rPr lang="en-US" sz="1100" baseline="0"/>
            <a:t> White II &amp; Mary Moore White</a:t>
          </a:r>
          <a:endParaRPr lang="en-US" sz="1100"/>
        </a:p>
        <a:p>
          <a:pPr algn="ctr"/>
          <a:r>
            <a:rPr lang="en-US" sz="1100"/>
            <a:t>b. ????- d. ????</a:t>
          </a:r>
        </a:p>
        <a:p>
          <a:pPr algn="ctr"/>
          <a:r>
            <a:rPr lang="en-US" sz="1100"/>
            <a:t>(4)</a:t>
          </a:r>
        </a:p>
      </xdr:txBody>
    </xdr:sp>
    <xdr:clientData/>
  </xdr:oneCellAnchor>
  <xdr:twoCellAnchor>
    <xdr:from>
      <xdr:col>27</xdr:col>
      <xdr:colOff>135164</xdr:colOff>
      <xdr:row>35</xdr:row>
      <xdr:rowOff>159727</xdr:rowOff>
    </xdr:from>
    <xdr:to>
      <xdr:col>28</xdr:col>
      <xdr:colOff>7210</xdr:colOff>
      <xdr:row>35</xdr:row>
      <xdr:rowOff>167347</xdr:rowOff>
    </xdr:to>
    <xdr:cxnSp macro="">
      <xdr:nvCxnSpPr>
        <xdr:cNvPr id="123" name="Straight Arrow Connector 122">
          <a:extLst>
            <a:ext uri="{FF2B5EF4-FFF2-40B4-BE49-F238E27FC236}">
              <a16:creationId xmlns:a16="http://schemas.microsoft.com/office/drawing/2014/main" id="{F17B565A-12AF-4D1C-8E23-1F3D163598F6}"/>
            </a:ext>
          </a:extLst>
        </xdr:cNvPr>
        <xdr:cNvCxnSpPr>
          <a:stCxn id="122" idx="1"/>
          <a:endCxn id="78" idx="3"/>
        </xdr:cNvCxnSpPr>
      </xdr:nvCxnSpPr>
      <xdr:spPr>
        <a:xfrm flipH="1" flipV="1">
          <a:off x="16594364" y="6720547"/>
          <a:ext cx="481646" cy="76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135279</xdr:colOff>
      <xdr:row>34</xdr:row>
      <xdr:rowOff>137160</xdr:rowOff>
    </xdr:from>
    <xdr:ext cx="2415661" cy="436786"/>
    <xdr:sp macro="" textlink="">
      <xdr:nvSpPr>
        <xdr:cNvPr id="124" name="TextBox 123">
          <a:extLst>
            <a:ext uri="{FF2B5EF4-FFF2-40B4-BE49-F238E27FC236}">
              <a16:creationId xmlns:a16="http://schemas.microsoft.com/office/drawing/2014/main" id="{5A13EF2C-0E71-4424-805C-9944B21B6EA3}"/>
            </a:ext>
          </a:extLst>
        </xdr:cNvPr>
        <xdr:cNvSpPr txBox="1"/>
      </xdr:nvSpPr>
      <xdr:spPr>
        <a:xfrm>
          <a:off x="19642479" y="6515100"/>
          <a:ext cx="2415661" cy="43678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Henry White I &amp; Rebecca Arnold White</a:t>
          </a:r>
        </a:p>
        <a:p>
          <a:pPr algn="ctr"/>
          <a:r>
            <a:rPr lang="en-US" sz="1100"/>
            <a:t>(4)</a:t>
          </a:r>
        </a:p>
      </xdr:txBody>
    </xdr:sp>
    <xdr:clientData/>
  </xdr:oneCellAnchor>
  <xdr:twoCellAnchor>
    <xdr:from>
      <xdr:col>31</xdr:col>
      <xdr:colOff>455765</xdr:colOff>
      <xdr:row>35</xdr:row>
      <xdr:rowOff>167347</xdr:rowOff>
    </xdr:from>
    <xdr:to>
      <xdr:col>32</xdr:col>
      <xdr:colOff>135279</xdr:colOff>
      <xdr:row>35</xdr:row>
      <xdr:rowOff>172673</xdr:rowOff>
    </xdr:to>
    <xdr:cxnSp macro="">
      <xdr:nvCxnSpPr>
        <xdr:cNvPr id="125" name="Straight Arrow Connector 124">
          <a:extLst>
            <a:ext uri="{FF2B5EF4-FFF2-40B4-BE49-F238E27FC236}">
              <a16:creationId xmlns:a16="http://schemas.microsoft.com/office/drawing/2014/main" id="{1346A646-E2FE-4A3D-B683-E58E0A6050E4}"/>
            </a:ext>
          </a:extLst>
        </xdr:cNvPr>
        <xdr:cNvCxnSpPr>
          <a:stCxn id="124" idx="1"/>
          <a:endCxn id="122" idx="3"/>
        </xdr:cNvCxnSpPr>
      </xdr:nvCxnSpPr>
      <xdr:spPr>
        <a:xfrm flipH="1" flipV="1">
          <a:off x="19353365" y="6728167"/>
          <a:ext cx="289114" cy="53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38</xdr:col>
      <xdr:colOff>598682</xdr:colOff>
      <xdr:row>38</xdr:row>
      <xdr:rowOff>144780</xdr:rowOff>
    </xdr:from>
    <xdr:ext cx="1146725" cy="609013"/>
    <xdr:sp macro="" textlink="">
      <xdr:nvSpPr>
        <xdr:cNvPr id="137" name="TextBox 136">
          <a:extLst>
            <a:ext uri="{FF2B5EF4-FFF2-40B4-BE49-F238E27FC236}">
              <a16:creationId xmlns:a16="http://schemas.microsoft.com/office/drawing/2014/main" id="{A4E40F77-74FA-48D6-9E53-56C91666614A}"/>
            </a:ext>
          </a:extLst>
        </xdr:cNvPr>
        <xdr:cNvSpPr txBox="1"/>
      </xdr:nvSpPr>
      <xdr:spPr>
        <a:xfrm>
          <a:off x="23763482" y="7254240"/>
          <a:ext cx="1146725"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William Davis</a:t>
          </a:r>
        </a:p>
        <a:p>
          <a:pPr algn="ctr"/>
          <a:r>
            <a:rPr lang="en-US" sz="1100"/>
            <a:t>b. 1692</a:t>
          </a:r>
          <a:r>
            <a:rPr lang="en-US" sz="1100" baseline="0"/>
            <a:t> - d. 1756</a:t>
          </a:r>
        </a:p>
        <a:p>
          <a:pPr algn="ctr"/>
          <a:r>
            <a:rPr lang="en-US" sz="1100"/>
            <a:t>(5)</a:t>
          </a:r>
        </a:p>
      </xdr:txBody>
    </xdr:sp>
    <xdr:clientData/>
  </xdr:oneCellAnchor>
  <xdr:oneCellAnchor>
    <xdr:from>
      <xdr:col>42</xdr:col>
      <xdr:colOff>282826</xdr:colOff>
      <xdr:row>38</xdr:row>
      <xdr:rowOff>137160</xdr:rowOff>
    </xdr:from>
    <xdr:ext cx="1097481" cy="609013"/>
    <xdr:sp macro="" textlink="">
      <xdr:nvSpPr>
        <xdr:cNvPr id="138" name="TextBox 137">
          <a:extLst>
            <a:ext uri="{FF2B5EF4-FFF2-40B4-BE49-F238E27FC236}">
              <a16:creationId xmlns:a16="http://schemas.microsoft.com/office/drawing/2014/main" id="{2A9FEE30-E4E8-4C45-AB1D-F360769436F7}"/>
            </a:ext>
          </a:extLst>
        </xdr:cNvPr>
        <xdr:cNvSpPr txBox="1"/>
      </xdr:nvSpPr>
      <xdr:spPr>
        <a:xfrm>
          <a:off x="2721226" y="688086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Mary Wicker</a:t>
          </a:r>
        </a:p>
        <a:p>
          <a:pPr algn="ctr"/>
          <a:r>
            <a:rPr lang="en-US" sz="1100"/>
            <a:t>b. ????</a:t>
          </a:r>
          <a:r>
            <a:rPr lang="en-US" sz="1100" baseline="0"/>
            <a:t> - d. ????</a:t>
          </a:r>
        </a:p>
        <a:p>
          <a:pPr algn="ctr"/>
          <a:r>
            <a:rPr lang="en-US" sz="1100"/>
            <a:t>(5)</a:t>
          </a:r>
        </a:p>
      </xdr:txBody>
    </xdr:sp>
    <xdr:clientData/>
  </xdr:oneCellAnchor>
  <xdr:twoCellAnchor>
    <xdr:from>
      <xdr:col>40</xdr:col>
      <xdr:colOff>526207</xdr:colOff>
      <xdr:row>40</xdr:row>
      <xdr:rowOff>75907</xdr:rowOff>
    </xdr:from>
    <xdr:to>
      <xdr:col>42</xdr:col>
      <xdr:colOff>282826</xdr:colOff>
      <xdr:row>40</xdr:row>
      <xdr:rowOff>83527</xdr:rowOff>
    </xdr:to>
    <xdr:cxnSp macro="">
      <xdr:nvCxnSpPr>
        <xdr:cNvPr id="139" name="Straight Arrow Connector 138">
          <a:extLst>
            <a:ext uri="{FF2B5EF4-FFF2-40B4-BE49-F238E27FC236}">
              <a16:creationId xmlns:a16="http://schemas.microsoft.com/office/drawing/2014/main" id="{8A314BF1-68B5-4757-BB8D-4510ABB8DE4C}"/>
            </a:ext>
          </a:extLst>
        </xdr:cNvPr>
        <xdr:cNvCxnSpPr>
          <a:stCxn id="137" idx="3"/>
          <a:endCxn id="138" idx="1"/>
        </xdr:cNvCxnSpPr>
      </xdr:nvCxnSpPr>
      <xdr:spPr>
        <a:xfrm flipV="1">
          <a:off x="24910207" y="7551127"/>
          <a:ext cx="975819" cy="7620"/>
        </a:xfrm>
        <a:prstGeom prst="straightConnector1">
          <a:avLst/>
        </a:prstGeom>
        <a:ln>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44</xdr:col>
      <xdr:colOff>114300</xdr:colOff>
      <xdr:row>32</xdr:row>
      <xdr:rowOff>129540</xdr:rowOff>
    </xdr:from>
    <xdr:ext cx="1097481" cy="609013"/>
    <xdr:sp macro="" textlink="">
      <xdr:nvSpPr>
        <xdr:cNvPr id="140" name="TextBox 139">
          <a:extLst>
            <a:ext uri="{FF2B5EF4-FFF2-40B4-BE49-F238E27FC236}">
              <a16:creationId xmlns:a16="http://schemas.microsoft.com/office/drawing/2014/main" id="{6CE485E2-BDCB-4063-B5D6-36C38E05DB36}"/>
            </a:ext>
          </a:extLst>
        </xdr:cNvPr>
        <xdr:cNvSpPr txBox="1"/>
      </xdr:nvSpPr>
      <xdr:spPr>
        <a:xfrm>
          <a:off x="26936700" y="614172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Joseph Wicker</a:t>
          </a:r>
        </a:p>
        <a:p>
          <a:pPr algn="ctr"/>
          <a:r>
            <a:rPr lang="en-US" sz="1100"/>
            <a:t>b. ????</a:t>
          </a:r>
          <a:r>
            <a:rPr lang="en-US" sz="1100" baseline="0"/>
            <a:t> - d. ????</a:t>
          </a:r>
        </a:p>
        <a:p>
          <a:pPr algn="ctr"/>
          <a:r>
            <a:rPr lang="en-US" sz="1100"/>
            <a:t>(5)</a:t>
          </a:r>
        </a:p>
      </xdr:txBody>
    </xdr:sp>
    <xdr:clientData/>
  </xdr:oneCellAnchor>
  <xdr:twoCellAnchor>
    <xdr:from>
      <xdr:col>43</xdr:col>
      <xdr:colOff>221968</xdr:colOff>
      <xdr:row>36</xdr:row>
      <xdr:rowOff>7032</xdr:rowOff>
    </xdr:from>
    <xdr:to>
      <xdr:col>45</xdr:col>
      <xdr:colOff>53442</xdr:colOff>
      <xdr:row>38</xdr:row>
      <xdr:rowOff>137159</xdr:rowOff>
    </xdr:to>
    <xdr:cxnSp macro="">
      <xdr:nvCxnSpPr>
        <xdr:cNvPr id="141" name="Connector: Elbow 140">
          <a:extLst>
            <a:ext uri="{FF2B5EF4-FFF2-40B4-BE49-F238E27FC236}">
              <a16:creationId xmlns:a16="http://schemas.microsoft.com/office/drawing/2014/main" id="{B36F6B65-E394-4A05-91F3-93250D53155F}"/>
            </a:ext>
          </a:extLst>
        </xdr:cNvPr>
        <xdr:cNvCxnSpPr>
          <a:stCxn id="140" idx="2"/>
          <a:endCxn id="138" idx="0"/>
        </xdr:cNvCxnSpPr>
      </xdr:nvCxnSpPr>
      <xdr:spPr>
        <a:xfrm rot="5400000">
          <a:off x="26712161" y="6473339"/>
          <a:ext cx="495887" cy="1050674"/>
        </a:xfrm>
        <a:prstGeom prst="bentConnector3">
          <a:avLst/>
        </a:prstGeom>
        <a:ln w="9525">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41</xdr:col>
      <xdr:colOff>182880</xdr:colOff>
      <xdr:row>39</xdr:row>
      <xdr:rowOff>53340</xdr:rowOff>
    </xdr:from>
    <xdr:ext cx="639983" cy="264560"/>
    <xdr:sp macro="" textlink="">
      <xdr:nvSpPr>
        <xdr:cNvPr id="142" name="TextBox 141">
          <a:extLst>
            <a:ext uri="{FF2B5EF4-FFF2-40B4-BE49-F238E27FC236}">
              <a16:creationId xmlns:a16="http://schemas.microsoft.com/office/drawing/2014/main" id="{B963BDCF-9AEA-4904-B8D8-E3F3AA133126}"/>
            </a:ext>
          </a:extLst>
        </xdr:cNvPr>
        <xdr:cNvSpPr txBox="1"/>
      </xdr:nvSpPr>
      <xdr:spPr>
        <a:xfrm>
          <a:off x="2011680" y="6979920"/>
          <a:ext cx="6399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married</a:t>
          </a:r>
        </a:p>
      </xdr:txBody>
    </xdr:sp>
    <xdr:clientData/>
  </xdr:oneCellAnchor>
  <xdr:oneCellAnchor>
    <xdr:from>
      <xdr:col>39</xdr:col>
      <xdr:colOff>16125</xdr:colOff>
      <xdr:row>33</xdr:row>
      <xdr:rowOff>99060</xdr:rowOff>
    </xdr:from>
    <xdr:ext cx="1097480" cy="609013"/>
    <xdr:sp macro="" textlink="">
      <xdr:nvSpPr>
        <xdr:cNvPr id="143" name="TextBox 142">
          <a:extLst>
            <a:ext uri="{FF2B5EF4-FFF2-40B4-BE49-F238E27FC236}">
              <a16:creationId xmlns:a16="http://schemas.microsoft.com/office/drawing/2014/main" id="{8FF4018D-61F9-4BA6-B34F-C00E5C7F5638}"/>
            </a:ext>
          </a:extLst>
        </xdr:cNvPr>
        <xdr:cNvSpPr txBox="1"/>
      </xdr:nvSpPr>
      <xdr:spPr>
        <a:xfrm>
          <a:off x="23790525" y="6294120"/>
          <a:ext cx="1097480"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Samuel Davis</a:t>
          </a:r>
        </a:p>
        <a:p>
          <a:pPr algn="ctr"/>
          <a:r>
            <a:rPr lang="en-US" sz="1100"/>
            <a:t>b. ????</a:t>
          </a:r>
          <a:r>
            <a:rPr lang="en-US" sz="1100" baseline="0"/>
            <a:t> - d. ????</a:t>
          </a:r>
        </a:p>
        <a:p>
          <a:pPr algn="ctr"/>
          <a:r>
            <a:rPr lang="en-US" sz="1100"/>
            <a:t>(5)</a:t>
          </a:r>
        </a:p>
      </xdr:txBody>
    </xdr:sp>
    <xdr:clientData/>
  </xdr:oneCellAnchor>
  <xdr:oneCellAnchor>
    <xdr:from>
      <xdr:col>38</xdr:col>
      <xdr:colOff>108045</xdr:colOff>
      <xdr:row>26</xdr:row>
      <xdr:rowOff>30480</xdr:rowOff>
    </xdr:from>
    <xdr:ext cx="2115836" cy="953466"/>
    <xdr:sp macro="" textlink="">
      <xdr:nvSpPr>
        <xdr:cNvPr id="144" name="TextBox 143">
          <a:extLst>
            <a:ext uri="{FF2B5EF4-FFF2-40B4-BE49-F238E27FC236}">
              <a16:creationId xmlns:a16="http://schemas.microsoft.com/office/drawing/2014/main" id="{56714E49-1A74-449E-9D1C-7129612C6AAC}"/>
            </a:ext>
          </a:extLst>
        </xdr:cNvPr>
        <xdr:cNvSpPr txBox="1"/>
      </xdr:nvSpPr>
      <xdr:spPr>
        <a:xfrm>
          <a:off x="23272845" y="4945380"/>
          <a:ext cx="2115836" cy="95346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Samuel Davis</a:t>
          </a:r>
        </a:p>
        <a:p>
          <a:pPr algn="ctr"/>
          <a:r>
            <a:rPr lang="en-US" sz="1100"/>
            <a:t>b. ????</a:t>
          </a:r>
          <a:r>
            <a:rPr lang="en-US" sz="1100" baseline="0"/>
            <a:t> - d. ????</a:t>
          </a:r>
        </a:p>
        <a:p>
          <a:pPr algn="ctr"/>
          <a:r>
            <a:rPr lang="en-US" sz="1100" baseline="0"/>
            <a:t>migrated into Albermarle VA area</a:t>
          </a:r>
        </a:p>
        <a:p>
          <a:pPr algn="ctr"/>
          <a:r>
            <a:rPr lang="en-US" sz="1100" baseline="0"/>
            <a:t>in 1660 from Isle of Wight, VA</a:t>
          </a:r>
        </a:p>
        <a:p>
          <a:pPr algn="ctr"/>
          <a:r>
            <a:rPr lang="en-US" sz="1100"/>
            <a:t>(5)</a:t>
          </a:r>
        </a:p>
      </xdr:txBody>
    </xdr:sp>
    <xdr:clientData/>
  </xdr:oneCellAnchor>
  <xdr:twoCellAnchor>
    <xdr:from>
      <xdr:col>39</xdr:col>
      <xdr:colOff>556363</xdr:colOff>
      <xdr:row>31</xdr:row>
      <xdr:rowOff>69546</xdr:rowOff>
    </xdr:from>
    <xdr:to>
      <xdr:col>39</xdr:col>
      <xdr:colOff>564865</xdr:colOff>
      <xdr:row>33</xdr:row>
      <xdr:rowOff>99060</xdr:rowOff>
    </xdr:to>
    <xdr:cxnSp macro="">
      <xdr:nvCxnSpPr>
        <xdr:cNvPr id="146" name="Straight Arrow Connector 145">
          <a:extLst>
            <a:ext uri="{FF2B5EF4-FFF2-40B4-BE49-F238E27FC236}">
              <a16:creationId xmlns:a16="http://schemas.microsoft.com/office/drawing/2014/main" id="{F931C741-DE57-B584-5B82-41D88625F5ED}"/>
            </a:ext>
          </a:extLst>
        </xdr:cNvPr>
        <xdr:cNvCxnSpPr>
          <a:stCxn id="144" idx="2"/>
          <a:endCxn id="143" idx="0"/>
        </xdr:cNvCxnSpPr>
      </xdr:nvCxnSpPr>
      <xdr:spPr>
        <a:xfrm>
          <a:off x="24330763" y="5898846"/>
          <a:ext cx="8502" cy="3952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562445</xdr:colOff>
      <xdr:row>36</xdr:row>
      <xdr:rowOff>159433</xdr:rowOff>
    </xdr:from>
    <xdr:to>
      <xdr:col>39</xdr:col>
      <xdr:colOff>564865</xdr:colOff>
      <xdr:row>38</xdr:row>
      <xdr:rowOff>144780</xdr:rowOff>
    </xdr:to>
    <xdr:cxnSp macro="">
      <xdr:nvCxnSpPr>
        <xdr:cNvPr id="148" name="Straight Arrow Connector 147">
          <a:extLst>
            <a:ext uri="{FF2B5EF4-FFF2-40B4-BE49-F238E27FC236}">
              <a16:creationId xmlns:a16="http://schemas.microsoft.com/office/drawing/2014/main" id="{2530ADE8-2AB3-4458-114A-11C0CF6C20F7}"/>
            </a:ext>
          </a:extLst>
        </xdr:cNvPr>
        <xdr:cNvCxnSpPr>
          <a:stCxn id="143" idx="2"/>
          <a:endCxn id="137" idx="0"/>
        </xdr:cNvCxnSpPr>
      </xdr:nvCxnSpPr>
      <xdr:spPr>
        <a:xfrm flipH="1">
          <a:off x="24336845" y="6903133"/>
          <a:ext cx="2420" cy="3511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45</xdr:col>
      <xdr:colOff>289560</xdr:colOff>
      <xdr:row>38</xdr:row>
      <xdr:rowOff>144780</xdr:rowOff>
    </xdr:from>
    <xdr:ext cx="1097481" cy="609013"/>
    <xdr:sp macro="" textlink="">
      <xdr:nvSpPr>
        <xdr:cNvPr id="151" name="TextBox 150">
          <a:extLst>
            <a:ext uri="{FF2B5EF4-FFF2-40B4-BE49-F238E27FC236}">
              <a16:creationId xmlns:a16="http://schemas.microsoft.com/office/drawing/2014/main" id="{7BAB3F2E-DB5A-4712-91F8-1046DEF812B5}"/>
            </a:ext>
          </a:extLst>
        </xdr:cNvPr>
        <xdr:cNvSpPr txBox="1"/>
      </xdr:nvSpPr>
      <xdr:spPr>
        <a:xfrm>
          <a:off x="27721560" y="725424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Keziah Wicker</a:t>
          </a:r>
        </a:p>
        <a:p>
          <a:pPr algn="ctr"/>
          <a:r>
            <a:rPr lang="en-US" sz="1100"/>
            <a:t>b. ????</a:t>
          </a:r>
          <a:r>
            <a:rPr lang="en-US" sz="1100" baseline="0"/>
            <a:t> - d. ????</a:t>
          </a:r>
        </a:p>
        <a:p>
          <a:pPr algn="ctr"/>
          <a:r>
            <a:rPr lang="en-US" sz="1100"/>
            <a:t>(5)</a:t>
          </a:r>
        </a:p>
      </xdr:txBody>
    </xdr:sp>
    <xdr:clientData/>
  </xdr:oneCellAnchor>
  <xdr:oneCellAnchor>
    <xdr:from>
      <xdr:col>48</xdr:col>
      <xdr:colOff>431331</xdr:colOff>
      <xdr:row>38</xdr:row>
      <xdr:rowOff>144780</xdr:rowOff>
    </xdr:from>
    <xdr:ext cx="1240661" cy="609013"/>
    <xdr:sp macro="" textlink="">
      <xdr:nvSpPr>
        <xdr:cNvPr id="152" name="TextBox 151">
          <a:extLst>
            <a:ext uri="{FF2B5EF4-FFF2-40B4-BE49-F238E27FC236}">
              <a16:creationId xmlns:a16="http://schemas.microsoft.com/office/drawing/2014/main" id="{2E8F5147-18A5-41D2-A603-BBA9FBF488C1}"/>
            </a:ext>
          </a:extLst>
        </xdr:cNvPr>
        <xdr:cNvSpPr txBox="1"/>
      </xdr:nvSpPr>
      <xdr:spPr>
        <a:xfrm>
          <a:off x="29692131" y="7254240"/>
          <a:ext cx="124066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James Shackleford</a:t>
          </a:r>
        </a:p>
        <a:p>
          <a:pPr algn="ctr"/>
          <a:r>
            <a:rPr lang="en-US" sz="1100"/>
            <a:t>b. ????</a:t>
          </a:r>
          <a:r>
            <a:rPr lang="en-US" sz="1100" baseline="0"/>
            <a:t> - d. ????</a:t>
          </a:r>
        </a:p>
        <a:p>
          <a:pPr algn="ctr"/>
          <a:r>
            <a:rPr lang="en-US" sz="1100"/>
            <a:t>(5)</a:t>
          </a:r>
        </a:p>
      </xdr:txBody>
    </xdr:sp>
    <xdr:clientData/>
  </xdr:oneCellAnchor>
  <xdr:twoCellAnchor>
    <xdr:from>
      <xdr:col>47</xdr:col>
      <xdr:colOff>167841</xdr:colOff>
      <xdr:row>40</xdr:row>
      <xdr:rowOff>83527</xdr:rowOff>
    </xdr:from>
    <xdr:to>
      <xdr:col>48</xdr:col>
      <xdr:colOff>431331</xdr:colOff>
      <xdr:row>40</xdr:row>
      <xdr:rowOff>83527</xdr:rowOff>
    </xdr:to>
    <xdr:cxnSp macro="">
      <xdr:nvCxnSpPr>
        <xdr:cNvPr id="154" name="Straight Arrow Connector 153">
          <a:extLst>
            <a:ext uri="{FF2B5EF4-FFF2-40B4-BE49-F238E27FC236}">
              <a16:creationId xmlns:a16="http://schemas.microsoft.com/office/drawing/2014/main" id="{C9A8E76B-67D7-4F92-ED11-9E7AD48B5749}"/>
            </a:ext>
          </a:extLst>
        </xdr:cNvPr>
        <xdr:cNvCxnSpPr>
          <a:stCxn id="151" idx="3"/>
          <a:endCxn id="152" idx="1"/>
        </xdr:cNvCxnSpPr>
      </xdr:nvCxnSpPr>
      <xdr:spPr>
        <a:xfrm>
          <a:off x="28819041" y="7558747"/>
          <a:ext cx="873090" cy="0"/>
        </a:xfrm>
        <a:prstGeom prst="straightConnector1">
          <a:avLst/>
        </a:prstGeom>
        <a:ln>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47</xdr:col>
      <xdr:colOff>304800</xdr:colOff>
      <xdr:row>39</xdr:row>
      <xdr:rowOff>53340</xdr:rowOff>
    </xdr:from>
    <xdr:ext cx="639983" cy="264560"/>
    <xdr:sp macro="" textlink="">
      <xdr:nvSpPr>
        <xdr:cNvPr id="155" name="TextBox 154">
          <a:extLst>
            <a:ext uri="{FF2B5EF4-FFF2-40B4-BE49-F238E27FC236}">
              <a16:creationId xmlns:a16="http://schemas.microsoft.com/office/drawing/2014/main" id="{AEAFC58D-8337-4802-8B6C-6E76256CF742}"/>
            </a:ext>
          </a:extLst>
        </xdr:cNvPr>
        <xdr:cNvSpPr txBox="1"/>
      </xdr:nvSpPr>
      <xdr:spPr>
        <a:xfrm>
          <a:off x="28956000" y="7345680"/>
          <a:ext cx="6399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married</a:t>
          </a:r>
        </a:p>
      </xdr:txBody>
    </xdr:sp>
    <xdr:clientData/>
  </xdr:oneCellAnchor>
  <xdr:twoCellAnchor>
    <xdr:from>
      <xdr:col>45</xdr:col>
      <xdr:colOff>53440</xdr:colOff>
      <xdr:row>36</xdr:row>
      <xdr:rowOff>7033</xdr:rowOff>
    </xdr:from>
    <xdr:to>
      <xdr:col>45</xdr:col>
      <xdr:colOff>289559</xdr:colOff>
      <xdr:row>40</xdr:row>
      <xdr:rowOff>83527</xdr:rowOff>
    </xdr:to>
    <xdr:cxnSp macro="">
      <xdr:nvCxnSpPr>
        <xdr:cNvPr id="157" name="Connector: Elbow 156">
          <a:extLst>
            <a:ext uri="{FF2B5EF4-FFF2-40B4-BE49-F238E27FC236}">
              <a16:creationId xmlns:a16="http://schemas.microsoft.com/office/drawing/2014/main" id="{323E3444-F1AD-70E0-B277-56E3F65BE2CC}"/>
            </a:ext>
          </a:extLst>
        </xdr:cNvPr>
        <xdr:cNvCxnSpPr>
          <a:stCxn id="140" idx="2"/>
          <a:endCxn id="151" idx="1"/>
        </xdr:cNvCxnSpPr>
      </xdr:nvCxnSpPr>
      <xdr:spPr>
        <a:xfrm rot="16200000" flipH="1">
          <a:off x="27199493" y="7036680"/>
          <a:ext cx="808014" cy="236119"/>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41</xdr:col>
      <xdr:colOff>24623</xdr:colOff>
      <xdr:row>46</xdr:row>
      <xdr:rowOff>0</xdr:rowOff>
    </xdr:from>
    <xdr:ext cx="1097481" cy="609013"/>
    <xdr:sp macro="" textlink="">
      <xdr:nvSpPr>
        <xdr:cNvPr id="158" name="TextBox 157">
          <a:extLst>
            <a:ext uri="{FF2B5EF4-FFF2-40B4-BE49-F238E27FC236}">
              <a16:creationId xmlns:a16="http://schemas.microsoft.com/office/drawing/2014/main" id="{BBBA01C6-6196-4ED2-99DA-26923EB718E6}"/>
            </a:ext>
          </a:extLst>
        </xdr:cNvPr>
        <xdr:cNvSpPr txBox="1"/>
      </xdr:nvSpPr>
      <xdr:spPr>
        <a:xfrm>
          <a:off x="25018223" y="857250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Joseph Davis</a:t>
          </a:r>
        </a:p>
        <a:p>
          <a:pPr algn="ctr"/>
          <a:r>
            <a:rPr lang="en-US" sz="1100"/>
            <a:t>b. ????</a:t>
          </a:r>
          <a:r>
            <a:rPr lang="en-US" sz="1100" baseline="0"/>
            <a:t> - d. ????</a:t>
          </a:r>
        </a:p>
        <a:p>
          <a:pPr algn="ctr"/>
          <a:r>
            <a:rPr lang="en-US" sz="1100"/>
            <a:t>(5)</a:t>
          </a:r>
        </a:p>
      </xdr:txBody>
    </xdr:sp>
    <xdr:clientData/>
  </xdr:oneCellAnchor>
  <xdr:twoCellAnchor>
    <xdr:from>
      <xdr:col>39</xdr:col>
      <xdr:colOff>562445</xdr:colOff>
      <xdr:row>42</xdr:row>
      <xdr:rowOff>22272</xdr:rowOff>
    </xdr:from>
    <xdr:to>
      <xdr:col>41</xdr:col>
      <xdr:colOff>573364</xdr:colOff>
      <xdr:row>45</xdr:row>
      <xdr:rowOff>182879</xdr:rowOff>
    </xdr:to>
    <xdr:cxnSp macro="">
      <xdr:nvCxnSpPr>
        <xdr:cNvPr id="160" name="Connector: Elbow 159">
          <a:extLst>
            <a:ext uri="{FF2B5EF4-FFF2-40B4-BE49-F238E27FC236}">
              <a16:creationId xmlns:a16="http://schemas.microsoft.com/office/drawing/2014/main" id="{88E40C2D-48F6-A04F-3BFC-72743C0B2330}"/>
            </a:ext>
          </a:extLst>
        </xdr:cNvPr>
        <xdr:cNvCxnSpPr>
          <a:stCxn id="137" idx="2"/>
          <a:endCxn id="158" idx="0"/>
        </xdr:cNvCxnSpPr>
      </xdr:nvCxnSpPr>
      <xdr:spPr>
        <a:xfrm rot="16200000" flipH="1">
          <a:off x="24597281" y="7602816"/>
          <a:ext cx="709247" cy="1230119"/>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573365</xdr:colOff>
      <xdr:row>42</xdr:row>
      <xdr:rowOff>14653</xdr:rowOff>
    </xdr:from>
    <xdr:to>
      <xdr:col>43</xdr:col>
      <xdr:colOff>221968</xdr:colOff>
      <xdr:row>46</xdr:row>
      <xdr:rowOff>0</xdr:rowOff>
    </xdr:to>
    <xdr:cxnSp macro="">
      <xdr:nvCxnSpPr>
        <xdr:cNvPr id="162" name="Connector: Elbow 161">
          <a:extLst>
            <a:ext uri="{FF2B5EF4-FFF2-40B4-BE49-F238E27FC236}">
              <a16:creationId xmlns:a16="http://schemas.microsoft.com/office/drawing/2014/main" id="{2010300A-AD9C-6086-B6AB-83CFF46B9043}"/>
            </a:ext>
          </a:extLst>
        </xdr:cNvPr>
        <xdr:cNvCxnSpPr>
          <a:stCxn id="138" idx="2"/>
          <a:endCxn id="158" idx="0"/>
        </xdr:cNvCxnSpPr>
      </xdr:nvCxnSpPr>
      <xdr:spPr>
        <a:xfrm rot="5400000">
          <a:off x="25642433" y="7780165"/>
          <a:ext cx="716867" cy="86780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42</xdr:col>
      <xdr:colOff>560544</xdr:colOff>
      <xdr:row>58</xdr:row>
      <xdr:rowOff>99060</xdr:rowOff>
    </xdr:from>
    <xdr:ext cx="1347998" cy="609013"/>
    <xdr:sp macro="" textlink="">
      <xdr:nvSpPr>
        <xdr:cNvPr id="163" name="TextBox 162">
          <a:extLst>
            <a:ext uri="{FF2B5EF4-FFF2-40B4-BE49-F238E27FC236}">
              <a16:creationId xmlns:a16="http://schemas.microsoft.com/office/drawing/2014/main" id="{830778B1-73CE-4F86-83BC-4ABAD64A7657}"/>
            </a:ext>
          </a:extLst>
        </xdr:cNvPr>
        <xdr:cNvSpPr txBox="1"/>
      </xdr:nvSpPr>
      <xdr:spPr>
        <a:xfrm>
          <a:off x="26163744" y="10866120"/>
          <a:ext cx="1347998"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Joseph Wicker Davis</a:t>
          </a:r>
        </a:p>
        <a:p>
          <a:pPr algn="ctr"/>
          <a:r>
            <a:rPr lang="en-US" sz="1100"/>
            <a:t>b. 1755</a:t>
          </a:r>
          <a:r>
            <a:rPr lang="en-US" sz="1100" baseline="0"/>
            <a:t> - d. 1826</a:t>
          </a:r>
        </a:p>
        <a:p>
          <a:pPr algn="ctr"/>
          <a:r>
            <a:rPr lang="en-US" sz="1100"/>
            <a:t>(5)</a:t>
          </a:r>
        </a:p>
      </xdr:txBody>
    </xdr:sp>
    <xdr:clientData/>
  </xdr:oneCellAnchor>
  <xdr:oneCellAnchor>
    <xdr:from>
      <xdr:col>46</xdr:col>
      <xdr:colOff>513688</xdr:colOff>
      <xdr:row>58</xdr:row>
      <xdr:rowOff>83820</xdr:rowOff>
    </xdr:from>
    <xdr:ext cx="1143583" cy="609013"/>
    <xdr:sp macro="" textlink="">
      <xdr:nvSpPr>
        <xdr:cNvPr id="164" name="TextBox 163">
          <a:extLst>
            <a:ext uri="{FF2B5EF4-FFF2-40B4-BE49-F238E27FC236}">
              <a16:creationId xmlns:a16="http://schemas.microsoft.com/office/drawing/2014/main" id="{1CDCE042-DD63-491C-9DDA-91703007CB68}"/>
            </a:ext>
          </a:extLst>
        </xdr:cNvPr>
        <xdr:cNvSpPr txBox="1"/>
      </xdr:nvSpPr>
      <xdr:spPr>
        <a:xfrm>
          <a:off x="28555288" y="10850880"/>
          <a:ext cx="1143583"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Susanna Stanton</a:t>
          </a:r>
        </a:p>
        <a:p>
          <a:pPr algn="ctr"/>
          <a:r>
            <a:rPr lang="en-US" sz="1100"/>
            <a:t>b. 1761</a:t>
          </a:r>
          <a:r>
            <a:rPr lang="en-US" sz="1100" baseline="0"/>
            <a:t>- d. 1821</a:t>
          </a:r>
        </a:p>
        <a:p>
          <a:pPr algn="ctr"/>
          <a:r>
            <a:rPr lang="en-US" sz="1100"/>
            <a:t>(5)</a:t>
          </a:r>
        </a:p>
      </xdr:txBody>
    </xdr:sp>
    <xdr:clientData/>
  </xdr:oneCellAnchor>
  <xdr:twoCellAnchor>
    <xdr:from>
      <xdr:col>45</xdr:col>
      <xdr:colOff>79742</xdr:colOff>
      <xdr:row>60</xdr:row>
      <xdr:rowOff>22567</xdr:rowOff>
    </xdr:from>
    <xdr:to>
      <xdr:col>46</xdr:col>
      <xdr:colOff>513688</xdr:colOff>
      <xdr:row>60</xdr:row>
      <xdr:rowOff>37807</xdr:rowOff>
    </xdr:to>
    <xdr:cxnSp macro="">
      <xdr:nvCxnSpPr>
        <xdr:cNvPr id="166" name="Straight Arrow Connector 165">
          <a:extLst>
            <a:ext uri="{FF2B5EF4-FFF2-40B4-BE49-F238E27FC236}">
              <a16:creationId xmlns:a16="http://schemas.microsoft.com/office/drawing/2014/main" id="{3A460A21-439F-7DC0-5097-918B939EB0A0}"/>
            </a:ext>
          </a:extLst>
        </xdr:cNvPr>
        <xdr:cNvCxnSpPr>
          <a:stCxn id="163" idx="3"/>
          <a:endCxn id="164" idx="1"/>
        </xdr:cNvCxnSpPr>
      </xdr:nvCxnSpPr>
      <xdr:spPr>
        <a:xfrm flipV="1">
          <a:off x="27511742" y="11155387"/>
          <a:ext cx="1043546" cy="15240"/>
        </a:xfrm>
        <a:prstGeom prst="straightConnector1">
          <a:avLst/>
        </a:prstGeom>
        <a:ln>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45</xdr:col>
      <xdr:colOff>320040</xdr:colOff>
      <xdr:row>58</xdr:row>
      <xdr:rowOff>167640</xdr:rowOff>
    </xdr:from>
    <xdr:ext cx="639983" cy="264560"/>
    <xdr:sp macro="" textlink="">
      <xdr:nvSpPr>
        <xdr:cNvPr id="167" name="TextBox 166">
          <a:extLst>
            <a:ext uri="{FF2B5EF4-FFF2-40B4-BE49-F238E27FC236}">
              <a16:creationId xmlns:a16="http://schemas.microsoft.com/office/drawing/2014/main" id="{3EA7CF72-BA2F-4296-A316-0DC3B9D6A4D5}"/>
            </a:ext>
          </a:extLst>
        </xdr:cNvPr>
        <xdr:cNvSpPr txBox="1"/>
      </xdr:nvSpPr>
      <xdr:spPr>
        <a:xfrm>
          <a:off x="27752040" y="10934700"/>
          <a:ext cx="6399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married</a:t>
          </a:r>
        </a:p>
      </xdr:txBody>
    </xdr:sp>
    <xdr:clientData/>
  </xdr:oneCellAnchor>
  <xdr:twoCellAnchor>
    <xdr:from>
      <xdr:col>41</xdr:col>
      <xdr:colOff>573364</xdr:colOff>
      <xdr:row>49</xdr:row>
      <xdr:rowOff>60373</xdr:rowOff>
    </xdr:from>
    <xdr:to>
      <xdr:col>42</xdr:col>
      <xdr:colOff>560544</xdr:colOff>
      <xdr:row>60</xdr:row>
      <xdr:rowOff>37807</xdr:rowOff>
    </xdr:to>
    <xdr:cxnSp macro="">
      <xdr:nvCxnSpPr>
        <xdr:cNvPr id="172" name="Connector: Elbow 171">
          <a:extLst>
            <a:ext uri="{FF2B5EF4-FFF2-40B4-BE49-F238E27FC236}">
              <a16:creationId xmlns:a16="http://schemas.microsoft.com/office/drawing/2014/main" id="{6EA135D7-BADC-B64F-70E3-4FE1244110E4}"/>
            </a:ext>
          </a:extLst>
        </xdr:cNvPr>
        <xdr:cNvCxnSpPr>
          <a:stCxn id="158" idx="2"/>
          <a:endCxn id="163" idx="1"/>
        </xdr:cNvCxnSpPr>
      </xdr:nvCxnSpPr>
      <xdr:spPr>
        <a:xfrm rot="16200000" flipH="1">
          <a:off x="24870797" y="9877680"/>
          <a:ext cx="1989114" cy="596780"/>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42</xdr:col>
      <xdr:colOff>559601</xdr:colOff>
      <xdr:row>50</xdr:row>
      <xdr:rowOff>60960</xdr:rowOff>
    </xdr:from>
    <xdr:ext cx="1097481" cy="609013"/>
    <xdr:sp macro="" textlink="">
      <xdr:nvSpPr>
        <xdr:cNvPr id="174" name="TextBox 173">
          <a:extLst>
            <a:ext uri="{FF2B5EF4-FFF2-40B4-BE49-F238E27FC236}">
              <a16:creationId xmlns:a16="http://schemas.microsoft.com/office/drawing/2014/main" id="{84859830-A74D-42B7-87B3-F75F931B750E}"/>
            </a:ext>
          </a:extLst>
        </xdr:cNvPr>
        <xdr:cNvSpPr txBox="1"/>
      </xdr:nvSpPr>
      <xdr:spPr>
        <a:xfrm>
          <a:off x="26162801" y="936498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William Davis</a:t>
          </a:r>
        </a:p>
        <a:p>
          <a:pPr algn="ctr"/>
          <a:r>
            <a:rPr lang="en-US" sz="1100"/>
            <a:t>b. ????</a:t>
          </a:r>
          <a:r>
            <a:rPr lang="en-US" sz="1100" baseline="0"/>
            <a:t> - d. ????</a:t>
          </a:r>
        </a:p>
        <a:p>
          <a:pPr algn="ctr"/>
          <a:r>
            <a:rPr lang="en-US" sz="1100"/>
            <a:t>(5)</a:t>
          </a:r>
        </a:p>
      </xdr:txBody>
    </xdr:sp>
    <xdr:clientData/>
  </xdr:oneCellAnchor>
  <xdr:oneCellAnchor>
    <xdr:from>
      <xdr:col>42</xdr:col>
      <xdr:colOff>556260</xdr:colOff>
      <xdr:row>54</xdr:row>
      <xdr:rowOff>76200</xdr:rowOff>
    </xdr:from>
    <xdr:ext cx="1097481" cy="609013"/>
    <xdr:sp macro="" textlink="">
      <xdr:nvSpPr>
        <xdr:cNvPr id="175" name="TextBox 174">
          <a:extLst>
            <a:ext uri="{FF2B5EF4-FFF2-40B4-BE49-F238E27FC236}">
              <a16:creationId xmlns:a16="http://schemas.microsoft.com/office/drawing/2014/main" id="{0D3FF07E-4875-4521-ADD4-B8F7EFDA919C}"/>
            </a:ext>
          </a:extLst>
        </xdr:cNvPr>
        <xdr:cNvSpPr txBox="1"/>
      </xdr:nvSpPr>
      <xdr:spPr>
        <a:xfrm>
          <a:off x="26159460" y="10111740"/>
          <a:ext cx="109748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Thomas Davis</a:t>
          </a:r>
        </a:p>
        <a:p>
          <a:pPr algn="ctr"/>
          <a:r>
            <a:rPr lang="en-US" sz="1100"/>
            <a:t>b. ????</a:t>
          </a:r>
          <a:r>
            <a:rPr lang="en-US" sz="1100" baseline="0"/>
            <a:t> - d. ????</a:t>
          </a:r>
        </a:p>
        <a:p>
          <a:pPr algn="ctr"/>
          <a:r>
            <a:rPr lang="en-US" sz="1100"/>
            <a:t>(5)</a:t>
          </a:r>
        </a:p>
      </xdr:txBody>
    </xdr:sp>
    <xdr:clientData/>
  </xdr:oneCellAnchor>
  <xdr:twoCellAnchor>
    <xdr:from>
      <xdr:col>41</xdr:col>
      <xdr:colOff>573363</xdr:colOff>
      <xdr:row>49</xdr:row>
      <xdr:rowOff>60373</xdr:rowOff>
    </xdr:from>
    <xdr:to>
      <xdr:col>42</xdr:col>
      <xdr:colOff>559600</xdr:colOff>
      <xdr:row>51</xdr:row>
      <xdr:rowOff>182587</xdr:rowOff>
    </xdr:to>
    <xdr:cxnSp macro="">
      <xdr:nvCxnSpPr>
        <xdr:cNvPr id="177" name="Connector: Elbow 176">
          <a:extLst>
            <a:ext uri="{FF2B5EF4-FFF2-40B4-BE49-F238E27FC236}">
              <a16:creationId xmlns:a16="http://schemas.microsoft.com/office/drawing/2014/main" id="{A4C01C21-1446-19F3-F27F-0CDDA36776A1}"/>
            </a:ext>
          </a:extLst>
        </xdr:cNvPr>
        <xdr:cNvCxnSpPr>
          <a:stCxn id="158" idx="2"/>
          <a:endCxn id="174" idx="1"/>
        </xdr:cNvCxnSpPr>
      </xdr:nvCxnSpPr>
      <xdr:spPr>
        <a:xfrm rot="16200000" flipH="1">
          <a:off x="25620895" y="9127581"/>
          <a:ext cx="487974" cy="595837"/>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573364</xdr:colOff>
      <xdr:row>49</xdr:row>
      <xdr:rowOff>60373</xdr:rowOff>
    </xdr:from>
    <xdr:to>
      <xdr:col>42</xdr:col>
      <xdr:colOff>556260</xdr:colOff>
      <xdr:row>56</xdr:row>
      <xdr:rowOff>14947</xdr:rowOff>
    </xdr:to>
    <xdr:cxnSp macro="">
      <xdr:nvCxnSpPr>
        <xdr:cNvPr id="179" name="Connector: Elbow 178">
          <a:extLst>
            <a:ext uri="{FF2B5EF4-FFF2-40B4-BE49-F238E27FC236}">
              <a16:creationId xmlns:a16="http://schemas.microsoft.com/office/drawing/2014/main" id="{4ABF3EFF-FC62-E729-551F-F33A39D9FDA8}"/>
            </a:ext>
          </a:extLst>
        </xdr:cNvPr>
        <xdr:cNvCxnSpPr>
          <a:stCxn id="158" idx="2"/>
          <a:endCxn id="175" idx="1"/>
        </xdr:cNvCxnSpPr>
      </xdr:nvCxnSpPr>
      <xdr:spPr>
        <a:xfrm rot="16200000" flipH="1">
          <a:off x="25245845" y="9502632"/>
          <a:ext cx="1234734" cy="592496"/>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45</xdr:col>
      <xdr:colOff>50128</xdr:colOff>
      <xdr:row>63</xdr:row>
      <xdr:rowOff>175260</xdr:rowOff>
    </xdr:from>
    <xdr:ext cx="1461106" cy="609013"/>
    <xdr:sp macro="" textlink="">
      <xdr:nvSpPr>
        <xdr:cNvPr id="184" name="TextBox 183">
          <a:extLst>
            <a:ext uri="{FF2B5EF4-FFF2-40B4-BE49-F238E27FC236}">
              <a16:creationId xmlns:a16="http://schemas.microsoft.com/office/drawing/2014/main" id="{1B6A132E-2E11-4F25-AAD2-8D134064293F}"/>
            </a:ext>
          </a:extLst>
        </xdr:cNvPr>
        <xdr:cNvSpPr txBox="1"/>
      </xdr:nvSpPr>
      <xdr:spPr>
        <a:xfrm>
          <a:off x="27482128" y="11856720"/>
          <a:ext cx="1461106"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James Davis, Architect</a:t>
          </a:r>
        </a:p>
        <a:p>
          <a:pPr algn="ctr"/>
          <a:r>
            <a:rPr lang="en-US" sz="1100"/>
            <a:t>b. 1780</a:t>
          </a:r>
          <a:r>
            <a:rPr lang="en-US" sz="1100" baseline="0"/>
            <a:t> - d. 1861</a:t>
          </a:r>
        </a:p>
        <a:p>
          <a:pPr algn="ctr"/>
          <a:r>
            <a:rPr lang="en-US" sz="1100"/>
            <a:t>(5)</a:t>
          </a:r>
        </a:p>
      </xdr:txBody>
    </xdr:sp>
    <xdr:clientData/>
  </xdr:oneCellAnchor>
  <xdr:oneCellAnchor>
    <xdr:from>
      <xdr:col>49</xdr:col>
      <xdr:colOff>14846</xdr:colOff>
      <xdr:row>63</xdr:row>
      <xdr:rowOff>160020</xdr:rowOff>
    </xdr:from>
    <xdr:ext cx="1143583" cy="609013"/>
    <xdr:sp macro="" textlink="">
      <xdr:nvSpPr>
        <xdr:cNvPr id="185" name="TextBox 184">
          <a:extLst>
            <a:ext uri="{FF2B5EF4-FFF2-40B4-BE49-F238E27FC236}">
              <a16:creationId xmlns:a16="http://schemas.microsoft.com/office/drawing/2014/main" id="{2C6C2C04-C6BB-4903-AB90-26AC9F56BF82}"/>
            </a:ext>
          </a:extLst>
        </xdr:cNvPr>
        <xdr:cNvSpPr txBox="1"/>
      </xdr:nvSpPr>
      <xdr:spPr>
        <a:xfrm>
          <a:off x="29885246" y="11841480"/>
          <a:ext cx="1143583"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Elizabeth Adams</a:t>
          </a:r>
        </a:p>
        <a:p>
          <a:pPr algn="ctr"/>
          <a:r>
            <a:rPr lang="en-US" sz="1100"/>
            <a:t>b. 1783</a:t>
          </a:r>
          <a:r>
            <a:rPr lang="en-US" sz="1100" baseline="0"/>
            <a:t>- d. 1860</a:t>
          </a:r>
        </a:p>
        <a:p>
          <a:pPr algn="ctr"/>
          <a:r>
            <a:rPr lang="en-US" sz="1100"/>
            <a:t>(5)</a:t>
          </a:r>
        </a:p>
      </xdr:txBody>
    </xdr:sp>
    <xdr:clientData/>
  </xdr:oneCellAnchor>
  <xdr:twoCellAnchor>
    <xdr:from>
      <xdr:col>47</xdr:col>
      <xdr:colOff>292034</xdr:colOff>
      <xdr:row>65</xdr:row>
      <xdr:rowOff>98767</xdr:rowOff>
    </xdr:from>
    <xdr:to>
      <xdr:col>49</xdr:col>
      <xdr:colOff>14846</xdr:colOff>
      <xdr:row>65</xdr:row>
      <xdr:rowOff>114007</xdr:rowOff>
    </xdr:to>
    <xdr:cxnSp macro="">
      <xdr:nvCxnSpPr>
        <xdr:cNvPr id="186" name="Straight Arrow Connector 185">
          <a:extLst>
            <a:ext uri="{FF2B5EF4-FFF2-40B4-BE49-F238E27FC236}">
              <a16:creationId xmlns:a16="http://schemas.microsoft.com/office/drawing/2014/main" id="{CA00376D-91A5-4607-AB49-5D2232EC14D6}"/>
            </a:ext>
          </a:extLst>
        </xdr:cNvPr>
        <xdr:cNvCxnSpPr>
          <a:stCxn id="184" idx="3"/>
          <a:endCxn id="185" idx="1"/>
        </xdr:cNvCxnSpPr>
      </xdr:nvCxnSpPr>
      <xdr:spPr>
        <a:xfrm flipV="1">
          <a:off x="28943234" y="12145987"/>
          <a:ext cx="942012" cy="15240"/>
        </a:xfrm>
        <a:prstGeom prst="straightConnector1">
          <a:avLst/>
        </a:prstGeom>
        <a:ln>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47</xdr:col>
      <xdr:colOff>240298</xdr:colOff>
      <xdr:row>64</xdr:row>
      <xdr:rowOff>53340</xdr:rowOff>
    </xdr:from>
    <xdr:ext cx="957826" cy="264560"/>
    <xdr:sp macro="" textlink="">
      <xdr:nvSpPr>
        <xdr:cNvPr id="187" name="TextBox 186">
          <a:extLst>
            <a:ext uri="{FF2B5EF4-FFF2-40B4-BE49-F238E27FC236}">
              <a16:creationId xmlns:a16="http://schemas.microsoft.com/office/drawing/2014/main" id="{2152515D-8E14-4493-8C75-8C8B371075F1}"/>
            </a:ext>
          </a:extLst>
        </xdr:cNvPr>
        <xdr:cNvSpPr txBox="1"/>
      </xdr:nvSpPr>
      <xdr:spPr>
        <a:xfrm>
          <a:off x="28891498" y="11917680"/>
          <a:ext cx="95782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married 1803</a:t>
          </a:r>
        </a:p>
      </xdr:txBody>
    </xdr:sp>
    <xdr:clientData/>
  </xdr:oneCellAnchor>
  <xdr:twoCellAnchor>
    <xdr:from>
      <xdr:col>44</xdr:col>
      <xdr:colOff>15342</xdr:colOff>
      <xdr:row>61</xdr:row>
      <xdr:rowOff>159433</xdr:rowOff>
    </xdr:from>
    <xdr:to>
      <xdr:col>45</xdr:col>
      <xdr:colOff>50127</xdr:colOff>
      <xdr:row>65</xdr:row>
      <xdr:rowOff>114007</xdr:rowOff>
    </xdr:to>
    <xdr:cxnSp macro="">
      <xdr:nvCxnSpPr>
        <xdr:cNvPr id="190" name="Connector: Elbow 189">
          <a:extLst>
            <a:ext uri="{FF2B5EF4-FFF2-40B4-BE49-F238E27FC236}">
              <a16:creationId xmlns:a16="http://schemas.microsoft.com/office/drawing/2014/main" id="{72E79A91-9570-86FE-6220-238A1FE61390}"/>
            </a:ext>
          </a:extLst>
        </xdr:cNvPr>
        <xdr:cNvCxnSpPr>
          <a:stCxn id="163" idx="2"/>
          <a:endCxn id="184" idx="1"/>
        </xdr:cNvCxnSpPr>
      </xdr:nvCxnSpPr>
      <xdr:spPr>
        <a:xfrm rot="16200000" flipH="1">
          <a:off x="26816888" y="11495987"/>
          <a:ext cx="686094" cy="644385"/>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451332</xdr:colOff>
      <xdr:row>56</xdr:row>
      <xdr:rowOff>175260</xdr:rowOff>
    </xdr:from>
    <xdr:ext cx="1490601" cy="609013"/>
    <xdr:sp macro="" textlink="">
      <xdr:nvSpPr>
        <xdr:cNvPr id="191" name="TextBox 190">
          <a:extLst>
            <a:ext uri="{FF2B5EF4-FFF2-40B4-BE49-F238E27FC236}">
              <a16:creationId xmlns:a16="http://schemas.microsoft.com/office/drawing/2014/main" id="{552A8238-6647-4CBD-B44F-E85302B308EF}"/>
            </a:ext>
          </a:extLst>
        </xdr:cNvPr>
        <xdr:cNvSpPr txBox="1"/>
      </xdr:nvSpPr>
      <xdr:spPr>
        <a:xfrm>
          <a:off x="30321732" y="10576560"/>
          <a:ext cx="1490601"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Nathan &amp; Mary Adams</a:t>
          </a:r>
        </a:p>
        <a:p>
          <a:pPr algn="ctr"/>
          <a:r>
            <a:rPr lang="en-US" sz="1100"/>
            <a:t>b. ????</a:t>
          </a:r>
          <a:r>
            <a:rPr lang="en-US" sz="1100" baseline="0"/>
            <a:t>- d. ?????</a:t>
          </a:r>
        </a:p>
        <a:p>
          <a:pPr algn="ctr"/>
          <a:r>
            <a:rPr lang="en-US" sz="1100"/>
            <a:t>(5)</a:t>
          </a:r>
        </a:p>
      </xdr:txBody>
    </xdr:sp>
    <xdr:clientData/>
  </xdr:oneCellAnchor>
  <xdr:twoCellAnchor>
    <xdr:from>
      <xdr:col>49</xdr:col>
      <xdr:colOff>586639</xdr:colOff>
      <xdr:row>60</xdr:row>
      <xdr:rowOff>52753</xdr:rowOff>
    </xdr:from>
    <xdr:to>
      <xdr:col>50</xdr:col>
      <xdr:colOff>587034</xdr:colOff>
      <xdr:row>63</xdr:row>
      <xdr:rowOff>160020</xdr:rowOff>
    </xdr:to>
    <xdr:cxnSp macro="">
      <xdr:nvCxnSpPr>
        <xdr:cNvPr id="193" name="Connector: Elbow 192">
          <a:extLst>
            <a:ext uri="{FF2B5EF4-FFF2-40B4-BE49-F238E27FC236}">
              <a16:creationId xmlns:a16="http://schemas.microsoft.com/office/drawing/2014/main" id="{8C477BDD-0F6E-CFE5-7D3A-88354302DB57}"/>
            </a:ext>
          </a:extLst>
        </xdr:cNvPr>
        <xdr:cNvCxnSpPr>
          <a:stCxn id="191" idx="2"/>
          <a:endCxn id="185" idx="0"/>
        </xdr:cNvCxnSpPr>
      </xdr:nvCxnSpPr>
      <xdr:spPr>
        <a:xfrm rot="5400000">
          <a:off x="30434083" y="11208529"/>
          <a:ext cx="655907" cy="60999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30</xdr:col>
      <xdr:colOff>0</xdr:colOff>
      <xdr:row>48</xdr:row>
      <xdr:rowOff>0</xdr:rowOff>
    </xdr:from>
    <xdr:to>
      <xdr:col>37</xdr:col>
      <xdr:colOff>495300</xdr:colOff>
      <xdr:row>62</xdr:row>
      <xdr:rowOff>122555</xdr:rowOff>
    </xdr:to>
    <xdr:pic>
      <xdr:nvPicPr>
        <xdr:cNvPr id="194" name="Picture 193" descr="A diagram of a family tree&#10;&#10;AI-generated content may be incorrect.">
          <a:extLst>
            <a:ext uri="{FF2B5EF4-FFF2-40B4-BE49-F238E27FC236}">
              <a16:creationId xmlns:a16="http://schemas.microsoft.com/office/drawing/2014/main" id="{B4FA60C1-49B2-3D66-00FE-3B8B823B12E4}"/>
            </a:ext>
          </a:extLst>
        </xdr:cNvPr>
        <xdr:cNvPicPr>
          <a:picLocks noChangeAspect="1"/>
        </xdr:cNvPicPr>
      </xdr:nvPicPr>
      <xdr:blipFill>
        <a:blip xmlns:r="http://schemas.openxmlformats.org/officeDocument/2006/relationships" r:embed="rId1"/>
        <a:stretch>
          <a:fillRect/>
        </a:stretch>
      </xdr:blipFill>
      <xdr:spPr>
        <a:xfrm>
          <a:off x="18288000" y="8938260"/>
          <a:ext cx="4762500" cy="2682875"/>
        </a:xfrm>
        <a:prstGeom prst="rect">
          <a:avLst/>
        </a:prstGeom>
      </xdr:spPr>
    </xdr:pic>
    <xdr:clientData/>
  </xdr:twoCellAnchor>
  <xdr:twoCellAnchor editAs="oneCell">
    <xdr:from>
      <xdr:col>31</xdr:col>
      <xdr:colOff>297180</xdr:colOff>
      <xdr:row>63</xdr:row>
      <xdr:rowOff>106680</xdr:rowOff>
    </xdr:from>
    <xdr:to>
      <xdr:col>36</xdr:col>
      <xdr:colOff>198120</xdr:colOff>
      <xdr:row>81</xdr:row>
      <xdr:rowOff>156210</xdr:rowOff>
    </xdr:to>
    <xdr:pic>
      <xdr:nvPicPr>
        <xdr:cNvPr id="195" name="Picture 194" descr="A screenshot of a computer screen&#10;&#10;AI-generated content may be incorrect.">
          <a:extLst>
            <a:ext uri="{FF2B5EF4-FFF2-40B4-BE49-F238E27FC236}">
              <a16:creationId xmlns:a16="http://schemas.microsoft.com/office/drawing/2014/main" id="{CDBD1ECD-2303-75D9-38DE-55155695F406}"/>
            </a:ext>
          </a:extLst>
        </xdr:cNvPr>
        <xdr:cNvPicPr>
          <a:picLocks noChangeAspect="1"/>
        </xdr:cNvPicPr>
      </xdr:nvPicPr>
      <xdr:blipFill>
        <a:blip xmlns:r="http://schemas.openxmlformats.org/officeDocument/2006/relationships" r:embed="rId2"/>
        <a:stretch>
          <a:fillRect/>
        </a:stretch>
      </xdr:blipFill>
      <xdr:spPr>
        <a:xfrm>
          <a:off x="19194780" y="11803380"/>
          <a:ext cx="2948940" cy="3341370"/>
        </a:xfrm>
        <a:prstGeom prst="rect">
          <a:avLst/>
        </a:prstGeom>
      </xdr:spPr>
    </xdr:pic>
    <xdr:clientData/>
  </xdr:twoCellAnchor>
  <xdr:oneCellAnchor>
    <xdr:from>
      <xdr:col>0</xdr:col>
      <xdr:colOff>120024</xdr:colOff>
      <xdr:row>93</xdr:row>
      <xdr:rowOff>15240</xdr:rowOff>
    </xdr:from>
    <xdr:ext cx="5244456" cy="533400"/>
    <xdr:sp macro="" textlink="">
      <xdr:nvSpPr>
        <xdr:cNvPr id="5" name="TextBox 4">
          <a:extLst>
            <a:ext uri="{FF2B5EF4-FFF2-40B4-BE49-F238E27FC236}">
              <a16:creationId xmlns:a16="http://schemas.microsoft.com/office/drawing/2014/main" id="{088CF1D2-B810-411F-B8DE-29A3B2C64032}"/>
            </a:ext>
          </a:extLst>
        </xdr:cNvPr>
        <xdr:cNvSpPr txBox="1"/>
      </xdr:nvSpPr>
      <xdr:spPr>
        <a:xfrm>
          <a:off x="120024" y="18531840"/>
          <a:ext cx="5244456" cy="5334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James Davis Ib. late 1500s - d. ????</a:t>
          </a:r>
          <a:r>
            <a:rPr lang="en-US" sz="1100" baseline="0"/>
            <a:t> </a:t>
          </a:r>
          <a:r>
            <a:rPr lang="en-US" sz="1100"/>
            <a:t>landed in VA 1617</a:t>
          </a:r>
          <a:r>
            <a:rPr lang="en-US" sz="1100" baseline="0"/>
            <a:t> </a:t>
          </a:r>
          <a:r>
            <a:rPr lang="en-US" sz="1100"/>
            <a:t>(4) </a:t>
          </a:r>
          <a:r>
            <a:rPr lang="en-US" sz="1100">
              <a:solidFill>
                <a:schemeClr val="tx1"/>
              </a:solidFill>
              <a:effectLst/>
              <a:latin typeface="+mn-lt"/>
              <a:ea typeface="+mn-ea"/>
              <a:cs typeface="+mn-cs"/>
            </a:rPr>
            <a:t>married Rachel Keyes</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b. 29-Oct-1669- d. 01-Dec-1728</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(RD-024-ST)</a:t>
          </a:r>
          <a:endParaRPr lang="en-US">
            <a:effectLst/>
          </a:endParaRPr>
        </a:p>
        <a:p>
          <a:pPr algn="l"/>
          <a:endParaRPr lang="en-US">
            <a:effectLst/>
          </a:endParaRPr>
        </a:p>
        <a:p>
          <a:pPr algn="l"/>
          <a:endParaRPr lang="en-US" sz="1100"/>
        </a:p>
      </xdr:txBody>
    </xdr:sp>
    <xdr:clientData/>
  </xdr:oneCellAnchor>
  <xdr:oneCellAnchor>
    <xdr:from>
      <xdr:col>4</xdr:col>
      <xdr:colOff>601980</xdr:colOff>
      <xdr:row>98</xdr:row>
      <xdr:rowOff>129541</xdr:rowOff>
    </xdr:from>
    <xdr:ext cx="4448073" cy="436786"/>
    <xdr:sp macro="" textlink="">
      <xdr:nvSpPr>
        <xdr:cNvPr id="8" name="TextBox 7">
          <a:extLst>
            <a:ext uri="{FF2B5EF4-FFF2-40B4-BE49-F238E27FC236}">
              <a16:creationId xmlns:a16="http://schemas.microsoft.com/office/drawing/2014/main" id="{B37D57CD-20A3-4490-8B02-4605F668CBA6}"/>
            </a:ext>
          </a:extLst>
        </xdr:cNvPr>
        <xdr:cNvSpPr txBox="1"/>
      </xdr:nvSpPr>
      <xdr:spPr>
        <a:xfrm>
          <a:off x="3040380" y="19560541"/>
          <a:ext cx="4448073" cy="43678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100"/>
            <a:t>Thomas Davis </a:t>
          </a:r>
          <a:r>
            <a:rPr lang="en-US" sz="1100" baseline="0"/>
            <a:t> </a:t>
          </a:r>
          <a:r>
            <a:rPr lang="en-US" sz="1100"/>
            <a:t>b. 1613 - d. 1673</a:t>
          </a:r>
          <a:r>
            <a:rPr lang="en-US" sz="1100" baseline="0"/>
            <a:t> married Mary Elizabeth Bowers b. ???? - d. ???? </a:t>
          </a:r>
          <a:r>
            <a:rPr lang="en-US" sz="1100"/>
            <a:t>(4) (RD-024-ST)</a:t>
          </a:r>
        </a:p>
      </xdr:txBody>
    </xdr:sp>
    <xdr:clientData/>
  </xdr:oneCellAnchor>
  <xdr:oneCellAnchor>
    <xdr:from>
      <xdr:col>23</xdr:col>
      <xdr:colOff>19077</xdr:colOff>
      <xdr:row>152</xdr:row>
      <xdr:rowOff>45720</xdr:rowOff>
    </xdr:from>
    <xdr:ext cx="5848323" cy="624840"/>
    <xdr:sp macro="" textlink="">
      <xdr:nvSpPr>
        <xdr:cNvPr id="11" name="TextBox 10">
          <a:extLst>
            <a:ext uri="{FF2B5EF4-FFF2-40B4-BE49-F238E27FC236}">
              <a16:creationId xmlns:a16="http://schemas.microsoft.com/office/drawing/2014/main" id="{24CC43E5-B289-405C-B47C-C98D7B95E06C}"/>
            </a:ext>
          </a:extLst>
        </xdr:cNvPr>
        <xdr:cNvSpPr txBox="1"/>
      </xdr:nvSpPr>
      <xdr:spPr>
        <a:xfrm>
          <a:off x="14039877" y="29352240"/>
          <a:ext cx="5848323" cy="62484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US" sz="1100"/>
            <a:t>James Davis II</a:t>
          </a:r>
          <a:r>
            <a:rPr lang="en-US" sz="1100" baseline="0"/>
            <a:t> </a:t>
          </a:r>
          <a:r>
            <a:rPr lang="en-US" sz="1100"/>
            <a:t>b. 1655-1670 - d. 14-Dec-1716 (4)</a:t>
          </a:r>
          <a:r>
            <a:rPr lang="en-US" sz="1100" baseline="0"/>
            <a:t>  </a:t>
          </a:r>
          <a:r>
            <a:rPr lang="en-US" sz="1100"/>
            <a:t>b. 1669 - 1716  (RD-024-ST)</a:t>
          </a:r>
          <a:r>
            <a:rPr lang="en-US" sz="1100" baseline="0"/>
            <a:t> b. 1668 (11) - d. 1716 (11) </a:t>
          </a:r>
          <a:r>
            <a:rPr lang="en-US" sz="1100"/>
            <a:t>married </a:t>
          </a:r>
          <a:r>
            <a:rPr lang="en-US" sz="1100">
              <a:solidFill>
                <a:schemeClr val="tx1"/>
              </a:solidFill>
              <a:effectLst/>
              <a:latin typeface="+mn-lt"/>
              <a:ea typeface="+mn-ea"/>
              <a:cs typeface="+mn-cs"/>
            </a:rPr>
            <a:t>Elizabeth White Newby 26, 4mon,</a:t>
          </a:r>
          <a:r>
            <a:rPr lang="en-US" sz="1100" baseline="0">
              <a:solidFill>
                <a:schemeClr val="tx1"/>
              </a:solidFill>
              <a:effectLst/>
              <a:latin typeface="+mn-lt"/>
              <a:ea typeface="+mn-ea"/>
              <a:cs typeface="+mn-cs"/>
            </a:rPr>
            <a:t> 1690 [Quaker dating] (13)  </a:t>
          </a:r>
          <a:r>
            <a:rPr lang="en-US" sz="1100">
              <a:solidFill>
                <a:schemeClr val="tx1"/>
              </a:solidFill>
              <a:effectLst/>
              <a:latin typeface="+mn-lt"/>
              <a:ea typeface="+mn-ea"/>
              <a:cs typeface="+mn-cs"/>
            </a:rPr>
            <a:t>b. 29-Oct-1669- d. 01-Dec-1728 (4)</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b. 1673 - d. 1748 (RD-024-ST)</a:t>
          </a:r>
          <a:endParaRPr lang="en-US">
            <a:effectLst/>
          </a:endParaRPr>
        </a:p>
        <a:p>
          <a:pPr algn="l"/>
          <a:endParaRPr lang="en-US" sz="1100"/>
        </a:p>
      </xdr:txBody>
    </xdr:sp>
    <xdr:clientData/>
  </xdr:oneCellAnchor>
  <xdr:oneCellAnchor>
    <xdr:from>
      <xdr:col>35</xdr:col>
      <xdr:colOff>605746</xdr:colOff>
      <xdr:row>198</xdr:row>
      <xdr:rowOff>60960</xdr:rowOff>
    </xdr:from>
    <xdr:ext cx="5543594" cy="436786"/>
    <xdr:sp macro="" textlink="">
      <xdr:nvSpPr>
        <xdr:cNvPr id="27" name="TextBox 26">
          <a:extLst>
            <a:ext uri="{FF2B5EF4-FFF2-40B4-BE49-F238E27FC236}">
              <a16:creationId xmlns:a16="http://schemas.microsoft.com/office/drawing/2014/main" id="{F530DFCE-D207-49CB-B7E2-181C6812BE7B}"/>
            </a:ext>
          </a:extLst>
        </xdr:cNvPr>
        <xdr:cNvSpPr txBox="1"/>
      </xdr:nvSpPr>
      <xdr:spPr>
        <a:xfrm>
          <a:off x="21941746" y="37825680"/>
          <a:ext cx="5543594" cy="436786"/>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William Davis II</a:t>
          </a:r>
          <a:r>
            <a:rPr lang="en-US" sz="1100" baseline="0"/>
            <a:t> </a:t>
          </a:r>
          <a:r>
            <a:rPr lang="en-US" sz="1100"/>
            <a:t>b. 04-Apr-1692 - d. 1756</a:t>
          </a:r>
          <a:r>
            <a:rPr lang="en-US" sz="1100" baseline="0"/>
            <a:t> </a:t>
          </a:r>
          <a:r>
            <a:rPr lang="en-US" sz="1100"/>
            <a:t>(3) (4) (5) (11) (7)</a:t>
          </a:r>
          <a:r>
            <a:rPr lang="en-US" sz="1100" baseline="0"/>
            <a:t>  b. 4/2/1693 (12) - d. 1756 (12)</a:t>
          </a:r>
        </a:p>
        <a:p>
          <a:pPr algn="l"/>
          <a:r>
            <a:rPr lang="en-US" sz="1100"/>
            <a:t>married</a:t>
          </a:r>
          <a:r>
            <a:rPr lang="en-US" sz="1100" baseline="0"/>
            <a:t> </a:t>
          </a:r>
          <a:r>
            <a:rPr lang="en-US" sz="1100">
              <a:solidFill>
                <a:schemeClr val="tx1"/>
              </a:solidFill>
              <a:effectLst/>
              <a:latin typeface="+mn-lt"/>
              <a:ea typeface="+mn-ea"/>
              <a:cs typeface="+mn-cs"/>
            </a:rPr>
            <a:t>Mary Wicker</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b. 29-Oct-1669- d. 01-Dec-1728</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(3) (4) (5) (RD-024-ST) (7)</a:t>
          </a:r>
          <a:endParaRPr lang="en-US">
            <a:effectLst/>
          </a:endParaRPr>
        </a:p>
      </xdr:txBody>
    </xdr:sp>
    <xdr:clientData/>
  </xdr:oneCellAnchor>
  <xdr:oneCellAnchor>
    <xdr:from>
      <xdr:col>27</xdr:col>
      <xdr:colOff>313318</xdr:colOff>
      <xdr:row>205</xdr:row>
      <xdr:rowOff>19050</xdr:rowOff>
    </xdr:from>
    <xdr:ext cx="1562158" cy="609013"/>
    <xdr:sp macro="" textlink="">
      <xdr:nvSpPr>
        <xdr:cNvPr id="47" name="TextBox 46">
          <a:extLst>
            <a:ext uri="{FF2B5EF4-FFF2-40B4-BE49-F238E27FC236}">
              <a16:creationId xmlns:a16="http://schemas.microsoft.com/office/drawing/2014/main" id="{602C2200-DD8D-448A-B31A-B6E934152685}"/>
            </a:ext>
          </a:extLst>
        </xdr:cNvPr>
        <xdr:cNvSpPr txBox="1"/>
      </xdr:nvSpPr>
      <xdr:spPr>
        <a:xfrm>
          <a:off x="16772518" y="39109650"/>
          <a:ext cx="1562158" cy="609013"/>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Joseph and Ruth Wicker</a:t>
          </a:r>
        </a:p>
        <a:p>
          <a:pPr algn="ctr"/>
          <a:r>
            <a:rPr lang="en-US" sz="1100"/>
            <a:t>b. ????- d. ????</a:t>
          </a:r>
        </a:p>
        <a:p>
          <a:pPr algn="ctr"/>
          <a:r>
            <a:rPr lang="en-US" sz="1100"/>
            <a:t>(4)</a:t>
          </a:r>
        </a:p>
      </xdr:txBody>
    </xdr:sp>
    <xdr:clientData/>
  </xdr:oneCellAnchor>
  <xdr:oneCellAnchor>
    <xdr:from>
      <xdr:col>22</xdr:col>
      <xdr:colOff>594790</xdr:colOff>
      <xdr:row>205</xdr:row>
      <xdr:rowOff>19050</xdr:rowOff>
    </xdr:from>
    <xdr:ext cx="1637500" cy="609013"/>
    <xdr:sp macro="" textlink="">
      <xdr:nvSpPr>
        <xdr:cNvPr id="50" name="TextBox 49">
          <a:extLst>
            <a:ext uri="{FF2B5EF4-FFF2-40B4-BE49-F238E27FC236}">
              <a16:creationId xmlns:a16="http://schemas.microsoft.com/office/drawing/2014/main" id="{649B30C0-F9C9-4920-BC82-61DCFF82B428}"/>
            </a:ext>
          </a:extLst>
        </xdr:cNvPr>
        <xdr:cNvSpPr txBox="1"/>
      </xdr:nvSpPr>
      <xdr:spPr>
        <a:xfrm>
          <a:off x="14005990" y="39109650"/>
          <a:ext cx="1637500" cy="609013"/>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Richard &amp; Martha Wicker</a:t>
          </a:r>
        </a:p>
        <a:p>
          <a:pPr algn="ctr"/>
          <a:r>
            <a:rPr lang="en-US" sz="1100"/>
            <a:t>from</a:t>
          </a:r>
          <a:r>
            <a:rPr lang="en-US" sz="1100" baseline="0"/>
            <a:t> Bristol, England</a:t>
          </a:r>
          <a:endParaRPr lang="en-US" sz="1100"/>
        </a:p>
        <a:p>
          <a:pPr algn="ctr"/>
          <a:r>
            <a:rPr lang="en-US" sz="1100"/>
            <a:t>(4)</a:t>
          </a:r>
        </a:p>
      </xdr:txBody>
    </xdr:sp>
    <xdr:clientData/>
  </xdr:oneCellAnchor>
  <xdr:twoCellAnchor>
    <xdr:from>
      <xdr:col>25</xdr:col>
      <xdr:colOff>403490</xdr:colOff>
      <xdr:row>206</xdr:row>
      <xdr:rowOff>140677</xdr:rowOff>
    </xdr:from>
    <xdr:to>
      <xdr:col>27</xdr:col>
      <xdr:colOff>313318</xdr:colOff>
      <xdr:row>206</xdr:row>
      <xdr:rowOff>140677</xdr:rowOff>
    </xdr:to>
    <xdr:cxnSp macro="">
      <xdr:nvCxnSpPr>
        <xdr:cNvPr id="52" name="Straight Arrow Connector 51">
          <a:extLst>
            <a:ext uri="{FF2B5EF4-FFF2-40B4-BE49-F238E27FC236}">
              <a16:creationId xmlns:a16="http://schemas.microsoft.com/office/drawing/2014/main" id="{868C7922-A661-4330-905A-AF4EF37A9262}"/>
            </a:ext>
          </a:extLst>
        </xdr:cNvPr>
        <xdr:cNvCxnSpPr>
          <a:stCxn id="50" idx="3"/>
          <a:endCxn id="47" idx="1"/>
        </xdr:cNvCxnSpPr>
      </xdr:nvCxnSpPr>
      <xdr:spPr>
        <a:xfrm>
          <a:off x="15643490" y="39414157"/>
          <a:ext cx="1129028"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355966</xdr:colOff>
      <xdr:row>146</xdr:row>
      <xdr:rowOff>60960</xdr:rowOff>
    </xdr:from>
    <xdr:ext cx="2616164" cy="953466"/>
    <xdr:sp macro="" textlink="">
      <xdr:nvSpPr>
        <xdr:cNvPr id="54" name="TextBox 53">
          <a:extLst>
            <a:ext uri="{FF2B5EF4-FFF2-40B4-BE49-F238E27FC236}">
              <a16:creationId xmlns:a16="http://schemas.microsoft.com/office/drawing/2014/main" id="{66F75045-7CF9-4EF6-8CE9-CA7BA947280C}"/>
            </a:ext>
          </a:extLst>
        </xdr:cNvPr>
        <xdr:cNvSpPr txBox="1"/>
      </xdr:nvSpPr>
      <xdr:spPr>
        <a:xfrm>
          <a:off x="12547966" y="28270200"/>
          <a:ext cx="2616164" cy="95346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Henry</a:t>
          </a:r>
          <a:r>
            <a:rPr lang="en-US" sz="1100" baseline="0"/>
            <a:t> White II &amp; Mary Moore (4)</a:t>
          </a:r>
        </a:p>
        <a:p>
          <a:pPr algn="ctr"/>
          <a:r>
            <a:rPr lang="en-US" sz="1100" baseline="0"/>
            <a:t>Henry White &amp; Mary Croshaw (RD-024-ST)</a:t>
          </a:r>
          <a:endParaRPr lang="en-US" sz="1100"/>
        </a:p>
        <a:p>
          <a:pPr algn="ctr"/>
          <a:r>
            <a:rPr lang="en-US" sz="1100"/>
            <a:t>b. ????- d. ???? (4) for Henry</a:t>
          </a:r>
        </a:p>
        <a:p>
          <a:pPr algn="ctr"/>
          <a:r>
            <a:rPr lang="en-US" sz="1100"/>
            <a:t>b. 1642 - d. 1712 (11) for Henry</a:t>
          </a:r>
        </a:p>
        <a:p>
          <a:pPr algn="ctr"/>
          <a:r>
            <a:rPr lang="en-US" sz="1100"/>
            <a:t>b. 1632 - d. 1679 (RD-024-ST) for Mary</a:t>
          </a:r>
        </a:p>
      </xdr:txBody>
    </xdr:sp>
    <xdr:clientData/>
  </xdr:oneCellAnchor>
  <xdr:oneCellAnchor>
    <xdr:from>
      <xdr:col>15</xdr:col>
      <xdr:colOff>224167</xdr:colOff>
      <xdr:row>147</xdr:row>
      <xdr:rowOff>50307</xdr:rowOff>
    </xdr:from>
    <xdr:ext cx="2512227" cy="609013"/>
    <xdr:sp macro="" textlink="">
      <xdr:nvSpPr>
        <xdr:cNvPr id="58" name="TextBox 57">
          <a:extLst>
            <a:ext uri="{FF2B5EF4-FFF2-40B4-BE49-F238E27FC236}">
              <a16:creationId xmlns:a16="http://schemas.microsoft.com/office/drawing/2014/main" id="{E8F01462-4003-40B7-AF17-8D848C2550BD}"/>
            </a:ext>
          </a:extLst>
        </xdr:cNvPr>
        <xdr:cNvSpPr txBox="1"/>
      </xdr:nvSpPr>
      <xdr:spPr>
        <a:xfrm>
          <a:off x="9368167" y="28442427"/>
          <a:ext cx="2512227"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Henry White I b. 1615 (11) d. 1670 (11)</a:t>
          </a:r>
          <a:r>
            <a:rPr lang="en-US" sz="1100" baseline="0"/>
            <a:t> </a:t>
          </a:r>
        </a:p>
        <a:p>
          <a:pPr algn="ctr"/>
          <a:r>
            <a:rPr lang="en-US" sz="1100" baseline="0"/>
            <a:t>married</a:t>
          </a:r>
          <a:r>
            <a:rPr lang="en-US" sz="1100"/>
            <a:t> Rebecca Arnold b. ???? - d. ????</a:t>
          </a:r>
        </a:p>
        <a:p>
          <a:pPr algn="ctr"/>
          <a:r>
            <a:rPr lang="en-US" sz="1100"/>
            <a:t>(4) (RD-024-ST)</a:t>
          </a:r>
        </a:p>
      </xdr:txBody>
    </xdr:sp>
    <xdr:clientData/>
  </xdr:oneCellAnchor>
  <xdr:oneCellAnchor>
    <xdr:from>
      <xdr:col>25</xdr:col>
      <xdr:colOff>553102</xdr:colOff>
      <xdr:row>247</xdr:row>
      <xdr:rowOff>50307</xdr:rowOff>
    </xdr:from>
    <xdr:ext cx="2873414" cy="609013"/>
    <xdr:sp macro="" textlink="">
      <xdr:nvSpPr>
        <xdr:cNvPr id="79" name="TextBox 78">
          <a:extLst>
            <a:ext uri="{FF2B5EF4-FFF2-40B4-BE49-F238E27FC236}">
              <a16:creationId xmlns:a16="http://schemas.microsoft.com/office/drawing/2014/main" id="{C08E9584-D161-4EA4-9E0D-71494630471D}"/>
            </a:ext>
          </a:extLst>
        </xdr:cNvPr>
        <xdr:cNvSpPr txBox="1"/>
      </xdr:nvSpPr>
      <xdr:spPr>
        <a:xfrm>
          <a:off x="15793102" y="46821867"/>
          <a:ext cx="2873414"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Samuel Davis, Jr. b. 1631 (11)</a:t>
          </a:r>
          <a:r>
            <a:rPr lang="en-US" sz="1100" baseline="0"/>
            <a:t> - d. 1687 (11) </a:t>
          </a:r>
          <a:r>
            <a:rPr lang="en-US" sz="1100"/>
            <a:t>(5)</a:t>
          </a:r>
        </a:p>
        <a:p>
          <a:pPr algn="ctr"/>
          <a:r>
            <a:rPr lang="en-US" sz="1100"/>
            <a:t>married</a:t>
          </a:r>
          <a:r>
            <a:rPr lang="en-US" sz="1100" baseline="0"/>
            <a:t> Ann UNKNOWN (11). Samuel Davis, Jr.</a:t>
          </a:r>
        </a:p>
        <a:p>
          <a:pPr algn="ctr"/>
          <a:r>
            <a:rPr lang="en-US" sz="1100" baseline="0"/>
            <a:t>moved to Albermarle in 1660.</a:t>
          </a:r>
          <a:endParaRPr lang="en-US" sz="1100"/>
        </a:p>
      </xdr:txBody>
    </xdr:sp>
    <xdr:clientData/>
  </xdr:oneCellAnchor>
  <xdr:oneCellAnchor>
    <xdr:from>
      <xdr:col>16</xdr:col>
      <xdr:colOff>313784</xdr:colOff>
      <xdr:row>249</xdr:row>
      <xdr:rowOff>114300</xdr:rowOff>
    </xdr:from>
    <xdr:ext cx="4578255" cy="781240"/>
    <xdr:sp macro="" textlink="">
      <xdr:nvSpPr>
        <xdr:cNvPr id="82" name="TextBox 81">
          <a:extLst>
            <a:ext uri="{FF2B5EF4-FFF2-40B4-BE49-F238E27FC236}">
              <a16:creationId xmlns:a16="http://schemas.microsoft.com/office/drawing/2014/main" id="{2037332E-6287-4938-8AAF-DE9AC5C02A64}"/>
            </a:ext>
          </a:extLst>
        </xdr:cNvPr>
        <xdr:cNvSpPr txBox="1"/>
      </xdr:nvSpPr>
      <xdr:spPr>
        <a:xfrm>
          <a:off x="10067384" y="47251620"/>
          <a:ext cx="4578255" cy="78124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Samuel Davis</a:t>
          </a:r>
          <a:r>
            <a:rPr lang="en-US" sz="1100" baseline="0"/>
            <a:t> </a:t>
          </a:r>
          <a:r>
            <a:rPr lang="en-US" sz="1100"/>
            <a:t>b. 1610 (11)</a:t>
          </a:r>
          <a:r>
            <a:rPr lang="en-US" sz="1100" baseline="0"/>
            <a:t> - d. 1667 (11)  landed in Jamestown, VA 7/6/1635 on the ship </a:t>
          </a:r>
          <a:r>
            <a:rPr lang="en-US" sz="1100" i="1" baseline="0"/>
            <a:t>Paule</a:t>
          </a:r>
          <a:r>
            <a:rPr lang="en-US" sz="1100" i="0" baseline="0"/>
            <a:t> with his brothers John b. 1612 (11) and Richard b. ~1615 (11)  He </a:t>
          </a:r>
          <a:r>
            <a:rPr lang="en-US" sz="1100" baseline="0"/>
            <a:t>migrated into Albermarle VA area in 1660 from Isle of Wight, VA </a:t>
          </a:r>
          <a:r>
            <a:rPr lang="en-US" sz="1100"/>
            <a:t>(5)</a:t>
          </a:r>
        </a:p>
        <a:p>
          <a:pPr algn="l"/>
          <a:r>
            <a:rPr lang="en-US" sz="1100"/>
            <a:t>married Elizabeth Benton b. ???? - d. ????</a:t>
          </a:r>
          <a:r>
            <a:rPr lang="en-US" sz="1100" baseline="0"/>
            <a:t> (11)</a:t>
          </a:r>
          <a:endParaRPr lang="en-US" sz="1100"/>
        </a:p>
      </xdr:txBody>
    </xdr:sp>
    <xdr:clientData/>
  </xdr:oneCellAnchor>
  <xdr:oneCellAnchor>
    <xdr:from>
      <xdr:col>35</xdr:col>
      <xdr:colOff>533400</xdr:colOff>
      <xdr:row>208</xdr:row>
      <xdr:rowOff>22860</xdr:rowOff>
    </xdr:from>
    <xdr:ext cx="5585460" cy="264560"/>
    <xdr:sp macro="" textlink="">
      <xdr:nvSpPr>
        <xdr:cNvPr id="90" name="TextBox 89">
          <a:extLst>
            <a:ext uri="{FF2B5EF4-FFF2-40B4-BE49-F238E27FC236}">
              <a16:creationId xmlns:a16="http://schemas.microsoft.com/office/drawing/2014/main" id="{2EB15929-5E4B-4547-BEAA-71D08EF4CBB3}"/>
            </a:ext>
          </a:extLst>
        </xdr:cNvPr>
        <xdr:cNvSpPr txBox="1"/>
      </xdr:nvSpPr>
      <xdr:spPr>
        <a:xfrm>
          <a:off x="21869400" y="39662100"/>
          <a:ext cx="5585460"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100"/>
            <a:t>Keziah Wicker</a:t>
          </a:r>
          <a:r>
            <a:rPr lang="en-US" sz="1100" baseline="0"/>
            <a:t> </a:t>
          </a:r>
          <a:r>
            <a:rPr lang="en-US" sz="1100"/>
            <a:t>b. ????</a:t>
          </a:r>
          <a:r>
            <a:rPr lang="en-US" sz="1100" baseline="0"/>
            <a:t> - d. ???? </a:t>
          </a:r>
          <a:r>
            <a:rPr lang="en-US" sz="1100"/>
            <a:t>(5)</a:t>
          </a:r>
          <a:r>
            <a:rPr lang="en-US" sz="1100" baseline="0"/>
            <a:t> </a:t>
          </a:r>
          <a:r>
            <a:rPr lang="en-US" sz="1100"/>
            <a:t>married</a:t>
          </a:r>
          <a:r>
            <a:rPr lang="en-US" sz="1100" baseline="0"/>
            <a:t> </a:t>
          </a:r>
          <a:r>
            <a:rPr lang="en-US" sz="1100"/>
            <a:t>James Shackleford</a:t>
          </a:r>
          <a:r>
            <a:rPr lang="en-US" sz="1100" baseline="0"/>
            <a:t> </a:t>
          </a:r>
          <a:r>
            <a:rPr lang="en-US" sz="1100"/>
            <a:t>b. ???? d.</a:t>
          </a:r>
          <a:r>
            <a:rPr lang="en-US" sz="1100" baseline="0"/>
            <a:t> ???? (5)</a:t>
          </a:r>
          <a:endParaRPr lang="en-US" sz="1100"/>
        </a:p>
      </xdr:txBody>
    </xdr:sp>
    <xdr:clientData/>
  </xdr:oneCellAnchor>
  <xdr:twoCellAnchor>
    <xdr:from>
      <xdr:col>30</xdr:col>
      <xdr:colOff>46676</xdr:colOff>
      <xdr:row>206</xdr:row>
      <xdr:rowOff>140677</xdr:rowOff>
    </xdr:from>
    <xdr:to>
      <xdr:col>35</xdr:col>
      <xdr:colOff>533400</xdr:colOff>
      <xdr:row>208</xdr:row>
      <xdr:rowOff>155140</xdr:rowOff>
    </xdr:to>
    <xdr:cxnSp macro="">
      <xdr:nvCxnSpPr>
        <xdr:cNvPr id="133" name="Connector: Elbow 132">
          <a:extLst>
            <a:ext uri="{FF2B5EF4-FFF2-40B4-BE49-F238E27FC236}">
              <a16:creationId xmlns:a16="http://schemas.microsoft.com/office/drawing/2014/main" id="{190EE364-D1C0-6960-18B1-723EE6652DAE}"/>
            </a:ext>
          </a:extLst>
        </xdr:cNvPr>
        <xdr:cNvCxnSpPr>
          <a:stCxn id="47" idx="3"/>
          <a:endCxn id="90" idx="1"/>
        </xdr:cNvCxnSpPr>
      </xdr:nvCxnSpPr>
      <xdr:spPr>
        <a:xfrm>
          <a:off x="18334676" y="39414157"/>
          <a:ext cx="3534724" cy="380223"/>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304772</xdr:colOff>
      <xdr:row>229</xdr:row>
      <xdr:rowOff>137160</xdr:rowOff>
    </xdr:from>
    <xdr:ext cx="4137660" cy="436786"/>
    <xdr:sp macro="" textlink="">
      <xdr:nvSpPr>
        <xdr:cNvPr id="135" name="TextBox 134">
          <a:extLst>
            <a:ext uri="{FF2B5EF4-FFF2-40B4-BE49-F238E27FC236}">
              <a16:creationId xmlns:a16="http://schemas.microsoft.com/office/drawing/2014/main" id="{67403049-BBB5-4014-906B-51E231CBE633}"/>
            </a:ext>
          </a:extLst>
        </xdr:cNvPr>
        <xdr:cNvSpPr txBox="1"/>
      </xdr:nvSpPr>
      <xdr:spPr>
        <a:xfrm>
          <a:off x="29565572" y="43616880"/>
          <a:ext cx="4137660" cy="436786"/>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100"/>
            <a:t>Benjamin Davis</a:t>
          </a:r>
          <a:r>
            <a:rPr lang="en-US" sz="1100" baseline="0"/>
            <a:t> </a:t>
          </a:r>
          <a:r>
            <a:rPr lang="en-US" sz="1100"/>
            <a:t>b. ????</a:t>
          </a:r>
          <a:r>
            <a:rPr lang="en-US" sz="1100" baseline="0"/>
            <a:t> - d. ???? </a:t>
          </a:r>
          <a:r>
            <a:rPr lang="en-US" sz="1100"/>
            <a:t>(3)</a:t>
          </a:r>
          <a:r>
            <a:rPr lang="en-US" sz="1100" baseline="0"/>
            <a:t> </a:t>
          </a:r>
          <a:r>
            <a:rPr lang="en-US" sz="1100"/>
            <a:t>married</a:t>
          </a:r>
          <a:r>
            <a:rPr lang="en-US" sz="1100" baseline="0"/>
            <a:t> </a:t>
          </a:r>
          <a:r>
            <a:rPr lang="en-US" sz="1100"/>
            <a:t>Sabra</a:t>
          </a:r>
          <a:r>
            <a:rPr lang="en-US" sz="1100" baseline="0"/>
            <a:t> Williston b. ???? - d. ???? (3)</a:t>
          </a:r>
          <a:endParaRPr lang="en-US" sz="1100"/>
        </a:p>
      </xdr:txBody>
    </xdr:sp>
    <xdr:clientData/>
  </xdr:oneCellAnchor>
  <xdr:oneCellAnchor>
    <xdr:from>
      <xdr:col>48</xdr:col>
      <xdr:colOff>304772</xdr:colOff>
      <xdr:row>188</xdr:row>
      <xdr:rowOff>137160</xdr:rowOff>
    </xdr:from>
    <xdr:ext cx="4556760" cy="436786"/>
    <xdr:sp macro="" textlink="">
      <xdr:nvSpPr>
        <xdr:cNvPr id="136" name="TextBox 135">
          <a:extLst>
            <a:ext uri="{FF2B5EF4-FFF2-40B4-BE49-F238E27FC236}">
              <a16:creationId xmlns:a16="http://schemas.microsoft.com/office/drawing/2014/main" id="{AAA61F5C-DF2C-4043-9B41-EE28AA2C8E5F}"/>
            </a:ext>
          </a:extLst>
        </xdr:cNvPr>
        <xdr:cNvSpPr txBox="1"/>
      </xdr:nvSpPr>
      <xdr:spPr>
        <a:xfrm>
          <a:off x="29565572" y="36073080"/>
          <a:ext cx="4556760" cy="436786"/>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Nathan Davis</a:t>
          </a:r>
          <a:r>
            <a:rPr lang="en-US" sz="1100" baseline="0"/>
            <a:t> </a:t>
          </a:r>
          <a:r>
            <a:rPr lang="en-US" sz="1100"/>
            <a:t>b. ????</a:t>
          </a:r>
          <a:r>
            <a:rPr lang="en-US" sz="1100" baseline="0"/>
            <a:t> - d. 1801 </a:t>
          </a:r>
          <a:r>
            <a:rPr lang="en-US" sz="1100"/>
            <a:t>(3) (4) (7-p1808)</a:t>
          </a:r>
          <a:r>
            <a:rPr lang="en-US" sz="1100" baseline="0"/>
            <a:t> </a:t>
          </a:r>
          <a:r>
            <a:rPr lang="en-US" sz="1100"/>
            <a:t>married</a:t>
          </a:r>
          <a:r>
            <a:rPr lang="en-US" sz="1100" baseline="0"/>
            <a:t> </a:t>
          </a:r>
          <a:r>
            <a:rPr lang="en-US" sz="1100"/>
            <a:t>Sabra</a:t>
          </a:r>
          <a:r>
            <a:rPr lang="en-US" sz="1100" baseline="0"/>
            <a:t> Chadwick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a:t>
          </a:r>
          <a:r>
            <a:rPr lang="en-US" sz="1100"/>
            <a:t>(7)</a:t>
          </a:r>
        </a:p>
      </xdr:txBody>
    </xdr:sp>
    <xdr:clientData/>
  </xdr:oneCellAnchor>
  <xdr:oneCellAnchor>
    <xdr:from>
      <xdr:col>48</xdr:col>
      <xdr:colOff>304772</xdr:colOff>
      <xdr:row>202</xdr:row>
      <xdr:rowOff>60960</xdr:rowOff>
    </xdr:from>
    <xdr:ext cx="4450080" cy="436786"/>
    <xdr:sp macro="" textlink="">
      <xdr:nvSpPr>
        <xdr:cNvPr id="145" name="TextBox 144">
          <a:extLst>
            <a:ext uri="{FF2B5EF4-FFF2-40B4-BE49-F238E27FC236}">
              <a16:creationId xmlns:a16="http://schemas.microsoft.com/office/drawing/2014/main" id="{7758CBB9-3B70-4E3E-9713-1B3DAC2A4FDD}"/>
            </a:ext>
          </a:extLst>
        </xdr:cNvPr>
        <xdr:cNvSpPr txBox="1"/>
      </xdr:nvSpPr>
      <xdr:spPr>
        <a:xfrm>
          <a:off x="29565572" y="38602920"/>
          <a:ext cx="4450080" cy="436786"/>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Joseph Davis</a:t>
          </a:r>
          <a:r>
            <a:rPr lang="en-US" sz="1100" baseline="0"/>
            <a:t> </a:t>
          </a:r>
          <a:r>
            <a:rPr lang="en-US" sz="1100"/>
            <a:t>b. ????</a:t>
          </a:r>
          <a:r>
            <a:rPr lang="en-US" sz="1100" baseline="0"/>
            <a:t> - d. 1792 </a:t>
          </a:r>
          <a:r>
            <a:rPr lang="en-US" sz="1100"/>
            <a:t>(3) (5) (7)</a:t>
          </a:r>
          <a:r>
            <a:rPr lang="en-US" sz="1100" baseline="0"/>
            <a:t> </a:t>
          </a:r>
          <a:r>
            <a:rPr lang="en-US" sz="1100"/>
            <a:t>married</a:t>
          </a:r>
          <a:r>
            <a:rPr lang="en-US" sz="1100" baseline="0"/>
            <a:t> </a:t>
          </a:r>
          <a:r>
            <a:rPr lang="en-US" sz="1100"/>
            <a:t>(1) Sara Gaskill (7)</a:t>
          </a:r>
        </a:p>
        <a:p>
          <a:pPr algn="l"/>
          <a:r>
            <a:rPr lang="en-US" sz="1100"/>
            <a:t>                                                                                       (2)  Sara Shepard (7)</a:t>
          </a:r>
        </a:p>
      </xdr:txBody>
    </xdr:sp>
    <xdr:clientData/>
  </xdr:oneCellAnchor>
  <xdr:oneCellAnchor>
    <xdr:from>
      <xdr:col>48</xdr:col>
      <xdr:colOff>304772</xdr:colOff>
      <xdr:row>207</xdr:row>
      <xdr:rowOff>0</xdr:rowOff>
    </xdr:from>
    <xdr:ext cx="4579620" cy="264560"/>
    <xdr:sp macro="" textlink="">
      <xdr:nvSpPr>
        <xdr:cNvPr id="147" name="TextBox 146">
          <a:extLst>
            <a:ext uri="{FF2B5EF4-FFF2-40B4-BE49-F238E27FC236}">
              <a16:creationId xmlns:a16="http://schemas.microsoft.com/office/drawing/2014/main" id="{11707144-274C-4027-A32B-9006CB4808E1}"/>
            </a:ext>
          </a:extLst>
        </xdr:cNvPr>
        <xdr:cNvSpPr txBox="1"/>
      </xdr:nvSpPr>
      <xdr:spPr>
        <a:xfrm>
          <a:off x="29565572" y="39456360"/>
          <a:ext cx="4579620"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Wicker Davis</a:t>
          </a:r>
          <a:r>
            <a:rPr lang="en-US" sz="1100" baseline="0"/>
            <a:t> </a:t>
          </a:r>
          <a:r>
            <a:rPr lang="en-US" sz="1100"/>
            <a:t>b. ????</a:t>
          </a:r>
          <a:r>
            <a:rPr lang="en-US" sz="1100" baseline="0"/>
            <a:t> - d. ???? </a:t>
          </a:r>
          <a:r>
            <a:rPr lang="en-US" sz="1100"/>
            <a:t>(3) married </a:t>
          </a:r>
          <a:r>
            <a:rPr lang="en-US" sz="1100">
              <a:solidFill>
                <a:schemeClr val="tx1"/>
              </a:solidFill>
              <a:effectLst/>
              <a:latin typeface="+mn-lt"/>
              <a:ea typeface="+mn-ea"/>
              <a:cs typeface="+mn-cs"/>
            </a:rPr>
            <a:t>Esther Gaskill</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a:t>
          </a:r>
          <a:r>
            <a:rPr lang="en-US" sz="1100">
              <a:solidFill>
                <a:schemeClr val="tx1"/>
              </a:solidFill>
              <a:effectLst/>
              <a:latin typeface="+mn-lt"/>
              <a:ea typeface="+mn-ea"/>
              <a:cs typeface="+mn-cs"/>
            </a:rPr>
            <a:t>(7)</a:t>
          </a:r>
          <a:r>
            <a:rPr lang="en-US" sz="1100" baseline="0">
              <a:solidFill>
                <a:schemeClr val="tx1"/>
              </a:solidFill>
              <a:effectLst/>
              <a:latin typeface="+mn-lt"/>
              <a:ea typeface="+mn-ea"/>
              <a:cs typeface="+mn-cs"/>
            </a:rPr>
            <a:t> </a:t>
          </a:r>
          <a:endParaRPr lang="en-US">
            <a:effectLst/>
          </a:endParaRPr>
        </a:p>
      </xdr:txBody>
    </xdr:sp>
    <xdr:clientData/>
  </xdr:oneCellAnchor>
  <xdr:oneCellAnchor>
    <xdr:from>
      <xdr:col>48</xdr:col>
      <xdr:colOff>304772</xdr:colOff>
      <xdr:row>212</xdr:row>
      <xdr:rowOff>160020</xdr:rowOff>
    </xdr:from>
    <xdr:ext cx="4686328" cy="436786"/>
    <xdr:sp macro="" textlink="">
      <xdr:nvSpPr>
        <xdr:cNvPr id="149" name="TextBox 148">
          <a:extLst>
            <a:ext uri="{FF2B5EF4-FFF2-40B4-BE49-F238E27FC236}">
              <a16:creationId xmlns:a16="http://schemas.microsoft.com/office/drawing/2014/main" id="{7AD2458F-E2C0-400F-BBBF-BAD7AA218F53}"/>
            </a:ext>
          </a:extLst>
        </xdr:cNvPr>
        <xdr:cNvSpPr txBox="1"/>
      </xdr:nvSpPr>
      <xdr:spPr>
        <a:xfrm>
          <a:off x="29565572" y="40530780"/>
          <a:ext cx="4686328" cy="436786"/>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Caleb</a:t>
          </a:r>
          <a:r>
            <a:rPr lang="en-US" sz="1100" baseline="0"/>
            <a:t> </a:t>
          </a:r>
          <a:r>
            <a:rPr lang="en-US" sz="1100"/>
            <a:t>Davis b. ????</a:t>
          </a:r>
          <a:r>
            <a:rPr lang="en-US" sz="1100" baseline="0"/>
            <a:t> - d. 1766 </a:t>
          </a:r>
          <a:r>
            <a:rPr lang="en-US" sz="1100"/>
            <a:t>(3) (7) </a:t>
          </a:r>
          <a:r>
            <a:rPr lang="en-US" sz="1100">
              <a:solidFill>
                <a:schemeClr val="tx1"/>
              </a:solidFill>
              <a:effectLst/>
              <a:latin typeface="+mn-lt"/>
              <a:ea typeface="+mn-ea"/>
              <a:cs typeface="+mn-cs"/>
            </a:rPr>
            <a:t>married Abigail UNKNOWN b. ????</a:t>
          </a:r>
          <a:r>
            <a:rPr lang="en-US" sz="1100" baseline="0">
              <a:solidFill>
                <a:schemeClr val="tx1"/>
              </a:solidFill>
              <a:effectLst/>
              <a:latin typeface="+mn-lt"/>
              <a:ea typeface="+mn-ea"/>
              <a:cs typeface="+mn-cs"/>
            </a:rPr>
            <a:t> - d. ???? </a:t>
          </a:r>
          <a:r>
            <a:rPr lang="en-US" sz="1100">
              <a:solidFill>
                <a:schemeClr val="tx1"/>
              </a:solidFill>
              <a:effectLst/>
              <a:latin typeface="+mn-lt"/>
              <a:ea typeface="+mn-ea"/>
              <a:cs typeface="+mn-cs"/>
            </a:rPr>
            <a:t>(7)</a:t>
          </a:r>
          <a:endParaRPr lang="en-US">
            <a:effectLst/>
          </a:endParaRPr>
        </a:p>
      </xdr:txBody>
    </xdr:sp>
    <xdr:clientData/>
  </xdr:oneCellAnchor>
  <xdr:oneCellAnchor>
    <xdr:from>
      <xdr:col>48</xdr:col>
      <xdr:colOff>304772</xdr:colOff>
      <xdr:row>209</xdr:row>
      <xdr:rowOff>175260</xdr:rowOff>
    </xdr:from>
    <xdr:ext cx="4594860" cy="264560"/>
    <xdr:sp macro="" textlink="">
      <xdr:nvSpPr>
        <xdr:cNvPr id="150" name="TextBox 149">
          <a:extLst>
            <a:ext uri="{FF2B5EF4-FFF2-40B4-BE49-F238E27FC236}">
              <a16:creationId xmlns:a16="http://schemas.microsoft.com/office/drawing/2014/main" id="{7DBAA8E4-9F3A-4834-B0B1-1868DA44E4EE}"/>
            </a:ext>
          </a:extLst>
        </xdr:cNvPr>
        <xdr:cNvSpPr txBox="1"/>
      </xdr:nvSpPr>
      <xdr:spPr>
        <a:xfrm>
          <a:off x="29565572" y="39997380"/>
          <a:ext cx="4594860"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William Davis</a:t>
          </a:r>
          <a:r>
            <a:rPr lang="en-US" sz="1100" baseline="0"/>
            <a:t> </a:t>
          </a:r>
          <a:r>
            <a:rPr lang="en-US" sz="1100"/>
            <a:t>b. ????</a:t>
          </a:r>
          <a:r>
            <a:rPr lang="en-US" sz="1100" baseline="0"/>
            <a:t> - d. 1774 </a:t>
          </a:r>
          <a:r>
            <a:rPr lang="en-US" sz="1100"/>
            <a:t>(3) (7)</a:t>
          </a:r>
        </a:p>
      </xdr:txBody>
    </xdr:sp>
    <xdr:clientData/>
  </xdr:oneCellAnchor>
  <xdr:oneCellAnchor>
    <xdr:from>
      <xdr:col>48</xdr:col>
      <xdr:colOff>304772</xdr:colOff>
      <xdr:row>226</xdr:row>
      <xdr:rowOff>137160</xdr:rowOff>
    </xdr:from>
    <xdr:ext cx="2225040" cy="264560"/>
    <xdr:sp macro="" textlink="">
      <xdr:nvSpPr>
        <xdr:cNvPr id="153" name="TextBox 152">
          <a:extLst>
            <a:ext uri="{FF2B5EF4-FFF2-40B4-BE49-F238E27FC236}">
              <a16:creationId xmlns:a16="http://schemas.microsoft.com/office/drawing/2014/main" id="{D6F1E439-1E71-40E8-80F8-B8573919D80B}"/>
            </a:ext>
          </a:extLst>
        </xdr:cNvPr>
        <xdr:cNvSpPr txBox="1"/>
      </xdr:nvSpPr>
      <xdr:spPr>
        <a:xfrm>
          <a:off x="29565572" y="43068240"/>
          <a:ext cx="2225040"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Abigail Davis</a:t>
          </a:r>
          <a:r>
            <a:rPr lang="en-US" sz="1100" baseline="0"/>
            <a:t> </a:t>
          </a:r>
          <a:r>
            <a:rPr lang="en-US" sz="1100"/>
            <a:t>b. ????</a:t>
          </a:r>
          <a:r>
            <a:rPr lang="en-US" sz="1100" baseline="0"/>
            <a:t> - d. ???? </a:t>
          </a:r>
          <a:r>
            <a:rPr lang="en-US" sz="1100"/>
            <a:t>(3)</a:t>
          </a:r>
        </a:p>
      </xdr:txBody>
    </xdr:sp>
    <xdr:clientData/>
  </xdr:oneCellAnchor>
  <xdr:twoCellAnchor>
    <xdr:from>
      <xdr:col>45</xdr:col>
      <xdr:colOff>53340</xdr:colOff>
      <xdr:row>199</xdr:row>
      <xdr:rowOff>96473</xdr:rowOff>
    </xdr:from>
    <xdr:to>
      <xdr:col>48</xdr:col>
      <xdr:colOff>304772</xdr:colOff>
      <xdr:row>230</xdr:row>
      <xdr:rowOff>172673</xdr:rowOff>
    </xdr:to>
    <xdr:cxnSp macro="">
      <xdr:nvCxnSpPr>
        <xdr:cNvPr id="169" name="Connector: Elbow 168">
          <a:extLst>
            <a:ext uri="{FF2B5EF4-FFF2-40B4-BE49-F238E27FC236}">
              <a16:creationId xmlns:a16="http://schemas.microsoft.com/office/drawing/2014/main" id="{8119F623-2F50-4D6D-8CB6-F7C0B80512BE}"/>
            </a:ext>
          </a:extLst>
        </xdr:cNvPr>
        <xdr:cNvCxnSpPr>
          <a:stCxn id="27" idx="3"/>
          <a:endCxn id="135" idx="1"/>
        </xdr:cNvCxnSpPr>
      </xdr:nvCxnSpPr>
      <xdr:spPr>
        <a:xfrm>
          <a:off x="27485340" y="38044073"/>
          <a:ext cx="2080232" cy="579120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53340</xdr:colOff>
      <xdr:row>189</xdr:row>
      <xdr:rowOff>172673</xdr:rowOff>
    </xdr:from>
    <xdr:to>
      <xdr:col>48</xdr:col>
      <xdr:colOff>304772</xdr:colOff>
      <xdr:row>199</xdr:row>
      <xdr:rowOff>96473</xdr:rowOff>
    </xdr:to>
    <xdr:cxnSp macro="">
      <xdr:nvCxnSpPr>
        <xdr:cNvPr id="170" name="Connector: Elbow 169">
          <a:extLst>
            <a:ext uri="{FF2B5EF4-FFF2-40B4-BE49-F238E27FC236}">
              <a16:creationId xmlns:a16="http://schemas.microsoft.com/office/drawing/2014/main" id="{84804C4E-A62A-4BE2-86A8-989F0D337755}"/>
            </a:ext>
          </a:extLst>
        </xdr:cNvPr>
        <xdr:cNvCxnSpPr>
          <a:stCxn id="27" idx="3"/>
          <a:endCxn id="136" idx="1"/>
        </xdr:cNvCxnSpPr>
      </xdr:nvCxnSpPr>
      <xdr:spPr>
        <a:xfrm flipV="1">
          <a:off x="27485340" y="36291473"/>
          <a:ext cx="2080232" cy="175260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53340</xdr:colOff>
      <xdr:row>199</xdr:row>
      <xdr:rowOff>96473</xdr:rowOff>
    </xdr:from>
    <xdr:to>
      <xdr:col>48</xdr:col>
      <xdr:colOff>304772</xdr:colOff>
      <xdr:row>203</xdr:row>
      <xdr:rowOff>96473</xdr:rowOff>
    </xdr:to>
    <xdr:cxnSp macro="">
      <xdr:nvCxnSpPr>
        <xdr:cNvPr id="171" name="Connector: Elbow 170">
          <a:extLst>
            <a:ext uri="{FF2B5EF4-FFF2-40B4-BE49-F238E27FC236}">
              <a16:creationId xmlns:a16="http://schemas.microsoft.com/office/drawing/2014/main" id="{2D44E1F1-E1A2-4238-BA09-4567E19544CF}"/>
            </a:ext>
          </a:extLst>
        </xdr:cNvPr>
        <xdr:cNvCxnSpPr>
          <a:stCxn id="27" idx="3"/>
          <a:endCxn id="145" idx="1"/>
        </xdr:cNvCxnSpPr>
      </xdr:nvCxnSpPr>
      <xdr:spPr>
        <a:xfrm>
          <a:off x="27485340" y="38044073"/>
          <a:ext cx="2080232" cy="77724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53340</xdr:colOff>
      <xdr:row>199</xdr:row>
      <xdr:rowOff>96473</xdr:rowOff>
    </xdr:from>
    <xdr:to>
      <xdr:col>48</xdr:col>
      <xdr:colOff>304772</xdr:colOff>
      <xdr:row>214</xdr:row>
      <xdr:rowOff>12653</xdr:rowOff>
    </xdr:to>
    <xdr:cxnSp macro="">
      <xdr:nvCxnSpPr>
        <xdr:cNvPr id="173" name="Connector: Elbow 172">
          <a:extLst>
            <a:ext uri="{FF2B5EF4-FFF2-40B4-BE49-F238E27FC236}">
              <a16:creationId xmlns:a16="http://schemas.microsoft.com/office/drawing/2014/main" id="{1F5F6DDE-7886-4226-AB1C-C5AAEC93903B}"/>
            </a:ext>
          </a:extLst>
        </xdr:cNvPr>
        <xdr:cNvCxnSpPr>
          <a:stCxn id="27" idx="3"/>
          <a:endCxn id="149" idx="1"/>
        </xdr:cNvCxnSpPr>
      </xdr:nvCxnSpPr>
      <xdr:spPr>
        <a:xfrm>
          <a:off x="27485340" y="38044073"/>
          <a:ext cx="2080232" cy="270510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53340</xdr:colOff>
      <xdr:row>199</xdr:row>
      <xdr:rowOff>96473</xdr:rowOff>
    </xdr:from>
    <xdr:to>
      <xdr:col>48</xdr:col>
      <xdr:colOff>304772</xdr:colOff>
      <xdr:row>210</xdr:row>
      <xdr:rowOff>124660</xdr:rowOff>
    </xdr:to>
    <xdr:cxnSp macro="">
      <xdr:nvCxnSpPr>
        <xdr:cNvPr id="176" name="Connector: Elbow 175">
          <a:extLst>
            <a:ext uri="{FF2B5EF4-FFF2-40B4-BE49-F238E27FC236}">
              <a16:creationId xmlns:a16="http://schemas.microsoft.com/office/drawing/2014/main" id="{C7F61BB8-F9CA-485B-B54E-D4F5CDBA5F57}"/>
            </a:ext>
          </a:extLst>
        </xdr:cNvPr>
        <xdr:cNvCxnSpPr>
          <a:stCxn id="27" idx="3"/>
          <a:endCxn id="150" idx="1"/>
        </xdr:cNvCxnSpPr>
      </xdr:nvCxnSpPr>
      <xdr:spPr>
        <a:xfrm>
          <a:off x="27485340" y="38044073"/>
          <a:ext cx="2080232" cy="2085587"/>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53340</xdr:colOff>
      <xdr:row>199</xdr:row>
      <xdr:rowOff>96473</xdr:rowOff>
    </xdr:from>
    <xdr:to>
      <xdr:col>48</xdr:col>
      <xdr:colOff>304772</xdr:colOff>
      <xdr:row>227</xdr:row>
      <xdr:rowOff>86560</xdr:rowOff>
    </xdr:to>
    <xdr:cxnSp macro="">
      <xdr:nvCxnSpPr>
        <xdr:cNvPr id="178" name="Connector: Elbow 177">
          <a:extLst>
            <a:ext uri="{FF2B5EF4-FFF2-40B4-BE49-F238E27FC236}">
              <a16:creationId xmlns:a16="http://schemas.microsoft.com/office/drawing/2014/main" id="{474EBCCF-8A16-4453-A94A-47C12FB72D74}"/>
            </a:ext>
          </a:extLst>
        </xdr:cNvPr>
        <xdr:cNvCxnSpPr>
          <a:stCxn id="27" idx="3"/>
          <a:endCxn id="153" idx="1"/>
        </xdr:cNvCxnSpPr>
      </xdr:nvCxnSpPr>
      <xdr:spPr>
        <a:xfrm>
          <a:off x="27485340" y="38044073"/>
          <a:ext cx="2080232" cy="5156447"/>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53340</xdr:colOff>
      <xdr:row>199</xdr:row>
      <xdr:rowOff>96473</xdr:rowOff>
    </xdr:from>
    <xdr:to>
      <xdr:col>48</xdr:col>
      <xdr:colOff>304772</xdr:colOff>
      <xdr:row>207</xdr:row>
      <xdr:rowOff>132280</xdr:rowOff>
    </xdr:to>
    <xdr:cxnSp macro="">
      <xdr:nvCxnSpPr>
        <xdr:cNvPr id="180" name="Connector: Elbow 179">
          <a:extLst>
            <a:ext uri="{FF2B5EF4-FFF2-40B4-BE49-F238E27FC236}">
              <a16:creationId xmlns:a16="http://schemas.microsoft.com/office/drawing/2014/main" id="{9C19DA5D-0D16-4939-8B3D-7AEB54614419}"/>
            </a:ext>
          </a:extLst>
        </xdr:cNvPr>
        <xdr:cNvCxnSpPr>
          <a:stCxn id="27" idx="3"/>
          <a:endCxn id="147" idx="1"/>
        </xdr:cNvCxnSpPr>
      </xdr:nvCxnSpPr>
      <xdr:spPr>
        <a:xfrm>
          <a:off x="27485340" y="38044073"/>
          <a:ext cx="2080232" cy="1544567"/>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416456</xdr:colOff>
      <xdr:row>229</xdr:row>
      <xdr:rowOff>38100</xdr:rowOff>
    </xdr:from>
    <xdr:ext cx="1224694" cy="609013"/>
    <xdr:sp macro="" textlink="">
      <xdr:nvSpPr>
        <xdr:cNvPr id="181" name="TextBox 180">
          <a:extLst>
            <a:ext uri="{FF2B5EF4-FFF2-40B4-BE49-F238E27FC236}">
              <a16:creationId xmlns:a16="http://schemas.microsoft.com/office/drawing/2014/main" id="{CAC0021B-B247-4D99-A596-6BA8143605A0}"/>
            </a:ext>
          </a:extLst>
        </xdr:cNvPr>
        <xdr:cNvSpPr txBox="1"/>
      </xdr:nvSpPr>
      <xdr:spPr>
        <a:xfrm>
          <a:off x="35163656" y="43517820"/>
          <a:ext cx="1224694" cy="609013"/>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No common </a:t>
          </a:r>
        </a:p>
        <a:p>
          <a:pPr algn="ctr"/>
          <a:r>
            <a:rPr lang="en-US" sz="1100"/>
            <a:t>descendants </a:t>
          </a:r>
          <a:r>
            <a:rPr lang="en-US" sz="1100" baseline="0"/>
            <a:t>with </a:t>
          </a:r>
        </a:p>
        <a:p>
          <a:pPr algn="ctr"/>
          <a:r>
            <a:rPr lang="en-US" sz="1100" baseline="0"/>
            <a:t>me.  </a:t>
          </a:r>
          <a:r>
            <a:rPr lang="en-US" sz="1100"/>
            <a:t>(3)</a:t>
          </a:r>
        </a:p>
      </xdr:txBody>
    </xdr:sp>
    <xdr:clientData/>
  </xdr:oneCellAnchor>
  <xdr:oneCellAnchor>
    <xdr:from>
      <xdr:col>48</xdr:col>
      <xdr:colOff>304772</xdr:colOff>
      <xdr:row>220</xdr:row>
      <xdr:rowOff>91440</xdr:rowOff>
    </xdr:from>
    <xdr:ext cx="4655820" cy="436786"/>
    <xdr:sp macro="" textlink="">
      <xdr:nvSpPr>
        <xdr:cNvPr id="183" name="TextBox 182">
          <a:extLst>
            <a:ext uri="{FF2B5EF4-FFF2-40B4-BE49-F238E27FC236}">
              <a16:creationId xmlns:a16="http://schemas.microsoft.com/office/drawing/2014/main" id="{BB6BB45D-5B32-43E0-A21B-9704CA27ACA1}"/>
            </a:ext>
          </a:extLst>
        </xdr:cNvPr>
        <xdr:cNvSpPr txBox="1"/>
      </xdr:nvSpPr>
      <xdr:spPr>
        <a:xfrm>
          <a:off x="29565572" y="41925240"/>
          <a:ext cx="4655820" cy="436786"/>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Solomon White Davis</a:t>
          </a:r>
          <a:r>
            <a:rPr lang="en-US" sz="1100" baseline="0"/>
            <a:t>  b</a:t>
          </a:r>
          <a:r>
            <a:rPr lang="en-US" sz="1100"/>
            <a:t>. ????</a:t>
          </a:r>
          <a:r>
            <a:rPr lang="en-US" sz="1100" baseline="0"/>
            <a:t> - d. ???? </a:t>
          </a:r>
          <a:r>
            <a:rPr lang="en-US" sz="1100"/>
            <a:t>(3)</a:t>
          </a:r>
          <a:r>
            <a:rPr lang="en-US" sz="1100" baseline="0"/>
            <a:t> </a:t>
          </a:r>
          <a:r>
            <a:rPr lang="en-US" sz="1100"/>
            <a:t>married</a:t>
          </a:r>
          <a:r>
            <a:rPr lang="en-US" sz="1100" baseline="0"/>
            <a:t> </a:t>
          </a:r>
          <a:r>
            <a:rPr lang="en-US" sz="1100"/>
            <a:t>Jane Cavanaugh</a:t>
          </a:r>
          <a:r>
            <a:rPr lang="en-US" sz="1100" baseline="0"/>
            <a:t> </a:t>
          </a:r>
          <a:r>
            <a:rPr lang="en-US" sz="1100"/>
            <a:t>b. ???? - d. ????</a:t>
          </a:r>
          <a:r>
            <a:rPr lang="en-US" sz="1100" baseline="0"/>
            <a:t> </a:t>
          </a:r>
          <a:r>
            <a:rPr lang="en-US" sz="1100"/>
            <a:t>(7)</a:t>
          </a:r>
        </a:p>
      </xdr:txBody>
    </xdr:sp>
    <xdr:clientData/>
  </xdr:oneCellAnchor>
  <xdr:twoCellAnchor>
    <xdr:from>
      <xdr:col>45</xdr:col>
      <xdr:colOff>53340</xdr:colOff>
      <xdr:row>199</xdr:row>
      <xdr:rowOff>96473</xdr:rowOff>
    </xdr:from>
    <xdr:to>
      <xdr:col>48</xdr:col>
      <xdr:colOff>304772</xdr:colOff>
      <xdr:row>221</xdr:row>
      <xdr:rowOff>126953</xdr:rowOff>
    </xdr:to>
    <xdr:cxnSp macro="">
      <xdr:nvCxnSpPr>
        <xdr:cNvPr id="188" name="Connector: Elbow 187">
          <a:extLst>
            <a:ext uri="{FF2B5EF4-FFF2-40B4-BE49-F238E27FC236}">
              <a16:creationId xmlns:a16="http://schemas.microsoft.com/office/drawing/2014/main" id="{5C4363E2-F8DC-4570-A7B3-6680880B6CBE}"/>
            </a:ext>
          </a:extLst>
        </xdr:cNvPr>
        <xdr:cNvCxnSpPr>
          <a:stCxn id="27" idx="3"/>
          <a:endCxn id="183" idx="1"/>
        </xdr:cNvCxnSpPr>
      </xdr:nvCxnSpPr>
      <xdr:spPr>
        <a:xfrm>
          <a:off x="27485340" y="38044073"/>
          <a:ext cx="2080232" cy="409956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95724</xdr:colOff>
      <xdr:row>204</xdr:row>
      <xdr:rowOff>106680</xdr:rowOff>
    </xdr:from>
    <xdr:ext cx="5703096" cy="264560"/>
    <xdr:sp macro="" textlink="">
      <xdr:nvSpPr>
        <xdr:cNvPr id="217" name="TextBox 216">
          <a:extLst>
            <a:ext uri="{FF2B5EF4-FFF2-40B4-BE49-F238E27FC236}">
              <a16:creationId xmlns:a16="http://schemas.microsoft.com/office/drawing/2014/main" id="{EDF3F80B-2485-40E0-8366-39E02481D748}"/>
            </a:ext>
          </a:extLst>
        </xdr:cNvPr>
        <xdr:cNvSpPr txBox="1"/>
      </xdr:nvSpPr>
      <xdr:spPr>
        <a:xfrm>
          <a:off x="38500524" y="39014400"/>
          <a:ext cx="5703096"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Joseph Wicker Davis  b. 1755</a:t>
          </a:r>
          <a:r>
            <a:rPr lang="en-US" sz="1100" baseline="0"/>
            <a:t> - d. 1826  </a:t>
          </a:r>
          <a:r>
            <a:rPr lang="en-US" sz="1100"/>
            <a:t>(5)  married Susanna Stanton  b. 1761 - d. 1821 (1) (5) (7) </a:t>
          </a:r>
        </a:p>
      </xdr:txBody>
    </xdr:sp>
    <xdr:clientData/>
  </xdr:oneCellAnchor>
  <xdr:twoCellAnchor>
    <xdr:from>
      <xdr:col>55</xdr:col>
      <xdr:colOff>487652</xdr:colOff>
      <xdr:row>203</xdr:row>
      <xdr:rowOff>96473</xdr:rowOff>
    </xdr:from>
    <xdr:to>
      <xdr:col>63</xdr:col>
      <xdr:colOff>95724</xdr:colOff>
      <xdr:row>205</xdr:row>
      <xdr:rowOff>56080</xdr:rowOff>
    </xdr:to>
    <xdr:cxnSp macro="">
      <xdr:nvCxnSpPr>
        <xdr:cNvPr id="221" name="Connector: Elbow 220">
          <a:extLst>
            <a:ext uri="{FF2B5EF4-FFF2-40B4-BE49-F238E27FC236}">
              <a16:creationId xmlns:a16="http://schemas.microsoft.com/office/drawing/2014/main" id="{0BB24BDA-9A49-4ECE-B94D-AC4CA08665A6}"/>
            </a:ext>
          </a:extLst>
        </xdr:cNvPr>
        <xdr:cNvCxnSpPr>
          <a:stCxn id="145" idx="3"/>
          <a:endCxn id="217" idx="1"/>
        </xdr:cNvCxnSpPr>
      </xdr:nvCxnSpPr>
      <xdr:spPr>
        <a:xfrm>
          <a:off x="34015652" y="38821313"/>
          <a:ext cx="4484872" cy="325367"/>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94604</xdr:colOff>
      <xdr:row>199</xdr:row>
      <xdr:rowOff>144780</xdr:rowOff>
    </xdr:from>
    <xdr:ext cx="5315596" cy="297180"/>
    <xdr:sp macro="" textlink="">
      <xdr:nvSpPr>
        <xdr:cNvPr id="222" name="TextBox 221">
          <a:extLst>
            <a:ext uri="{FF2B5EF4-FFF2-40B4-BE49-F238E27FC236}">
              <a16:creationId xmlns:a16="http://schemas.microsoft.com/office/drawing/2014/main" id="{F6F84D30-3B23-4F5E-845B-28384E5450E4}"/>
            </a:ext>
          </a:extLst>
        </xdr:cNvPr>
        <xdr:cNvSpPr txBox="1"/>
      </xdr:nvSpPr>
      <xdr:spPr>
        <a:xfrm>
          <a:off x="38499404" y="38092380"/>
          <a:ext cx="5315596" cy="29718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l"/>
          <a:r>
            <a:rPr lang="en-US" sz="1100"/>
            <a:t>William Davis  b. ????</a:t>
          </a:r>
          <a:r>
            <a:rPr lang="en-US" sz="1100" baseline="0"/>
            <a:t> - d. ????  </a:t>
          </a:r>
          <a:r>
            <a:rPr lang="en-US" sz="1100"/>
            <a:t>(5)  married  Abigail UNKNOWN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a:t>
          </a:r>
          <a:r>
            <a:rPr lang="en-US" sz="1100">
              <a:solidFill>
                <a:schemeClr val="tx1"/>
              </a:solidFill>
              <a:effectLst/>
              <a:latin typeface="+mn-lt"/>
              <a:ea typeface="+mn-ea"/>
              <a:cs typeface="+mn-cs"/>
            </a:rPr>
            <a:t>(7)</a:t>
          </a:r>
          <a:endParaRPr lang="en-US">
            <a:effectLst/>
          </a:endParaRPr>
        </a:p>
        <a:p>
          <a:pPr algn="l"/>
          <a:endParaRPr lang="en-US" sz="1100"/>
        </a:p>
      </xdr:txBody>
    </xdr:sp>
    <xdr:clientData/>
  </xdr:oneCellAnchor>
  <xdr:oneCellAnchor>
    <xdr:from>
      <xdr:col>63</xdr:col>
      <xdr:colOff>91440</xdr:colOff>
      <xdr:row>202</xdr:row>
      <xdr:rowOff>7620</xdr:rowOff>
    </xdr:from>
    <xdr:ext cx="5334000" cy="264560"/>
    <xdr:sp macro="" textlink="">
      <xdr:nvSpPr>
        <xdr:cNvPr id="223" name="TextBox 222">
          <a:extLst>
            <a:ext uri="{FF2B5EF4-FFF2-40B4-BE49-F238E27FC236}">
              <a16:creationId xmlns:a16="http://schemas.microsoft.com/office/drawing/2014/main" id="{8DF779EE-EEFE-4E2E-B5D3-73028495B477}"/>
            </a:ext>
          </a:extLst>
        </xdr:cNvPr>
        <xdr:cNvSpPr txBox="1"/>
      </xdr:nvSpPr>
      <xdr:spPr>
        <a:xfrm>
          <a:off x="38496240" y="38549580"/>
          <a:ext cx="5334000"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a:t>Thomas Davis  b. ????</a:t>
          </a:r>
          <a:r>
            <a:rPr lang="en-US" sz="1100" baseline="0"/>
            <a:t> - d. ????  </a:t>
          </a:r>
          <a:r>
            <a:rPr lang="en-US" sz="1100"/>
            <a:t>(5)  married Nancy Gaskill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a:t>
          </a:r>
          <a:r>
            <a:rPr lang="en-US" sz="1100">
              <a:solidFill>
                <a:schemeClr val="tx1"/>
              </a:solidFill>
              <a:effectLst/>
              <a:latin typeface="+mn-lt"/>
              <a:ea typeface="+mn-ea"/>
              <a:cs typeface="+mn-cs"/>
            </a:rPr>
            <a:t>(7)</a:t>
          </a:r>
          <a:endParaRPr lang="en-US">
            <a:effectLst/>
          </a:endParaRPr>
        </a:p>
      </xdr:txBody>
    </xdr:sp>
    <xdr:clientData/>
  </xdr:oneCellAnchor>
  <xdr:twoCellAnchor>
    <xdr:from>
      <xdr:col>55</xdr:col>
      <xdr:colOff>487652</xdr:colOff>
      <xdr:row>200</xdr:row>
      <xdr:rowOff>64770</xdr:rowOff>
    </xdr:from>
    <xdr:to>
      <xdr:col>63</xdr:col>
      <xdr:colOff>94604</xdr:colOff>
      <xdr:row>203</xdr:row>
      <xdr:rowOff>96473</xdr:rowOff>
    </xdr:to>
    <xdr:cxnSp macro="">
      <xdr:nvCxnSpPr>
        <xdr:cNvPr id="224" name="Connector: Elbow 223">
          <a:extLst>
            <a:ext uri="{FF2B5EF4-FFF2-40B4-BE49-F238E27FC236}">
              <a16:creationId xmlns:a16="http://schemas.microsoft.com/office/drawing/2014/main" id="{9F3E1AB1-C073-4C11-A987-7AA261A99D27}"/>
            </a:ext>
          </a:extLst>
        </xdr:cNvPr>
        <xdr:cNvCxnSpPr>
          <a:stCxn id="145" idx="3"/>
          <a:endCxn id="222" idx="1"/>
        </xdr:cNvCxnSpPr>
      </xdr:nvCxnSpPr>
      <xdr:spPr>
        <a:xfrm flipV="1">
          <a:off x="34015652" y="38240970"/>
          <a:ext cx="4483752" cy="580343"/>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487652</xdr:colOff>
      <xdr:row>202</xdr:row>
      <xdr:rowOff>139900</xdr:rowOff>
    </xdr:from>
    <xdr:to>
      <xdr:col>63</xdr:col>
      <xdr:colOff>91440</xdr:colOff>
      <xdr:row>203</xdr:row>
      <xdr:rowOff>96473</xdr:rowOff>
    </xdr:to>
    <xdr:cxnSp macro="">
      <xdr:nvCxnSpPr>
        <xdr:cNvPr id="225" name="Connector: Elbow 224">
          <a:extLst>
            <a:ext uri="{FF2B5EF4-FFF2-40B4-BE49-F238E27FC236}">
              <a16:creationId xmlns:a16="http://schemas.microsoft.com/office/drawing/2014/main" id="{819FA898-453E-4DD0-B1D8-4542E20819BB}"/>
            </a:ext>
          </a:extLst>
        </xdr:cNvPr>
        <xdr:cNvCxnSpPr>
          <a:stCxn id="145" idx="3"/>
          <a:endCxn id="223" idx="1"/>
        </xdr:cNvCxnSpPr>
      </xdr:nvCxnSpPr>
      <xdr:spPr>
        <a:xfrm flipV="1">
          <a:off x="34015652" y="38681860"/>
          <a:ext cx="4480588" cy="139453"/>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73</xdr:col>
      <xdr:colOff>484468</xdr:colOff>
      <xdr:row>203</xdr:row>
      <xdr:rowOff>121920</xdr:rowOff>
    </xdr:from>
    <xdr:ext cx="1461106" cy="609013"/>
    <xdr:sp macro="" textlink="">
      <xdr:nvSpPr>
        <xdr:cNvPr id="226" name="TextBox 225">
          <a:extLst>
            <a:ext uri="{FF2B5EF4-FFF2-40B4-BE49-F238E27FC236}">
              <a16:creationId xmlns:a16="http://schemas.microsoft.com/office/drawing/2014/main" id="{0F69A5B5-7826-4EAD-9BF3-8EE2DC687B3E}"/>
            </a:ext>
          </a:extLst>
        </xdr:cNvPr>
        <xdr:cNvSpPr txBox="1"/>
      </xdr:nvSpPr>
      <xdr:spPr>
        <a:xfrm>
          <a:off x="44985268" y="38846760"/>
          <a:ext cx="1461106" cy="609013"/>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James Davis, Architect</a:t>
          </a:r>
        </a:p>
        <a:p>
          <a:pPr algn="ctr"/>
          <a:r>
            <a:rPr lang="en-US" sz="1100"/>
            <a:t>b. 1780</a:t>
          </a:r>
          <a:r>
            <a:rPr lang="en-US" sz="1100" baseline="0"/>
            <a:t> - d. 1861</a:t>
          </a:r>
        </a:p>
        <a:p>
          <a:pPr algn="ctr"/>
          <a:r>
            <a:rPr lang="en-US" sz="1100"/>
            <a:t>(5)</a:t>
          </a:r>
        </a:p>
      </xdr:txBody>
    </xdr:sp>
    <xdr:clientData/>
  </xdr:oneCellAnchor>
  <xdr:oneCellAnchor>
    <xdr:from>
      <xdr:col>76</xdr:col>
      <xdr:colOff>563486</xdr:colOff>
      <xdr:row>203</xdr:row>
      <xdr:rowOff>114300</xdr:rowOff>
    </xdr:from>
    <xdr:ext cx="1143583" cy="609013"/>
    <xdr:sp macro="" textlink="">
      <xdr:nvSpPr>
        <xdr:cNvPr id="227" name="TextBox 226">
          <a:extLst>
            <a:ext uri="{FF2B5EF4-FFF2-40B4-BE49-F238E27FC236}">
              <a16:creationId xmlns:a16="http://schemas.microsoft.com/office/drawing/2014/main" id="{929646D8-752C-469F-BC48-4F7902165BFC}"/>
            </a:ext>
          </a:extLst>
        </xdr:cNvPr>
        <xdr:cNvSpPr txBox="1"/>
      </xdr:nvSpPr>
      <xdr:spPr>
        <a:xfrm>
          <a:off x="46893086" y="38839140"/>
          <a:ext cx="1143583" cy="609013"/>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Elizabeth Adams</a:t>
          </a:r>
        </a:p>
        <a:p>
          <a:pPr algn="ctr"/>
          <a:r>
            <a:rPr lang="en-US" sz="1100"/>
            <a:t>b. 1783</a:t>
          </a:r>
          <a:r>
            <a:rPr lang="en-US" sz="1100" baseline="0"/>
            <a:t>- d. 1860</a:t>
          </a:r>
        </a:p>
        <a:p>
          <a:pPr algn="ctr"/>
          <a:r>
            <a:rPr lang="en-US" sz="1100"/>
            <a:t>(5)</a:t>
          </a:r>
        </a:p>
      </xdr:txBody>
    </xdr:sp>
    <xdr:clientData/>
  </xdr:oneCellAnchor>
  <xdr:twoCellAnchor>
    <xdr:from>
      <xdr:col>76</xdr:col>
      <xdr:colOff>116774</xdr:colOff>
      <xdr:row>205</xdr:row>
      <xdr:rowOff>53047</xdr:rowOff>
    </xdr:from>
    <xdr:to>
      <xdr:col>76</xdr:col>
      <xdr:colOff>563486</xdr:colOff>
      <xdr:row>205</xdr:row>
      <xdr:rowOff>60667</xdr:rowOff>
    </xdr:to>
    <xdr:cxnSp macro="">
      <xdr:nvCxnSpPr>
        <xdr:cNvPr id="228" name="Straight Arrow Connector 227">
          <a:extLst>
            <a:ext uri="{FF2B5EF4-FFF2-40B4-BE49-F238E27FC236}">
              <a16:creationId xmlns:a16="http://schemas.microsoft.com/office/drawing/2014/main" id="{EABB7A53-E947-48C4-A7CB-97083E7A252B}"/>
            </a:ext>
          </a:extLst>
        </xdr:cNvPr>
        <xdr:cNvCxnSpPr>
          <a:stCxn id="226" idx="3"/>
          <a:endCxn id="227" idx="1"/>
        </xdr:cNvCxnSpPr>
      </xdr:nvCxnSpPr>
      <xdr:spPr>
        <a:xfrm flipV="1">
          <a:off x="46446374" y="39143647"/>
          <a:ext cx="446712" cy="7620"/>
        </a:xfrm>
        <a:prstGeom prst="straightConnector1">
          <a:avLst/>
        </a:prstGeom>
        <a:ln>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49798</xdr:colOff>
      <xdr:row>354</xdr:row>
      <xdr:rowOff>175260</xdr:rowOff>
    </xdr:from>
    <xdr:ext cx="957826" cy="264560"/>
    <xdr:sp macro="" textlink="">
      <xdr:nvSpPr>
        <xdr:cNvPr id="229" name="TextBox 228">
          <a:extLst>
            <a:ext uri="{FF2B5EF4-FFF2-40B4-BE49-F238E27FC236}">
              <a16:creationId xmlns:a16="http://schemas.microsoft.com/office/drawing/2014/main" id="{74777459-A443-4134-962F-0AD882DFD79C}"/>
            </a:ext>
          </a:extLst>
        </xdr:cNvPr>
        <xdr:cNvSpPr txBox="1"/>
      </xdr:nvSpPr>
      <xdr:spPr>
        <a:xfrm>
          <a:off x="15289798" y="49324260"/>
          <a:ext cx="95782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married 1803</a:t>
          </a:r>
        </a:p>
      </xdr:txBody>
    </xdr:sp>
    <xdr:clientData/>
  </xdr:oneCellAnchor>
  <xdr:oneCellAnchor>
    <xdr:from>
      <xdr:col>77</xdr:col>
      <xdr:colOff>100812</xdr:colOff>
      <xdr:row>198</xdr:row>
      <xdr:rowOff>160020</xdr:rowOff>
    </xdr:from>
    <xdr:ext cx="1490601" cy="609013"/>
    <xdr:sp macro="" textlink="">
      <xdr:nvSpPr>
        <xdr:cNvPr id="231" name="TextBox 230">
          <a:extLst>
            <a:ext uri="{FF2B5EF4-FFF2-40B4-BE49-F238E27FC236}">
              <a16:creationId xmlns:a16="http://schemas.microsoft.com/office/drawing/2014/main" id="{D7E1C3F2-77E3-4BF1-BC8F-72771A2805F6}"/>
            </a:ext>
          </a:extLst>
        </xdr:cNvPr>
        <xdr:cNvSpPr txBox="1"/>
      </xdr:nvSpPr>
      <xdr:spPr>
        <a:xfrm>
          <a:off x="47040012" y="37924740"/>
          <a:ext cx="1490601" cy="609013"/>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Nathan &amp; Mary Adams</a:t>
          </a:r>
        </a:p>
        <a:p>
          <a:pPr algn="ctr"/>
          <a:r>
            <a:rPr lang="en-US" sz="1100"/>
            <a:t>b. ????</a:t>
          </a:r>
          <a:r>
            <a:rPr lang="en-US" sz="1100" baseline="0"/>
            <a:t>- d. ?????</a:t>
          </a:r>
        </a:p>
        <a:p>
          <a:pPr algn="ctr"/>
          <a:r>
            <a:rPr lang="en-US" sz="1100"/>
            <a:t>(5)</a:t>
          </a:r>
        </a:p>
      </xdr:txBody>
    </xdr:sp>
    <xdr:clientData/>
  </xdr:oneCellAnchor>
  <xdr:twoCellAnchor>
    <xdr:from>
      <xdr:col>77</xdr:col>
      <xdr:colOff>525679</xdr:colOff>
      <xdr:row>201</xdr:row>
      <xdr:rowOff>174673</xdr:rowOff>
    </xdr:from>
    <xdr:to>
      <xdr:col>78</xdr:col>
      <xdr:colOff>236514</xdr:colOff>
      <xdr:row>203</xdr:row>
      <xdr:rowOff>114300</xdr:rowOff>
    </xdr:to>
    <xdr:cxnSp macro="">
      <xdr:nvCxnSpPr>
        <xdr:cNvPr id="232" name="Connector: Elbow 231">
          <a:extLst>
            <a:ext uri="{FF2B5EF4-FFF2-40B4-BE49-F238E27FC236}">
              <a16:creationId xmlns:a16="http://schemas.microsoft.com/office/drawing/2014/main" id="{667A9FFF-9E2C-46C1-AC64-E7D35D836827}"/>
            </a:ext>
          </a:extLst>
        </xdr:cNvPr>
        <xdr:cNvCxnSpPr>
          <a:stCxn id="231" idx="2"/>
          <a:endCxn id="227" idx="0"/>
        </xdr:cNvCxnSpPr>
      </xdr:nvCxnSpPr>
      <xdr:spPr>
        <a:xfrm rot="5400000">
          <a:off x="47472403" y="38526229"/>
          <a:ext cx="305387" cy="32043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265714</xdr:colOff>
      <xdr:row>94</xdr:row>
      <xdr:rowOff>38100</xdr:rowOff>
    </xdr:from>
    <xdr:ext cx="184731" cy="264560"/>
    <xdr:sp macro="" textlink="">
      <xdr:nvSpPr>
        <xdr:cNvPr id="243" name="TextBox 242">
          <a:extLst>
            <a:ext uri="{FF2B5EF4-FFF2-40B4-BE49-F238E27FC236}">
              <a16:creationId xmlns:a16="http://schemas.microsoft.com/office/drawing/2014/main" id="{4F0BE154-B3F2-4098-AC93-A932178A0AC8}"/>
            </a:ext>
          </a:extLst>
        </xdr:cNvPr>
        <xdr:cNvSpPr txBox="1"/>
      </xdr:nvSpPr>
      <xdr:spPr>
        <a:xfrm>
          <a:off x="4532914" y="1873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37528</xdr:colOff>
      <xdr:row>147</xdr:row>
      <xdr:rowOff>136420</xdr:rowOff>
    </xdr:from>
    <xdr:ext cx="2021644" cy="436786"/>
    <xdr:sp macro="" textlink="">
      <xdr:nvSpPr>
        <xdr:cNvPr id="263" name="TextBox 262">
          <a:extLst>
            <a:ext uri="{FF2B5EF4-FFF2-40B4-BE49-F238E27FC236}">
              <a16:creationId xmlns:a16="http://schemas.microsoft.com/office/drawing/2014/main" id="{5B6B532F-5B55-442B-8DDC-6036FD4330A0}"/>
            </a:ext>
          </a:extLst>
        </xdr:cNvPr>
        <xdr:cNvSpPr txBox="1"/>
      </xdr:nvSpPr>
      <xdr:spPr>
        <a:xfrm>
          <a:off x="6743128" y="28528540"/>
          <a:ext cx="2021644" cy="43678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William White &amp; Eleanor Flower</a:t>
          </a:r>
        </a:p>
        <a:p>
          <a:pPr algn="ctr"/>
          <a:r>
            <a:rPr lang="en-US" sz="1100"/>
            <a:t>(RD-024-ST)</a:t>
          </a:r>
        </a:p>
      </xdr:txBody>
    </xdr:sp>
    <xdr:clientData/>
  </xdr:oneCellAnchor>
  <xdr:oneCellAnchor>
    <xdr:from>
      <xdr:col>35</xdr:col>
      <xdr:colOff>594639</xdr:colOff>
      <xdr:row>168</xdr:row>
      <xdr:rowOff>7620</xdr:rowOff>
    </xdr:from>
    <xdr:ext cx="5402301" cy="436786"/>
    <xdr:sp macro="" textlink="">
      <xdr:nvSpPr>
        <xdr:cNvPr id="271" name="TextBox 270">
          <a:extLst>
            <a:ext uri="{FF2B5EF4-FFF2-40B4-BE49-F238E27FC236}">
              <a16:creationId xmlns:a16="http://schemas.microsoft.com/office/drawing/2014/main" id="{12AD19E9-543B-4880-9D51-349A02759361}"/>
            </a:ext>
          </a:extLst>
        </xdr:cNvPr>
        <xdr:cNvSpPr txBox="1"/>
      </xdr:nvSpPr>
      <xdr:spPr>
        <a:xfrm>
          <a:off x="21930639" y="32285940"/>
          <a:ext cx="5402301" cy="43678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James Davis</a:t>
          </a:r>
          <a:r>
            <a:rPr lang="en-US" sz="1100" baseline="0"/>
            <a:t>  </a:t>
          </a:r>
          <a:r>
            <a:rPr lang="en-US" sz="1100"/>
            <a:t>b. 1698 - 1719  </a:t>
          </a:r>
          <a:r>
            <a:rPr lang="en-US" sz="1100" baseline="0"/>
            <a:t>  </a:t>
          </a:r>
          <a:r>
            <a:rPr lang="en-US" sz="1100"/>
            <a:t>(RD-024-Geni.com)</a:t>
          </a:r>
          <a:r>
            <a:rPr lang="en-US" sz="1100" baseline="0"/>
            <a:t>  b. 10/6/1698 (12) - d. 5/24/1720 (12)</a:t>
          </a:r>
        </a:p>
        <a:p>
          <a:pPr algn="l"/>
          <a:r>
            <a:rPr lang="en-US" sz="1100"/>
            <a:t>married</a:t>
          </a:r>
          <a:r>
            <a:rPr lang="en-US" sz="1100" baseline="0"/>
            <a:t> </a:t>
          </a:r>
          <a:r>
            <a:rPr lang="en-US" sz="1100">
              <a:solidFill>
                <a:schemeClr val="tx1"/>
              </a:solidFill>
              <a:effectLst/>
              <a:latin typeface="+mn-lt"/>
              <a:ea typeface="+mn-ea"/>
              <a:cs typeface="+mn-cs"/>
            </a:rPr>
            <a:t>Hannah UNKNOWN</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a:t>
          </a:r>
          <a:r>
            <a:rPr lang="en-US" sz="1100">
              <a:solidFill>
                <a:schemeClr val="tx1"/>
              </a:solidFill>
              <a:effectLst/>
              <a:latin typeface="+mn-lt"/>
              <a:ea typeface="+mn-ea"/>
              <a:cs typeface="+mn-cs"/>
            </a:rPr>
            <a:t>(RD-024-Geni.com)</a:t>
          </a:r>
          <a:endParaRPr lang="en-US">
            <a:effectLst/>
          </a:endParaRPr>
        </a:p>
      </xdr:txBody>
    </xdr:sp>
    <xdr:clientData/>
  </xdr:oneCellAnchor>
  <xdr:twoCellAnchor>
    <xdr:from>
      <xdr:col>32</xdr:col>
      <xdr:colOff>381000</xdr:colOff>
      <xdr:row>153</xdr:row>
      <xdr:rowOff>175260</xdr:rowOff>
    </xdr:from>
    <xdr:to>
      <xdr:col>35</xdr:col>
      <xdr:colOff>594639</xdr:colOff>
      <xdr:row>169</xdr:row>
      <xdr:rowOff>43133</xdr:rowOff>
    </xdr:to>
    <xdr:cxnSp macro="">
      <xdr:nvCxnSpPr>
        <xdr:cNvPr id="274" name="Connector: Elbow 273">
          <a:extLst>
            <a:ext uri="{FF2B5EF4-FFF2-40B4-BE49-F238E27FC236}">
              <a16:creationId xmlns:a16="http://schemas.microsoft.com/office/drawing/2014/main" id="{B4371942-3F35-6C3D-3A61-2631AA8436E1}"/>
            </a:ext>
          </a:extLst>
        </xdr:cNvPr>
        <xdr:cNvCxnSpPr>
          <a:stCxn id="11" idx="3"/>
          <a:endCxn id="271" idx="1"/>
        </xdr:cNvCxnSpPr>
      </xdr:nvCxnSpPr>
      <xdr:spPr>
        <a:xfrm>
          <a:off x="19888200" y="29664660"/>
          <a:ext cx="2042439" cy="2839673"/>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46</xdr:col>
      <xdr:colOff>3338</xdr:colOff>
      <xdr:row>168</xdr:row>
      <xdr:rowOff>15240</xdr:rowOff>
    </xdr:from>
    <xdr:ext cx="4469602" cy="436786"/>
    <xdr:sp macro="" textlink="">
      <xdr:nvSpPr>
        <xdr:cNvPr id="278" name="TextBox 277">
          <a:extLst>
            <a:ext uri="{FF2B5EF4-FFF2-40B4-BE49-F238E27FC236}">
              <a16:creationId xmlns:a16="http://schemas.microsoft.com/office/drawing/2014/main" id="{EAB52878-B462-41A6-8C71-A66F21577CF7}"/>
            </a:ext>
          </a:extLst>
        </xdr:cNvPr>
        <xdr:cNvSpPr txBox="1"/>
      </xdr:nvSpPr>
      <xdr:spPr>
        <a:xfrm>
          <a:off x="28044938" y="32293560"/>
          <a:ext cx="4469602" cy="43678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100"/>
            <a:t>William Davis</a:t>
          </a:r>
          <a:r>
            <a:rPr lang="en-US" sz="1100" baseline="0"/>
            <a:t> </a:t>
          </a:r>
          <a:r>
            <a:rPr lang="en-US" sz="1100"/>
            <a:t>b.1720 - d. ????</a:t>
          </a:r>
          <a:r>
            <a:rPr lang="en-US" sz="1100" baseline="0"/>
            <a:t> </a:t>
          </a:r>
          <a:r>
            <a:rPr lang="en-US" sz="1100"/>
            <a:t>(RD-024-Geni.com)</a:t>
          </a:r>
          <a:r>
            <a:rPr lang="en-US" sz="1100" baseline="0"/>
            <a:t> </a:t>
          </a:r>
          <a:r>
            <a:rPr lang="en-US" sz="1100"/>
            <a:t>married</a:t>
          </a:r>
        </a:p>
        <a:p>
          <a:pPr algn="ctr"/>
          <a:r>
            <a:rPr lang="en-US" sz="1100">
              <a:solidFill>
                <a:schemeClr val="tx1"/>
              </a:solidFill>
              <a:effectLst/>
              <a:latin typeface="+mn-lt"/>
              <a:ea typeface="+mn-ea"/>
              <a:cs typeface="+mn-cs"/>
            </a:rPr>
            <a:t>Isabelle Greenwood</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a:t>
          </a:r>
          <a:r>
            <a:rPr lang="en-US" sz="1100">
              <a:solidFill>
                <a:schemeClr val="tx1"/>
              </a:solidFill>
              <a:effectLst/>
              <a:latin typeface="+mn-lt"/>
              <a:ea typeface="+mn-ea"/>
              <a:cs typeface="+mn-cs"/>
            </a:rPr>
            <a:t>(RD-024-Geni.com)</a:t>
          </a:r>
          <a:endParaRPr lang="en-US">
            <a:effectLst/>
          </a:endParaRPr>
        </a:p>
      </xdr:txBody>
    </xdr:sp>
    <xdr:clientData/>
  </xdr:oneCellAnchor>
  <xdr:oneCellAnchor>
    <xdr:from>
      <xdr:col>54</xdr:col>
      <xdr:colOff>422040</xdr:colOff>
      <xdr:row>168</xdr:row>
      <xdr:rowOff>15240</xdr:rowOff>
    </xdr:from>
    <xdr:ext cx="4363320" cy="436786"/>
    <xdr:sp macro="" textlink="">
      <xdr:nvSpPr>
        <xdr:cNvPr id="286" name="TextBox 285">
          <a:extLst>
            <a:ext uri="{FF2B5EF4-FFF2-40B4-BE49-F238E27FC236}">
              <a16:creationId xmlns:a16="http://schemas.microsoft.com/office/drawing/2014/main" id="{626F6A23-3107-4800-A997-FFA0DB8FC7EE}"/>
            </a:ext>
          </a:extLst>
        </xdr:cNvPr>
        <xdr:cNvSpPr txBox="1"/>
      </xdr:nvSpPr>
      <xdr:spPr>
        <a:xfrm>
          <a:off x="33340440" y="32293560"/>
          <a:ext cx="4363320" cy="43678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100"/>
            <a:t>James Davis</a:t>
          </a:r>
          <a:r>
            <a:rPr lang="en-US" sz="1100" baseline="0"/>
            <a:t> </a:t>
          </a:r>
          <a:r>
            <a:rPr lang="en-US" sz="1100"/>
            <a:t>b. 1740 - 1799 </a:t>
          </a:r>
          <a:r>
            <a:rPr lang="en-US" sz="1100" baseline="0"/>
            <a:t> </a:t>
          </a:r>
          <a:r>
            <a:rPr lang="en-US" sz="1100"/>
            <a:t>(RD-024-Geni.com)</a:t>
          </a:r>
          <a:r>
            <a:rPr lang="en-US" sz="1100" baseline="0"/>
            <a:t> </a:t>
          </a:r>
          <a:r>
            <a:rPr lang="en-US" sz="1100"/>
            <a:t>married</a:t>
          </a:r>
        </a:p>
        <a:p>
          <a:pPr algn="ctr"/>
          <a:r>
            <a:rPr lang="en-US" sz="1100">
              <a:solidFill>
                <a:schemeClr val="tx1"/>
              </a:solidFill>
              <a:effectLst/>
              <a:latin typeface="+mn-lt"/>
              <a:ea typeface="+mn-ea"/>
              <a:cs typeface="+mn-cs"/>
            </a:rPr>
            <a:t>Aley Handley</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a:t>
          </a:r>
          <a:r>
            <a:rPr lang="en-US" sz="1100">
              <a:solidFill>
                <a:schemeClr val="tx1"/>
              </a:solidFill>
              <a:effectLst/>
              <a:latin typeface="+mn-lt"/>
              <a:ea typeface="+mn-ea"/>
              <a:cs typeface="+mn-cs"/>
            </a:rPr>
            <a:t>(RD-024-Geni.com)</a:t>
          </a:r>
          <a:endParaRPr lang="en-US">
            <a:effectLst/>
          </a:endParaRPr>
        </a:p>
      </xdr:txBody>
    </xdr:sp>
    <xdr:clientData/>
  </xdr:oneCellAnchor>
  <xdr:oneCellAnchor>
    <xdr:from>
      <xdr:col>48</xdr:col>
      <xdr:colOff>304772</xdr:colOff>
      <xdr:row>223</xdr:row>
      <xdr:rowOff>137160</xdr:rowOff>
    </xdr:from>
    <xdr:ext cx="1941237" cy="264560"/>
    <xdr:sp macro="" textlink="">
      <xdr:nvSpPr>
        <xdr:cNvPr id="43" name="TextBox 42">
          <a:extLst>
            <a:ext uri="{FF2B5EF4-FFF2-40B4-BE49-F238E27FC236}">
              <a16:creationId xmlns:a16="http://schemas.microsoft.com/office/drawing/2014/main" id="{3C722534-6EAB-4EC5-9284-DE13095F4EC9}"/>
            </a:ext>
          </a:extLst>
        </xdr:cNvPr>
        <xdr:cNvSpPr txBox="1"/>
      </xdr:nvSpPr>
      <xdr:spPr>
        <a:xfrm>
          <a:off x="29565572" y="42519600"/>
          <a:ext cx="1941237"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Isaac Davis</a:t>
          </a:r>
          <a:r>
            <a:rPr lang="en-US" sz="1100" baseline="0"/>
            <a:t> </a:t>
          </a:r>
          <a:r>
            <a:rPr lang="en-US" sz="1100"/>
            <a:t>b. ????</a:t>
          </a:r>
          <a:r>
            <a:rPr lang="en-US" sz="1100" baseline="0"/>
            <a:t> - d. ???? </a:t>
          </a:r>
          <a:r>
            <a:rPr lang="en-US" sz="1100"/>
            <a:t>(3)</a:t>
          </a:r>
        </a:p>
      </xdr:txBody>
    </xdr:sp>
    <xdr:clientData/>
  </xdr:oneCellAnchor>
  <xdr:twoCellAnchor>
    <xdr:from>
      <xdr:col>45</xdr:col>
      <xdr:colOff>53340</xdr:colOff>
      <xdr:row>199</xdr:row>
      <xdr:rowOff>96473</xdr:rowOff>
    </xdr:from>
    <xdr:to>
      <xdr:col>48</xdr:col>
      <xdr:colOff>304772</xdr:colOff>
      <xdr:row>224</xdr:row>
      <xdr:rowOff>86560</xdr:rowOff>
    </xdr:to>
    <xdr:cxnSp macro="">
      <xdr:nvCxnSpPr>
        <xdr:cNvPr id="60" name="Connector: Elbow 59">
          <a:extLst>
            <a:ext uri="{FF2B5EF4-FFF2-40B4-BE49-F238E27FC236}">
              <a16:creationId xmlns:a16="http://schemas.microsoft.com/office/drawing/2014/main" id="{19C759CE-A2C8-1D16-3D14-E0DF4B4F2F64}"/>
            </a:ext>
          </a:extLst>
        </xdr:cNvPr>
        <xdr:cNvCxnSpPr>
          <a:stCxn id="27" idx="3"/>
          <a:endCxn id="43" idx="1"/>
        </xdr:cNvCxnSpPr>
      </xdr:nvCxnSpPr>
      <xdr:spPr>
        <a:xfrm>
          <a:off x="27485340" y="38044073"/>
          <a:ext cx="2080232" cy="4607807"/>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50</xdr:col>
      <xdr:colOff>152400</xdr:colOff>
      <xdr:row>170</xdr:row>
      <xdr:rowOff>152400</xdr:rowOff>
    </xdr:from>
    <xdr:ext cx="184731" cy="264560"/>
    <xdr:sp macro="" textlink="">
      <xdr:nvSpPr>
        <xdr:cNvPr id="70" name="TextBox 69">
          <a:extLst>
            <a:ext uri="{FF2B5EF4-FFF2-40B4-BE49-F238E27FC236}">
              <a16:creationId xmlns:a16="http://schemas.microsoft.com/office/drawing/2014/main" id="{205980BE-7BDF-B41D-73CD-F9D0B1D5ED01}"/>
            </a:ext>
          </a:extLst>
        </xdr:cNvPr>
        <xdr:cNvSpPr txBox="1"/>
      </xdr:nvSpPr>
      <xdr:spPr>
        <a:xfrm>
          <a:off x="30632400" y="32796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56</xdr:col>
      <xdr:colOff>182880</xdr:colOff>
      <xdr:row>206</xdr:row>
      <xdr:rowOff>83820</xdr:rowOff>
    </xdr:from>
    <xdr:ext cx="1434047" cy="436786"/>
    <xdr:sp macro="" textlink="">
      <xdr:nvSpPr>
        <xdr:cNvPr id="107" name="TextBox 106">
          <a:extLst>
            <a:ext uri="{FF2B5EF4-FFF2-40B4-BE49-F238E27FC236}">
              <a16:creationId xmlns:a16="http://schemas.microsoft.com/office/drawing/2014/main" id="{EC7192F4-94EB-808A-9A33-655F66ACFB43}"/>
            </a:ext>
          </a:extLst>
        </xdr:cNvPr>
        <xdr:cNvSpPr txBox="1"/>
      </xdr:nvSpPr>
      <xdr:spPr>
        <a:xfrm>
          <a:off x="34320480" y="39357300"/>
          <a:ext cx="14340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(Moved</a:t>
          </a:r>
          <a:r>
            <a:rPr lang="en-US" sz="1100" baseline="0"/>
            <a:t> to Brunswick </a:t>
          </a:r>
        </a:p>
        <a:p>
          <a:r>
            <a:rPr lang="en-US" sz="1100" baseline="0"/>
            <a:t>CA ca 1777) (7)</a:t>
          </a:r>
          <a:endParaRPr lang="en-US" sz="1100"/>
        </a:p>
      </xdr:txBody>
    </xdr:sp>
    <xdr:clientData/>
  </xdr:oneCellAnchor>
  <xdr:oneCellAnchor>
    <xdr:from>
      <xdr:col>52</xdr:col>
      <xdr:colOff>396240</xdr:colOff>
      <xdr:row>226</xdr:row>
      <xdr:rowOff>38100</xdr:rowOff>
    </xdr:from>
    <xdr:ext cx="1352999" cy="436786"/>
    <xdr:sp macro="" textlink="">
      <xdr:nvSpPr>
        <xdr:cNvPr id="109" name="TextBox 108">
          <a:extLst>
            <a:ext uri="{FF2B5EF4-FFF2-40B4-BE49-F238E27FC236}">
              <a16:creationId xmlns:a16="http://schemas.microsoft.com/office/drawing/2014/main" id="{98588FF4-CD42-408E-81B7-DB26828E3A8F}"/>
            </a:ext>
          </a:extLst>
        </xdr:cNvPr>
        <xdr:cNvSpPr txBox="1"/>
      </xdr:nvSpPr>
      <xdr:spPr>
        <a:xfrm>
          <a:off x="32095440" y="42969180"/>
          <a:ext cx="1352999"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(Possibly 1st wife of </a:t>
          </a:r>
        </a:p>
        <a:p>
          <a:r>
            <a:rPr lang="en-US" sz="1100" baseline="0"/>
            <a:t>Isiah Chadwick) (7)</a:t>
          </a:r>
          <a:endParaRPr lang="en-US" sz="1100"/>
        </a:p>
      </xdr:txBody>
    </xdr:sp>
    <xdr:clientData/>
  </xdr:oneCellAnchor>
  <xdr:oneCellAnchor>
    <xdr:from>
      <xdr:col>56</xdr:col>
      <xdr:colOff>213360</xdr:colOff>
      <xdr:row>212</xdr:row>
      <xdr:rowOff>99060</xdr:rowOff>
    </xdr:from>
    <xdr:ext cx="1850571" cy="609013"/>
    <xdr:sp macro="" textlink="">
      <xdr:nvSpPr>
        <xdr:cNvPr id="111" name="TextBox 110">
          <a:extLst>
            <a:ext uri="{FF2B5EF4-FFF2-40B4-BE49-F238E27FC236}">
              <a16:creationId xmlns:a16="http://schemas.microsoft.com/office/drawing/2014/main" id="{F62C1714-E123-4417-B981-777BE6622D8F}"/>
            </a:ext>
          </a:extLst>
        </xdr:cNvPr>
        <xdr:cNvSpPr txBox="1"/>
      </xdr:nvSpPr>
      <xdr:spPr>
        <a:xfrm>
          <a:off x="34350960" y="40469820"/>
          <a:ext cx="185057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(Ordinary License</a:t>
          </a:r>
          <a:r>
            <a:rPr lang="en-US" sz="1100" baseline="0"/>
            <a:t> 1765</a:t>
          </a:r>
        </a:p>
        <a:p>
          <a:r>
            <a:rPr lang="en-US" sz="1100" baseline="0"/>
            <a:t>for House on C. Lookout Bay)</a:t>
          </a:r>
        </a:p>
        <a:p>
          <a:r>
            <a:rPr lang="en-US" sz="1100" baseline="0"/>
            <a:t> (7)</a:t>
          </a:r>
          <a:endParaRPr lang="en-US" sz="1100"/>
        </a:p>
      </xdr:txBody>
    </xdr:sp>
    <xdr:clientData/>
  </xdr:oneCellAnchor>
  <xdr:twoCellAnchor>
    <xdr:from>
      <xdr:col>55</xdr:col>
      <xdr:colOff>175232</xdr:colOff>
      <xdr:row>230</xdr:row>
      <xdr:rowOff>159727</xdr:rowOff>
    </xdr:from>
    <xdr:to>
      <xdr:col>57</xdr:col>
      <xdr:colOff>416456</xdr:colOff>
      <xdr:row>230</xdr:row>
      <xdr:rowOff>172673</xdr:rowOff>
    </xdr:to>
    <xdr:cxnSp macro="">
      <xdr:nvCxnSpPr>
        <xdr:cNvPr id="119" name="Straight Arrow Connector 118">
          <a:extLst>
            <a:ext uri="{FF2B5EF4-FFF2-40B4-BE49-F238E27FC236}">
              <a16:creationId xmlns:a16="http://schemas.microsoft.com/office/drawing/2014/main" id="{59754990-90C6-B932-F9FE-7CE6FE230690}"/>
            </a:ext>
          </a:extLst>
        </xdr:cNvPr>
        <xdr:cNvCxnSpPr>
          <a:stCxn id="135" idx="3"/>
          <a:endCxn id="181" idx="1"/>
        </xdr:cNvCxnSpPr>
      </xdr:nvCxnSpPr>
      <xdr:spPr>
        <a:xfrm flipV="1">
          <a:off x="33703232" y="43822327"/>
          <a:ext cx="1460424" cy="1294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206902</xdr:colOff>
      <xdr:row>217</xdr:row>
      <xdr:rowOff>30480</xdr:rowOff>
    </xdr:from>
    <xdr:ext cx="3796745" cy="1642373"/>
    <xdr:sp macro="" textlink="">
      <xdr:nvSpPr>
        <xdr:cNvPr id="120" name="TextBox 119">
          <a:extLst>
            <a:ext uri="{FF2B5EF4-FFF2-40B4-BE49-F238E27FC236}">
              <a16:creationId xmlns:a16="http://schemas.microsoft.com/office/drawing/2014/main" id="{C7EADEA1-048B-4FA6-B02F-5576F73445E1}"/>
            </a:ext>
          </a:extLst>
        </xdr:cNvPr>
        <xdr:cNvSpPr txBox="1"/>
      </xdr:nvSpPr>
      <xdr:spPr>
        <a:xfrm>
          <a:off x="38611702" y="41315640"/>
          <a:ext cx="3796745" cy="1642373"/>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en-US" sz="1100"/>
            <a:t>1. Nathan</a:t>
          </a:r>
          <a:r>
            <a:rPr lang="en-US" sz="1100" baseline="0"/>
            <a:t> </a:t>
          </a:r>
          <a:r>
            <a:rPr lang="en-US" sz="1100"/>
            <a:t>Davis</a:t>
          </a:r>
          <a:r>
            <a:rPr lang="en-US" sz="1100" baseline="0"/>
            <a:t>  </a:t>
          </a:r>
          <a:r>
            <a:rPr lang="en-US" sz="1100"/>
            <a:t>b. ????</a:t>
          </a:r>
          <a:r>
            <a:rPr lang="en-US" sz="1100" baseline="0"/>
            <a:t> - d. ???? </a:t>
          </a:r>
          <a:r>
            <a:rPr lang="en-US" sz="1100"/>
            <a:t>(7)</a:t>
          </a:r>
        </a:p>
        <a:p>
          <a:pPr algn="l"/>
          <a:r>
            <a:rPr lang="en-US" sz="1100"/>
            <a:t>2. Logan</a:t>
          </a:r>
          <a:r>
            <a:rPr lang="en-US" sz="1100" baseline="0"/>
            <a:t> Davis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married Rachel Hunter </a:t>
          </a:r>
          <a:r>
            <a:rPr lang="en-US" sz="1100">
              <a:solidFill>
                <a:schemeClr val="tx1"/>
              </a:solidFill>
              <a:effectLst/>
              <a:latin typeface="+mn-lt"/>
              <a:ea typeface="+mn-ea"/>
              <a:cs typeface="+mn-cs"/>
            </a:rPr>
            <a:t>(7)</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3. Samuel Davis b. ????</a:t>
          </a:r>
          <a:r>
            <a:rPr lang="en-US" sz="1100" baseline="0">
              <a:solidFill>
                <a:schemeClr val="tx1"/>
              </a:solidFill>
              <a:effectLst/>
              <a:latin typeface="+mn-lt"/>
              <a:ea typeface="+mn-ea"/>
              <a:cs typeface="+mn-cs"/>
            </a:rPr>
            <a:t> - d. ???? married Hulda UNKNOWN </a:t>
          </a:r>
          <a:r>
            <a:rPr lang="en-US" sz="1100">
              <a:solidFill>
                <a:schemeClr val="tx1"/>
              </a:solidFill>
              <a:effectLst/>
              <a:latin typeface="+mn-lt"/>
              <a:ea typeface="+mn-ea"/>
              <a:cs typeface="+mn-cs"/>
            </a:rPr>
            <a:t>(7)</a:t>
          </a:r>
          <a:endParaRPr lang="en-U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a:t>4. Enoch Davis</a:t>
          </a:r>
          <a:r>
            <a:rPr lang="en-US" sz="1100" baseline="0"/>
            <a:t>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married Ainah Hadnot </a:t>
          </a:r>
          <a:r>
            <a:rPr lang="en-US" sz="1100">
              <a:solidFill>
                <a:schemeClr val="tx1"/>
              </a:solidFill>
              <a:effectLst/>
              <a:latin typeface="+mn-lt"/>
              <a:ea typeface="+mn-ea"/>
              <a:cs typeface="+mn-cs"/>
            </a:rPr>
            <a:t>(7)</a:t>
          </a:r>
          <a:endParaRPr lang="en-U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a:t>5. Anthony Davis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married Hannah Chadwick </a:t>
          </a:r>
          <a:r>
            <a:rPr lang="en-US" sz="1100">
              <a:solidFill>
                <a:schemeClr val="tx1"/>
              </a:solidFill>
              <a:effectLst/>
              <a:latin typeface="+mn-lt"/>
              <a:ea typeface="+mn-ea"/>
              <a:cs typeface="+mn-cs"/>
            </a:rPr>
            <a:t>(7)</a:t>
          </a:r>
          <a:endParaRPr lang="en-U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a:t>6. Mary Davis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a:t>
          </a:r>
          <a:r>
            <a:rPr lang="en-US" sz="1100">
              <a:solidFill>
                <a:schemeClr val="tx1"/>
              </a:solidFill>
              <a:effectLst/>
              <a:latin typeface="+mn-lt"/>
              <a:ea typeface="+mn-ea"/>
              <a:cs typeface="+mn-cs"/>
            </a:rPr>
            <a:t>(7)</a:t>
          </a:r>
          <a:endParaRPr lang="en-U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a:t>7. Clarky Davis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a:t>
          </a:r>
          <a:r>
            <a:rPr lang="en-US" sz="1100">
              <a:solidFill>
                <a:schemeClr val="tx1"/>
              </a:solidFill>
              <a:effectLst/>
              <a:latin typeface="+mn-lt"/>
              <a:ea typeface="+mn-ea"/>
              <a:cs typeface="+mn-cs"/>
            </a:rPr>
            <a:t>(7)</a:t>
          </a:r>
          <a:endParaRPr lang="en-U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a:t>8. Betsy Davis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a:t>
          </a:r>
          <a:r>
            <a:rPr lang="en-US" sz="1100">
              <a:solidFill>
                <a:schemeClr val="tx1"/>
              </a:solidFill>
              <a:effectLst/>
              <a:latin typeface="+mn-lt"/>
              <a:ea typeface="+mn-ea"/>
              <a:cs typeface="+mn-cs"/>
            </a:rPr>
            <a:t>(7)</a:t>
          </a:r>
          <a:endParaRPr lang="en-U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a:t>9. Allen Davis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married Polly Chadwick </a:t>
          </a:r>
          <a:r>
            <a:rPr lang="en-US" sz="1100">
              <a:solidFill>
                <a:schemeClr val="tx1"/>
              </a:solidFill>
              <a:effectLst/>
              <a:latin typeface="+mn-lt"/>
              <a:ea typeface="+mn-ea"/>
              <a:cs typeface="+mn-cs"/>
            </a:rPr>
            <a:t>(7)</a:t>
          </a:r>
          <a:endParaRPr lang="en-US">
            <a:effectLst/>
          </a:endParaRPr>
        </a:p>
      </xdr:txBody>
    </xdr:sp>
    <xdr:clientData/>
  </xdr:oneCellAnchor>
  <xdr:twoCellAnchor>
    <xdr:from>
      <xdr:col>56</xdr:col>
      <xdr:colOff>83792</xdr:colOff>
      <xdr:row>221</xdr:row>
      <xdr:rowOff>120147</xdr:rowOff>
    </xdr:from>
    <xdr:to>
      <xdr:col>63</xdr:col>
      <xdr:colOff>206902</xdr:colOff>
      <xdr:row>221</xdr:row>
      <xdr:rowOff>126953</xdr:rowOff>
    </xdr:to>
    <xdr:cxnSp macro="">
      <xdr:nvCxnSpPr>
        <xdr:cNvPr id="126" name="Straight Arrow Connector 125">
          <a:extLst>
            <a:ext uri="{FF2B5EF4-FFF2-40B4-BE49-F238E27FC236}">
              <a16:creationId xmlns:a16="http://schemas.microsoft.com/office/drawing/2014/main" id="{5BA3FAD5-8B1B-E421-233A-5B4381F781AE}"/>
            </a:ext>
          </a:extLst>
        </xdr:cNvPr>
        <xdr:cNvCxnSpPr>
          <a:stCxn id="183" idx="3"/>
          <a:endCxn id="120" idx="1"/>
        </xdr:cNvCxnSpPr>
      </xdr:nvCxnSpPr>
      <xdr:spPr>
        <a:xfrm flipV="1">
          <a:off x="34221392" y="42136827"/>
          <a:ext cx="4390310" cy="68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312420</xdr:colOff>
      <xdr:row>205</xdr:row>
      <xdr:rowOff>56080</xdr:rowOff>
    </xdr:from>
    <xdr:to>
      <xdr:col>73</xdr:col>
      <xdr:colOff>484468</xdr:colOff>
      <xdr:row>205</xdr:row>
      <xdr:rowOff>60667</xdr:rowOff>
    </xdr:to>
    <xdr:cxnSp macro="">
      <xdr:nvCxnSpPr>
        <xdr:cNvPr id="215" name="Straight Arrow Connector 214">
          <a:extLst>
            <a:ext uri="{FF2B5EF4-FFF2-40B4-BE49-F238E27FC236}">
              <a16:creationId xmlns:a16="http://schemas.microsoft.com/office/drawing/2014/main" id="{17B27B40-6D36-5DB5-0DA9-B0C31962F210}"/>
            </a:ext>
          </a:extLst>
        </xdr:cNvPr>
        <xdr:cNvCxnSpPr>
          <a:stCxn id="217" idx="3"/>
          <a:endCxn id="226" idx="1"/>
        </xdr:cNvCxnSpPr>
      </xdr:nvCxnSpPr>
      <xdr:spPr>
        <a:xfrm>
          <a:off x="44203620" y="39146680"/>
          <a:ext cx="781648" cy="45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83820</xdr:colOff>
      <xdr:row>207</xdr:row>
      <xdr:rowOff>38100</xdr:rowOff>
    </xdr:from>
    <xdr:ext cx="5356860" cy="436786"/>
    <xdr:sp macro="" textlink="">
      <xdr:nvSpPr>
        <xdr:cNvPr id="233" name="TextBox 232">
          <a:extLst>
            <a:ext uri="{FF2B5EF4-FFF2-40B4-BE49-F238E27FC236}">
              <a16:creationId xmlns:a16="http://schemas.microsoft.com/office/drawing/2014/main" id="{E4B299A0-BAAF-406E-94E5-FB851A18B46D}"/>
            </a:ext>
          </a:extLst>
        </xdr:cNvPr>
        <xdr:cNvSpPr txBox="1"/>
      </xdr:nvSpPr>
      <xdr:spPr>
        <a:xfrm>
          <a:off x="38488620" y="39494460"/>
          <a:ext cx="5356860" cy="436786"/>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Rhoda Davis  b. ????</a:t>
          </a:r>
          <a:r>
            <a:rPr lang="en-US" sz="1100" baseline="0"/>
            <a:t> - d. ????  </a:t>
          </a:r>
          <a:r>
            <a:rPr lang="en-US" sz="1100"/>
            <a:t>(7)  </a:t>
          </a:r>
        </a:p>
        <a:p>
          <a:pPr algn="l"/>
          <a:r>
            <a:rPr lang="en-US" sz="1100"/>
            <a:t>Other</a:t>
          </a:r>
          <a:r>
            <a:rPr lang="en-US" sz="1100" baseline="0"/>
            <a:t> Daughters (7)</a:t>
          </a:r>
          <a:endParaRPr lang="en-US" sz="1100"/>
        </a:p>
      </xdr:txBody>
    </xdr:sp>
    <xdr:clientData/>
  </xdr:oneCellAnchor>
  <xdr:twoCellAnchor>
    <xdr:from>
      <xdr:col>55</xdr:col>
      <xdr:colOff>487652</xdr:colOff>
      <xdr:row>203</xdr:row>
      <xdr:rowOff>96473</xdr:rowOff>
    </xdr:from>
    <xdr:to>
      <xdr:col>63</xdr:col>
      <xdr:colOff>83820</xdr:colOff>
      <xdr:row>208</xdr:row>
      <xdr:rowOff>73613</xdr:rowOff>
    </xdr:to>
    <xdr:cxnSp macro="">
      <xdr:nvCxnSpPr>
        <xdr:cNvPr id="235" name="Connector: Elbow 234">
          <a:extLst>
            <a:ext uri="{FF2B5EF4-FFF2-40B4-BE49-F238E27FC236}">
              <a16:creationId xmlns:a16="http://schemas.microsoft.com/office/drawing/2014/main" id="{56909AE7-8537-EE5D-CB3B-271EADC233B8}"/>
            </a:ext>
          </a:extLst>
        </xdr:cNvPr>
        <xdr:cNvCxnSpPr>
          <a:stCxn id="145" idx="3"/>
          <a:endCxn id="233" idx="1"/>
        </xdr:cNvCxnSpPr>
      </xdr:nvCxnSpPr>
      <xdr:spPr>
        <a:xfrm>
          <a:off x="34015652" y="38821313"/>
          <a:ext cx="4472968" cy="891540"/>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99060</xdr:colOff>
      <xdr:row>187</xdr:row>
      <xdr:rowOff>99060</xdr:rowOff>
    </xdr:from>
    <xdr:ext cx="5703096" cy="264560"/>
    <xdr:sp macro="" textlink="">
      <xdr:nvSpPr>
        <xdr:cNvPr id="240" name="TextBox 239">
          <a:extLst>
            <a:ext uri="{FF2B5EF4-FFF2-40B4-BE49-F238E27FC236}">
              <a16:creationId xmlns:a16="http://schemas.microsoft.com/office/drawing/2014/main" id="{3C9DE7F1-6AEF-44B5-A48B-E91EF5FE06C9}"/>
            </a:ext>
          </a:extLst>
        </xdr:cNvPr>
        <xdr:cNvSpPr txBox="1"/>
      </xdr:nvSpPr>
      <xdr:spPr>
        <a:xfrm>
          <a:off x="38503860" y="35852100"/>
          <a:ext cx="5703096"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James Davis III  b. ????</a:t>
          </a:r>
          <a:r>
            <a:rPr lang="en-US" sz="1100" baseline="0"/>
            <a:t> - d. 1884  </a:t>
          </a:r>
          <a:r>
            <a:rPr lang="en-US" sz="1100"/>
            <a:t>(4) (7)  married Zilphia Williston b. ???? - d. 1884 (4) (7) </a:t>
          </a:r>
        </a:p>
      </xdr:txBody>
    </xdr:sp>
    <xdr:clientData/>
  </xdr:oneCellAnchor>
  <xdr:oneCellAnchor>
    <xdr:from>
      <xdr:col>63</xdr:col>
      <xdr:colOff>99060</xdr:colOff>
      <xdr:row>182</xdr:row>
      <xdr:rowOff>137160</xdr:rowOff>
    </xdr:from>
    <xdr:ext cx="5315596" cy="297180"/>
    <xdr:sp macro="" textlink="">
      <xdr:nvSpPr>
        <xdr:cNvPr id="244" name="TextBox 243">
          <a:extLst>
            <a:ext uri="{FF2B5EF4-FFF2-40B4-BE49-F238E27FC236}">
              <a16:creationId xmlns:a16="http://schemas.microsoft.com/office/drawing/2014/main" id="{5D831F95-30E0-4AA9-9B69-8FC944C6F390}"/>
            </a:ext>
          </a:extLst>
        </xdr:cNvPr>
        <xdr:cNvSpPr txBox="1"/>
      </xdr:nvSpPr>
      <xdr:spPr>
        <a:xfrm>
          <a:off x="38503860" y="34975800"/>
          <a:ext cx="5315596" cy="29718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l"/>
          <a:r>
            <a:rPr lang="en-US" sz="1100"/>
            <a:t>Isiah Davis  b. ????</a:t>
          </a:r>
          <a:r>
            <a:rPr lang="en-US" sz="1100" baseline="0"/>
            <a:t> - d. ????  </a:t>
          </a:r>
          <a:r>
            <a:rPr lang="en-US" sz="1100"/>
            <a:t>(7)  married  Sabra Chadwick</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a:t>
          </a:r>
          <a:r>
            <a:rPr lang="en-US" sz="1100">
              <a:solidFill>
                <a:schemeClr val="tx1"/>
              </a:solidFill>
              <a:effectLst/>
              <a:latin typeface="+mn-lt"/>
              <a:ea typeface="+mn-ea"/>
              <a:cs typeface="+mn-cs"/>
            </a:rPr>
            <a:t>(7)</a:t>
          </a:r>
          <a:endParaRPr lang="en-US">
            <a:effectLst/>
          </a:endParaRPr>
        </a:p>
        <a:p>
          <a:pPr algn="l"/>
          <a:endParaRPr lang="en-US" sz="1100"/>
        </a:p>
      </xdr:txBody>
    </xdr:sp>
    <xdr:clientData/>
  </xdr:oneCellAnchor>
  <xdr:oneCellAnchor>
    <xdr:from>
      <xdr:col>63</xdr:col>
      <xdr:colOff>99060</xdr:colOff>
      <xdr:row>185</xdr:row>
      <xdr:rowOff>0</xdr:rowOff>
    </xdr:from>
    <xdr:ext cx="5334000" cy="264560"/>
    <xdr:sp macro="" textlink="">
      <xdr:nvSpPr>
        <xdr:cNvPr id="245" name="TextBox 244">
          <a:extLst>
            <a:ext uri="{FF2B5EF4-FFF2-40B4-BE49-F238E27FC236}">
              <a16:creationId xmlns:a16="http://schemas.microsoft.com/office/drawing/2014/main" id="{2FFE8B37-94A3-40AC-A4DA-CE9166A45900}"/>
            </a:ext>
          </a:extLst>
        </xdr:cNvPr>
        <xdr:cNvSpPr txBox="1"/>
      </xdr:nvSpPr>
      <xdr:spPr>
        <a:xfrm>
          <a:off x="38503860" y="35387280"/>
          <a:ext cx="5334000"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a:t>Freeman Davis  b. ????</a:t>
          </a:r>
          <a:r>
            <a:rPr lang="en-US" sz="1100" baseline="0"/>
            <a:t> - d. ????  </a:t>
          </a:r>
          <a:r>
            <a:rPr lang="en-US" sz="1100"/>
            <a:t>(7)  married Abia Willis</a:t>
          </a:r>
          <a:r>
            <a:rPr lang="en-US" sz="1100" baseline="0"/>
            <a:t>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a:t>
          </a:r>
          <a:r>
            <a:rPr lang="en-US" sz="1100">
              <a:solidFill>
                <a:schemeClr val="tx1"/>
              </a:solidFill>
              <a:effectLst/>
              <a:latin typeface="+mn-lt"/>
              <a:ea typeface="+mn-ea"/>
              <a:cs typeface="+mn-cs"/>
            </a:rPr>
            <a:t>(7)</a:t>
          </a:r>
          <a:endParaRPr lang="en-US">
            <a:effectLst/>
          </a:endParaRPr>
        </a:p>
      </xdr:txBody>
    </xdr:sp>
    <xdr:clientData/>
  </xdr:oneCellAnchor>
  <xdr:oneCellAnchor>
    <xdr:from>
      <xdr:col>63</xdr:col>
      <xdr:colOff>99060</xdr:colOff>
      <xdr:row>194</xdr:row>
      <xdr:rowOff>83820</xdr:rowOff>
    </xdr:from>
    <xdr:ext cx="5703096" cy="264560"/>
    <xdr:sp macro="" textlink="">
      <xdr:nvSpPr>
        <xdr:cNvPr id="246" name="TextBox 245">
          <a:extLst>
            <a:ext uri="{FF2B5EF4-FFF2-40B4-BE49-F238E27FC236}">
              <a16:creationId xmlns:a16="http://schemas.microsoft.com/office/drawing/2014/main" id="{9CF8E15D-5E4F-4965-99F3-1ACBC0904FE0}"/>
            </a:ext>
          </a:extLst>
        </xdr:cNvPr>
        <xdr:cNvSpPr txBox="1"/>
      </xdr:nvSpPr>
      <xdr:spPr>
        <a:xfrm>
          <a:off x="38503860" y="37117020"/>
          <a:ext cx="5703096"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Anthony Davis  b. ????</a:t>
          </a:r>
          <a:r>
            <a:rPr lang="en-US" sz="1100" baseline="0"/>
            <a:t> - d. ????  </a:t>
          </a:r>
          <a:r>
            <a:rPr lang="en-US" sz="1100"/>
            <a:t>(7)  married Phoebe UKNOWN b. ???? - d. ???? (7) </a:t>
          </a:r>
        </a:p>
      </xdr:txBody>
    </xdr:sp>
    <xdr:clientData/>
  </xdr:oneCellAnchor>
  <xdr:oneCellAnchor>
    <xdr:from>
      <xdr:col>63</xdr:col>
      <xdr:colOff>99060</xdr:colOff>
      <xdr:row>189</xdr:row>
      <xdr:rowOff>121920</xdr:rowOff>
    </xdr:from>
    <xdr:ext cx="5315596" cy="297180"/>
    <xdr:sp macro="" textlink="">
      <xdr:nvSpPr>
        <xdr:cNvPr id="247" name="TextBox 246">
          <a:extLst>
            <a:ext uri="{FF2B5EF4-FFF2-40B4-BE49-F238E27FC236}">
              <a16:creationId xmlns:a16="http://schemas.microsoft.com/office/drawing/2014/main" id="{185FF29E-7EC5-41C7-A4FA-8ACBE9D8A173}"/>
            </a:ext>
          </a:extLst>
        </xdr:cNvPr>
        <xdr:cNvSpPr txBox="1"/>
      </xdr:nvSpPr>
      <xdr:spPr>
        <a:xfrm>
          <a:off x="38503860" y="36240720"/>
          <a:ext cx="5315596" cy="29718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l"/>
          <a:r>
            <a:rPr lang="en-US" sz="1100"/>
            <a:t>Abiah Davis  b. ????</a:t>
          </a:r>
          <a:r>
            <a:rPr lang="en-US" sz="1100" baseline="0"/>
            <a:t> - d. ????  </a:t>
          </a:r>
          <a:r>
            <a:rPr lang="en-US" sz="1100"/>
            <a:t>(7)  married  James Shackleford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a:t>
          </a:r>
          <a:r>
            <a:rPr lang="en-US" sz="1100">
              <a:solidFill>
                <a:schemeClr val="tx1"/>
              </a:solidFill>
              <a:effectLst/>
              <a:latin typeface="+mn-lt"/>
              <a:ea typeface="+mn-ea"/>
              <a:cs typeface="+mn-cs"/>
            </a:rPr>
            <a:t>(7)</a:t>
          </a:r>
          <a:endParaRPr lang="en-US">
            <a:effectLst/>
          </a:endParaRPr>
        </a:p>
        <a:p>
          <a:pPr algn="l"/>
          <a:endParaRPr lang="en-US" sz="1100"/>
        </a:p>
      </xdr:txBody>
    </xdr:sp>
    <xdr:clientData/>
  </xdr:oneCellAnchor>
  <xdr:oneCellAnchor>
    <xdr:from>
      <xdr:col>63</xdr:col>
      <xdr:colOff>99060</xdr:colOff>
      <xdr:row>191</xdr:row>
      <xdr:rowOff>167640</xdr:rowOff>
    </xdr:from>
    <xdr:ext cx="5334000" cy="264560"/>
    <xdr:sp macro="" textlink="">
      <xdr:nvSpPr>
        <xdr:cNvPr id="251" name="TextBox 250">
          <a:extLst>
            <a:ext uri="{FF2B5EF4-FFF2-40B4-BE49-F238E27FC236}">
              <a16:creationId xmlns:a16="http://schemas.microsoft.com/office/drawing/2014/main" id="{D9601CFD-65D7-48D5-9ABF-51E5526AF616}"/>
            </a:ext>
          </a:extLst>
        </xdr:cNvPr>
        <xdr:cNvSpPr txBox="1"/>
      </xdr:nvSpPr>
      <xdr:spPr>
        <a:xfrm>
          <a:off x="38503860" y="36652200"/>
          <a:ext cx="5334000"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a:t>Molly Davis  b. ????</a:t>
          </a:r>
          <a:r>
            <a:rPr lang="en-US" sz="1100" baseline="0"/>
            <a:t> - d. ????  </a:t>
          </a:r>
          <a:r>
            <a:rPr lang="en-US" sz="1100"/>
            <a:t>(7)  married Stephen Tulford, Sr.</a:t>
          </a:r>
          <a:r>
            <a:rPr lang="en-US" sz="1100" baseline="0"/>
            <a:t> </a:t>
          </a:r>
          <a:r>
            <a:rPr lang="en-US" sz="1100">
              <a:solidFill>
                <a:schemeClr val="tx1"/>
              </a:solidFill>
              <a:effectLst/>
              <a:latin typeface="+mn-lt"/>
              <a:ea typeface="+mn-ea"/>
              <a:cs typeface="+mn-cs"/>
            </a:rPr>
            <a:t>b. ????</a:t>
          </a:r>
          <a:r>
            <a:rPr lang="en-US" sz="1100" baseline="0">
              <a:solidFill>
                <a:schemeClr val="tx1"/>
              </a:solidFill>
              <a:effectLst/>
              <a:latin typeface="+mn-lt"/>
              <a:ea typeface="+mn-ea"/>
              <a:cs typeface="+mn-cs"/>
            </a:rPr>
            <a:t> - d. ????  </a:t>
          </a:r>
          <a:r>
            <a:rPr lang="en-US" sz="1100">
              <a:solidFill>
                <a:schemeClr val="tx1"/>
              </a:solidFill>
              <a:effectLst/>
              <a:latin typeface="+mn-lt"/>
              <a:ea typeface="+mn-ea"/>
              <a:cs typeface="+mn-cs"/>
            </a:rPr>
            <a:t>(7)</a:t>
          </a:r>
          <a:endParaRPr lang="en-US">
            <a:effectLst/>
          </a:endParaRPr>
        </a:p>
      </xdr:txBody>
    </xdr:sp>
    <xdr:clientData/>
  </xdr:oneCellAnchor>
  <xdr:oneCellAnchor>
    <xdr:from>
      <xdr:col>63</xdr:col>
      <xdr:colOff>99060</xdr:colOff>
      <xdr:row>197</xdr:row>
      <xdr:rowOff>38100</xdr:rowOff>
    </xdr:from>
    <xdr:ext cx="5703096" cy="264560"/>
    <xdr:sp macro="" textlink="">
      <xdr:nvSpPr>
        <xdr:cNvPr id="255" name="TextBox 254">
          <a:extLst>
            <a:ext uri="{FF2B5EF4-FFF2-40B4-BE49-F238E27FC236}">
              <a16:creationId xmlns:a16="http://schemas.microsoft.com/office/drawing/2014/main" id="{0C4FF6D6-239E-4843-9273-48AC53DD6079}"/>
            </a:ext>
          </a:extLst>
        </xdr:cNvPr>
        <xdr:cNvSpPr txBox="1"/>
      </xdr:nvSpPr>
      <xdr:spPr>
        <a:xfrm>
          <a:off x="38503860" y="37619940"/>
          <a:ext cx="5703096"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Abigail Davis  b. ????</a:t>
          </a:r>
          <a:r>
            <a:rPr lang="en-US" sz="1100" baseline="0"/>
            <a:t> - d. ????  </a:t>
          </a:r>
          <a:r>
            <a:rPr lang="en-US" sz="1100"/>
            <a:t>(7)  married Aden Jones</a:t>
          </a:r>
          <a:r>
            <a:rPr lang="en-US" sz="1100" baseline="0"/>
            <a:t> </a:t>
          </a:r>
          <a:r>
            <a:rPr lang="en-US" sz="1100"/>
            <a:t>b. ???? - d. ???? (7) </a:t>
          </a:r>
        </a:p>
      </xdr:txBody>
    </xdr:sp>
    <xdr:clientData/>
  </xdr:oneCellAnchor>
  <xdr:twoCellAnchor>
    <xdr:from>
      <xdr:col>55</xdr:col>
      <xdr:colOff>594332</xdr:colOff>
      <xdr:row>183</xdr:row>
      <xdr:rowOff>102870</xdr:rowOff>
    </xdr:from>
    <xdr:to>
      <xdr:col>63</xdr:col>
      <xdr:colOff>99060</xdr:colOff>
      <xdr:row>189</xdr:row>
      <xdr:rowOff>172673</xdr:rowOff>
    </xdr:to>
    <xdr:cxnSp macro="">
      <xdr:nvCxnSpPr>
        <xdr:cNvPr id="257" name="Connector: Elbow 256">
          <a:extLst>
            <a:ext uri="{FF2B5EF4-FFF2-40B4-BE49-F238E27FC236}">
              <a16:creationId xmlns:a16="http://schemas.microsoft.com/office/drawing/2014/main" id="{E447CD82-E1BC-25A1-F667-931A76C83477}"/>
            </a:ext>
          </a:extLst>
        </xdr:cNvPr>
        <xdr:cNvCxnSpPr>
          <a:stCxn id="136" idx="3"/>
          <a:endCxn id="244" idx="1"/>
        </xdr:cNvCxnSpPr>
      </xdr:nvCxnSpPr>
      <xdr:spPr>
        <a:xfrm flipV="1">
          <a:off x="34122332" y="35124390"/>
          <a:ext cx="4381528" cy="1167083"/>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594332</xdr:colOff>
      <xdr:row>185</xdr:row>
      <xdr:rowOff>132280</xdr:rowOff>
    </xdr:from>
    <xdr:to>
      <xdr:col>63</xdr:col>
      <xdr:colOff>99060</xdr:colOff>
      <xdr:row>189</xdr:row>
      <xdr:rowOff>172673</xdr:rowOff>
    </xdr:to>
    <xdr:cxnSp macro="">
      <xdr:nvCxnSpPr>
        <xdr:cNvPr id="260" name="Connector: Elbow 259">
          <a:extLst>
            <a:ext uri="{FF2B5EF4-FFF2-40B4-BE49-F238E27FC236}">
              <a16:creationId xmlns:a16="http://schemas.microsoft.com/office/drawing/2014/main" id="{CA0C9FBB-6D66-6D99-67AB-DE8C5AF8D497}"/>
            </a:ext>
          </a:extLst>
        </xdr:cNvPr>
        <xdr:cNvCxnSpPr>
          <a:stCxn id="136" idx="3"/>
          <a:endCxn id="245" idx="1"/>
        </xdr:cNvCxnSpPr>
      </xdr:nvCxnSpPr>
      <xdr:spPr>
        <a:xfrm flipV="1">
          <a:off x="34122332" y="35519560"/>
          <a:ext cx="4381528" cy="771913"/>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594332</xdr:colOff>
      <xdr:row>188</xdr:row>
      <xdr:rowOff>48460</xdr:rowOff>
    </xdr:from>
    <xdr:to>
      <xdr:col>63</xdr:col>
      <xdr:colOff>99060</xdr:colOff>
      <xdr:row>189</xdr:row>
      <xdr:rowOff>172673</xdr:rowOff>
    </xdr:to>
    <xdr:cxnSp macro="">
      <xdr:nvCxnSpPr>
        <xdr:cNvPr id="264" name="Connector: Elbow 263">
          <a:extLst>
            <a:ext uri="{FF2B5EF4-FFF2-40B4-BE49-F238E27FC236}">
              <a16:creationId xmlns:a16="http://schemas.microsoft.com/office/drawing/2014/main" id="{B05833BF-F286-C399-6A87-2B734B13393F}"/>
            </a:ext>
          </a:extLst>
        </xdr:cNvPr>
        <xdr:cNvCxnSpPr>
          <a:stCxn id="136" idx="3"/>
          <a:endCxn id="240" idx="1"/>
        </xdr:cNvCxnSpPr>
      </xdr:nvCxnSpPr>
      <xdr:spPr>
        <a:xfrm flipV="1">
          <a:off x="34122332" y="35984380"/>
          <a:ext cx="4381528" cy="307093"/>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594332</xdr:colOff>
      <xdr:row>189</xdr:row>
      <xdr:rowOff>172673</xdr:rowOff>
    </xdr:from>
    <xdr:to>
      <xdr:col>63</xdr:col>
      <xdr:colOff>99060</xdr:colOff>
      <xdr:row>190</xdr:row>
      <xdr:rowOff>87630</xdr:rowOff>
    </xdr:to>
    <xdr:cxnSp macro="">
      <xdr:nvCxnSpPr>
        <xdr:cNvPr id="268" name="Connector: Elbow 267">
          <a:extLst>
            <a:ext uri="{FF2B5EF4-FFF2-40B4-BE49-F238E27FC236}">
              <a16:creationId xmlns:a16="http://schemas.microsoft.com/office/drawing/2014/main" id="{2E2C3EC4-41FA-0309-2E4A-1BFCA45CE145}"/>
            </a:ext>
          </a:extLst>
        </xdr:cNvPr>
        <xdr:cNvCxnSpPr>
          <a:stCxn id="136" idx="3"/>
          <a:endCxn id="247" idx="1"/>
        </xdr:cNvCxnSpPr>
      </xdr:nvCxnSpPr>
      <xdr:spPr>
        <a:xfrm>
          <a:off x="34122332" y="36291473"/>
          <a:ext cx="4381528" cy="97837"/>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594332</xdr:colOff>
      <xdr:row>189</xdr:row>
      <xdr:rowOff>172673</xdr:rowOff>
    </xdr:from>
    <xdr:to>
      <xdr:col>63</xdr:col>
      <xdr:colOff>99060</xdr:colOff>
      <xdr:row>192</xdr:row>
      <xdr:rowOff>117040</xdr:rowOff>
    </xdr:to>
    <xdr:cxnSp macro="">
      <xdr:nvCxnSpPr>
        <xdr:cNvPr id="275" name="Connector: Elbow 274">
          <a:extLst>
            <a:ext uri="{FF2B5EF4-FFF2-40B4-BE49-F238E27FC236}">
              <a16:creationId xmlns:a16="http://schemas.microsoft.com/office/drawing/2014/main" id="{62B75F7E-6907-AFC4-2D52-2448C1A9CBC4}"/>
            </a:ext>
          </a:extLst>
        </xdr:cNvPr>
        <xdr:cNvCxnSpPr>
          <a:stCxn id="136" idx="3"/>
          <a:endCxn id="251" idx="1"/>
        </xdr:cNvCxnSpPr>
      </xdr:nvCxnSpPr>
      <xdr:spPr>
        <a:xfrm>
          <a:off x="34122332" y="36291473"/>
          <a:ext cx="4381528" cy="493007"/>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594332</xdr:colOff>
      <xdr:row>189</xdr:row>
      <xdr:rowOff>172673</xdr:rowOff>
    </xdr:from>
    <xdr:to>
      <xdr:col>63</xdr:col>
      <xdr:colOff>99060</xdr:colOff>
      <xdr:row>195</xdr:row>
      <xdr:rowOff>33220</xdr:rowOff>
    </xdr:to>
    <xdr:cxnSp macro="">
      <xdr:nvCxnSpPr>
        <xdr:cNvPr id="280" name="Connector: Elbow 279">
          <a:extLst>
            <a:ext uri="{FF2B5EF4-FFF2-40B4-BE49-F238E27FC236}">
              <a16:creationId xmlns:a16="http://schemas.microsoft.com/office/drawing/2014/main" id="{F51431DF-B2FE-C083-2BCE-218D3EAF22FB}"/>
            </a:ext>
          </a:extLst>
        </xdr:cNvPr>
        <xdr:cNvCxnSpPr>
          <a:stCxn id="136" idx="3"/>
          <a:endCxn id="246" idx="1"/>
        </xdr:cNvCxnSpPr>
      </xdr:nvCxnSpPr>
      <xdr:spPr>
        <a:xfrm>
          <a:off x="34122332" y="36291473"/>
          <a:ext cx="4381528" cy="957827"/>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594332</xdr:colOff>
      <xdr:row>189</xdr:row>
      <xdr:rowOff>172673</xdr:rowOff>
    </xdr:from>
    <xdr:to>
      <xdr:col>63</xdr:col>
      <xdr:colOff>99060</xdr:colOff>
      <xdr:row>197</xdr:row>
      <xdr:rowOff>170380</xdr:rowOff>
    </xdr:to>
    <xdr:cxnSp macro="">
      <xdr:nvCxnSpPr>
        <xdr:cNvPr id="284" name="Connector: Elbow 283">
          <a:extLst>
            <a:ext uri="{FF2B5EF4-FFF2-40B4-BE49-F238E27FC236}">
              <a16:creationId xmlns:a16="http://schemas.microsoft.com/office/drawing/2014/main" id="{9ADBE080-9E17-7AC9-4347-EFF54F12BB95}"/>
            </a:ext>
          </a:extLst>
        </xdr:cNvPr>
        <xdr:cNvCxnSpPr>
          <a:stCxn id="136" idx="3"/>
          <a:endCxn id="255" idx="1"/>
        </xdr:cNvCxnSpPr>
      </xdr:nvCxnSpPr>
      <xdr:spPr>
        <a:xfrm>
          <a:off x="34122332" y="36291473"/>
          <a:ext cx="4381528" cy="1460747"/>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266700</xdr:colOff>
      <xdr:row>182</xdr:row>
      <xdr:rowOff>38100</xdr:rowOff>
    </xdr:from>
    <xdr:to>
      <xdr:col>73</xdr:col>
      <xdr:colOff>426720</xdr:colOff>
      <xdr:row>199</xdr:row>
      <xdr:rowOff>213360</xdr:rowOff>
    </xdr:to>
    <xdr:sp macro="" textlink="">
      <xdr:nvSpPr>
        <xdr:cNvPr id="285" name="Right Brace 284">
          <a:extLst>
            <a:ext uri="{FF2B5EF4-FFF2-40B4-BE49-F238E27FC236}">
              <a16:creationId xmlns:a16="http://schemas.microsoft.com/office/drawing/2014/main" id="{15ACDB2F-2DCF-AC3F-BC1E-9F423944F774}"/>
            </a:ext>
          </a:extLst>
        </xdr:cNvPr>
        <xdr:cNvSpPr/>
      </xdr:nvSpPr>
      <xdr:spPr>
        <a:xfrm>
          <a:off x="44157900" y="34876740"/>
          <a:ext cx="769620" cy="328422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oneCellAnchor>
    <xdr:from>
      <xdr:col>73</xdr:col>
      <xdr:colOff>480060</xdr:colOff>
      <xdr:row>190</xdr:row>
      <xdr:rowOff>30480</xdr:rowOff>
    </xdr:from>
    <xdr:ext cx="2634567" cy="264560"/>
    <xdr:sp macro="" textlink="">
      <xdr:nvSpPr>
        <xdr:cNvPr id="289" name="TextBox 288">
          <a:extLst>
            <a:ext uri="{FF2B5EF4-FFF2-40B4-BE49-F238E27FC236}">
              <a16:creationId xmlns:a16="http://schemas.microsoft.com/office/drawing/2014/main" id="{C8F6FCED-52E4-7BB0-1405-678E97803453}"/>
            </a:ext>
          </a:extLst>
        </xdr:cNvPr>
        <xdr:cNvSpPr txBox="1"/>
      </xdr:nvSpPr>
      <xdr:spPr>
        <a:xfrm>
          <a:off x="44980860" y="36332160"/>
          <a:ext cx="26345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No descendants leading to my James Davis</a:t>
          </a:r>
        </a:p>
      </xdr:txBody>
    </xdr:sp>
    <xdr:clientData/>
  </xdr:oneCellAnchor>
  <xdr:twoCellAnchor>
    <xdr:from>
      <xdr:col>30</xdr:col>
      <xdr:colOff>46676</xdr:colOff>
      <xdr:row>200</xdr:row>
      <xdr:rowOff>86266</xdr:rowOff>
    </xdr:from>
    <xdr:to>
      <xdr:col>40</xdr:col>
      <xdr:colOff>329543</xdr:colOff>
      <xdr:row>206</xdr:row>
      <xdr:rowOff>140677</xdr:rowOff>
    </xdr:to>
    <xdr:cxnSp macro="">
      <xdr:nvCxnSpPr>
        <xdr:cNvPr id="436" name="Connector: Elbow 435">
          <a:extLst>
            <a:ext uri="{FF2B5EF4-FFF2-40B4-BE49-F238E27FC236}">
              <a16:creationId xmlns:a16="http://schemas.microsoft.com/office/drawing/2014/main" id="{EB37A9F8-2097-ED9E-0334-C7B91DE3491C}"/>
            </a:ext>
          </a:extLst>
        </xdr:cNvPr>
        <xdr:cNvCxnSpPr>
          <a:stCxn id="47" idx="3"/>
          <a:endCxn id="27" idx="2"/>
        </xdr:cNvCxnSpPr>
      </xdr:nvCxnSpPr>
      <xdr:spPr>
        <a:xfrm flipV="1">
          <a:off x="18334676" y="38262466"/>
          <a:ext cx="6378867" cy="1151691"/>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381000</xdr:colOff>
      <xdr:row>153</xdr:row>
      <xdr:rowOff>175260</xdr:rowOff>
    </xdr:from>
    <xdr:to>
      <xdr:col>35</xdr:col>
      <xdr:colOff>605746</xdr:colOff>
      <xdr:row>199</xdr:row>
      <xdr:rowOff>96473</xdr:rowOff>
    </xdr:to>
    <xdr:cxnSp macro="">
      <xdr:nvCxnSpPr>
        <xdr:cNvPr id="471" name="Connector: Elbow 470">
          <a:extLst>
            <a:ext uri="{FF2B5EF4-FFF2-40B4-BE49-F238E27FC236}">
              <a16:creationId xmlns:a16="http://schemas.microsoft.com/office/drawing/2014/main" id="{A486ED5B-D8AE-44C6-E33C-B6062C00348A}"/>
            </a:ext>
          </a:extLst>
        </xdr:cNvPr>
        <xdr:cNvCxnSpPr>
          <a:stCxn id="11" idx="3"/>
          <a:endCxn id="27" idx="1"/>
        </xdr:cNvCxnSpPr>
      </xdr:nvCxnSpPr>
      <xdr:spPr>
        <a:xfrm>
          <a:off x="19888200" y="29664660"/>
          <a:ext cx="2053546" cy="8379413"/>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52</xdr:col>
      <xdr:colOff>322685</xdr:colOff>
      <xdr:row>27</xdr:row>
      <xdr:rowOff>121920</xdr:rowOff>
    </xdr:from>
    <xdr:ext cx="1730538" cy="1297919"/>
    <xdr:sp macro="" textlink="">
      <xdr:nvSpPr>
        <xdr:cNvPr id="32" name="TextBox 31">
          <a:extLst>
            <a:ext uri="{FF2B5EF4-FFF2-40B4-BE49-F238E27FC236}">
              <a16:creationId xmlns:a16="http://schemas.microsoft.com/office/drawing/2014/main" id="{31721F32-F02C-0D9E-E350-56A6F4F4A137}"/>
            </a:ext>
          </a:extLst>
        </xdr:cNvPr>
        <xdr:cNvSpPr txBox="1"/>
      </xdr:nvSpPr>
      <xdr:spPr>
        <a:xfrm>
          <a:off x="32021885" y="6126480"/>
          <a:ext cx="1730538" cy="129791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James Davis</a:t>
          </a:r>
        </a:p>
        <a:p>
          <a:pPr algn="ctr"/>
          <a:r>
            <a:rPr lang="en-US" sz="1100"/>
            <a:t>b. ???? - d.</a:t>
          </a:r>
          <a:r>
            <a:rPr lang="en-US" sz="1100" baseline="0"/>
            <a:t> 12/14/1716</a:t>
          </a:r>
        </a:p>
        <a:p>
          <a:pPr algn="ctr"/>
          <a:r>
            <a:rPr lang="en-US" sz="1100" baseline="0"/>
            <a:t>(8 - p98)</a:t>
          </a:r>
        </a:p>
        <a:p>
          <a:pPr algn="ctr"/>
          <a:r>
            <a:rPr lang="en-US" sz="1100" baseline="0"/>
            <a:t>married 4/6/1690 (8-p137)</a:t>
          </a:r>
        </a:p>
        <a:p>
          <a:pPr algn="ctr"/>
          <a:r>
            <a:rPr lang="en-US" sz="1100" baseline="0"/>
            <a:t>Elizabeth White</a:t>
          </a:r>
        </a:p>
        <a:p>
          <a:pPr algn="ctr"/>
          <a:r>
            <a:rPr lang="en-US" sz="1100" baseline="0"/>
            <a:t>b. ???? - d. ????</a:t>
          </a:r>
        </a:p>
        <a:p>
          <a:pPr algn="ctr"/>
          <a:r>
            <a:rPr lang="en-US" sz="1100" baseline="0"/>
            <a:t>(8 - p98)</a:t>
          </a:r>
          <a:endParaRPr lang="en-US" sz="1100"/>
        </a:p>
      </xdr:txBody>
    </xdr:sp>
    <xdr:clientData/>
  </xdr:oneCellAnchor>
  <xdr:oneCellAnchor>
    <xdr:from>
      <xdr:col>56</xdr:col>
      <xdr:colOff>46767</xdr:colOff>
      <xdr:row>36</xdr:row>
      <xdr:rowOff>53340</xdr:rowOff>
    </xdr:from>
    <xdr:ext cx="2755434" cy="264560"/>
    <xdr:sp macro="" textlink="">
      <xdr:nvSpPr>
        <xdr:cNvPr id="37" name="TextBox 36">
          <a:extLst>
            <a:ext uri="{FF2B5EF4-FFF2-40B4-BE49-F238E27FC236}">
              <a16:creationId xmlns:a16="http://schemas.microsoft.com/office/drawing/2014/main" id="{10E86ABD-6BE4-4D12-AB73-EC024415D011}"/>
            </a:ext>
          </a:extLst>
        </xdr:cNvPr>
        <xdr:cNvSpPr txBox="1"/>
      </xdr:nvSpPr>
      <xdr:spPr>
        <a:xfrm>
          <a:off x="34184367" y="7703820"/>
          <a:ext cx="2755434"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William Davis</a:t>
          </a:r>
          <a:r>
            <a:rPr lang="en-US" sz="1100" baseline="0"/>
            <a:t>  </a:t>
          </a:r>
          <a:r>
            <a:rPr lang="en-US" sz="1100"/>
            <a:t>b. 2/2/1692</a:t>
          </a:r>
          <a:r>
            <a:rPr lang="en-US" sz="1100" baseline="0"/>
            <a:t> - d. ????  </a:t>
          </a:r>
          <a:r>
            <a:rPr lang="en-US" sz="1100"/>
            <a:t>(8</a:t>
          </a:r>
          <a:r>
            <a:rPr lang="en-US" sz="1100" baseline="0"/>
            <a:t> - p98</a:t>
          </a:r>
          <a:r>
            <a:rPr lang="en-US" sz="1100"/>
            <a:t>)</a:t>
          </a:r>
        </a:p>
      </xdr:txBody>
    </xdr:sp>
    <xdr:clientData/>
  </xdr:oneCellAnchor>
  <xdr:oneCellAnchor>
    <xdr:from>
      <xdr:col>56</xdr:col>
      <xdr:colOff>46767</xdr:colOff>
      <xdr:row>38</xdr:row>
      <xdr:rowOff>68580</xdr:rowOff>
    </xdr:from>
    <xdr:ext cx="2566921" cy="264560"/>
    <xdr:sp macro="" textlink="">
      <xdr:nvSpPr>
        <xdr:cNvPr id="48" name="TextBox 47">
          <a:extLst>
            <a:ext uri="{FF2B5EF4-FFF2-40B4-BE49-F238E27FC236}">
              <a16:creationId xmlns:a16="http://schemas.microsoft.com/office/drawing/2014/main" id="{D0EBE1CB-F5E3-4062-BDBB-B5A1ACFA3FB3}"/>
            </a:ext>
          </a:extLst>
        </xdr:cNvPr>
        <xdr:cNvSpPr txBox="1"/>
      </xdr:nvSpPr>
      <xdr:spPr>
        <a:xfrm>
          <a:off x="34184367" y="8084820"/>
          <a:ext cx="2566921"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Mary Davis</a:t>
          </a:r>
          <a:r>
            <a:rPr lang="en-US" sz="1100" baseline="0"/>
            <a:t>  </a:t>
          </a:r>
          <a:r>
            <a:rPr lang="en-US" sz="1100"/>
            <a:t>b. 11/1694</a:t>
          </a:r>
          <a:r>
            <a:rPr lang="en-US" sz="1100" baseline="0"/>
            <a:t> - d. ????  </a:t>
          </a:r>
          <a:r>
            <a:rPr lang="en-US" sz="1100"/>
            <a:t>(8</a:t>
          </a:r>
          <a:r>
            <a:rPr lang="en-US" sz="1100" baseline="0"/>
            <a:t> - p98</a:t>
          </a:r>
          <a:r>
            <a:rPr lang="en-US" sz="1100"/>
            <a:t>)</a:t>
          </a:r>
        </a:p>
      </xdr:txBody>
    </xdr:sp>
    <xdr:clientData/>
  </xdr:oneCellAnchor>
  <xdr:oneCellAnchor>
    <xdr:from>
      <xdr:col>56</xdr:col>
      <xdr:colOff>46767</xdr:colOff>
      <xdr:row>40</xdr:row>
      <xdr:rowOff>76200</xdr:rowOff>
    </xdr:from>
    <xdr:ext cx="3007362" cy="264560"/>
    <xdr:sp macro="" textlink="">
      <xdr:nvSpPr>
        <xdr:cNvPr id="56" name="TextBox 55">
          <a:extLst>
            <a:ext uri="{FF2B5EF4-FFF2-40B4-BE49-F238E27FC236}">
              <a16:creationId xmlns:a16="http://schemas.microsoft.com/office/drawing/2014/main" id="{F34A8FF0-921E-467F-B798-E0D57BA7F425}"/>
            </a:ext>
          </a:extLst>
        </xdr:cNvPr>
        <xdr:cNvSpPr txBox="1"/>
      </xdr:nvSpPr>
      <xdr:spPr>
        <a:xfrm>
          <a:off x="34184367" y="8458200"/>
          <a:ext cx="3007362"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John Davis</a:t>
          </a:r>
          <a:r>
            <a:rPr lang="en-US" sz="1100" baseline="0"/>
            <a:t>  </a:t>
          </a:r>
          <a:r>
            <a:rPr lang="en-US" sz="1100"/>
            <a:t>b. 1/14/1695</a:t>
          </a:r>
          <a:r>
            <a:rPr lang="en-US" sz="1100" baseline="0"/>
            <a:t> - d. 2/12/1718  </a:t>
          </a:r>
          <a:r>
            <a:rPr lang="en-US" sz="1100"/>
            <a:t>(8</a:t>
          </a:r>
          <a:r>
            <a:rPr lang="en-US" sz="1100" baseline="0"/>
            <a:t> - p98</a:t>
          </a:r>
          <a:r>
            <a:rPr lang="en-US" sz="1100"/>
            <a:t>)</a:t>
          </a:r>
        </a:p>
      </xdr:txBody>
    </xdr:sp>
    <xdr:clientData/>
  </xdr:oneCellAnchor>
  <xdr:oneCellAnchor>
    <xdr:from>
      <xdr:col>56</xdr:col>
      <xdr:colOff>46767</xdr:colOff>
      <xdr:row>42</xdr:row>
      <xdr:rowOff>83820</xdr:rowOff>
    </xdr:from>
    <xdr:ext cx="3018840" cy="264560"/>
    <xdr:sp macro="" textlink="">
      <xdr:nvSpPr>
        <xdr:cNvPr id="448" name="TextBox 447">
          <a:extLst>
            <a:ext uri="{FF2B5EF4-FFF2-40B4-BE49-F238E27FC236}">
              <a16:creationId xmlns:a16="http://schemas.microsoft.com/office/drawing/2014/main" id="{8E55F68E-FB35-4ACD-930C-AA1E50815690}"/>
            </a:ext>
          </a:extLst>
        </xdr:cNvPr>
        <xdr:cNvSpPr txBox="1"/>
      </xdr:nvSpPr>
      <xdr:spPr>
        <a:xfrm>
          <a:off x="34184367" y="8831580"/>
          <a:ext cx="301884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James Davis</a:t>
          </a:r>
          <a:r>
            <a:rPr lang="en-US" sz="1100" baseline="0"/>
            <a:t>  </a:t>
          </a:r>
          <a:r>
            <a:rPr lang="en-US" sz="1100"/>
            <a:t>b. 8/6/1698</a:t>
          </a:r>
          <a:r>
            <a:rPr lang="en-US" sz="1100" baseline="0"/>
            <a:t> - d. 3/24/1719  </a:t>
          </a:r>
          <a:r>
            <a:rPr lang="en-US" sz="1100"/>
            <a:t>(8</a:t>
          </a:r>
          <a:r>
            <a:rPr lang="en-US" sz="1100" baseline="0"/>
            <a:t> - p98</a:t>
          </a:r>
          <a:r>
            <a:rPr lang="en-US" sz="1100"/>
            <a:t>)</a:t>
          </a:r>
        </a:p>
      </xdr:txBody>
    </xdr:sp>
    <xdr:clientData/>
  </xdr:oneCellAnchor>
  <xdr:oneCellAnchor>
    <xdr:from>
      <xdr:col>56</xdr:col>
      <xdr:colOff>46767</xdr:colOff>
      <xdr:row>44</xdr:row>
      <xdr:rowOff>91440</xdr:rowOff>
    </xdr:from>
    <xdr:ext cx="2751586" cy="609013"/>
    <xdr:sp macro="" textlink="">
      <xdr:nvSpPr>
        <xdr:cNvPr id="451" name="TextBox 450">
          <a:extLst>
            <a:ext uri="{FF2B5EF4-FFF2-40B4-BE49-F238E27FC236}">
              <a16:creationId xmlns:a16="http://schemas.microsoft.com/office/drawing/2014/main" id="{0A31C244-FB48-4E0B-B149-AF299CB324CC}"/>
            </a:ext>
          </a:extLst>
        </xdr:cNvPr>
        <xdr:cNvSpPr txBox="1"/>
      </xdr:nvSpPr>
      <xdr:spPr>
        <a:xfrm>
          <a:off x="34184367" y="9204960"/>
          <a:ext cx="2751586"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Robert Davis</a:t>
          </a:r>
          <a:r>
            <a:rPr lang="en-US" sz="1100" baseline="0"/>
            <a:t>  </a:t>
          </a:r>
          <a:r>
            <a:rPr lang="en-US" sz="1100"/>
            <a:t>b. 1/13/1702</a:t>
          </a:r>
          <a:r>
            <a:rPr lang="en-US" sz="1100" baseline="0"/>
            <a:t>- d. ????  </a:t>
          </a:r>
          <a:r>
            <a:rPr lang="en-US" sz="1100"/>
            <a:t>(8</a:t>
          </a:r>
          <a:r>
            <a:rPr lang="en-US" sz="1100" baseline="0"/>
            <a:t> - p98</a:t>
          </a:r>
          <a:r>
            <a:rPr lang="en-US" sz="1100"/>
            <a:t>)</a:t>
          </a:r>
        </a:p>
        <a:p>
          <a:pPr algn="ctr"/>
          <a:r>
            <a:rPr lang="en-US" sz="1100"/>
            <a:t>married Margaret Gilbert 11/29/1775</a:t>
          </a:r>
        </a:p>
        <a:p>
          <a:pPr algn="ctr"/>
          <a:r>
            <a:rPr lang="en-US" sz="1100"/>
            <a:t>daughter of Joseph Gilbert</a:t>
          </a:r>
        </a:p>
      </xdr:txBody>
    </xdr:sp>
    <xdr:clientData/>
  </xdr:oneCellAnchor>
  <xdr:oneCellAnchor>
    <xdr:from>
      <xdr:col>56</xdr:col>
      <xdr:colOff>46767</xdr:colOff>
      <xdr:row>48</xdr:row>
      <xdr:rowOff>83820</xdr:rowOff>
    </xdr:from>
    <xdr:ext cx="3030573" cy="264560"/>
    <xdr:sp macro="" textlink="">
      <xdr:nvSpPr>
        <xdr:cNvPr id="452" name="TextBox 451">
          <a:extLst>
            <a:ext uri="{FF2B5EF4-FFF2-40B4-BE49-F238E27FC236}">
              <a16:creationId xmlns:a16="http://schemas.microsoft.com/office/drawing/2014/main" id="{F65C0532-AEB1-497F-B00A-326E3A4B5046}"/>
            </a:ext>
          </a:extLst>
        </xdr:cNvPr>
        <xdr:cNvSpPr txBox="1"/>
      </xdr:nvSpPr>
      <xdr:spPr>
        <a:xfrm>
          <a:off x="34184367" y="9951720"/>
          <a:ext cx="3030573"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Henry Davis</a:t>
          </a:r>
          <a:r>
            <a:rPr lang="en-US" sz="1100" baseline="0"/>
            <a:t>  </a:t>
          </a:r>
          <a:r>
            <a:rPr lang="en-US" sz="1100"/>
            <a:t>b. 11/1712 - </a:t>
          </a:r>
          <a:r>
            <a:rPr lang="en-US" sz="1100" baseline="0"/>
            <a:t>d. 11/10/1718  </a:t>
          </a:r>
          <a:r>
            <a:rPr lang="en-US" sz="1100"/>
            <a:t>(8</a:t>
          </a:r>
          <a:r>
            <a:rPr lang="en-US" sz="1100" baseline="0"/>
            <a:t> - p98</a:t>
          </a:r>
          <a:r>
            <a:rPr lang="en-US" sz="1100"/>
            <a:t>)</a:t>
          </a:r>
        </a:p>
      </xdr:txBody>
    </xdr:sp>
    <xdr:clientData/>
  </xdr:oneCellAnchor>
  <xdr:twoCellAnchor>
    <xdr:from>
      <xdr:col>53</xdr:col>
      <xdr:colOff>578354</xdr:colOff>
      <xdr:row>34</xdr:row>
      <xdr:rowOff>139678</xdr:rowOff>
    </xdr:from>
    <xdr:to>
      <xdr:col>56</xdr:col>
      <xdr:colOff>46767</xdr:colOff>
      <xdr:row>37</xdr:row>
      <xdr:rowOff>2739</xdr:rowOff>
    </xdr:to>
    <xdr:cxnSp macro="">
      <xdr:nvCxnSpPr>
        <xdr:cNvPr id="454" name="Connector: Elbow 453">
          <a:extLst>
            <a:ext uri="{FF2B5EF4-FFF2-40B4-BE49-F238E27FC236}">
              <a16:creationId xmlns:a16="http://schemas.microsoft.com/office/drawing/2014/main" id="{9EB63F8A-0D91-DBB1-084A-9BA1730175CF}"/>
            </a:ext>
          </a:extLst>
        </xdr:cNvPr>
        <xdr:cNvCxnSpPr>
          <a:stCxn id="32" idx="2"/>
          <a:endCxn id="37" idx="1"/>
        </xdr:cNvCxnSpPr>
      </xdr:nvCxnSpPr>
      <xdr:spPr>
        <a:xfrm rot="16200000" flipH="1">
          <a:off x="33329910" y="6981642"/>
          <a:ext cx="411701" cy="129721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578354</xdr:colOff>
      <xdr:row>34</xdr:row>
      <xdr:rowOff>139678</xdr:rowOff>
    </xdr:from>
    <xdr:to>
      <xdr:col>56</xdr:col>
      <xdr:colOff>46767</xdr:colOff>
      <xdr:row>39</xdr:row>
      <xdr:rowOff>17979</xdr:rowOff>
    </xdr:to>
    <xdr:cxnSp macro="">
      <xdr:nvCxnSpPr>
        <xdr:cNvPr id="456" name="Connector: Elbow 455">
          <a:extLst>
            <a:ext uri="{FF2B5EF4-FFF2-40B4-BE49-F238E27FC236}">
              <a16:creationId xmlns:a16="http://schemas.microsoft.com/office/drawing/2014/main" id="{89074304-C954-80A4-6B31-CF2EEFAD1F40}"/>
            </a:ext>
          </a:extLst>
        </xdr:cNvPr>
        <xdr:cNvCxnSpPr>
          <a:stCxn id="32" idx="2"/>
          <a:endCxn id="48" idx="1"/>
        </xdr:cNvCxnSpPr>
      </xdr:nvCxnSpPr>
      <xdr:spPr>
        <a:xfrm rot="16200000" flipH="1">
          <a:off x="33139410" y="7172142"/>
          <a:ext cx="792701" cy="129721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578354</xdr:colOff>
      <xdr:row>34</xdr:row>
      <xdr:rowOff>139678</xdr:rowOff>
    </xdr:from>
    <xdr:to>
      <xdr:col>56</xdr:col>
      <xdr:colOff>46767</xdr:colOff>
      <xdr:row>41</xdr:row>
      <xdr:rowOff>25599</xdr:rowOff>
    </xdr:to>
    <xdr:cxnSp macro="">
      <xdr:nvCxnSpPr>
        <xdr:cNvPr id="458" name="Connector: Elbow 457">
          <a:extLst>
            <a:ext uri="{FF2B5EF4-FFF2-40B4-BE49-F238E27FC236}">
              <a16:creationId xmlns:a16="http://schemas.microsoft.com/office/drawing/2014/main" id="{87123A77-8402-648F-D63F-B08FF0C4FE02}"/>
            </a:ext>
          </a:extLst>
        </xdr:cNvPr>
        <xdr:cNvCxnSpPr>
          <a:stCxn id="32" idx="2"/>
          <a:endCxn id="56" idx="1"/>
        </xdr:cNvCxnSpPr>
      </xdr:nvCxnSpPr>
      <xdr:spPr>
        <a:xfrm rot="16200000" flipH="1">
          <a:off x="32952720" y="7358832"/>
          <a:ext cx="1166081" cy="129721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578354</xdr:colOff>
      <xdr:row>34</xdr:row>
      <xdr:rowOff>139678</xdr:rowOff>
    </xdr:from>
    <xdr:to>
      <xdr:col>56</xdr:col>
      <xdr:colOff>46767</xdr:colOff>
      <xdr:row>43</xdr:row>
      <xdr:rowOff>33219</xdr:rowOff>
    </xdr:to>
    <xdr:cxnSp macro="">
      <xdr:nvCxnSpPr>
        <xdr:cNvPr id="460" name="Connector: Elbow 459">
          <a:extLst>
            <a:ext uri="{FF2B5EF4-FFF2-40B4-BE49-F238E27FC236}">
              <a16:creationId xmlns:a16="http://schemas.microsoft.com/office/drawing/2014/main" id="{45B6E2EB-07B2-A863-5249-7D6595C3E443}"/>
            </a:ext>
          </a:extLst>
        </xdr:cNvPr>
        <xdr:cNvCxnSpPr>
          <a:stCxn id="32" idx="2"/>
          <a:endCxn id="448" idx="1"/>
        </xdr:cNvCxnSpPr>
      </xdr:nvCxnSpPr>
      <xdr:spPr>
        <a:xfrm rot="16200000" flipH="1">
          <a:off x="32766030" y="7545522"/>
          <a:ext cx="1539461" cy="129721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578353</xdr:colOff>
      <xdr:row>34</xdr:row>
      <xdr:rowOff>139679</xdr:rowOff>
    </xdr:from>
    <xdr:to>
      <xdr:col>56</xdr:col>
      <xdr:colOff>46766</xdr:colOff>
      <xdr:row>46</xdr:row>
      <xdr:rowOff>22567</xdr:rowOff>
    </xdr:to>
    <xdr:cxnSp macro="">
      <xdr:nvCxnSpPr>
        <xdr:cNvPr id="462" name="Connector: Elbow 461">
          <a:extLst>
            <a:ext uri="{FF2B5EF4-FFF2-40B4-BE49-F238E27FC236}">
              <a16:creationId xmlns:a16="http://schemas.microsoft.com/office/drawing/2014/main" id="{72D3DF02-8FFC-4761-4470-EAFEED63767D}"/>
            </a:ext>
          </a:extLst>
        </xdr:cNvPr>
        <xdr:cNvCxnSpPr>
          <a:stCxn id="32" idx="2"/>
          <a:endCxn id="451" idx="1"/>
        </xdr:cNvCxnSpPr>
      </xdr:nvCxnSpPr>
      <xdr:spPr>
        <a:xfrm rot="16200000" flipH="1">
          <a:off x="32493226" y="7818326"/>
          <a:ext cx="2085068" cy="129721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578354</xdr:colOff>
      <xdr:row>34</xdr:row>
      <xdr:rowOff>139678</xdr:rowOff>
    </xdr:from>
    <xdr:to>
      <xdr:col>56</xdr:col>
      <xdr:colOff>46767</xdr:colOff>
      <xdr:row>49</xdr:row>
      <xdr:rowOff>33219</xdr:rowOff>
    </xdr:to>
    <xdr:cxnSp macro="">
      <xdr:nvCxnSpPr>
        <xdr:cNvPr id="464" name="Connector: Elbow 463">
          <a:extLst>
            <a:ext uri="{FF2B5EF4-FFF2-40B4-BE49-F238E27FC236}">
              <a16:creationId xmlns:a16="http://schemas.microsoft.com/office/drawing/2014/main" id="{837CCC79-F0F9-7531-0F99-5B81B8156293}"/>
            </a:ext>
          </a:extLst>
        </xdr:cNvPr>
        <xdr:cNvCxnSpPr>
          <a:stCxn id="32" idx="2"/>
          <a:endCxn id="452" idx="1"/>
        </xdr:cNvCxnSpPr>
      </xdr:nvCxnSpPr>
      <xdr:spPr>
        <a:xfrm rot="16200000" flipH="1">
          <a:off x="32205960" y="8105592"/>
          <a:ext cx="2659601" cy="129721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35747</xdr:colOff>
      <xdr:row>26</xdr:row>
      <xdr:rowOff>0</xdr:rowOff>
    </xdr:from>
    <xdr:ext cx="1445588" cy="1297919"/>
    <xdr:sp macro="" textlink="">
      <xdr:nvSpPr>
        <xdr:cNvPr id="465" name="TextBox 464">
          <a:extLst>
            <a:ext uri="{FF2B5EF4-FFF2-40B4-BE49-F238E27FC236}">
              <a16:creationId xmlns:a16="http://schemas.microsoft.com/office/drawing/2014/main" id="{E2B39346-44B5-4485-AD44-112E9F37073D}"/>
            </a:ext>
          </a:extLst>
        </xdr:cNvPr>
        <xdr:cNvSpPr txBox="1"/>
      </xdr:nvSpPr>
      <xdr:spPr>
        <a:xfrm>
          <a:off x="36002147" y="5821680"/>
          <a:ext cx="1445588" cy="129791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Robert Davis</a:t>
          </a:r>
        </a:p>
        <a:p>
          <a:pPr algn="ctr"/>
          <a:r>
            <a:rPr lang="en-US" sz="1100"/>
            <a:t>b. ???? - d.</a:t>
          </a:r>
          <a:r>
            <a:rPr lang="en-US" sz="1100" baseline="0"/>
            <a:t> 12/4/1757</a:t>
          </a:r>
        </a:p>
        <a:p>
          <a:pPr algn="ctr"/>
          <a:r>
            <a:rPr lang="en-US" sz="1100" baseline="0"/>
            <a:t>(8 - p98)</a:t>
          </a:r>
        </a:p>
        <a:p>
          <a:pPr algn="ctr"/>
          <a:r>
            <a:rPr lang="en-US" sz="1100" baseline="0"/>
            <a:t>married</a:t>
          </a:r>
        </a:p>
        <a:p>
          <a:pPr algn="ctr"/>
          <a:r>
            <a:rPr lang="en-US" sz="1100" baseline="0"/>
            <a:t>Sarah UNKNOWN</a:t>
          </a:r>
        </a:p>
        <a:p>
          <a:pPr algn="ctr"/>
          <a:r>
            <a:rPr lang="en-US" sz="1100" baseline="0"/>
            <a:t>b. ???? - d. ????</a:t>
          </a:r>
        </a:p>
        <a:p>
          <a:pPr algn="ctr"/>
          <a:r>
            <a:rPr lang="en-US" sz="1100" baseline="0"/>
            <a:t>(8 - p98)</a:t>
          </a:r>
          <a:endParaRPr lang="en-US" sz="1100"/>
        </a:p>
      </xdr:txBody>
    </xdr:sp>
    <xdr:clientData/>
  </xdr:oneCellAnchor>
  <xdr:oneCellAnchor>
    <xdr:from>
      <xdr:col>63</xdr:col>
      <xdr:colOff>405297</xdr:colOff>
      <xdr:row>37</xdr:row>
      <xdr:rowOff>160020</xdr:rowOff>
    </xdr:from>
    <xdr:ext cx="2692917" cy="264560"/>
    <xdr:sp macro="" textlink="">
      <xdr:nvSpPr>
        <xdr:cNvPr id="466" name="TextBox 465">
          <a:extLst>
            <a:ext uri="{FF2B5EF4-FFF2-40B4-BE49-F238E27FC236}">
              <a16:creationId xmlns:a16="http://schemas.microsoft.com/office/drawing/2014/main" id="{3D78A592-E0AB-4026-95D2-8DD83D296716}"/>
            </a:ext>
          </a:extLst>
        </xdr:cNvPr>
        <xdr:cNvSpPr txBox="1"/>
      </xdr:nvSpPr>
      <xdr:spPr>
        <a:xfrm>
          <a:off x="38810097" y="7993380"/>
          <a:ext cx="2692917"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Mary Davis</a:t>
          </a:r>
          <a:r>
            <a:rPr lang="en-US" sz="1100" baseline="0"/>
            <a:t>  </a:t>
          </a:r>
          <a:r>
            <a:rPr lang="en-US" sz="1100"/>
            <a:t>b. 12/4/1722</a:t>
          </a:r>
          <a:r>
            <a:rPr lang="en-US" sz="1100" baseline="0"/>
            <a:t> - d. ????  </a:t>
          </a:r>
          <a:r>
            <a:rPr lang="en-US" sz="1100"/>
            <a:t>(8</a:t>
          </a:r>
          <a:r>
            <a:rPr lang="en-US" sz="1100" baseline="0"/>
            <a:t> - p98</a:t>
          </a:r>
          <a:r>
            <a:rPr lang="en-US" sz="1100"/>
            <a:t>)</a:t>
          </a:r>
        </a:p>
      </xdr:txBody>
    </xdr:sp>
    <xdr:clientData/>
  </xdr:oneCellAnchor>
  <xdr:oneCellAnchor>
    <xdr:from>
      <xdr:col>63</xdr:col>
      <xdr:colOff>405297</xdr:colOff>
      <xdr:row>39</xdr:row>
      <xdr:rowOff>175260</xdr:rowOff>
    </xdr:from>
    <xdr:ext cx="2670732" cy="264560"/>
    <xdr:sp macro="" textlink="">
      <xdr:nvSpPr>
        <xdr:cNvPr id="467" name="TextBox 466">
          <a:extLst>
            <a:ext uri="{FF2B5EF4-FFF2-40B4-BE49-F238E27FC236}">
              <a16:creationId xmlns:a16="http://schemas.microsoft.com/office/drawing/2014/main" id="{11C3ABA2-C6C2-4619-913D-764F62943720}"/>
            </a:ext>
          </a:extLst>
        </xdr:cNvPr>
        <xdr:cNvSpPr txBox="1"/>
      </xdr:nvSpPr>
      <xdr:spPr>
        <a:xfrm>
          <a:off x="38810097" y="8374380"/>
          <a:ext cx="2670732"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James Davis</a:t>
          </a:r>
          <a:r>
            <a:rPr lang="en-US" sz="1100" baseline="0"/>
            <a:t>  </a:t>
          </a:r>
          <a:r>
            <a:rPr lang="en-US" sz="1100"/>
            <a:t>b. 6/3/1726</a:t>
          </a:r>
          <a:r>
            <a:rPr lang="en-US" sz="1100" baseline="0"/>
            <a:t> - d. ????  </a:t>
          </a:r>
          <a:r>
            <a:rPr lang="en-US" sz="1100"/>
            <a:t>(8</a:t>
          </a:r>
          <a:r>
            <a:rPr lang="en-US" sz="1100" baseline="0"/>
            <a:t> - p98</a:t>
          </a:r>
          <a:r>
            <a:rPr lang="en-US" sz="1100"/>
            <a:t>)</a:t>
          </a:r>
        </a:p>
      </xdr:txBody>
    </xdr:sp>
    <xdr:clientData/>
  </xdr:oneCellAnchor>
  <xdr:oneCellAnchor>
    <xdr:from>
      <xdr:col>63</xdr:col>
      <xdr:colOff>399578</xdr:colOff>
      <xdr:row>42</xdr:row>
      <xdr:rowOff>0</xdr:rowOff>
    </xdr:from>
    <xdr:ext cx="3160545" cy="609013"/>
    <xdr:sp macro="" textlink="">
      <xdr:nvSpPr>
        <xdr:cNvPr id="468" name="TextBox 467">
          <a:extLst>
            <a:ext uri="{FF2B5EF4-FFF2-40B4-BE49-F238E27FC236}">
              <a16:creationId xmlns:a16="http://schemas.microsoft.com/office/drawing/2014/main" id="{AA1CA591-1180-4E1E-88F0-43587D477791}"/>
            </a:ext>
          </a:extLst>
        </xdr:cNvPr>
        <xdr:cNvSpPr txBox="1"/>
      </xdr:nvSpPr>
      <xdr:spPr>
        <a:xfrm>
          <a:off x="38804378" y="8747760"/>
          <a:ext cx="3160545" cy="60901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Thomas Davis</a:t>
          </a:r>
          <a:r>
            <a:rPr lang="en-US" sz="1100" baseline="0"/>
            <a:t>  </a:t>
          </a:r>
          <a:r>
            <a:rPr lang="en-US" sz="1100"/>
            <a:t>b. 2/10/1729</a:t>
          </a:r>
          <a:r>
            <a:rPr lang="en-US" sz="1100" baseline="0"/>
            <a:t> - d. 8/27/1781 </a:t>
          </a:r>
          <a:r>
            <a:rPr lang="en-US" sz="1100"/>
            <a:t>(8</a:t>
          </a:r>
          <a:r>
            <a:rPr lang="en-US" sz="1100" baseline="0"/>
            <a:t> - p98</a:t>
          </a:r>
          <a:r>
            <a:rPr lang="en-US" sz="1100"/>
            <a:t>)</a:t>
          </a:r>
        </a:p>
        <a:p>
          <a:pPr algn="ctr"/>
          <a:r>
            <a:rPr lang="en-US" sz="1100"/>
            <a:t>married Liddea Griffin 12/13/1752</a:t>
          </a:r>
        </a:p>
        <a:p>
          <a:pPr algn="ctr"/>
          <a:r>
            <a:rPr lang="en-US" sz="1100"/>
            <a:t>daughter of James Griffin</a:t>
          </a:r>
        </a:p>
      </xdr:txBody>
    </xdr:sp>
    <xdr:clientData/>
  </xdr:oneCellAnchor>
  <xdr:oneCellAnchor>
    <xdr:from>
      <xdr:col>63</xdr:col>
      <xdr:colOff>405297</xdr:colOff>
      <xdr:row>45</xdr:row>
      <xdr:rowOff>175260</xdr:rowOff>
    </xdr:from>
    <xdr:ext cx="2750113" cy="264560"/>
    <xdr:sp macro="" textlink="">
      <xdr:nvSpPr>
        <xdr:cNvPr id="469" name="TextBox 468">
          <a:extLst>
            <a:ext uri="{FF2B5EF4-FFF2-40B4-BE49-F238E27FC236}">
              <a16:creationId xmlns:a16="http://schemas.microsoft.com/office/drawing/2014/main" id="{5CEB56DB-DEB4-4D0F-94BD-B613154931B6}"/>
            </a:ext>
          </a:extLst>
        </xdr:cNvPr>
        <xdr:cNvSpPr txBox="1"/>
      </xdr:nvSpPr>
      <xdr:spPr>
        <a:xfrm>
          <a:off x="38810097" y="9479280"/>
          <a:ext cx="2750113"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Joshua Davis</a:t>
          </a:r>
          <a:r>
            <a:rPr lang="en-US" sz="1100" baseline="0"/>
            <a:t>  </a:t>
          </a:r>
          <a:r>
            <a:rPr lang="en-US" sz="1100"/>
            <a:t>b. 12/1/1731</a:t>
          </a:r>
          <a:r>
            <a:rPr lang="en-US" sz="1100" baseline="0"/>
            <a:t> - d. ???? </a:t>
          </a:r>
          <a:r>
            <a:rPr lang="en-US" sz="1100"/>
            <a:t>(8</a:t>
          </a:r>
          <a:r>
            <a:rPr lang="en-US" sz="1100" baseline="0"/>
            <a:t> - p98</a:t>
          </a:r>
          <a:r>
            <a:rPr lang="en-US" sz="1100"/>
            <a:t>)</a:t>
          </a:r>
        </a:p>
      </xdr:txBody>
    </xdr:sp>
    <xdr:clientData/>
  </xdr:oneCellAnchor>
  <xdr:oneCellAnchor>
    <xdr:from>
      <xdr:col>63</xdr:col>
      <xdr:colOff>405297</xdr:colOff>
      <xdr:row>47</xdr:row>
      <xdr:rowOff>167640</xdr:rowOff>
    </xdr:from>
    <xdr:ext cx="2613985" cy="264560"/>
    <xdr:sp macro="" textlink="">
      <xdr:nvSpPr>
        <xdr:cNvPr id="470" name="TextBox 469">
          <a:extLst>
            <a:ext uri="{FF2B5EF4-FFF2-40B4-BE49-F238E27FC236}">
              <a16:creationId xmlns:a16="http://schemas.microsoft.com/office/drawing/2014/main" id="{8497C53B-B249-422E-95F7-421C9469A967}"/>
            </a:ext>
          </a:extLst>
        </xdr:cNvPr>
        <xdr:cNvSpPr txBox="1"/>
      </xdr:nvSpPr>
      <xdr:spPr>
        <a:xfrm>
          <a:off x="38810097" y="9852660"/>
          <a:ext cx="2613985"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Beaty Davis</a:t>
          </a:r>
          <a:r>
            <a:rPr lang="en-US" sz="1100" baseline="0"/>
            <a:t>  </a:t>
          </a:r>
          <a:r>
            <a:rPr lang="en-US" sz="1100"/>
            <a:t>b. 5/2/1734</a:t>
          </a:r>
          <a:r>
            <a:rPr lang="en-US" sz="1100" baseline="0"/>
            <a:t>- d. ????  </a:t>
          </a:r>
          <a:r>
            <a:rPr lang="en-US" sz="1100"/>
            <a:t>(8</a:t>
          </a:r>
          <a:r>
            <a:rPr lang="en-US" sz="1100" baseline="0"/>
            <a:t> - p98</a:t>
          </a:r>
          <a:r>
            <a:rPr lang="en-US" sz="1100"/>
            <a:t>)</a:t>
          </a:r>
        </a:p>
      </xdr:txBody>
    </xdr:sp>
    <xdr:clientData/>
  </xdr:oneCellAnchor>
  <xdr:oneCellAnchor>
    <xdr:from>
      <xdr:col>63</xdr:col>
      <xdr:colOff>405297</xdr:colOff>
      <xdr:row>50</xdr:row>
      <xdr:rowOff>15240</xdr:rowOff>
    </xdr:from>
    <xdr:ext cx="2560446" cy="264560"/>
    <xdr:sp macro="" textlink="">
      <xdr:nvSpPr>
        <xdr:cNvPr id="472" name="TextBox 471">
          <a:extLst>
            <a:ext uri="{FF2B5EF4-FFF2-40B4-BE49-F238E27FC236}">
              <a16:creationId xmlns:a16="http://schemas.microsoft.com/office/drawing/2014/main" id="{21856478-56DD-45BE-A4D2-5AE1653DD19C}"/>
            </a:ext>
          </a:extLst>
        </xdr:cNvPr>
        <xdr:cNvSpPr txBox="1"/>
      </xdr:nvSpPr>
      <xdr:spPr>
        <a:xfrm>
          <a:off x="38810097" y="10248900"/>
          <a:ext cx="2560446"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Ruth Davis</a:t>
          </a:r>
          <a:r>
            <a:rPr lang="en-US" sz="1100" baseline="0"/>
            <a:t>  </a:t>
          </a:r>
          <a:r>
            <a:rPr lang="en-US" sz="1100"/>
            <a:t>b. 2/7/1737 - </a:t>
          </a:r>
          <a:r>
            <a:rPr lang="en-US" sz="1100" baseline="0"/>
            <a:t>d. ???? </a:t>
          </a:r>
          <a:r>
            <a:rPr lang="en-US" sz="1100"/>
            <a:t>(8</a:t>
          </a:r>
          <a:r>
            <a:rPr lang="en-US" sz="1100" baseline="0"/>
            <a:t> - p98</a:t>
          </a:r>
          <a:r>
            <a:rPr lang="en-US" sz="1100"/>
            <a:t>)</a:t>
          </a:r>
        </a:p>
      </xdr:txBody>
    </xdr:sp>
    <xdr:clientData/>
  </xdr:oneCellAnchor>
  <xdr:oneCellAnchor>
    <xdr:from>
      <xdr:col>63</xdr:col>
      <xdr:colOff>405297</xdr:colOff>
      <xdr:row>52</xdr:row>
      <xdr:rowOff>30480</xdr:rowOff>
    </xdr:from>
    <xdr:ext cx="2823082" cy="264560"/>
    <xdr:sp macro="" textlink="">
      <xdr:nvSpPr>
        <xdr:cNvPr id="473" name="TextBox 472">
          <a:extLst>
            <a:ext uri="{FF2B5EF4-FFF2-40B4-BE49-F238E27FC236}">
              <a16:creationId xmlns:a16="http://schemas.microsoft.com/office/drawing/2014/main" id="{5DFB1BF1-7985-4F77-9D00-2CC008B24196}"/>
            </a:ext>
          </a:extLst>
        </xdr:cNvPr>
        <xdr:cNvSpPr txBox="1"/>
      </xdr:nvSpPr>
      <xdr:spPr>
        <a:xfrm>
          <a:off x="38810097" y="10629900"/>
          <a:ext cx="2823082"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Robert Davis</a:t>
          </a:r>
          <a:r>
            <a:rPr lang="en-US" sz="1100" baseline="0"/>
            <a:t>  </a:t>
          </a:r>
          <a:r>
            <a:rPr lang="en-US" sz="1100"/>
            <a:t>b. 11/22/1739- </a:t>
          </a:r>
          <a:r>
            <a:rPr lang="en-US" sz="1100" baseline="0"/>
            <a:t>d. ????  </a:t>
          </a:r>
          <a:r>
            <a:rPr lang="en-US" sz="1100"/>
            <a:t>(8</a:t>
          </a:r>
          <a:r>
            <a:rPr lang="en-US" sz="1100" baseline="0"/>
            <a:t> - p98</a:t>
          </a:r>
          <a:r>
            <a:rPr lang="en-US" sz="1100"/>
            <a:t>)</a:t>
          </a:r>
        </a:p>
      </xdr:txBody>
    </xdr:sp>
    <xdr:clientData/>
  </xdr:oneCellAnchor>
  <xdr:twoCellAnchor>
    <xdr:from>
      <xdr:col>60</xdr:col>
      <xdr:colOff>359953</xdr:colOff>
      <xdr:row>38</xdr:row>
      <xdr:rowOff>109420</xdr:rowOff>
    </xdr:from>
    <xdr:to>
      <xdr:col>63</xdr:col>
      <xdr:colOff>405297</xdr:colOff>
      <xdr:row>46</xdr:row>
      <xdr:rowOff>22567</xdr:rowOff>
    </xdr:to>
    <xdr:cxnSp macro="">
      <xdr:nvCxnSpPr>
        <xdr:cNvPr id="475" name="Connector: Elbow 474">
          <a:extLst>
            <a:ext uri="{FF2B5EF4-FFF2-40B4-BE49-F238E27FC236}">
              <a16:creationId xmlns:a16="http://schemas.microsoft.com/office/drawing/2014/main" id="{C4E3BC4E-706F-E302-EAFE-5B63A86EA897}"/>
            </a:ext>
          </a:extLst>
        </xdr:cNvPr>
        <xdr:cNvCxnSpPr>
          <a:stCxn id="451" idx="3"/>
          <a:endCxn id="466" idx="1"/>
        </xdr:cNvCxnSpPr>
      </xdr:nvCxnSpPr>
      <xdr:spPr>
        <a:xfrm flipV="1">
          <a:off x="36935953" y="8125660"/>
          <a:ext cx="1874144" cy="138380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359953</xdr:colOff>
      <xdr:row>40</xdr:row>
      <xdr:rowOff>124660</xdr:rowOff>
    </xdr:from>
    <xdr:to>
      <xdr:col>63</xdr:col>
      <xdr:colOff>405297</xdr:colOff>
      <xdr:row>46</xdr:row>
      <xdr:rowOff>22567</xdr:rowOff>
    </xdr:to>
    <xdr:cxnSp macro="">
      <xdr:nvCxnSpPr>
        <xdr:cNvPr id="477" name="Connector: Elbow 476">
          <a:extLst>
            <a:ext uri="{FF2B5EF4-FFF2-40B4-BE49-F238E27FC236}">
              <a16:creationId xmlns:a16="http://schemas.microsoft.com/office/drawing/2014/main" id="{964F928B-6A85-2185-14FE-76A46D0C5F72}"/>
            </a:ext>
          </a:extLst>
        </xdr:cNvPr>
        <xdr:cNvCxnSpPr>
          <a:stCxn id="451" idx="3"/>
          <a:endCxn id="467" idx="1"/>
        </xdr:cNvCxnSpPr>
      </xdr:nvCxnSpPr>
      <xdr:spPr>
        <a:xfrm flipV="1">
          <a:off x="36935953" y="8506660"/>
          <a:ext cx="1874144" cy="100280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359953</xdr:colOff>
      <xdr:row>43</xdr:row>
      <xdr:rowOff>121627</xdr:rowOff>
    </xdr:from>
    <xdr:to>
      <xdr:col>63</xdr:col>
      <xdr:colOff>399578</xdr:colOff>
      <xdr:row>46</xdr:row>
      <xdr:rowOff>22567</xdr:rowOff>
    </xdr:to>
    <xdr:cxnSp macro="">
      <xdr:nvCxnSpPr>
        <xdr:cNvPr id="479" name="Connector: Elbow 478">
          <a:extLst>
            <a:ext uri="{FF2B5EF4-FFF2-40B4-BE49-F238E27FC236}">
              <a16:creationId xmlns:a16="http://schemas.microsoft.com/office/drawing/2014/main" id="{7CA2716A-27EF-60AF-FFB4-0EAD6810A714}"/>
            </a:ext>
          </a:extLst>
        </xdr:cNvPr>
        <xdr:cNvCxnSpPr>
          <a:stCxn id="451" idx="3"/>
          <a:endCxn id="468" idx="1"/>
        </xdr:cNvCxnSpPr>
      </xdr:nvCxnSpPr>
      <xdr:spPr>
        <a:xfrm flipV="1">
          <a:off x="36935953" y="9052267"/>
          <a:ext cx="1868425" cy="4572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359953</xdr:colOff>
      <xdr:row>46</xdr:row>
      <xdr:rowOff>22567</xdr:rowOff>
    </xdr:from>
    <xdr:to>
      <xdr:col>63</xdr:col>
      <xdr:colOff>405297</xdr:colOff>
      <xdr:row>46</xdr:row>
      <xdr:rowOff>124660</xdr:rowOff>
    </xdr:to>
    <xdr:cxnSp macro="">
      <xdr:nvCxnSpPr>
        <xdr:cNvPr id="481" name="Connector: Elbow 480">
          <a:extLst>
            <a:ext uri="{FF2B5EF4-FFF2-40B4-BE49-F238E27FC236}">
              <a16:creationId xmlns:a16="http://schemas.microsoft.com/office/drawing/2014/main" id="{4EC2E829-AAE2-E5EF-F983-F171CAE25BC4}"/>
            </a:ext>
          </a:extLst>
        </xdr:cNvPr>
        <xdr:cNvCxnSpPr>
          <a:stCxn id="451" idx="3"/>
          <a:endCxn id="469" idx="1"/>
        </xdr:cNvCxnSpPr>
      </xdr:nvCxnSpPr>
      <xdr:spPr>
        <a:xfrm>
          <a:off x="36935953" y="9509467"/>
          <a:ext cx="1874144" cy="10209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359953</xdr:colOff>
      <xdr:row>46</xdr:row>
      <xdr:rowOff>22567</xdr:rowOff>
    </xdr:from>
    <xdr:to>
      <xdr:col>63</xdr:col>
      <xdr:colOff>405297</xdr:colOff>
      <xdr:row>48</xdr:row>
      <xdr:rowOff>117040</xdr:rowOff>
    </xdr:to>
    <xdr:cxnSp macro="">
      <xdr:nvCxnSpPr>
        <xdr:cNvPr id="483" name="Connector: Elbow 482">
          <a:extLst>
            <a:ext uri="{FF2B5EF4-FFF2-40B4-BE49-F238E27FC236}">
              <a16:creationId xmlns:a16="http://schemas.microsoft.com/office/drawing/2014/main" id="{2F951B33-CBF5-4A42-6FC5-9E6DFFC98F6E}"/>
            </a:ext>
          </a:extLst>
        </xdr:cNvPr>
        <xdr:cNvCxnSpPr>
          <a:stCxn id="451" idx="3"/>
          <a:endCxn id="470" idx="1"/>
        </xdr:cNvCxnSpPr>
      </xdr:nvCxnSpPr>
      <xdr:spPr>
        <a:xfrm>
          <a:off x="36935953" y="9509467"/>
          <a:ext cx="1874144" cy="47547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359953</xdr:colOff>
      <xdr:row>46</xdr:row>
      <xdr:rowOff>22567</xdr:rowOff>
    </xdr:from>
    <xdr:to>
      <xdr:col>63</xdr:col>
      <xdr:colOff>405297</xdr:colOff>
      <xdr:row>50</xdr:row>
      <xdr:rowOff>147520</xdr:rowOff>
    </xdr:to>
    <xdr:cxnSp macro="">
      <xdr:nvCxnSpPr>
        <xdr:cNvPr id="485" name="Connector: Elbow 484">
          <a:extLst>
            <a:ext uri="{FF2B5EF4-FFF2-40B4-BE49-F238E27FC236}">
              <a16:creationId xmlns:a16="http://schemas.microsoft.com/office/drawing/2014/main" id="{39858246-4CC1-E873-3793-B245F59543E6}"/>
            </a:ext>
          </a:extLst>
        </xdr:cNvPr>
        <xdr:cNvCxnSpPr>
          <a:stCxn id="451" idx="3"/>
          <a:endCxn id="472" idx="1"/>
        </xdr:cNvCxnSpPr>
      </xdr:nvCxnSpPr>
      <xdr:spPr>
        <a:xfrm>
          <a:off x="36935953" y="9509467"/>
          <a:ext cx="1874144" cy="87171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359953</xdr:colOff>
      <xdr:row>46</xdr:row>
      <xdr:rowOff>22567</xdr:rowOff>
    </xdr:from>
    <xdr:to>
      <xdr:col>63</xdr:col>
      <xdr:colOff>405297</xdr:colOff>
      <xdr:row>52</xdr:row>
      <xdr:rowOff>162760</xdr:rowOff>
    </xdr:to>
    <xdr:cxnSp macro="">
      <xdr:nvCxnSpPr>
        <xdr:cNvPr id="487" name="Connector: Elbow 486">
          <a:extLst>
            <a:ext uri="{FF2B5EF4-FFF2-40B4-BE49-F238E27FC236}">
              <a16:creationId xmlns:a16="http://schemas.microsoft.com/office/drawing/2014/main" id="{267E5F9F-E172-38F5-5D9E-7A2F42705620}"/>
            </a:ext>
          </a:extLst>
        </xdr:cNvPr>
        <xdr:cNvCxnSpPr>
          <a:stCxn id="451" idx="3"/>
          <a:endCxn id="473" idx="1"/>
        </xdr:cNvCxnSpPr>
      </xdr:nvCxnSpPr>
      <xdr:spPr>
        <a:xfrm>
          <a:off x="36935953" y="9509467"/>
          <a:ext cx="1874144" cy="125271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423164</xdr:colOff>
      <xdr:row>40</xdr:row>
      <xdr:rowOff>60960</xdr:rowOff>
    </xdr:from>
    <xdr:ext cx="3103542" cy="1297919"/>
    <xdr:sp macro="" textlink="">
      <xdr:nvSpPr>
        <xdr:cNvPr id="488" name="TextBox 487">
          <a:extLst>
            <a:ext uri="{FF2B5EF4-FFF2-40B4-BE49-F238E27FC236}">
              <a16:creationId xmlns:a16="http://schemas.microsoft.com/office/drawing/2014/main" id="{1561175B-6B43-4705-A606-005FE24D7A41}"/>
            </a:ext>
          </a:extLst>
        </xdr:cNvPr>
        <xdr:cNvSpPr txBox="1"/>
      </xdr:nvSpPr>
      <xdr:spPr>
        <a:xfrm>
          <a:off x="43095164" y="8442960"/>
          <a:ext cx="3103542" cy="129791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William Davis</a:t>
          </a:r>
          <a:r>
            <a:rPr lang="en-US" sz="1100" baseline="0"/>
            <a:t>  </a:t>
          </a:r>
          <a:r>
            <a:rPr lang="en-US" sz="1100"/>
            <a:t>b. 5/7/1757</a:t>
          </a:r>
          <a:r>
            <a:rPr lang="en-US" sz="1100" baseline="0"/>
            <a:t> - d. 1/22/1781  </a:t>
          </a:r>
          <a:r>
            <a:rPr lang="en-US" sz="1100"/>
            <a:t>(8</a:t>
          </a:r>
          <a:r>
            <a:rPr lang="en-US" sz="1100" baseline="0"/>
            <a:t> - p98</a:t>
          </a:r>
          <a:r>
            <a:rPr lang="en-US" sz="1100"/>
            <a:t>)</a:t>
          </a:r>
        </a:p>
        <a:p>
          <a:pPr algn="ctr"/>
          <a:r>
            <a:rPr lang="en-US" sz="1100"/>
            <a:t>married Lyddia Symons 4/26/1780 (8-p137)</a:t>
          </a:r>
        </a:p>
        <a:p>
          <a:pPr algn="ctr"/>
          <a:r>
            <a:rPr lang="en-US" sz="1100"/>
            <a:t>After William's</a:t>
          </a:r>
          <a:r>
            <a:rPr lang="en-US" sz="1100" baseline="0"/>
            <a:t> death, Lyddia remarried to </a:t>
          </a:r>
        </a:p>
        <a:p>
          <a:pPr algn="ctr"/>
          <a:r>
            <a:rPr lang="en-US" sz="1100" baseline="0"/>
            <a:t>Aaron Morris 2/27/1782 at Newbegun Creek</a:t>
          </a:r>
        </a:p>
        <a:p>
          <a:pPr algn="ctr"/>
          <a:r>
            <a:rPr lang="en-US" sz="1100" baseline="0"/>
            <a:t>Meeting House.  Lyddia probably didn't have</a:t>
          </a:r>
        </a:p>
        <a:p>
          <a:pPr algn="ctr"/>
          <a:r>
            <a:rPr lang="en-US" sz="1100" baseline="0"/>
            <a:t>children from William Davis due to his quick</a:t>
          </a:r>
        </a:p>
        <a:p>
          <a:pPr algn="ctr"/>
          <a:r>
            <a:rPr lang="en-US" sz="1100" baseline="0"/>
            <a:t>death after their marriage.</a:t>
          </a:r>
          <a:endParaRPr lang="en-US" sz="1100"/>
        </a:p>
      </xdr:txBody>
    </xdr:sp>
    <xdr:clientData/>
  </xdr:oneCellAnchor>
  <xdr:oneCellAnchor>
    <xdr:from>
      <xdr:col>70</xdr:col>
      <xdr:colOff>430268</xdr:colOff>
      <xdr:row>48</xdr:row>
      <xdr:rowOff>30480</xdr:rowOff>
    </xdr:from>
    <xdr:ext cx="2679324" cy="264560"/>
    <xdr:sp macro="" textlink="">
      <xdr:nvSpPr>
        <xdr:cNvPr id="489" name="TextBox 488">
          <a:extLst>
            <a:ext uri="{FF2B5EF4-FFF2-40B4-BE49-F238E27FC236}">
              <a16:creationId xmlns:a16="http://schemas.microsoft.com/office/drawing/2014/main" id="{9931C323-3300-43C0-A5C4-01B8C2FAE158}"/>
            </a:ext>
          </a:extLst>
        </xdr:cNvPr>
        <xdr:cNvSpPr txBox="1"/>
      </xdr:nvSpPr>
      <xdr:spPr>
        <a:xfrm>
          <a:off x="43102268" y="9898380"/>
          <a:ext cx="2679324"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Caleb Davis</a:t>
          </a:r>
          <a:r>
            <a:rPr lang="en-US" sz="1100" baseline="0"/>
            <a:t>  </a:t>
          </a:r>
          <a:r>
            <a:rPr lang="en-US" sz="1100"/>
            <a:t>b. 2/25/1759</a:t>
          </a:r>
          <a:r>
            <a:rPr lang="en-US" sz="1100" baseline="0"/>
            <a:t>- d. ????  </a:t>
          </a:r>
          <a:r>
            <a:rPr lang="en-US" sz="1100"/>
            <a:t>(8</a:t>
          </a:r>
          <a:r>
            <a:rPr lang="en-US" sz="1100" baseline="0"/>
            <a:t> - p98</a:t>
          </a:r>
          <a:r>
            <a:rPr lang="en-US" sz="1100"/>
            <a:t>)</a:t>
          </a:r>
        </a:p>
      </xdr:txBody>
    </xdr:sp>
    <xdr:clientData/>
  </xdr:oneCellAnchor>
  <xdr:oneCellAnchor>
    <xdr:from>
      <xdr:col>70</xdr:col>
      <xdr:colOff>430268</xdr:colOff>
      <xdr:row>50</xdr:row>
      <xdr:rowOff>60960</xdr:rowOff>
    </xdr:from>
    <xdr:ext cx="2812438" cy="264560"/>
    <xdr:sp macro="" textlink="">
      <xdr:nvSpPr>
        <xdr:cNvPr id="490" name="TextBox 489">
          <a:extLst>
            <a:ext uri="{FF2B5EF4-FFF2-40B4-BE49-F238E27FC236}">
              <a16:creationId xmlns:a16="http://schemas.microsoft.com/office/drawing/2014/main" id="{6E601C39-A9C0-4F8E-A014-BC632E9EF053}"/>
            </a:ext>
          </a:extLst>
        </xdr:cNvPr>
        <xdr:cNvSpPr txBox="1"/>
      </xdr:nvSpPr>
      <xdr:spPr>
        <a:xfrm>
          <a:off x="43102268" y="10294620"/>
          <a:ext cx="2812438"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Thomas Davis</a:t>
          </a:r>
          <a:r>
            <a:rPr lang="en-US" sz="1100" baseline="0"/>
            <a:t>  </a:t>
          </a:r>
          <a:r>
            <a:rPr lang="en-US" sz="1100"/>
            <a:t>b. 9/17/1761 - </a:t>
          </a:r>
          <a:r>
            <a:rPr lang="en-US" sz="1100" baseline="0"/>
            <a:t>d. ???? </a:t>
          </a:r>
          <a:r>
            <a:rPr lang="en-US" sz="1100"/>
            <a:t>(8</a:t>
          </a:r>
          <a:r>
            <a:rPr lang="en-US" sz="1100" baseline="0"/>
            <a:t> - p98</a:t>
          </a:r>
          <a:r>
            <a:rPr lang="en-US" sz="1100"/>
            <a:t>)</a:t>
          </a:r>
        </a:p>
      </xdr:txBody>
    </xdr:sp>
    <xdr:clientData/>
  </xdr:oneCellAnchor>
  <xdr:oneCellAnchor>
    <xdr:from>
      <xdr:col>70</xdr:col>
      <xdr:colOff>430268</xdr:colOff>
      <xdr:row>52</xdr:row>
      <xdr:rowOff>76200</xdr:rowOff>
    </xdr:from>
    <xdr:ext cx="2781532" cy="264560"/>
    <xdr:sp macro="" textlink="">
      <xdr:nvSpPr>
        <xdr:cNvPr id="491" name="TextBox 490">
          <a:extLst>
            <a:ext uri="{FF2B5EF4-FFF2-40B4-BE49-F238E27FC236}">
              <a16:creationId xmlns:a16="http://schemas.microsoft.com/office/drawing/2014/main" id="{678AEBC2-E982-4AF7-B899-C9ABA4CCC73A}"/>
            </a:ext>
          </a:extLst>
        </xdr:cNvPr>
        <xdr:cNvSpPr txBox="1"/>
      </xdr:nvSpPr>
      <xdr:spPr>
        <a:xfrm>
          <a:off x="43102268" y="10675620"/>
          <a:ext cx="2781532"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Nathan Davis</a:t>
          </a:r>
          <a:r>
            <a:rPr lang="en-US" sz="1100" baseline="0"/>
            <a:t>  </a:t>
          </a:r>
          <a:r>
            <a:rPr lang="en-US" sz="1100"/>
            <a:t>b. 11/7/1763- </a:t>
          </a:r>
          <a:r>
            <a:rPr lang="en-US" sz="1100" baseline="0"/>
            <a:t>d. ????  </a:t>
          </a:r>
          <a:r>
            <a:rPr lang="en-US" sz="1100"/>
            <a:t>(8</a:t>
          </a:r>
          <a:r>
            <a:rPr lang="en-US" sz="1100" baseline="0"/>
            <a:t> - p98</a:t>
          </a:r>
          <a:r>
            <a:rPr lang="en-US" sz="1100"/>
            <a:t>)</a:t>
          </a:r>
        </a:p>
      </xdr:txBody>
    </xdr:sp>
    <xdr:clientData/>
  </xdr:oneCellAnchor>
  <xdr:oneCellAnchor>
    <xdr:from>
      <xdr:col>70</xdr:col>
      <xdr:colOff>430268</xdr:colOff>
      <xdr:row>38</xdr:row>
      <xdr:rowOff>60960</xdr:rowOff>
    </xdr:from>
    <xdr:ext cx="2683107" cy="264560"/>
    <xdr:sp macro="" textlink="">
      <xdr:nvSpPr>
        <xdr:cNvPr id="492" name="TextBox 491">
          <a:extLst>
            <a:ext uri="{FF2B5EF4-FFF2-40B4-BE49-F238E27FC236}">
              <a16:creationId xmlns:a16="http://schemas.microsoft.com/office/drawing/2014/main" id="{0A04B04F-E5C8-4C59-941D-6EBD22512EAD}"/>
            </a:ext>
          </a:extLst>
        </xdr:cNvPr>
        <xdr:cNvSpPr txBox="1"/>
      </xdr:nvSpPr>
      <xdr:spPr>
        <a:xfrm>
          <a:off x="43102268" y="8077200"/>
          <a:ext cx="2683107"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Sarah Davis</a:t>
          </a:r>
          <a:r>
            <a:rPr lang="en-US" sz="1100" baseline="0"/>
            <a:t>  </a:t>
          </a:r>
          <a:r>
            <a:rPr lang="en-US" sz="1100"/>
            <a:t>b. 8/13/1753- </a:t>
          </a:r>
          <a:r>
            <a:rPr lang="en-US" sz="1100" baseline="0"/>
            <a:t>d. ????  </a:t>
          </a:r>
          <a:r>
            <a:rPr lang="en-US" sz="1100"/>
            <a:t>(8</a:t>
          </a:r>
          <a:r>
            <a:rPr lang="en-US" sz="1100" baseline="0"/>
            <a:t> - p98</a:t>
          </a:r>
          <a:r>
            <a:rPr lang="en-US" sz="1100"/>
            <a:t>)</a:t>
          </a:r>
        </a:p>
      </xdr:txBody>
    </xdr:sp>
    <xdr:clientData/>
  </xdr:oneCellAnchor>
  <xdr:twoCellAnchor>
    <xdr:from>
      <xdr:col>68</xdr:col>
      <xdr:colOff>512123</xdr:colOff>
      <xdr:row>39</xdr:row>
      <xdr:rowOff>10360</xdr:rowOff>
    </xdr:from>
    <xdr:to>
      <xdr:col>70</xdr:col>
      <xdr:colOff>430268</xdr:colOff>
      <xdr:row>43</xdr:row>
      <xdr:rowOff>121627</xdr:rowOff>
    </xdr:to>
    <xdr:cxnSp macro="">
      <xdr:nvCxnSpPr>
        <xdr:cNvPr id="496" name="Connector: Elbow 495">
          <a:extLst>
            <a:ext uri="{FF2B5EF4-FFF2-40B4-BE49-F238E27FC236}">
              <a16:creationId xmlns:a16="http://schemas.microsoft.com/office/drawing/2014/main" id="{4E7B77E9-AC2D-7D61-A252-E244E244E06C}"/>
            </a:ext>
          </a:extLst>
        </xdr:cNvPr>
        <xdr:cNvCxnSpPr>
          <a:stCxn id="468" idx="3"/>
          <a:endCxn id="492" idx="1"/>
        </xdr:cNvCxnSpPr>
      </xdr:nvCxnSpPr>
      <xdr:spPr>
        <a:xfrm flipV="1">
          <a:off x="41964923" y="8209480"/>
          <a:ext cx="1137345" cy="84278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512123</xdr:colOff>
      <xdr:row>43</xdr:row>
      <xdr:rowOff>121627</xdr:rowOff>
    </xdr:from>
    <xdr:to>
      <xdr:col>70</xdr:col>
      <xdr:colOff>423164</xdr:colOff>
      <xdr:row>43</xdr:row>
      <xdr:rowOff>161280</xdr:rowOff>
    </xdr:to>
    <xdr:cxnSp macro="">
      <xdr:nvCxnSpPr>
        <xdr:cNvPr id="498" name="Connector: Elbow 497">
          <a:extLst>
            <a:ext uri="{FF2B5EF4-FFF2-40B4-BE49-F238E27FC236}">
              <a16:creationId xmlns:a16="http://schemas.microsoft.com/office/drawing/2014/main" id="{547DDAFC-0F74-A960-DDE1-A5EC5B622AC5}"/>
            </a:ext>
          </a:extLst>
        </xdr:cNvPr>
        <xdr:cNvCxnSpPr>
          <a:stCxn id="468" idx="3"/>
          <a:endCxn id="488" idx="1"/>
        </xdr:cNvCxnSpPr>
      </xdr:nvCxnSpPr>
      <xdr:spPr>
        <a:xfrm>
          <a:off x="41964923" y="9052267"/>
          <a:ext cx="1130241" cy="3965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512123</xdr:colOff>
      <xdr:row>43</xdr:row>
      <xdr:rowOff>121627</xdr:rowOff>
    </xdr:from>
    <xdr:to>
      <xdr:col>70</xdr:col>
      <xdr:colOff>430268</xdr:colOff>
      <xdr:row>48</xdr:row>
      <xdr:rowOff>162760</xdr:rowOff>
    </xdr:to>
    <xdr:cxnSp macro="">
      <xdr:nvCxnSpPr>
        <xdr:cNvPr id="500" name="Connector: Elbow 499">
          <a:extLst>
            <a:ext uri="{FF2B5EF4-FFF2-40B4-BE49-F238E27FC236}">
              <a16:creationId xmlns:a16="http://schemas.microsoft.com/office/drawing/2014/main" id="{614DE166-FF29-90B0-2471-313B2795012C}"/>
            </a:ext>
          </a:extLst>
        </xdr:cNvPr>
        <xdr:cNvCxnSpPr>
          <a:stCxn id="468" idx="3"/>
          <a:endCxn id="489" idx="1"/>
        </xdr:cNvCxnSpPr>
      </xdr:nvCxnSpPr>
      <xdr:spPr>
        <a:xfrm>
          <a:off x="41964923" y="9052267"/>
          <a:ext cx="1137345" cy="97839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512123</xdr:colOff>
      <xdr:row>43</xdr:row>
      <xdr:rowOff>121627</xdr:rowOff>
    </xdr:from>
    <xdr:to>
      <xdr:col>70</xdr:col>
      <xdr:colOff>430268</xdr:colOff>
      <xdr:row>51</xdr:row>
      <xdr:rowOff>10360</xdr:rowOff>
    </xdr:to>
    <xdr:cxnSp macro="">
      <xdr:nvCxnSpPr>
        <xdr:cNvPr id="502" name="Connector: Elbow 501">
          <a:extLst>
            <a:ext uri="{FF2B5EF4-FFF2-40B4-BE49-F238E27FC236}">
              <a16:creationId xmlns:a16="http://schemas.microsoft.com/office/drawing/2014/main" id="{0BE3F58C-2372-037A-0884-2CC0CCBD3059}"/>
            </a:ext>
          </a:extLst>
        </xdr:cNvPr>
        <xdr:cNvCxnSpPr>
          <a:stCxn id="468" idx="3"/>
          <a:endCxn id="490" idx="1"/>
        </xdr:cNvCxnSpPr>
      </xdr:nvCxnSpPr>
      <xdr:spPr>
        <a:xfrm>
          <a:off x="41964923" y="9052267"/>
          <a:ext cx="1137345" cy="137463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512123</xdr:colOff>
      <xdr:row>43</xdr:row>
      <xdr:rowOff>121627</xdr:rowOff>
    </xdr:from>
    <xdr:to>
      <xdr:col>70</xdr:col>
      <xdr:colOff>430268</xdr:colOff>
      <xdr:row>53</xdr:row>
      <xdr:rowOff>25600</xdr:rowOff>
    </xdr:to>
    <xdr:cxnSp macro="">
      <xdr:nvCxnSpPr>
        <xdr:cNvPr id="504" name="Connector: Elbow 503">
          <a:extLst>
            <a:ext uri="{FF2B5EF4-FFF2-40B4-BE49-F238E27FC236}">
              <a16:creationId xmlns:a16="http://schemas.microsoft.com/office/drawing/2014/main" id="{610BAC1F-D074-7B70-53EA-60D5518FBFEC}"/>
            </a:ext>
          </a:extLst>
        </xdr:cNvPr>
        <xdr:cNvCxnSpPr>
          <a:stCxn id="468" idx="3"/>
          <a:endCxn id="491" idx="1"/>
        </xdr:cNvCxnSpPr>
      </xdr:nvCxnSpPr>
      <xdr:spPr>
        <a:xfrm>
          <a:off x="41964923" y="9052267"/>
          <a:ext cx="1137345" cy="175563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510540</xdr:colOff>
      <xdr:row>169</xdr:row>
      <xdr:rowOff>43133</xdr:rowOff>
    </xdr:from>
    <xdr:to>
      <xdr:col>46</xdr:col>
      <xdr:colOff>3338</xdr:colOff>
      <xdr:row>169</xdr:row>
      <xdr:rowOff>50753</xdr:rowOff>
    </xdr:to>
    <xdr:cxnSp macro="">
      <xdr:nvCxnSpPr>
        <xdr:cNvPr id="455" name="Straight Arrow Connector 454">
          <a:extLst>
            <a:ext uri="{FF2B5EF4-FFF2-40B4-BE49-F238E27FC236}">
              <a16:creationId xmlns:a16="http://schemas.microsoft.com/office/drawing/2014/main" id="{65F052A8-47D1-9473-4C64-9D06769551C9}"/>
            </a:ext>
          </a:extLst>
        </xdr:cNvPr>
        <xdr:cNvCxnSpPr>
          <a:stCxn id="271" idx="3"/>
          <a:endCxn id="278" idx="1"/>
        </xdr:cNvCxnSpPr>
      </xdr:nvCxnSpPr>
      <xdr:spPr>
        <a:xfrm>
          <a:off x="27332940" y="32504333"/>
          <a:ext cx="711998" cy="76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205740</xdr:colOff>
      <xdr:row>169</xdr:row>
      <xdr:rowOff>50753</xdr:rowOff>
    </xdr:from>
    <xdr:to>
      <xdr:col>54</xdr:col>
      <xdr:colOff>422040</xdr:colOff>
      <xdr:row>169</xdr:row>
      <xdr:rowOff>50753</xdr:rowOff>
    </xdr:to>
    <xdr:cxnSp macro="">
      <xdr:nvCxnSpPr>
        <xdr:cNvPr id="459" name="Straight Arrow Connector 458">
          <a:extLst>
            <a:ext uri="{FF2B5EF4-FFF2-40B4-BE49-F238E27FC236}">
              <a16:creationId xmlns:a16="http://schemas.microsoft.com/office/drawing/2014/main" id="{716EBDB5-83F9-DC1E-D59F-385D3D94F277}"/>
            </a:ext>
          </a:extLst>
        </xdr:cNvPr>
        <xdr:cNvCxnSpPr>
          <a:stCxn id="278" idx="3"/>
          <a:endCxn id="286" idx="1"/>
        </xdr:cNvCxnSpPr>
      </xdr:nvCxnSpPr>
      <xdr:spPr>
        <a:xfrm>
          <a:off x="32514540" y="32511953"/>
          <a:ext cx="8259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387616</xdr:colOff>
      <xdr:row>101</xdr:row>
      <xdr:rowOff>17687</xdr:rowOff>
    </xdr:from>
    <xdr:to>
      <xdr:col>12</xdr:col>
      <xdr:colOff>281939</xdr:colOff>
      <xdr:row>158</xdr:row>
      <xdr:rowOff>73613</xdr:rowOff>
    </xdr:to>
    <xdr:cxnSp macro="">
      <xdr:nvCxnSpPr>
        <xdr:cNvPr id="463" name="Connector: Elbow 462">
          <a:extLst>
            <a:ext uri="{FF2B5EF4-FFF2-40B4-BE49-F238E27FC236}">
              <a16:creationId xmlns:a16="http://schemas.microsoft.com/office/drawing/2014/main" id="{AA7F1D2A-051E-D817-7FC1-2D034E015383}"/>
            </a:ext>
          </a:extLst>
        </xdr:cNvPr>
        <xdr:cNvCxnSpPr>
          <a:cxnSpLocks/>
          <a:stCxn id="8" idx="2"/>
          <a:endCxn id="189" idx="1"/>
        </xdr:cNvCxnSpPr>
      </xdr:nvCxnSpPr>
      <xdr:spPr>
        <a:xfrm rot="16200000" flipH="1">
          <a:off x="1190735" y="24071008"/>
          <a:ext cx="10480086" cy="233272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281940</xdr:colOff>
      <xdr:row>102</xdr:row>
      <xdr:rowOff>83821</xdr:rowOff>
    </xdr:from>
    <xdr:ext cx="5355098" cy="436786"/>
    <xdr:sp macro="" textlink="">
      <xdr:nvSpPr>
        <xdr:cNvPr id="478" name="TextBox 477">
          <a:extLst>
            <a:ext uri="{FF2B5EF4-FFF2-40B4-BE49-F238E27FC236}">
              <a16:creationId xmlns:a16="http://schemas.microsoft.com/office/drawing/2014/main" id="{C3CDC288-0D4A-4F25-BE38-D2499D730B45}"/>
            </a:ext>
          </a:extLst>
        </xdr:cNvPr>
        <xdr:cNvSpPr txBox="1"/>
      </xdr:nvSpPr>
      <xdr:spPr>
        <a:xfrm>
          <a:off x="7597140" y="20246341"/>
          <a:ext cx="5355098" cy="43678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James Davis</a:t>
          </a:r>
          <a:r>
            <a:rPr lang="en-US" sz="1100" baseline="0"/>
            <a:t>  </a:t>
          </a:r>
          <a:r>
            <a:rPr lang="en-US" sz="1100"/>
            <a:t>b. 1642 (11) - d. 1688 (11)</a:t>
          </a:r>
          <a:r>
            <a:rPr lang="en-US" sz="1100" baseline="0"/>
            <a:t>  married Margaret Jordan b. ???? - d. ????. </a:t>
          </a:r>
          <a:r>
            <a:rPr lang="en-US" sz="1100"/>
            <a:t>(9</a:t>
          </a:r>
          <a:r>
            <a:rPr lang="en-US" sz="1100" baseline="0"/>
            <a:t> - p807</a:t>
          </a:r>
          <a:r>
            <a:rPr lang="en-US" sz="1100"/>
            <a:t>) (10 - p233)</a:t>
          </a:r>
        </a:p>
      </xdr:txBody>
    </xdr:sp>
    <xdr:clientData/>
  </xdr:oneCellAnchor>
  <xdr:oneCellAnchor>
    <xdr:from>
      <xdr:col>22</xdr:col>
      <xdr:colOff>586740</xdr:colOff>
      <xdr:row>98</xdr:row>
      <xdr:rowOff>53340</xdr:rowOff>
    </xdr:from>
    <xdr:ext cx="5355098" cy="264560"/>
    <xdr:sp macro="" textlink="">
      <xdr:nvSpPr>
        <xdr:cNvPr id="484" name="TextBox 483">
          <a:extLst>
            <a:ext uri="{FF2B5EF4-FFF2-40B4-BE49-F238E27FC236}">
              <a16:creationId xmlns:a16="http://schemas.microsoft.com/office/drawing/2014/main" id="{C27DDEA6-C5F1-4687-BC91-DED6B95E0BD4}"/>
            </a:ext>
          </a:extLst>
        </xdr:cNvPr>
        <xdr:cNvSpPr txBox="1"/>
      </xdr:nvSpPr>
      <xdr:spPr>
        <a:xfrm>
          <a:off x="13997940" y="19530060"/>
          <a:ext cx="5355098"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Sarah Davis</a:t>
          </a:r>
          <a:r>
            <a:rPr lang="en-US" sz="1100" baseline="0"/>
            <a:t>  </a:t>
          </a:r>
          <a:r>
            <a:rPr lang="en-US" sz="1100"/>
            <a:t>b. 4/5/1661 - d. ????</a:t>
          </a:r>
          <a:r>
            <a:rPr lang="en-US" sz="1100" baseline="0"/>
            <a:t>  married ????  b. ???? - d. ????. </a:t>
          </a:r>
          <a:r>
            <a:rPr lang="en-US" sz="1100"/>
            <a:t>(9</a:t>
          </a:r>
          <a:r>
            <a:rPr lang="en-US" sz="1100" baseline="0"/>
            <a:t> - p808</a:t>
          </a:r>
          <a:r>
            <a:rPr lang="en-US" sz="1100"/>
            <a:t>) </a:t>
          </a:r>
        </a:p>
      </xdr:txBody>
    </xdr:sp>
    <xdr:clientData/>
  </xdr:oneCellAnchor>
  <xdr:oneCellAnchor>
    <xdr:from>
      <xdr:col>22</xdr:col>
      <xdr:colOff>586740</xdr:colOff>
      <xdr:row>100</xdr:row>
      <xdr:rowOff>53340</xdr:rowOff>
    </xdr:from>
    <xdr:ext cx="5355098" cy="264560"/>
    <xdr:sp macro="" textlink="">
      <xdr:nvSpPr>
        <xdr:cNvPr id="486" name="TextBox 485">
          <a:extLst>
            <a:ext uri="{FF2B5EF4-FFF2-40B4-BE49-F238E27FC236}">
              <a16:creationId xmlns:a16="http://schemas.microsoft.com/office/drawing/2014/main" id="{6B85530E-DB4B-4E45-B5DC-70371787328F}"/>
            </a:ext>
          </a:extLst>
        </xdr:cNvPr>
        <xdr:cNvSpPr txBox="1"/>
      </xdr:nvSpPr>
      <xdr:spPr>
        <a:xfrm>
          <a:off x="13997940" y="19895820"/>
          <a:ext cx="5355098"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Thomas Davis</a:t>
          </a:r>
          <a:r>
            <a:rPr lang="en-US" sz="1100" baseline="0"/>
            <a:t>  </a:t>
          </a:r>
          <a:r>
            <a:rPr lang="en-US" sz="1100"/>
            <a:t>b. 7/8/1666</a:t>
          </a:r>
          <a:r>
            <a:rPr lang="en-US" sz="1100" baseline="0"/>
            <a:t> </a:t>
          </a:r>
          <a:r>
            <a:rPr lang="en-US" sz="1100"/>
            <a:t>- d. </a:t>
          </a:r>
          <a:r>
            <a:rPr lang="en-US" sz="1100" baseline="0"/>
            <a:t>1/1/1668/1669  </a:t>
          </a:r>
          <a:r>
            <a:rPr lang="en-US" sz="1100"/>
            <a:t>(9</a:t>
          </a:r>
          <a:r>
            <a:rPr lang="en-US" sz="1100" baseline="0"/>
            <a:t> - p808</a:t>
          </a:r>
          <a:r>
            <a:rPr lang="en-US" sz="1100"/>
            <a:t>) </a:t>
          </a:r>
        </a:p>
      </xdr:txBody>
    </xdr:sp>
    <xdr:clientData/>
  </xdr:oneCellAnchor>
  <xdr:oneCellAnchor>
    <xdr:from>
      <xdr:col>22</xdr:col>
      <xdr:colOff>586740</xdr:colOff>
      <xdr:row>102</xdr:row>
      <xdr:rowOff>60960</xdr:rowOff>
    </xdr:from>
    <xdr:ext cx="5355098" cy="264560"/>
    <xdr:sp macro="" textlink="">
      <xdr:nvSpPr>
        <xdr:cNvPr id="493" name="TextBox 492">
          <a:extLst>
            <a:ext uri="{FF2B5EF4-FFF2-40B4-BE49-F238E27FC236}">
              <a16:creationId xmlns:a16="http://schemas.microsoft.com/office/drawing/2014/main" id="{790124A7-0771-4D1C-8553-4CCED50D1FEF}"/>
            </a:ext>
          </a:extLst>
        </xdr:cNvPr>
        <xdr:cNvSpPr txBox="1"/>
      </xdr:nvSpPr>
      <xdr:spPr>
        <a:xfrm>
          <a:off x="13997940" y="20269200"/>
          <a:ext cx="5355098"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Thomas Davis</a:t>
          </a:r>
          <a:r>
            <a:rPr lang="en-US" sz="1100" baseline="0"/>
            <a:t>  </a:t>
          </a:r>
          <a:r>
            <a:rPr lang="en-US" sz="1100"/>
            <a:t>b. 1/28/1668/9 - d. ????</a:t>
          </a:r>
          <a:r>
            <a:rPr lang="en-US" sz="1100" baseline="0"/>
            <a:t>  married ????  b. ???? - d. ????. </a:t>
          </a:r>
          <a:r>
            <a:rPr lang="en-US" sz="1100"/>
            <a:t>(9</a:t>
          </a:r>
          <a:r>
            <a:rPr lang="en-US" sz="1100" baseline="0"/>
            <a:t> - p808</a:t>
          </a:r>
          <a:r>
            <a:rPr lang="en-US" sz="1100"/>
            <a:t>) </a:t>
          </a:r>
        </a:p>
      </xdr:txBody>
    </xdr:sp>
    <xdr:clientData/>
  </xdr:oneCellAnchor>
  <xdr:oneCellAnchor>
    <xdr:from>
      <xdr:col>22</xdr:col>
      <xdr:colOff>586740</xdr:colOff>
      <xdr:row>104</xdr:row>
      <xdr:rowOff>68580</xdr:rowOff>
    </xdr:from>
    <xdr:ext cx="5355098" cy="264560"/>
    <xdr:sp macro="" textlink="">
      <xdr:nvSpPr>
        <xdr:cNvPr id="494" name="TextBox 493">
          <a:extLst>
            <a:ext uri="{FF2B5EF4-FFF2-40B4-BE49-F238E27FC236}">
              <a16:creationId xmlns:a16="http://schemas.microsoft.com/office/drawing/2014/main" id="{3554738F-D9A8-400D-8730-FC47B2253CDF}"/>
            </a:ext>
          </a:extLst>
        </xdr:cNvPr>
        <xdr:cNvSpPr txBox="1"/>
      </xdr:nvSpPr>
      <xdr:spPr>
        <a:xfrm>
          <a:off x="13997940" y="20642580"/>
          <a:ext cx="5355098"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Rachel Davis</a:t>
          </a:r>
          <a:r>
            <a:rPr lang="en-US" sz="1100" baseline="0"/>
            <a:t>  </a:t>
          </a:r>
          <a:r>
            <a:rPr lang="en-US" sz="1100"/>
            <a:t>b. 1/2/1673/4 - d. ????</a:t>
          </a:r>
          <a:r>
            <a:rPr lang="en-US" sz="1100" baseline="0"/>
            <a:t>  married ????  b. ???? - d. ????. </a:t>
          </a:r>
          <a:r>
            <a:rPr lang="en-US" sz="1100"/>
            <a:t>(9</a:t>
          </a:r>
          <a:r>
            <a:rPr lang="en-US" sz="1100" baseline="0"/>
            <a:t> - p809</a:t>
          </a:r>
          <a:r>
            <a:rPr lang="en-US" sz="1100"/>
            <a:t>) </a:t>
          </a:r>
        </a:p>
      </xdr:txBody>
    </xdr:sp>
    <xdr:clientData/>
  </xdr:oneCellAnchor>
  <xdr:oneCellAnchor>
    <xdr:from>
      <xdr:col>22</xdr:col>
      <xdr:colOff>586740</xdr:colOff>
      <xdr:row>106</xdr:row>
      <xdr:rowOff>99060</xdr:rowOff>
    </xdr:from>
    <xdr:ext cx="5355098" cy="264560"/>
    <xdr:sp macro="" textlink="">
      <xdr:nvSpPr>
        <xdr:cNvPr id="495" name="TextBox 494">
          <a:extLst>
            <a:ext uri="{FF2B5EF4-FFF2-40B4-BE49-F238E27FC236}">
              <a16:creationId xmlns:a16="http://schemas.microsoft.com/office/drawing/2014/main" id="{B2BF1988-5F26-423A-B9FD-C171CB2C2D9B}"/>
            </a:ext>
          </a:extLst>
        </xdr:cNvPr>
        <xdr:cNvSpPr txBox="1"/>
      </xdr:nvSpPr>
      <xdr:spPr>
        <a:xfrm>
          <a:off x="13997940" y="21038820"/>
          <a:ext cx="5355098"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Mary Davis</a:t>
          </a:r>
          <a:r>
            <a:rPr lang="en-US" sz="1100" baseline="0"/>
            <a:t>  </a:t>
          </a:r>
          <a:r>
            <a:rPr lang="en-US" sz="1100"/>
            <a:t>b. 3/16/1674/5 - d. ????</a:t>
          </a:r>
          <a:r>
            <a:rPr lang="en-US" sz="1100" baseline="0"/>
            <a:t>  married ????  b. ???? - d. ????. </a:t>
          </a:r>
          <a:r>
            <a:rPr lang="en-US" sz="1100"/>
            <a:t>(9</a:t>
          </a:r>
          <a:r>
            <a:rPr lang="en-US" sz="1100" baseline="0"/>
            <a:t> - p809</a:t>
          </a:r>
          <a:r>
            <a:rPr lang="en-US" sz="1100"/>
            <a:t>) </a:t>
          </a:r>
        </a:p>
      </xdr:txBody>
    </xdr:sp>
    <xdr:clientData/>
  </xdr:oneCellAnchor>
  <xdr:twoCellAnchor>
    <xdr:from>
      <xdr:col>21</xdr:col>
      <xdr:colOff>150638</xdr:colOff>
      <xdr:row>99</xdr:row>
      <xdr:rowOff>2740</xdr:rowOff>
    </xdr:from>
    <xdr:to>
      <xdr:col>22</xdr:col>
      <xdr:colOff>586740</xdr:colOff>
      <xdr:row>103</xdr:row>
      <xdr:rowOff>119334</xdr:rowOff>
    </xdr:to>
    <xdr:cxnSp macro="">
      <xdr:nvCxnSpPr>
        <xdr:cNvPr id="499" name="Connector: Elbow 498">
          <a:extLst>
            <a:ext uri="{FF2B5EF4-FFF2-40B4-BE49-F238E27FC236}">
              <a16:creationId xmlns:a16="http://schemas.microsoft.com/office/drawing/2014/main" id="{DAE9CFA8-DECA-55B2-4EC0-F3F3A1828C26}"/>
            </a:ext>
          </a:extLst>
        </xdr:cNvPr>
        <xdr:cNvCxnSpPr>
          <a:stCxn id="478" idx="3"/>
          <a:endCxn id="484" idx="1"/>
        </xdr:cNvCxnSpPr>
      </xdr:nvCxnSpPr>
      <xdr:spPr>
        <a:xfrm flipV="1">
          <a:off x="12952238" y="19616620"/>
          <a:ext cx="1045702" cy="848114"/>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150638</xdr:colOff>
      <xdr:row>101</xdr:row>
      <xdr:rowOff>2740</xdr:rowOff>
    </xdr:from>
    <xdr:to>
      <xdr:col>22</xdr:col>
      <xdr:colOff>586740</xdr:colOff>
      <xdr:row>103</xdr:row>
      <xdr:rowOff>119334</xdr:rowOff>
    </xdr:to>
    <xdr:cxnSp macro="">
      <xdr:nvCxnSpPr>
        <xdr:cNvPr id="503" name="Connector: Elbow 502">
          <a:extLst>
            <a:ext uri="{FF2B5EF4-FFF2-40B4-BE49-F238E27FC236}">
              <a16:creationId xmlns:a16="http://schemas.microsoft.com/office/drawing/2014/main" id="{91EE915C-A909-D284-BBCD-AED59B6F94C5}"/>
            </a:ext>
          </a:extLst>
        </xdr:cNvPr>
        <xdr:cNvCxnSpPr>
          <a:stCxn id="478" idx="3"/>
          <a:endCxn id="486" idx="1"/>
        </xdr:cNvCxnSpPr>
      </xdr:nvCxnSpPr>
      <xdr:spPr>
        <a:xfrm flipV="1">
          <a:off x="12952238" y="19982380"/>
          <a:ext cx="1045702" cy="482354"/>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150638</xdr:colOff>
      <xdr:row>103</xdr:row>
      <xdr:rowOff>10360</xdr:rowOff>
    </xdr:from>
    <xdr:to>
      <xdr:col>22</xdr:col>
      <xdr:colOff>586740</xdr:colOff>
      <xdr:row>103</xdr:row>
      <xdr:rowOff>119334</xdr:rowOff>
    </xdr:to>
    <xdr:cxnSp macro="">
      <xdr:nvCxnSpPr>
        <xdr:cNvPr id="506" name="Connector: Elbow 505">
          <a:extLst>
            <a:ext uri="{FF2B5EF4-FFF2-40B4-BE49-F238E27FC236}">
              <a16:creationId xmlns:a16="http://schemas.microsoft.com/office/drawing/2014/main" id="{0ADA9A04-8BEF-2598-F1D6-6C8F2420F7F8}"/>
            </a:ext>
          </a:extLst>
        </xdr:cNvPr>
        <xdr:cNvCxnSpPr>
          <a:stCxn id="478" idx="3"/>
          <a:endCxn id="493" idx="1"/>
        </xdr:cNvCxnSpPr>
      </xdr:nvCxnSpPr>
      <xdr:spPr>
        <a:xfrm flipV="1">
          <a:off x="12952238" y="20355760"/>
          <a:ext cx="1045702" cy="108974"/>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150638</xdr:colOff>
      <xdr:row>103</xdr:row>
      <xdr:rowOff>119334</xdr:rowOff>
    </xdr:from>
    <xdr:to>
      <xdr:col>22</xdr:col>
      <xdr:colOff>586740</xdr:colOff>
      <xdr:row>105</xdr:row>
      <xdr:rowOff>17980</xdr:rowOff>
    </xdr:to>
    <xdr:cxnSp macro="">
      <xdr:nvCxnSpPr>
        <xdr:cNvPr id="508" name="Connector: Elbow 507">
          <a:extLst>
            <a:ext uri="{FF2B5EF4-FFF2-40B4-BE49-F238E27FC236}">
              <a16:creationId xmlns:a16="http://schemas.microsoft.com/office/drawing/2014/main" id="{7517848E-B34E-51C6-03CC-A45BEF38CA07}"/>
            </a:ext>
          </a:extLst>
        </xdr:cNvPr>
        <xdr:cNvCxnSpPr>
          <a:stCxn id="478" idx="3"/>
          <a:endCxn id="494" idx="1"/>
        </xdr:cNvCxnSpPr>
      </xdr:nvCxnSpPr>
      <xdr:spPr>
        <a:xfrm>
          <a:off x="12952238" y="20464734"/>
          <a:ext cx="1045702" cy="264406"/>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150638</xdr:colOff>
      <xdr:row>103</xdr:row>
      <xdr:rowOff>119334</xdr:rowOff>
    </xdr:from>
    <xdr:to>
      <xdr:col>22</xdr:col>
      <xdr:colOff>586740</xdr:colOff>
      <xdr:row>107</xdr:row>
      <xdr:rowOff>48460</xdr:rowOff>
    </xdr:to>
    <xdr:cxnSp macro="">
      <xdr:nvCxnSpPr>
        <xdr:cNvPr id="510" name="Connector: Elbow 509">
          <a:extLst>
            <a:ext uri="{FF2B5EF4-FFF2-40B4-BE49-F238E27FC236}">
              <a16:creationId xmlns:a16="http://schemas.microsoft.com/office/drawing/2014/main" id="{E8F1D2BA-1F98-0C56-3EA5-A6FF07FB4647}"/>
            </a:ext>
          </a:extLst>
        </xdr:cNvPr>
        <xdr:cNvCxnSpPr>
          <a:stCxn id="478" idx="3"/>
          <a:endCxn id="495" idx="1"/>
        </xdr:cNvCxnSpPr>
      </xdr:nvCxnSpPr>
      <xdr:spPr>
        <a:xfrm>
          <a:off x="12952238" y="20464734"/>
          <a:ext cx="1045702" cy="660646"/>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387617</xdr:colOff>
      <xdr:row>101</xdr:row>
      <xdr:rowOff>17686</xdr:rowOff>
    </xdr:from>
    <xdr:to>
      <xdr:col>12</xdr:col>
      <xdr:colOff>281940</xdr:colOff>
      <xdr:row>103</xdr:row>
      <xdr:rowOff>119333</xdr:rowOff>
    </xdr:to>
    <xdr:cxnSp macro="">
      <xdr:nvCxnSpPr>
        <xdr:cNvPr id="64" name="Connector: Elbow 63">
          <a:extLst>
            <a:ext uri="{FF2B5EF4-FFF2-40B4-BE49-F238E27FC236}">
              <a16:creationId xmlns:a16="http://schemas.microsoft.com/office/drawing/2014/main" id="{92D1E6E0-B683-0AF2-ABC9-A3F92AF443CC}"/>
            </a:ext>
          </a:extLst>
        </xdr:cNvPr>
        <xdr:cNvCxnSpPr>
          <a:stCxn id="8" idx="2"/>
          <a:endCxn id="478" idx="1"/>
        </xdr:cNvCxnSpPr>
      </xdr:nvCxnSpPr>
      <xdr:spPr>
        <a:xfrm rot="16200000" flipH="1">
          <a:off x="6197075" y="19064668"/>
          <a:ext cx="467407" cy="233272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281940</xdr:colOff>
      <xdr:row>111</xdr:row>
      <xdr:rowOff>22860</xdr:rowOff>
    </xdr:from>
    <xdr:ext cx="5355098" cy="436786"/>
    <xdr:sp macro="" textlink="">
      <xdr:nvSpPr>
        <xdr:cNvPr id="99" name="TextBox 98">
          <a:extLst>
            <a:ext uri="{FF2B5EF4-FFF2-40B4-BE49-F238E27FC236}">
              <a16:creationId xmlns:a16="http://schemas.microsoft.com/office/drawing/2014/main" id="{53DC9F0F-FC9D-48FD-B415-BADAC13C34DA}"/>
            </a:ext>
          </a:extLst>
        </xdr:cNvPr>
        <xdr:cNvSpPr txBox="1"/>
      </xdr:nvSpPr>
      <xdr:spPr>
        <a:xfrm>
          <a:off x="7597140" y="21831300"/>
          <a:ext cx="5355098" cy="43678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Richard Davis</a:t>
          </a:r>
          <a:r>
            <a:rPr lang="en-US" sz="1100" baseline="0"/>
            <a:t>  </a:t>
          </a:r>
          <a:r>
            <a:rPr lang="en-US" sz="1100"/>
            <a:t>b. 1645 (11)</a:t>
          </a:r>
          <a:r>
            <a:rPr lang="en-US" sz="1100" baseline="0"/>
            <a:t> </a:t>
          </a:r>
          <a:r>
            <a:rPr lang="en-US" sz="1100"/>
            <a:t> - d. 1697 (11)</a:t>
          </a:r>
          <a:r>
            <a:rPr lang="en-US" sz="1100" baseline="0"/>
            <a:t>  married (1) Elizabeth Barry b. ???? - d. ????. </a:t>
          </a:r>
          <a:r>
            <a:rPr lang="en-US" sz="1100"/>
            <a:t>(9</a:t>
          </a:r>
          <a:r>
            <a:rPr lang="en-US" sz="1100" baseline="0"/>
            <a:t> - p809</a:t>
          </a:r>
          <a:r>
            <a:rPr lang="en-US" sz="1100"/>
            <a:t>) </a:t>
          </a:r>
          <a:r>
            <a:rPr lang="en-US" sz="1100" baseline="0"/>
            <a:t>                                                                                </a:t>
          </a:r>
          <a:r>
            <a:rPr lang="en-US" sz="1100"/>
            <a:t>(2)  Sarah ????  </a:t>
          </a:r>
          <a:r>
            <a:rPr lang="en-US" sz="1100">
              <a:solidFill>
                <a:schemeClr val="tx1"/>
              </a:solidFill>
              <a:effectLst/>
              <a:latin typeface="+mn-lt"/>
              <a:ea typeface="+mn-ea"/>
              <a:cs typeface="+mn-cs"/>
            </a:rPr>
            <a:t>(9</a:t>
          </a:r>
          <a:r>
            <a:rPr lang="en-US" sz="1100" baseline="0">
              <a:solidFill>
                <a:schemeClr val="tx1"/>
              </a:solidFill>
              <a:effectLst/>
              <a:latin typeface="+mn-lt"/>
              <a:ea typeface="+mn-ea"/>
              <a:cs typeface="+mn-cs"/>
            </a:rPr>
            <a:t> - p809</a:t>
          </a:r>
          <a:r>
            <a:rPr lang="en-US" sz="1100">
              <a:solidFill>
                <a:schemeClr val="tx1"/>
              </a:solidFill>
              <a:effectLst/>
              <a:latin typeface="+mn-lt"/>
              <a:ea typeface="+mn-ea"/>
              <a:cs typeface="+mn-cs"/>
            </a:rPr>
            <a:t>) </a:t>
          </a:r>
          <a:endParaRPr lang="en-US" sz="1100"/>
        </a:p>
      </xdr:txBody>
    </xdr:sp>
    <xdr:clientData/>
  </xdr:oneCellAnchor>
  <xdr:oneCellAnchor>
    <xdr:from>
      <xdr:col>22</xdr:col>
      <xdr:colOff>601980</xdr:colOff>
      <xdr:row>108</xdr:row>
      <xdr:rowOff>137160</xdr:rowOff>
    </xdr:from>
    <xdr:ext cx="5355098" cy="436786"/>
    <xdr:sp macro="" textlink="">
      <xdr:nvSpPr>
        <xdr:cNvPr id="104" name="TextBox 103">
          <a:extLst>
            <a:ext uri="{FF2B5EF4-FFF2-40B4-BE49-F238E27FC236}">
              <a16:creationId xmlns:a16="http://schemas.microsoft.com/office/drawing/2014/main" id="{6FC893B1-59BA-4FE1-9C80-06209F71EEDA}"/>
            </a:ext>
          </a:extLst>
        </xdr:cNvPr>
        <xdr:cNvSpPr txBox="1"/>
      </xdr:nvSpPr>
      <xdr:spPr>
        <a:xfrm>
          <a:off x="14013180" y="21396960"/>
          <a:ext cx="5355098" cy="436786"/>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Martha Davis</a:t>
          </a:r>
          <a:r>
            <a:rPr lang="en-US" sz="1100" baseline="0"/>
            <a:t>  </a:t>
          </a:r>
          <a:r>
            <a:rPr lang="en-US" sz="1100"/>
            <a:t>b. 4/3/1676  - d. 1708/9</a:t>
          </a:r>
          <a:r>
            <a:rPr lang="en-US" sz="1100" baseline="0"/>
            <a:t>  married Charles Hall, Jr.  b. 2/22/1665/6 - d. ????. </a:t>
          </a:r>
          <a:r>
            <a:rPr lang="en-US" sz="1100"/>
            <a:t>(9</a:t>
          </a:r>
          <a:r>
            <a:rPr lang="en-US" sz="1100" baseline="0"/>
            <a:t> - p810</a:t>
          </a:r>
          <a:r>
            <a:rPr lang="en-US" sz="1100"/>
            <a:t>) </a:t>
          </a:r>
        </a:p>
      </xdr:txBody>
    </xdr:sp>
    <xdr:clientData/>
  </xdr:oneCellAnchor>
  <xdr:oneCellAnchor>
    <xdr:from>
      <xdr:col>22</xdr:col>
      <xdr:colOff>601980</xdr:colOff>
      <xdr:row>111</xdr:row>
      <xdr:rowOff>137160</xdr:rowOff>
    </xdr:from>
    <xdr:ext cx="5355098" cy="264560"/>
    <xdr:sp macro="" textlink="">
      <xdr:nvSpPr>
        <xdr:cNvPr id="114" name="TextBox 113">
          <a:extLst>
            <a:ext uri="{FF2B5EF4-FFF2-40B4-BE49-F238E27FC236}">
              <a16:creationId xmlns:a16="http://schemas.microsoft.com/office/drawing/2014/main" id="{2261EB51-33F0-4B93-A73F-789EA2F050F6}"/>
            </a:ext>
          </a:extLst>
        </xdr:cNvPr>
        <xdr:cNvSpPr txBox="1"/>
      </xdr:nvSpPr>
      <xdr:spPr>
        <a:xfrm>
          <a:off x="14013180" y="21945600"/>
          <a:ext cx="5355098"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Richard Davis</a:t>
          </a:r>
          <a:r>
            <a:rPr lang="en-US" sz="1100" baseline="0"/>
            <a:t>  </a:t>
          </a:r>
          <a:r>
            <a:rPr lang="en-US" sz="1100"/>
            <a:t>b. 6/6/1680 - d. 1703</a:t>
          </a:r>
          <a:r>
            <a:rPr lang="en-US" sz="1100" baseline="0"/>
            <a:t>  </a:t>
          </a:r>
          <a:r>
            <a:rPr lang="en-US" sz="1100"/>
            <a:t>(9</a:t>
          </a:r>
          <a:r>
            <a:rPr lang="en-US" sz="1100" baseline="0"/>
            <a:t> - p809 - 810</a:t>
          </a:r>
          <a:r>
            <a:rPr lang="en-US" sz="1100"/>
            <a:t>) </a:t>
          </a:r>
        </a:p>
      </xdr:txBody>
    </xdr:sp>
    <xdr:clientData/>
  </xdr:oneCellAnchor>
  <xdr:oneCellAnchor>
    <xdr:from>
      <xdr:col>22</xdr:col>
      <xdr:colOff>601980</xdr:colOff>
      <xdr:row>113</xdr:row>
      <xdr:rowOff>160020</xdr:rowOff>
    </xdr:from>
    <xdr:ext cx="5355098" cy="436786"/>
    <xdr:sp macro="" textlink="">
      <xdr:nvSpPr>
        <xdr:cNvPr id="117" name="TextBox 116">
          <a:extLst>
            <a:ext uri="{FF2B5EF4-FFF2-40B4-BE49-F238E27FC236}">
              <a16:creationId xmlns:a16="http://schemas.microsoft.com/office/drawing/2014/main" id="{C884EFA9-8D0C-4346-A7F3-9A3F632A328F}"/>
            </a:ext>
          </a:extLst>
        </xdr:cNvPr>
        <xdr:cNvSpPr txBox="1"/>
      </xdr:nvSpPr>
      <xdr:spPr>
        <a:xfrm>
          <a:off x="14013180" y="22334220"/>
          <a:ext cx="5355098" cy="43678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William Davis</a:t>
          </a:r>
          <a:r>
            <a:rPr lang="en-US" sz="1100" baseline="0"/>
            <a:t>  </a:t>
          </a:r>
          <a:r>
            <a:rPr lang="en-US" sz="1100"/>
            <a:t>b. 2/20/1682/3 - d. 1712</a:t>
          </a:r>
          <a:r>
            <a:rPr lang="en-US" sz="1100" baseline="0"/>
            <a:t>  married Sarah UNKNOWN  b. ???? - d. ????. </a:t>
          </a:r>
          <a:r>
            <a:rPr lang="en-US" sz="1100"/>
            <a:t>(9</a:t>
          </a:r>
          <a:r>
            <a:rPr lang="en-US" sz="1100" baseline="0"/>
            <a:t> - p809-810</a:t>
          </a:r>
          <a:r>
            <a:rPr lang="en-US" sz="1100"/>
            <a:t>) </a:t>
          </a:r>
        </a:p>
      </xdr:txBody>
    </xdr:sp>
    <xdr:clientData/>
  </xdr:oneCellAnchor>
  <xdr:oneCellAnchor>
    <xdr:from>
      <xdr:col>22</xdr:col>
      <xdr:colOff>601980</xdr:colOff>
      <xdr:row>116</xdr:row>
      <xdr:rowOff>167640</xdr:rowOff>
    </xdr:from>
    <xdr:ext cx="5355098" cy="264560"/>
    <xdr:sp macro="" textlink="">
      <xdr:nvSpPr>
        <xdr:cNvPr id="121" name="TextBox 120">
          <a:extLst>
            <a:ext uri="{FF2B5EF4-FFF2-40B4-BE49-F238E27FC236}">
              <a16:creationId xmlns:a16="http://schemas.microsoft.com/office/drawing/2014/main" id="{5E334F60-E139-4D4F-BAF6-84CD8DCC9BD8}"/>
            </a:ext>
          </a:extLst>
        </xdr:cNvPr>
        <xdr:cNvSpPr txBox="1"/>
      </xdr:nvSpPr>
      <xdr:spPr>
        <a:xfrm>
          <a:off x="14013180" y="22890480"/>
          <a:ext cx="5355098"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John Davis</a:t>
          </a:r>
          <a:r>
            <a:rPr lang="en-US" sz="1100" baseline="0"/>
            <a:t>  </a:t>
          </a:r>
          <a:r>
            <a:rPr lang="en-US" sz="1100"/>
            <a:t>b. 7/27/1685 - d. 1713 to 1715</a:t>
          </a:r>
          <a:r>
            <a:rPr lang="en-US" sz="1100" baseline="0"/>
            <a:t> </a:t>
          </a:r>
          <a:r>
            <a:rPr lang="en-US" sz="1100"/>
            <a:t>(9</a:t>
          </a:r>
          <a:r>
            <a:rPr lang="en-US" sz="1100" baseline="0"/>
            <a:t> - p809-810</a:t>
          </a:r>
          <a:r>
            <a:rPr lang="en-US" sz="1100"/>
            <a:t>) </a:t>
          </a:r>
        </a:p>
      </xdr:txBody>
    </xdr:sp>
    <xdr:clientData/>
  </xdr:oneCellAnchor>
  <xdr:twoCellAnchor>
    <xdr:from>
      <xdr:col>21</xdr:col>
      <xdr:colOff>150638</xdr:colOff>
      <xdr:row>109</xdr:row>
      <xdr:rowOff>172673</xdr:rowOff>
    </xdr:from>
    <xdr:to>
      <xdr:col>22</xdr:col>
      <xdr:colOff>601980</xdr:colOff>
      <xdr:row>112</xdr:row>
      <xdr:rowOff>58373</xdr:rowOff>
    </xdr:to>
    <xdr:cxnSp macro="">
      <xdr:nvCxnSpPr>
        <xdr:cNvPr id="129" name="Connector: Elbow 128">
          <a:extLst>
            <a:ext uri="{FF2B5EF4-FFF2-40B4-BE49-F238E27FC236}">
              <a16:creationId xmlns:a16="http://schemas.microsoft.com/office/drawing/2014/main" id="{1C70B667-FEFB-1353-1F95-FC2203F4185C}"/>
            </a:ext>
          </a:extLst>
        </xdr:cNvPr>
        <xdr:cNvCxnSpPr>
          <a:stCxn id="99" idx="3"/>
          <a:endCxn id="104" idx="1"/>
        </xdr:cNvCxnSpPr>
      </xdr:nvCxnSpPr>
      <xdr:spPr>
        <a:xfrm flipV="1">
          <a:off x="12952238" y="21615353"/>
          <a:ext cx="1060942" cy="43434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150638</xdr:colOff>
      <xdr:row>112</xdr:row>
      <xdr:rowOff>58373</xdr:rowOff>
    </xdr:from>
    <xdr:to>
      <xdr:col>22</xdr:col>
      <xdr:colOff>601980</xdr:colOff>
      <xdr:row>112</xdr:row>
      <xdr:rowOff>86560</xdr:rowOff>
    </xdr:to>
    <xdr:cxnSp macro="">
      <xdr:nvCxnSpPr>
        <xdr:cNvPr id="131" name="Connector: Elbow 130">
          <a:extLst>
            <a:ext uri="{FF2B5EF4-FFF2-40B4-BE49-F238E27FC236}">
              <a16:creationId xmlns:a16="http://schemas.microsoft.com/office/drawing/2014/main" id="{9776E437-BF33-FA4F-C81B-76BC9C257DA4}"/>
            </a:ext>
          </a:extLst>
        </xdr:cNvPr>
        <xdr:cNvCxnSpPr>
          <a:stCxn id="99" idx="3"/>
          <a:endCxn id="114" idx="1"/>
        </xdr:cNvCxnSpPr>
      </xdr:nvCxnSpPr>
      <xdr:spPr>
        <a:xfrm>
          <a:off x="12952238" y="22049693"/>
          <a:ext cx="1060942" cy="2818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150638</xdr:colOff>
      <xdr:row>112</xdr:row>
      <xdr:rowOff>58373</xdr:rowOff>
    </xdr:from>
    <xdr:to>
      <xdr:col>22</xdr:col>
      <xdr:colOff>601980</xdr:colOff>
      <xdr:row>115</xdr:row>
      <xdr:rowOff>12653</xdr:rowOff>
    </xdr:to>
    <xdr:cxnSp macro="">
      <xdr:nvCxnSpPr>
        <xdr:cNvPr id="134" name="Connector: Elbow 133">
          <a:extLst>
            <a:ext uri="{FF2B5EF4-FFF2-40B4-BE49-F238E27FC236}">
              <a16:creationId xmlns:a16="http://schemas.microsoft.com/office/drawing/2014/main" id="{557C88E6-17B2-A398-F616-F7F67C08B583}"/>
            </a:ext>
          </a:extLst>
        </xdr:cNvPr>
        <xdr:cNvCxnSpPr>
          <a:stCxn id="99" idx="3"/>
          <a:endCxn id="117" idx="1"/>
        </xdr:cNvCxnSpPr>
      </xdr:nvCxnSpPr>
      <xdr:spPr>
        <a:xfrm>
          <a:off x="12952238" y="22049693"/>
          <a:ext cx="1060942" cy="50292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150638</xdr:colOff>
      <xdr:row>112</xdr:row>
      <xdr:rowOff>58373</xdr:rowOff>
    </xdr:from>
    <xdr:to>
      <xdr:col>22</xdr:col>
      <xdr:colOff>601980</xdr:colOff>
      <xdr:row>117</xdr:row>
      <xdr:rowOff>117040</xdr:rowOff>
    </xdr:to>
    <xdr:cxnSp macro="">
      <xdr:nvCxnSpPr>
        <xdr:cNvPr id="159" name="Connector: Elbow 158">
          <a:extLst>
            <a:ext uri="{FF2B5EF4-FFF2-40B4-BE49-F238E27FC236}">
              <a16:creationId xmlns:a16="http://schemas.microsoft.com/office/drawing/2014/main" id="{6B7E017D-F2E0-FE4A-0F4C-999BF84D0BBE}"/>
            </a:ext>
          </a:extLst>
        </xdr:cNvPr>
        <xdr:cNvCxnSpPr>
          <a:stCxn id="99" idx="3"/>
          <a:endCxn id="121" idx="1"/>
        </xdr:cNvCxnSpPr>
      </xdr:nvCxnSpPr>
      <xdr:spPr>
        <a:xfrm>
          <a:off x="12952238" y="22049693"/>
          <a:ext cx="1060942" cy="97306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387616</xdr:colOff>
      <xdr:row>101</xdr:row>
      <xdr:rowOff>17687</xdr:rowOff>
    </xdr:from>
    <xdr:to>
      <xdr:col>12</xdr:col>
      <xdr:colOff>281939</xdr:colOff>
      <xdr:row>112</xdr:row>
      <xdr:rowOff>58373</xdr:rowOff>
    </xdr:to>
    <xdr:cxnSp macro="">
      <xdr:nvCxnSpPr>
        <xdr:cNvPr id="165" name="Connector: Elbow 164">
          <a:extLst>
            <a:ext uri="{FF2B5EF4-FFF2-40B4-BE49-F238E27FC236}">
              <a16:creationId xmlns:a16="http://schemas.microsoft.com/office/drawing/2014/main" id="{39F7F652-85D3-72C0-79A1-52D30D3D34E8}"/>
            </a:ext>
          </a:extLst>
        </xdr:cNvPr>
        <xdr:cNvCxnSpPr>
          <a:stCxn id="8" idx="2"/>
          <a:endCxn id="99" idx="1"/>
        </xdr:cNvCxnSpPr>
      </xdr:nvCxnSpPr>
      <xdr:spPr>
        <a:xfrm rot="16200000" flipH="1">
          <a:off x="5404595" y="19857148"/>
          <a:ext cx="2052366" cy="233272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281940</xdr:colOff>
      <xdr:row>157</xdr:row>
      <xdr:rowOff>38100</xdr:rowOff>
    </xdr:from>
    <xdr:ext cx="5355098" cy="436786"/>
    <xdr:sp macro="" textlink="">
      <xdr:nvSpPr>
        <xdr:cNvPr id="189" name="TextBox 188">
          <a:extLst>
            <a:ext uri="{FF2B5EF4-FFF2-40B4-BE49-F238E27FC236}">
              <a16:creationId xmlns:a16="http://schemas.microsoft.com/office/drawing/2014/main" id="{AD74985B-7DAA-4D33-991D-50FF6E540AB2}"/>
            </a:ext>
          </a:extLst>
        </xdr:cNvPr>
        <xdr:cNvSpPr txBox="1"/>
      </xdr:nvSpPr>
      <xdr:spPr>
        <a:xfrm>
          <a:off x="7597140" y="30259020"/>
          <a:ext cx="5355098" cy="43678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William Davis 1 b. 1635 - d. 1680</a:t>
          </a:r>
          <a:r>
            <a:rPr lang="en-US" sz="1100" baseline="0"/>
            <a:t>  married     (1) Say Jarvis b. 1643 - d. 1690. </a:t>
          </a:r>
          <a:r>
            <a:rPr lang="en-US" sz="1100"/>
            <a:t>(</a:t>
          </a:r>
          <a:r>
            <a:rPr lang="en-US" sz="1100">
              <a:solidFill>
                <a:schemeClr val="tx1"/>
              </a:solidFill>
              <a:effectLst/>
              <a:latin typeface="+mn-lt"/>
              <a:ea typeface="+mn-ea"/>
              <a:cs typeface="+mn-cs"/>
            </a:rPr>
            <a:t>RD-024-ST</a:t>
          </a:r>
          <a:r>
            <a:rPr lang="en-US" sz="1100"/>
            <a:t>) </a:t>
          </a:r>
        </a:p>
        <a:p>
          <a:pPr algn="l"/>
          <a:r>
            <a:rPr lang="en-US" sz="1100"/>
            <a:t>                             </a:t>
          </a:r>
          <a:r>
            <a:rPr lang="en-US" sz="1100">
              <a:solidFill>
                <a:schemeClr val="tx1"/>
              </a:solidFill>
              <a:effectLst/>
              <a:latin typeface="+mn-lt"/>
              <a:ea typeface="+mn-ea"/>
              <a:cs typeface="+mn-cs"/>
            </a:rPr>
            <a:t>b. 1643</a:t>
          </a:r>
          <a:r>
            <a:rPr lang="en-US" sz="1100" baseline="0">
              <a:solidFill>
                <a:schemeClr val="tx1"/>
              </a:solidFill>
              <a:effectLst/>
              <a:latin typeface="+mn-lt"/>
              <a:ea typeface="+mn-ea"/>
              <a:cs typeface="+mn-cs"/>
            </a:rPr>
            <a:t> (11)</a:t>
          </a:r>
          <a:r>
            <a:rPr lang="en-US" sz="1100">
              <a:solidFill>
                <a:schemeClr val="tx1"/>
              </a:solidFill>
              <a:effectLst/>
              <a:latin typeface="+mn-lt"/>
              <a:ea typeface="+mn-ea"/>
              <a:cs typeface="+mn-cs"/>
            </a:rPr>
            <a:t> - d. 1680</a:t>
          </a:r>
          <a:r>
            <a:rPr lang="en-US" sz="1100" baseline="0">
              <a:solidFill>
                <a:schemeClr val="tx1"/>
              </a:solidFill>
              <a:effectLst/>
              <a:latin typeface="+mn-lt"/>
              <a:ea typeface="+mn-ea"/>
              <a:cs typeface="+mn-cs"/>
            </a:rPr>
            <a:t>  (11)</a:t>
          </a:r>
          <a:r>
            <a:rPr lang="en-US" sz="1100"/>
            <a:t>   (2)  Anne Hooper (b. ???? - d. ???? (</a:t>
          </a:r>
          <a:r>
            <a:rPr lang="en-US" sz="1100">
              <a:solidFill>
                <a:schemeClr val="tx1"/>
              </a:solidFill>
              <a:effectLst/>
              <a:latin typeface="+mn-lt"/>
              <a:ea typeface="+mn-ea"/>
              <a:cs typeface="+mn-cs"/>
            </a:rPr>
            <a:t>RD-024-ST)</a:t>
          </a:r>
          <a:endParaRPr lang="en-US" sz="1100"/>
        </a:p>
      </xdr:txBody>
    </xdr:sp>
    <xdr:clientData/>
  </xdr:oneCellAnchor>
  <xdr:twoCellAnchor>
    <xdr:from>
      <xdr:col>21</xdr:col>
      <xdr:colOff>150638</xdr:colOff>
      <xdr:row>153</xdr:row>
      <xdr:rowOff>175260</xdr:rowOff>
    </xdr:from>
    <xdr:to>
      <xdr:col>23</xdr:col>
      <xdr:colOff>19077</xdr:colOff>
      <xdr:row>158</xdr:row>
      <xdr:rowOff>73613</xdr:rowOff>
    </xdr:to>
    <xdr:cxnSp macro="">
      <xdr:nvCxnSpPr>
        <xdr:cNvPr id="214" name="Connector: Elbow 213">
          <a:extLst>
            <a:ext uri="{FF2B5EF4-FFF2-40B4-BE49-F238E27FC236}">
              <a16:creationId xmlns:a16="http://schemas.microsoft.com/office/drawing/2014/main" id="{1DDD91A1-1E15-8B5C-555B-A5F85997EE88}"/>
            </a:ext>
          </a:extLst>
        </xdr:cNvPr>
        <xdr:cNvCxnSpPr>
          <a:stCxn id="189" idx="3"/>
          <a:endCxn id="11" idx="1"/>
        </xdr:cNvCxnSpPr>
      </xdr:nvCxnSpPr>
      <xdr:spPr>
        <a:xfrm flipV="1">
          <a:off x="12952238" y="29664660"/>
          <a:ext cx="1087639" cy="812753"/>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303852</xdr:colOff>
      <xdr:row>96</xdr:row>
      <xdr:rowOff>0</xdr:rowOff>
    </xdr:from>
    <xdr:to>
      <xdr:col>4</xdr:col>
      <xdr:colOff>601980</xdr:colOff>
      <xdr:row>99</xdr:row>
      <xdr:rowOff>165054</xdr:rowOff>
    </xdr:to>
    <xdr:cxnSp macro="">
      <xdr:nvCxnSpPr>
        <xdr:cNvPr id="218" name="Connector: Elbow 217">
          <a:extLst>
            <a:ext uri="{FF2B5EF4-FFF2-40B4-BE49-F238E27FC236}">
              <a16:creationId xmlns:a16="http://schemas.microsoft.com/office/drawing/2014/main" id="{91925ECA-6320-4FBB-4227-FD6AE976650D}"/>
            </a:ext>
          </a:extLst>
        </xdr:cNvPr>
        <xdr:cNvCxnSpPr>
          <a:stCxn id="5" idx="2"/>
          <a:endCxn id="8" idx="1"/>
        </xdr:cNvCxnSpPr>
      </xdr:nvCxnSpPr>
      <xdr:spPr>
        <a:xfrm rot="16200000" flipH="1">
          <a:off x="2534469" y="19273023"/>
          <a:ext cx="713694" cy="298128"/>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230372</xdr:colOff>
      <xdr:row>148</xdr:row>
      <xdr:rowOff>171933</xdr:rowOff>
    </xdr:from>
    <xdr:to>
      <xdr:col>15</xdr:col>
      <xdr:colOff>224167</xdr:colOff>
      <xdr:row>148</xdr:row>
      <xdr:rowOff>171934</xdr:rowOff>
    </xdr:to>
    <xdr:cxnSp macro="">
      <xdr:nvCxnSpPr>
        <xdr:cNvPr id="161" name="Straight Arrow Connector 160">
          <a:extLst>
            <a:ext uri="{FF2B5EF4-FFF2-40B4-BE49-F238E27FC236}">
              <a16:creationId xmlns:a16="http://schemas.microsoft.com/office/drawing/2014/main" id="{21CA8891-176D-DE7B-E145-2597CCC3C880}"/>
            </a:ext>
          </a:extLst>
        </xdr:cNvPr>
        <xdr:cNvCxnSpPr>
          <a:stCxn id="263" idx="3"/>
          <a:endCxn id="58" idx="1"/>
        </xdr:cNvCxnSpPr>
      </xdr:nvCxnSpPr>
      <xdr:spPr>
        <a:xfrm>
          <a:off x="8764772" y="28746933"/>
          <a:ext cx="603395"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297994</xdr:colOff>
      <xdr:row>148</xdr:row>
      <xdr:rowOff>171933</xdr:rowOff>
    </xdr:from>
    <xdr:to>
      <xdr:col>20</xdr:col>
      <xdr:colOff>355966</xdr:colOff>
      <xdr:row>148</xdr:row>
      <xdr:rowOff>171934</xdr:rowOff>
    </xdr:to>
    <xdr:cxnSp macro="">
      <xdr:nvCxnSpPr>
        <xdr:cNvPr id="182" name="Straight Arrow Connector 181">
          <a:extLst>
            <a:ext uri="{FF2B5EF4-FFF2-40B4-BE49-F238E27FC236}">
              <a16:creationId xmlns:a16="http://schemas.microsoft.com/office/drawing/2014/main" id="{7789784E-BE75-00B5-75DC-748F57142154}"/>
            </a:ext>
          </a:extLst>
        </xdr:cNvPr>
        <xdr:cNvCxnSpPr>
          <a:stCxn id="58" idx="3"/>
          <a:endCxn id="54" idx="1"/>
        </xdr:cNvCxnSpPr>
      </xdr:nvCxnSpPr>
      <xdr:spPr>
        <a:xfrm flipV="1">
          <a:off x="11880394" y="28746933"/>
          <a:ext cx="667572"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533730</xdr:colOff>
      <xdr:row>148</xdr:row>
      <xdr:rowOff>171933</xdr:rowOff>
    </xdr:from>
    <xdr:to>
      <xdr:col>27</xdr:col>
      <xdr:colOff>504839</xdr:colOff>
      <xdr:row>152</xdr:row>
      <xdr:rowOff>45720</xdr:rowOff>
    </xdr:to>
    <xdr:cxnSp macro="">
      <xdr:nvCxnSpPr>
        <xdr:cNvPr id="196" name="Connector: Elbow 195">
          <a:extLst>
            <a:ext uri="{FF2B5EF4-FFF2-40B4-BE49-F238E27FC236}">
              <a16:creationId xmlns:a16="http://schemas.microsoft.com/office/drawing/2014/main" id="{9CD39EE6-36FD-4C54-B5F0-7B3BAA81CBEE}"/>
            </a:ext>
          </a:extLst>
        </xdr:cNvPr>
        <xdr:cNvCxnSpPr>
          <a:stCxn id="54" idx="3"/>
          <a:endCxn id="11" idx="0"/>
        </xdr:cNvCxnSpPr>
      </xdr:nvCxnSpPr>
      <xdr:spPr>
        <a:xfrm>
          <a:off x="15164130" y="28746933"/>
          <a:ext cx="1799909" cy="605307"/>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601980</xdr:colOff>
      <xdr:row>119</xdr:row>
      <xdr:rowOff>30480</xdr:rowOff>
    </xdr:from>
    <xdr:ext cx="5355098" cy="264560"/>
    <xdr:sp macro="" textlink="">
      <xdr:nvSpPr>
        <xdr:cNvPr id="789" name="TextBox 788">
          <a:extLst>
            <a:ext uri="{FF2B5EF4-FFF2-40B4-BE49-F238E27FC236}">
              <a16:creationId xmlns:a16="http://schemas.microsoft.com/office/drawing/2014/main" id="{91F13E92-DC07-4E79-8F80-A01F95FFEB0E}"/>
            </a:ext>
          </a:extLst>
        </xdr:cNvPr>
        <xdr:cNvSpPr txBox="1"/>
      </xdr:nvSpPr>
      <xdr:spPr>
        <a:xfrm>
          <a:off x="14013180" y="23301960"/>
          <a:ext cx="5355098"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Thomas Davis</a:t>
          </a:r>
          <a:r>
            <a:rPr lang="en-US" sz="1100" baseline="0"/>
            <a:t>  </a:t>
          </a:r>
          <a:r>
            <a:rPr lang="en-US" sz="1100"/>
            <a:t>b. 1/10/1678/9- d. young (9</a:t>
          </a:r>
          <a:r>
            <a:rPr lang="en-US" sz="1100" baseline="0"/>
            <a:t> - p810</a:t>
          </a:r>
          <a:r>
            <a:rPr lang="en-US" sz="1100"/>
            <a:t>) </a:t>
          </a:r>
        </a:p>
      </xdr:txBody>
    </xdr:sp>
    <xdr:clientData/>
  </xdr:oneCellAnchor>
  <xdr:oneCellAnchor>
    <xdr:from>
      <xdr:col>22</xdr:col>
      <xdr:colOff>601980</xdr:colOff>
      <xdr:row>121</xdr:row>
      <xdr:rowOff>76200</xdr:rowOff>
    </xdr:from>
    <xdr:ext cx="5355098" cy="264560"/>
    <xdr:sp macro="" textlink="">
      <xdr:nvSpPr>
        <xdr:cNvPr id="790" name="TextBox 789">
          <a:extLst>
            <a:ext uri="{FF2B5EF4-FFF2-40B4-BE49-F238E27FC236}">
              <a16:creationId xmlns:a16="http://schemas.microsoft.com/office/drawing/2014/main" id="{206CA420-F5FA-4CB5-93B8-B38F84F829EC}"/>
            </a:ext>
          </a:extLst>
        </xdr:cNvPr>
        <xdr:cNvSpPr txBox="1"/>
      </xdr:nvSpPr>
      <xdr:spPr>
        <a:xfrm>
          <a:off x="14013180" y="23713440"/>
          <a:ext cx="5355098"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Elizabeth Davis</a:t>
          </a:r>
          <a:r>
            <a:rPr lang="en-US" sz="1100" baseline="0"/>
            <a:t>  </a:t>
          </a:r>
          <a:r>
            <a:rPr lang="en-US" sz="1100"/>
            <a:t>b. 2/1/1687/8 - d. ???? (9</a:t>
          </a:r>
          <a:r>
            <a:rPr lang="en-US" sz="1100" baseline="0"/>
            <a:t> - p810</a:t>
          </a:r>
          <a:r>
            <a:rPr lang="en-US" sz="1100"/>
            <a:t>) </a:t>
          </a:r>
        </a:p>
      </xdr:txBody>
    </xdr:sp>
    <xdr:clientData/>
  </xdr:oneCellAnchor>
  <xdr:oneCellAnchor>
    <xdr:from>
      <xdr:col>22</xdr:col>
      <xdr:colOff>601980</xdr:colOff>
      <xdr:row>123</xdr:row>
      <xdr:rowOff>106680</xdr:rowOff>
    </xdr:from>
    <xdr:ext cx="5355098" cy="264560"/>
    <xdr:sp macro="" textlink="">
      <xdr:nvSpPr>
        <xdr:cNvPr id="791" name="TextBox 790">
          <a:extLst>
            <a:ext uri="{FF2B5EF4-FFF2-40B4-BE49-F238E27FC236}">
              <a16:creationId xmlns:a16="http://schemas.microsoft.com/office/drawing/2014/main" id="{0A010D35-AB74-41DE-9FDF-47D756CCB473}"/>
            </a:ext>
          </a:extLst>
        </xdr:cNvPr>
        <xdr:cNvSpPr txBox="1"/>
      </xdr:nvSpPr>
      <xdr:spPr>
        <a:xfrm>
          <a:off x="14013180" y="24109680"/>
          <a:ext cx="5355098"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Rosannah Davis</a:t>
          </a:r>
          <a:r>
            <a:rPr lang="en-US" sz="1100" baseline="0"/>
            <a:t>  </a:t>
          </a:r>
          <a:r>
            <a:rPr lang="en-US" sz="1100"/>
            <a:t>b. 3/16/1690/1 - d. ???? married Robert</a:t>
          </a:r>
          <a:r>
            <a:rPr lang="en-US" sz="1100" baseline="0"/>
            <a:t> Murray  </a:t>
          </a:r>
          <a:r>
            <a:rPr lang="en-US" sz="1100"/>
            <a:t>(9</a:t>
          </a:r>
          <a:r>
            <a:rPr lang="en-US" sz="1100" baseline="0"/>
            <a:t> - p810</a:t>
          </a:r>
          <a:r>
            <a:rPr lang="en-US" sz="1100"/>
            <a:t>) </a:t>
          </a:r>
        </a:p>
      </xdr:txBody>
    </xdr:sp>
    <xdr:clientData/>
  </xdr:oneCellAnchor>
  <xdr:oneCellAnchor>
    <xdr:from>
      <xdr:col>22</xdr:col>
      <xdr:colOff>601980</xdr:colOff>
      <xdr:row>125</xdr:row>
      <xdr:rowOff>160020</xdr:rowOff>
    </xdr:from>
    <xdr:ext cx="5355098" cy="264560"/>
    <xdr:sp macro="" textlink="">
      <xdr:nvSpPr>
        <xdr:cNvPr id="792" name="TextBox 791">
          <a:extLst>
            <a:ext uri="{FF2B5EF4-FFF2-40B4-BE49-F238E27FC236}">
              <a16:creationId xmlns:a16="http://schemas.microsoft.com/office/drawing/2014/main" id="{0B3DE0A1-04D5-4BBF-8C2C-9FABAE9DA252}"/>
            </a:ext>
          </a:extLst>
        </xdr:cNvPr>
        <xdr:cNvSpPr txBox="1"/>
      </xdr:nvSpPr>
      <xdr:spPr>
        <a:xfrm>
          <a:off x="14013180" y="24528780"/>
          <a:ext cx="5355098"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Child (9</a:t>
          </a:r>
          <a:r>
            <a:rPr lang="en-US" sz="1100" baseline="0"/>
            <a:t> - p810</a:t>
          </a:r>
          <a:r>
            <a:rPr lang="en-US" sz="1100"/>
            <a:t>) </a:t>
          </a:r>
        </a:p>
      </xdr:txBody>
    </xdr:sp>
    <xdr:clientData/>
  </xdr:oneCellAnchor>
  <xdr:oneCellAnchor>
    <xdr:from>
      <xdr:col>22</xdr:col>
      <xdr:colOff>601980</xdr:colOff>
      <xdr:row>128</xdr:row>
      <xdr:rowOff>0</xdr:rowOff>
    </xdr:from>
    <xdr:ext cx="5355098" cy="264560"/>
    <xdr:sp macro="" textlink="">
      <xdr:nvSpPr>
        <xdr:cNvPr id="793" name="TextBox 792">
          <a:extLst>
            <a:ext uri="{FF2B5EF4-FFF2-40B4-BE49-F238E27FC236}">
              <a16:creationId xmlns:a16="http://schemas.microsoft.com/office/drawing/2014/main" id="{63B7C47F-106D-472B-A671-DEF36E9F01AA}"/>
            </a:ext>
          </a:extLst>
        </xdr:cNvPr>
        <xdr:cNvSpPr txBox="1"/>
      </xdr:nvSpPr>
      <xdr:spPr>
        <a:xfrm>
          <a:off x="14013180" y="24917400"/>
          <a:ext cx="5355098"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Child (9</a:t>
          </a:r>
          <a:r>
            <a:rPr lang="en-US" sz="1100" baseline="0"/>
            <a:t> - p810</a:t>
          </a:r>
          <a:r>
            <a:rPr lang="en-US" sz="1100"/>
            <a:t>) </a:t>
          </a:r>
        </a:p>
      </xdr:txBody>
    </xdr:sp>
    <xdr:clientData/>
  </xdr:oneCellAnchor>
  <xdr:twoCellAnchor>
    <xdr:from>
      <xdr:col>21</xdr:col>
      <xdr:colOff>150638</xdr:colOff>
      <xdr:row>112</xdr:row>
      <xdr:rowOff>58373</xdr:rowOff>
    </xdr:from>
    <xdr:to>
      <xdr:col>22</xdr:col>
      <xdr:colOff>601980</xdr:colOff>
      <xdr:row>119</xdr:row>
      <xdr:rowOff>162760</xdr:rowOff>
    </xdr:to>
    <xdr:cxnSp macro="">
      <xdr:nvCxnSpPr>
        <xdr:cNvPr id="799" name="Connector: Elbow 798">
          <a:extLst>
            <a:ext uri="{FF2B5EF4-FFF2-40B4-BE49-F238E27FC236}">
              <a16:creationId xmlns:a16="http://schemas.microsoft.com/office/drawing/2014/main" id="{591868DF-457A-FA92-CF57-11D2CF395692}"/>
            </a:ext>
          </a:extLst>
        </xdr:cNvPr>
        <xdr:cNvCxnSpPr>
          <a:stCxn id="99" idx="3"/>
          <a:endCxn id="789" idx="1"/>
        </xdr:cNvCxnSpPr>
      </xdr:nvCxnSpPr>
      <xdr:spPr>
        <a:xfrm>
          <a:off x="12952238" y="22049693"/>
          <a:ext cx="1060942" cy="138454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150638</xdr:colOff>
      <xdr:row>112</xdr:row>
      <xdr:rowOff>58373</xdr:rowOff>
    </xdr:from>
    <xdr:to>
      <xdr:col>22</xdr:col>
      <xdr:colOff>601980</xdr:colOff>
      <xdr:row>122</xdr:row>
      <xdr:rowOff>25600</xdr:rowOff>
    </xdr:to>
    <xdr:cxnSp macro="">
      <xdr:nvCxnSpPr>
        <xdr:cNvPr id="801" name="Connector: Elbow 800">
          <a:extLst>
            <a:ext uri="{FF2B5EF4-FFF2-40B4-BE49-F238E27FC236}">
              <a16:creationId xmlns:a16="http://schemas.microsoft.com/office/drawing/2014/main" id="{7D359D89-B4AC-49FC-3642-38CC78256B83}"/>
            </a:ext>
          </a:extLst>
        </xdr:cNvPr>
        <xdr:cNvCxnSpPr>
          <a:stCxn id="99" idx="3"/>
          <a:endCxn id="790" idx="1"/>
        </xdr:cNvCxnSpPr>
      </xdr:nvCxnSpPr>
      <xdr:spPr>
        <a:xfrm>
          <a:off x="12952238" y="22049693"/>
          <a:ext cx="1060942" cy="179602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150638</xdr:colOff>
      <xdr:row>112</xdr:row>
      <xdr:rowOff>58373</xdr:rowOff>
    </xdr:from>
    <xdr:to>
      <xdr:col>22</xdr:col>
      <xdr:colOff>601980</xdr:colOff>
      <xdr:row>124</xdr:row>
      <xdr:rowOff>56080</xdr:rowOff>
    </xdr:to>
    <xdr:cxnSp macro="">
      <xdr:nvCxnSpPr>
        <xdr:cNvPr id="803" name="Connector: Elbow 802">
          <a:extLst>
            <a:ext uri="{FF2B5EF4-FFF2-40B4-BE49-F238E27FC236}">
              <a16:creationId xmlns:a16="http://schemas.microsoft.com/office/drawing/2014/main" id="{FEB2707B-2D71-EA9A-522A-724527DC763D}"/>
            </a:ext>
          </a:extLst>
        </xdr:cNvPr>
        <xdr:cNvCxnSpPr>
          <a:stCxn id="99" idx="3"/>
          <a:endCxn id="791" idx="1"/>
        </xdr:cNvCxnSpPr>
      </xdr:nvCxnSpPr>
      <xdr:spPr>
        <a:xfrm>
          <a:off x="12952238" y="22049693"/>
          <a:ext cx="1060942" cy="219226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150638</xdr:colOff>
      <xdr:row>112</xdr:row>
      <xdr:rowOff>58373</xdr:rowOff>
    </xdr:from>
    <xdr:to>
      <xdr:col>22</xdr:col>
      <xdr:colOff>601980</xdr:colOff>
      <xdr:row>126</xdr:row>
      <xdr:rowOff>109420</xdr:rowOff>
    </xdr:to>
    <xdr:cxnSp macro="">
      <xdr:nvCxnSpPr>
        <xdr:cNvPr id="805" name="Connector: Elbow 804">
          <a:extLst>
            <a:ext uri="{FF2B5EF4-FFF2-40B4-BE49-F238E27FC236}">
              <a16:creationId xmlns:a16="http://schemas.microsoft.com/office/drawing/2014/main" id="{1C1B61D5-A846-9A9E-9961-5F3FC4E36AC5}"/>
            </a:ext>
          </a:extLst>
        </xdr:cNvPr>
        <xdr:cNvCxnSpPr>
          <a:stCxn id="99" idx="3"/>
          <a:endCxn id="792" idx="1"/>
        </xdr:cNvCxnSpPr>
      </xdr:nvCxnSpPr>
      <xdr:spPr>
        <a:xfrm>
          <a:off x="12952238" y="22049693"/>
          <a:ext cx="1060942" cy="261136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150638</xdr:colOff>
      <xdr:row>112</xdr:row>
      <xdr:rowOff>58373</xdr:rowOff>
    </xdr:from>
    <xdr:to>
      <xdr:col>22</xdr:col>
      <xdr:colOff>601980</xdr:colOff>
      <xdr:row>128</xdr:row>
      <xdr:rowOff>132280</xdr:rowOff>
    </xdr:to>
    <xdr:cxnSp macro="">
      <xdr:nvCxnSpPr>
        <xdr:cNvPr id="807" name="Connector: Elbow 806">
          <a:extLst>
            <a:ext uri="{FF2B5EF4-FFF2-40B4-BE49-F238E27FC236}">
              <a16:creationId xmlns:a16="http://schemas.microsoft.com/office/drawing/2014/main" id="{F577E1F7-15C7-8121-0F79-A2EB3948DA3F}"/>
            </a:ext>
          </a:extLst>
        </xdr:cNvPr>
        <xdr:cNvCxnSpPr>
          <a:stCxn id="99" idx="3"/>
          <a:endCxn id="793" idx="1"/>
        </xdr:cNvCxnSpPr>
      </xdr:nvCxnSpPr>
      <xdr:spPr>
        <a:xfrm>
          <a:off x="12952238" y="22049693"/>
          <a:ext cx="1060942" cy="299998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19077</xdr:colOff>
      <xdr:row>156</xdr:row>
      <xdr:rowOff>53340</xdr:rowOff>
    </xdr:from>
    <xdr:ext cx="5848323" cy="434340"/>
    <xdr:sp macro="" textlink="">
      <xdr:nvSpPr>
        <xdr:cNvPr id="809" name="TextBox 808">
          <a:extLst>
            <a:ext uri="{FF2B5EF4-FFF2-40B4-BE49-F238E27FC236}">
              <a16:creationId xmlns:a16="http://schemas.microsoft.com/office/drawing/2014/main" id="{9679D0F8-6728-479D-B232-40FF0468A248}"/>
            </a:ext>
          </a:extLst>
        </xdr:cNvPr>
        <xdr:cNvSpPr txBox="1"/>
      </xdr:nvSpPr>
      <xdr:spPr>
        <a:xfrm>
          <a:off x="14039877" y="30091380"/>
          <a:ext cx="5848323" cy="43434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US" sz="1100"/>
            <a:t>Elizabeth Davis b. 2/14/1668/9 - d. ???? married (1) Henry Lynch (9</a:t>
          </a:r>
          <a:r>
            <a:rPr lang="en-US" sz="1100" baseline="0"/>
            <a:t> - p810-811)</a:t>
          </a:r>
        </a:p>
        <a:p>
          <a:pPr algn="l"/>
          <a:r>
            <a:rPr lang="en-US" sz="1100" baseline="0">
              <a:effectLst/>
            </a:rPr>
            <a:t>                                                                                        (2) Ephraim Wilson (9 - p811)</a:t>
          </a:r>
          <a:endParaRPr lang="en-US">
            <a:effectLst/>
          </a:endParaRPr>
        </a:p>
        <a:p>
          <a:pPr algn="l"/>
          <a:endParaRPr lang="en-US" sz="1100"/>
        </a:p>
      </xdr:txBody>
    </xdr:sp>
    <xdr:clientData/>
  </xdr:oneCellAnchor>
  <xdr:oneCellAnchor>
    <xdr:from>
      <xdr:col>23</xdr:col>
      <xdr:colOff>19077</xdr:colOff>
      <xdr:row>159</xdr:row>
      <xdr:rowOff>76200</xdr:rowOff>
    </xdr:from>
    <xdr:ext cx="5848323" cy="434340"/>
    <xdr:sp macro="" textlink="">
      <xdr:nvSpPr>
        <xdr:cNvPr id="810" name="TextBox 809">
          <a:extLst>
            <a:ext uri="{FF2B5EF4-FFF2-40B4-BE49-F238E27FC236}">
              <a16:creationId xmlns:a16="http://schemas.microsoft.com/office/drawing/2014/main" id="{E629DE73-14A7-483C-BDF0-B6E269325DAD}"/>
            </a:ext>
          </a:extLst>
        </xdr:cNvPr>
        <xdr:cNvSpPr txBox="1"/>
      </xdr:nvSpPr>
      <xdr:spPr>
        <a:xfrm>
          <a:off x="14039877" y="30662880"/>
          <a:ext cx="5848323" cy="43434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US" sz="1100"/>
            <a:t>Martha Davis b. 9/14/1670 - d. ???? (9</a:t>
          </a:r>
          <a:r>
            <a:rPr lang="en-US" sz="1100" baseline="0"/>
            <a:t> - p810-811) married (1) Thomas Jones (9 - p811)</a:t>
          </a:r>
        </a:p>
        <a:p>
          <a:pPr algn="l"/>
          <a:r>
            <a:rPr lang="en-US" sz="1100" baseline="0">
              <a:effectLst/>
            </a:rPr>
            <a:t>                                                                                                            (2) Robert Catherwood (9 - p811</a:t>
          </a:r>
          <a:endParaRPr lang="en-US">
            <a:effectLst/>
          </a:endParaRPr>
        </a:p>
        <a:p>
          <a:pPr algn="l"/>
          <a:endParaRPr lang="en-US" sz="1100"/>
        </a:p>
      </xdr:txBody>
    </xdr:sp>
    <xdr:clientData/>
  </xdr:oneCellAnchor>
  <xdr:oneCellAnchor>
    <xdr:from>
      <xdr:col>23</xdr:col>
      <xdr:colOff>19077</xdr:colOff>
      <xdr:row>162</xdr:row>
      <xdr:rowOff>121920</xdr:rowOff>
    </xdr:from>
    <xdr:ext cx="5848323" cy="274320"/>
    <xdr:sp macro="" textlink="">
      <xdr:nvSpPr>
        <xdr:cNvPr id="811" name="TextBox 810">
          <a:extLst>
            <a:ext uri="{FF2B5EF4-FFF2-40B4-BE49-F238E27FC236}">
              <a16:creationId xmlns:a16="http://schemas.microsoft.com/office/drawing/2014/main" id="{455B80AC-14CF-4CED-B440-DFC3DB93EA14}"/>
            </a:ext>
          </a:extLst>
        </xdr:cNvPr>
        <xdr:cNvSpPr txBox="1"/>
      </xdr:nvSpPr>
      <xdr:spPr>
        <a:xfrm>
          <a:off x="14039877" y="31257240"/>
          <a:ext cx="5848323" cy="27432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US" sz="1100"/>
            <a:t>Sarah Davis b. 12/16/1672- d. young (9</a:t>
          </a:r>
          <a:r>
            <a:rPr lang="en-US" sz="1100" baseline="0"/>
            <a:t> - p810)</a:t>
          </a:r>
          <a:endParaRPr lang="en-US">
            <a:effectLst/>
          </a:endParaRPr>
        </a:p>
        <a:p>
          <a:pPr algn="l"/>
          <a:endParaRPr lang="en-US" sz="1100"/>
        </a:p>
      </xdr:txBody>
    </xdr:sp>
    <xdr:clientData/>
  </xdr:oneCellAnchor>
  <xdr:twoCellAnchor>
    <xdr:from>
      <xdr:col>21</xdr:col>
      <xdr:colOff>150638</xdr:colOff>
      <xdr:row>157</xdr:row>
      <xdr:rowOff>87630</xdr:rowOff>
    </xdr:from>
    <xdr:to>
      <xdr:col>23</xdr:col>
      <xdr:colOff>19077</xdr:colOff>
      <xdr:row>158</xdr:row>
      <xdr:rowOff>73613</xdr:rowOff>
    </xdr:to>
    <xdr:cxnSp macro="">
      <xdr:nvCxnSpPr>
        <xdr:cNvPr id="813" name="Connector: Elbow 812">
          <a:extLst>
            <a:ext uri="{FF2B5EF4-FFF2-40B4-BE49-F238E27FC236}">
              <a16:creationId xmlns:a16="http://schemas.microsoft.com/office/drawing/2014/main" id="{EFDFE501-EBEC-943C-D3DB-58499BA0C621}"/>
            </a:ext>
          </a:extLst>
        </xdr:cNvPr>
        <xdr:cNvCxnSpPr>
          <a:stCxn id="189" idx="3"/>
          <a:endCxn id="809" idx="1"/>
        </xdr:cNvCxnSpPr>
      </xdr:nvCxnSpPr>
      <xdr:spPr>
        <a:xfrm flipV="1">
          <a:off x="12952238" y="30308550"/>
          <a:ext cx="1087639" cy="16886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150638</xdr:colOff>
      <xdr:row>158</xdr:row>
      <xdr:rowOff>73613</xdr:rowOff>
    </xdr:from>
    <xdr:to>
      <xdr:col>23</xdr:col>
      <xdr:colOff>19077</xdr:colOff>
      <xdr:row>160</xdr:row>
      <xdr:rowOff>110490</xdr:rowOff>
    </xdr:to>
    <xdr:cxnSp macro="">
      <xdr:nvCxnSpPr>
        <xdr:cNvPr id="815" name="Connector: Elbow 814">
          <a:extLst>
            <a:ext uri="{FF2B5EF4-FFF2-40B4-BE49-F238E27FC236}">
              <a16:creationId xmlns:a16="http://schemas.microsoft.com/office/drawing/2014/main" id="{7301435A-85FC-5401-F88A-1E6AE9CAC671}"/>
            </a:ext>
          </a:extLst>
        </xdr:cNvPr>
        <xdr:cNvCxnSpPr>
          <a:stCxn id="189" idx="3"/>
          <a:endCxn id="810" idx="1"/>
        </xdr:cNvCxnSpPr>
      </xdr:nvCxnSpPr>
      <xdr:spPr>
        <a:xfrm>
          <a:off x="12952238" y="30477413"/>
          <a:ext cx="1087639" cy="40263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150638</xdr:colOff>
      <xdr:row>158</xdr:row>
      <xdr:rowOff>73613</xdr:rowOff>
    </xdr:from>
    <xdr:to>
      <xdr:col>23</xdr:col>
      <xdr:colOff>19077</xdr:colOff>
      <xdr:row>163</xdr:row>
      <xdr:rowOff>76200</xdr:rowOff>
    </xdr:to>
    <xdr:cxnSp macro="">
      <xdr:nvCxnSpPr>
        <xdr:cNvPr id="818" name="Connector: Elbow 817">
          <a:extLst>
            <a:ext uri="{FF2B5EF4-FFF2-40B4-BE49-F238E27FC236}">
              <a16:creationId xmlns:a16="http://schemas.microsoft.com/office/drawing/2014/main" id="{F0EBA496-D780-9ADE-6BA3-95BDB4C9F6B6}"/>
            </a:ext>
          </a:extLst>
        </xdr:cNvPr>
        <xdr:cNvCxnSpPr>
          <a:stCxn id="189" idx="3"/>
          <a:endCxn id="811" idx="1"/>
        </xdr:cNvCxnSpPr>
      </xdr:nvCxnSpPr>
      <xdr:spPr>
        <a:xfrm>
          <a:off x="12952238" y="30477413"/>
          <a:ext cx="1087639" cy="91698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335280</xdr:colOff>
      <xdr:row>131</xdr:row>
      <xdr:rowOff>152400</xdr:rowOff>
    </xdr:from>
    <xdr:ext cx="5355098" cy="264560"/>
    <xdr:sp macro="" textlink="">
      <xdr:nvSpPr>
        <xdr:cNvPr id="819" name="TextBox 818">
          <a:extLst>
            <a:ext uri="{FF2B5EF4-FFF2-40B4-BE49-F238E27FC236}">
              <a16:creationId xmlns:a16="http://schemas.microsoft.com/office/drawing/2014/main" id="{D8DA56E2-A1D9-494B-9707-DAC26ACDE442}"/>
            </a:ext>
          </a:extLst>
        </xdr:cNvPr>
        <xdr:cNvSpPr txBox="1"/>
      </xdr:nvSpPr>
      <xdr:spPr>
        <a:xfrm>
          <a:off x="7650480" y="25618440"/>
          <a:ext cx="5355098"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(Daughter) Davis</a:t>
          </a:r>
          <a:r>
            <a:rPr lang="en-US" sz="1100" baseline="0"/>
            <a:t>  </a:t>
          </a:r>
          <a:r>
            <a:rPr lang="en-US" sz="1100"/>
            <a:t>b. ???? - d. ????</a:t>
          </a:r>
          <a:r>
            <a:rPr lang="en-US" sz="1100" baseline="0"/>
            <a:t>  married UNKNOWN Sanders </a:t>
          </a:r>
          <a:r>
            <a:rPr lang="en-US" sz="1100">
              <a:solidFill>
                <a:schemeClr val="tx1"/>
              </a:solidFill>
              <a:effectLst/>
              <a:latin typeface="+mn-lt"/>
              <a:ea typeface="+mn-ea"/>
              <a:cs typeface="+mn-cs"/>
            </a:rPr>
            <a:t>(9</a:t>
          </a:r>
          <a:r>
            <a:rPr lang="en-US" sz="1100" baseline="0">
              <a:solidFill>
                <a:schemeClr val="tx1"/>
              </a:solidFill>
              <a:effectLst/>
              <a:latin typeface="+mn-lt"/>
              <a:ea typeface="+mn-ea"/>
              <a:cs typeface="+mn-cs"/>
            </a:rPr>
            <a:t> - p810</a:t>
          </a:r>
          <a:r>
            <a:rPr lang="en-US" sz="1100">
              <a:solidFill>
                <a:schemeClr val="tx1"/>
              </a:solidFill>
              <a:effectLst/>
              <a:latin typeface="+mn-lt"/>
              <a:ea typeface="+mn-ea"/>
              <a:cs typeface="+mn-cs"/>
            </a:rPr>
            <a:t>) </a:t>
          </a:r>
          <a:endParaRPr lang="en-US" sz="1100"/>
        </a:p>
      </xdr:txBody>
    </xdr:sp>
    <xdr:clientData/>
  </xdr:oneCellAnchor>
  <xdr:twoCellAnchor>
    <xdr:from>
      <xdr:col>8</xdr:col>
      <xdr:colOff>387617</xdr:colOff>
      <xdr:row>101</xdr:row>
      <xdr:rowOff>17686</xdr:rowOff>
    </xdr:from>
    <xdr:to>
      <xdr:col>12</xdr:col>
      <xdr:colOff>335280</xdr:colOff>
      <xdr:row>132</xdr:row>
      <xdr:rowOff>101799</xdr:rowOff>
    </xdr:to>
    <xdr:cxnSp macro="">
      <xdr:nvCxnSpPr>
        <xdr:cNvPr id="821" name="Connector: Elbow 820">
          <a:extLst>
            <a:ext uri="{FF2B5EF4-FFF2-40B4-BE49-F238E27FC236}">
              <a16:creationId xmlns:a16="http://schemas.microsoft.com/office/drawing/2014/main" id="{9EC5B050-115C-526D-FF5A-ECF8746855D0}"/>
            </a:ext>
          </a:extLst>
        </xdr:cNvPr>
        <xdr:cNvCxnSpPr>
          <a:stCxn id="8" idx="2"/>
          <a:endCxn id="819" idx="1"/>
        </xdr:cNvCxnSpPr>
      </xdr:nvCxnSpPr>
      <xdr:spPr>
        <a:xfrm rot="16200000" flipH="1">
          <a:off x="3580752" y="21680991"/>
          <a:ext cx="5753393" cy="238606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0</xdr:colOff>
      <xdr:row>130</xdr:row>
      <xdr:rowOff>121920</xdr:rowOff>
    </xdr:from>
    <xdr:ext cx="5355098" cy="264560"/>
    <xdr:sp macro="" textlink="">
      <xdr:nvSpPr>
        <xdr:cNvPr id="822" name="TextBox 821">
          <a:extLst>
            <a:ext uri="{FF2B5EF4-FFF2-40B4-BE49-F238E27FC236}">
              <a16:creationId xmlns:a16="http://schemas.microsoft.com/office/drawing/2014/main" id="{594CA633-2989-46E8-AF42-8580E62A7F18}"/>
            </a:ext>
          </a:extLst>
        </xdr:cNvPr>
        <xdr:cNvSpPr txBox="1"/>
      </xdr:nvSpPr>
      <xdr:spPr>
        <a:xfrm>
          <a:off x="14020800" y="25405080"/>
          <a:ext cx="5355098"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Richard Sanders b. ???? - d. ????  (9</a:t>
          </a:r>
          <a:r>
            <a:rPr lang="en-US" sz="1100" baseline="0"/>
            <a:t> - p810</a:t>
          </a:r>
          <a:r>
            <a:rPr lang="en-US" sz="1100"/>
            <a:t>) </a:t>
          </a:r>
        </a:p>
      </xdr:txBody>
    </xdr:sp>
    <xdr:clientData/>
  </xdr:oneCellAnchor>
  <xdr:oneCellAnchor>
    <xdr:from>
      <xdr:col>22</xdr:col>
      <xdr:colOff>601980</xdr:colOff>
      <xdr:row>132</xdr:row>
      <xdr:rowOff>144780</xdr:rowOff>
    </xdr:from>
    <xdr:ext cx="5355098" cy="264560"/>
    <xdr:sp macro="" textlink="">
      <xdr:nvSpPr>
        <xdr:cNvPr id="823" name="TextBox 822">
          <a:extLst>
            <a:ext uri="{FF2B5EF4-FFF2-40B4-BE49-F238E27FC236}">
              <a16:creationId xmlns:a16="http://schemas.microsoft.com/office/drawing/2014/main" id="{380AF41D-43CC-49FE-BF84-506DA78C0F71}"/>
            </a:ext>
          </a:extLst>
        </xdr:cNvPr>
        <xdr:cNvSpPr txBox="1"/>
      </xdr:nvSpPr>
      <xdr:spPr>
        <a:xfrm>
          <a:off x="14013180" y="25793700"/>
          <a:ext cx="5355098"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John Sanders b. ???? - d. ????  (9</a:t>
          </a:r>
          <a:r>
            <a:rPr lang="en-US" sz="1100" baseline="0"/>
            <a:t> - p810</a:t>
          </a:r>
          <a:r>
            <a:rPr lang="en-US" sz="1100"/>
            <a:t>) </a:t>
          </a:r>
        </a:p>
      </xdr:txBody>
    </xdr:sp>
    <xdr:clientData/>
  </xdr:oneCellAnchor>
  <xdr:twoCellAnchor>
    <xdr:from>
      <xdr:col>21</xdr:col>
      <xdr:colOff>203978</xdr:colOff>
      <xdr:row>131</xdr:row>
      <xdr:rowOff>71320</xdr:rowOff>
    </xdr:from>
    <xdr:to>
      <xdr:col>23</xdr:col>
      <xdr:colOff>0</xdr:colOff>
      <xdr:row>132</xdr:row>
      <xdr:rowOff>101800</xdr:rowOff>
    </xdr:to>
    <xdr:cxnSp macro="">
      <xdr:nvCxnSpPr>
        <xdr:cNvPr id="825" name="Connector: Elbow 824">
          <a:extLst>
            <a:ext uri="{FF2B5EF4-FFF2-40B4-BE49-F238E27FC236}">
              <a16:creationId xmlns:a16="http://schemas.microsoft.com/office/drawing/2014/main" id="{71E13810-FBED-F2C6-C005-3835246AD403}"/>
            </a:ext>
          </a:extLst>
        </xdr:cNvPr>
        <xdr:cNvCxnSpPr>
          <a:stCxn id="819" idx="3"/>
          <a:endCxn id="822" idx="1"/>
        </xdr:cNvCxnSpPr>
      </xdr:nvCxnSpPr>
      <xdr:spPr>
        <a:xfrm flipV="1">
          <a:off x="13005578" y="25537360"/>
          <a:ext cx="1015222" cy="21336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203978</xdr:colOff>
      <xdr:row>132</xdr:row>
      <xdr:rowOff>101800</xdr:rowOff>
    </xdr:from>
    <xdr:to>
      <xdr:col>22</xdr:col>
      <xdr:colOff>601980</xdr:colOff>
      <xdr:row>133</xdr:row>
      <xdr:rowOff>94180</xdr:rowOff>
    </xdr:to>
    <xdr:cxnSp macro="">
      <xdr:nvCxnSpPr>
        <xdr:cNvPr id="827" name="Connector: Elbow 826">
          <a:extLst>
            <a:ext uri="{FF2B5EF4-FFF2-40B4-BE49-F238E27FC236}">
              <a16:creationId xmlns:a16="http://schemas.microsoft.com/office/drawing/2014/main" id="{3E27528F-68F7-3D2C-D1D2-6192D63B4205}"/>
            </a:ext>
          </a:extLst>
        </xdr:cNvPr>
        <xdr:cNvCxnSpPr>
          <a:stCxn id="819" idx="3"/>
          <a:endCxn id="823" idx="1"/>
        </xdr:cNvCxnSpPr>
      </xdr:nvCxnSpPr>
      <xdr:spPr>
        <a:xfrm>
          <a:off x="13005578" y="25750720"/>
          <a:ext cx="1007602" cy="17526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35</xdr:col>
      <xdr:colOff>0</xdr:colOff>
      <xdr:row>113</xdr:row>
      <xdr:rowOff>53340</xdr:rowOff>
    </xdr:from>
    <xdr:ext cx="5355098" cy="264560"/>
    <xdr:sp macro="" textlink="">
      <xdr:nvSpPr>
        <xdr:cNvPr id="829" name="TextBox 828">
          <a:extLst>
            <a:ext uri="{FF2B5EF4-FFF2-40B4-BE49-F238E27FC236}">
              <a16:creationId xmlns:a16="http://schemas.microsoft.com/office/drawing/2014/main" id="{B98A226E-A39B-4E76-99A3-FB1CAC6C28CD}"/>
            </a:ext>
          </a:extLst>
        </xdr:cNvPr>
        <xdr:cNvSpPr txBox="1"/>
      </xdr:nvSpPr>
      <xdr:spPr>
        <a:xfrm>
          <a:off x="21336000" y="22227540"/>
          <a:ext cx="5355098"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William</a:t>
          </a:r>
          <a:r>
            <a:rPr lang="en-US" sz="1100" baseline="0"/>
            <a:t> Davis </a:t>
          </a:r>
          <a:r>
            <a:rPr lang="en-US" sz="1100"/>
            <a:t>b. after 1693 - d. ????  (9</a:t>
          </a:r>
          <a:r>
            <a:rPr lang="en-US" sz="1100" baseline="0"/>
            <a:t> - p810</a:t>
          </a:r>
          <a:r>
            <a:rPr lang="en-US" sz="1100"/>
            <a:t>) </a:t>
          </a:r>
        </a:p>
      </xdr:txBody>
    </xdr:sp>
    <xdr:clientData/>
  </xdr:oneCellAnchor>
  <xdr:oneCellAnchor>
    <xdr:from>
      <xdr:col>35</xdr:col>
      <xdr:colOff>0</xdr:colOff>
      <xdr:row>115</xdr:row>
      <xdr:rowOff>60960</xdr:rowOff>
    </xdr:from>
    <xdr:ext cx="5355098" cy="264560"/>
    <xdr:sp macro="" textlink="">
      <xdr:nvSpPr>
        <xdr:cNvPr id="830" name="TextBox 829">
          <a:extLst>
            <a:ext uri="{FF2B5EF4-FFF2-40B4-BE49-F238E27FC236}">
              <a16:creationId xmlns:a16="http://schemas.microsoft.com/office/drawing/2014/main" id="{A6748833-EC43-455D-B0F1-6CD691CDE5B8}"/>
            </a:ext>
          </a:extLst>
        </xdr:cNvPr>
        <xdr:cNvSpPr txBox="1"/>
      </xdr:nvSpPr>
      <xdr:spPr>
        <a:xfrm>
          <a:off x="21336000" y="22600920"/>
          <a:ext cx="5355098"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Betty</a:t>
          </a:r>
          <a:r>
            <a:rPr lang="en-US" sz="1100" baseline="0"/>
            <a:t> Davis </a:t>
          </a:r>
          <a:r>
            <a:rPr lang="en-US" sz="1100"/>
            <a:t>b. after 1693 - d. ????  (9</a:t>
          </a:r>
          <a:r>
            <a:rPr lang="en-US" sz="1100" baseline="0"/>
            <a:t> - p810</a:t>
          </a:r>
          <a:r>
            <a:rPr lang="en-US" sz="1100"/>
            <a:t>) </a:t>
          </a:r>
        </a:p>
      </xdr:txBody>
    </xdr:sp>
    <xdr:clientData/>
  </xdr:oneCellAnchor>
  <xdr:twoCellAnchor>
    <xdr:from>
      <xdr:col>31</xdr:col>
      <xdr:colOff>470678</xdr:colOff>
      <xdr:row>114</xdr:row>
      <xdr:rowOff>2740</xdr:rowOff>
    </xdr:from>
    <xdr:to>
      <xdr:col>35</xdr:col>
      <xdr:colOff>0</xdr:colOff>
      <xdr:row>115</xdr:row>
      <xdr:rowOff>12653</xdr:rowOff>
    </xdr:to>
    <xdr:cxnSp macro="">
      <xdr:nvCxnSpPr>
        <xdr:cNvPr id="832" name="Connector: Elbow 831">
          <a:extLst>
            <a:ext uri="{FF2B5EF4-FFF2-40B4-BE49-F238E27FC236}">
              <a16:creationId xmlns:a16="http://schemas.microsoft.com/office/drawing/2014/main" id="{0D3A5894-2FDE-4C50-9FF0-EAE07981C486}"/>
            </a:ext>
          </a:extLst>
        </xdr:cNvPr>
        <xdr:cNvCxnSpPr>
          <a:stCxn id="117" idx="3"/>
          <a:endCxn id="829" idx="1"/>
        </xdr:cNvCxnSpPr>
      </xdr:nvCxnSpPr>
      <xdr:spPr>
        <a:xfrm flipV="1">
          <a:off x="19368278" y="22359820"/>
          <a:ext cx="1967722" cy="19279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470678</xdr:colOff>
      <xdr:row>115</xdr:row>
      <xdr:rowOff>12653</xdr:rowOff>
    </xdr:from>
    <xdr:to>
      <xdr:col>35</xdr:col>
      <xdr:colOff>0</xdr:colOff>
      <xdr:row>116</xdr:row>
      <xdr:rowOff>10360</xdr:rowOff>
    </xdr:to>
    <xdr:cxnSp macro="">
      <xdr:nvCxnSpPr>
        <xdr:cNvPr id="834" name="Connector: Elbow 833">
          <a:extLst>
            <a:ext uri="{FF2B5EF4-FFF2-40B4-BE49-F238E27FC236}">
              <a16:creationId xmlns:a16="http://schemas.microsoft.com/office/drawing/2014/main" id="{F64DB345-F061-27EA-DD1C-31F016475ADF}"/>
            </a:ext>
          </a:extLst>
        </xdr:cNvPr>
        <xdr:cNvCxnSpPr>
          <a:stCxn id="117" idx="3"/>
          <a:endCxn id="830" idx="1"/>
        </xdr:cNvCxnSpPr>
      </xdr:nvCxnSpPr>
      <xdr:spPr>
        <a:xfrm>
          <a:off x="19368278" y="22552613"/>
          <a:ext cx="1967722" cy="18058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601980</xdr:colOff>
      <xdr:row>163</xdr:row>
      <xdr:rowOff>0</xdr:rowOff>
    </xdr:from>
    <xdr:ext cx="4448073" cy="264560"/>
    <xdr:sp macro="" textlink="">
      <xdr:nvSpPr>
        <xdr:cNvPr id="845" name="TextBox 844">
          <a:extLst>
            <a:ext uri="{FF2B5EF4-FFF2-40B4-BE49-F238E27FC236}">
              <a16:creationId xmlns:a16="http://schemas.microsoft.com/office/drawing/2014/main" id="{BB63EFC8-67EE-44A4-B467-8580B04A3D3A}"/>
            </a:ext>
          </a:extLst>
        </xdr:cNvPr>
        <xdr:cNvSpPr txBox="1"/>
      </xdr:nvSpPr>
      <xdr:spPr>
        <a:xfrm>
          <a:off x="3040380" y="31318200"/>
          <a:ext cx="4448073"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John Davis </a:t>
          </a:r>
          <a:r>
            <a:rPr lang="en-US" sz="1100" baseline="0"/>
            <a:t> </a:t>
          </a:r>
          <a:r>
            <a:rPr lang="en-US" sz="1100"/>
            <a:t>b. ???? - d. ???? </a:t>
          </a:r>
          <a:r>
            <a:rPr lang="en-US" sz="1100" baseline="0"/>
            <a:t>married ???? b. ???? - d. ???? </a:t>
          </a:r>
          <a:r>
            <a:rPr lang="en-US" sz="1100"/>
            <a:t>(11)</a:t>
          </a:r>
        </a:p>
      </xdr:txBody>
    </xdr:sp>
    <xdr:clientData/>
  </xdr:oneCellAnchor>
  <xdr:oneCellAnchor>
    <xdr:from>
      <xdr:col>4</xdr:col>
      <xdr:colOff>601980</xdr:colOff>
      <xdr:row>165</xdr:row>
      <xdr:rowOff>53340</xdr:rowOff>
    </xdr:from>
    <xdr:ext cx="4448073" cy="264560"/>
    <xdr:sp macro="" textlink="">
      <xdr:nvSpPr>
        <xdr:cNvPr id="846" name="TextBox 845">
          <a:extLst>
            <a:ext uri="{FF2B5EF4-FFF2-40B4-BE49-F238E27FC236}">
              <a16:creationId xmlns:a16="http://schemas.microsoft.com/office/drawing/2014/main" id="{8DC2D42F-8121-4A87-9DA7-C18A32BA2DF5}"/>
            </a:ext>
          </a:extLst>
        </xdr:cNvPr>
        <xdr:cNvSpPr txBox="1"/>
      </xdr:nvSpPr>
      <xdr:spPr>
        <a:xfrm>
          <a:off x="3040380" y="31737300"/>
          <a:ext cx="4448073"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Samuel Davis </a:t>
          </a:r>
          <a:r>
            <a:rPr lang="en-US" sz="1100" baseline="0"/>
            <a:t> </a:t>
          </a:r>
          <a:r>
            <a:rPr lang="en-US" sz="1100"/>
            <a:t>b. ???? - d. ???? </a:t>
          </a:r>
          <a:r>
            <a:rPr lang="en-US" sz="1100" baseline="0"/>
            <a:t>married ???? b. ???? - d. ???? </a:t>
          </a:r>
          <a:r>
            <a:rPr lang="en-US" sz="1100"/>
            <a:t>(11)</a:t>
          </a:r>
        </a:p>
      </xdr:txBody>
    </xdr:sp>
    <xdr:clientData/>
  </xdr:oneCellAnchor>
  <xdr:oneCellAnchor>
    <xdr:from>
      <xdr:col>4</xdr:col>
      <xdr:colOff>601980</xdr:colOff>
      <xdr:row>167</xdr:row>
      <xdr:rowOff>76200</xdr:rowOff>
    </xdr:from>
    <xdr:ext cx="4448073" cy="264560"/>
    <xdr:sp macro="" textlink="">
      <xdr:nvSpPr>
        <xdr:cNvPr id="847" name="TextBox 846">
          <a:extLst>
            <a:ext uri="{FF2B5EF4-FFF2-40B4-BE49-F238E27FC236}">
              <a16:creationId xmlns:a16="http://schemas.microsoft.com/office/drawing/2014/main" id="{A4FA74AF-142B-4474-BB28-80AB7FA63D7C}"/>
            </a:ext>
          </a:extLst>
        </xdr:cNvPr>
        <xdr:cNvSpPr txBox="1"/>
      </xdr:nvSpPr>
      <xdr:spPr>
        <a:xfrm>
          <a:off x="3040380" y="32125920"/>
          <a:ext cx="4448073"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William Davis </a:t>
          </a:r>
          <a:r>
            <a:rPr lang="en-US" sz="1100" baseline="0"/>
            <a:t> </a:t>
          </a:r>
          <a:r>
            <a:rPr lang="en-US" sz="1100"/>
            <a:t>b. ???? - d. ???? </a:t>
          </a:r>
          <a:r>
            <a:rPr lang="en-US" sz="1100" baseline="0"/>
            <a:t>married ???? b. ???? - d. ???? </a:t>
          </a:r>
          <a:r>
            <a:rPr lang="en-US" sz="1100"/>
            <a:t>(11)</a:t>
          </a:r>
        </a:p>
      </xdr:txBody>
    </xdr:sp>
    <xdr:clientData/>
  </xdr:oneCellAnchor>
  <xdr:oneCellAnchor>
    <xdr:from>
      <xdr:col>4</xdr:col>
      <xdr:colOff>601980</xdr:colOff>
      <xdr:row>169</xdr:row>
      <xdr:rowOff>60960</xdr:rowOff>
    </xdr:from>
    <xdr:ext cx="4448073" cy="264560"/>
    <xdr:sp macro="" textlink="">
      <xdr:nvSpPr>
        <xdr:cNvPr id="848" name="TextBox 847">
          <a:extLst>
            <a:ext uri="{FF2B5EF4-FFF2-40B4-BE49-F238E27FC236}">
              <a16:creationId xmlns:a16="http://schemas.microsoft.com/office/drawing/2014/main" id="{7ED02C46-7C23-443E-9A33-59A37A5A41EE}"/>
            </a:ext>
          </a:extLst>
        </xdr:cNvPr>
        <xdr:cNvSpPr txBox="1"/>
      </xdr:nvSpPr>
      <xdr:spPr>
        <a:xfrm>
          <a:off x="3040380" y="32522160"/>
          <a:ext cx="4448073"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Richard Davis </a:t>
          </a:r>
          <a:r>
            <a:rPr lang="en-US" sz="1100" baseline="0"/>
            <a:t> </a:t>
          </a:r>
          <a:r>
            <a:rPr lang="en-US" sz="1100"/>
            <a:t>b. ???? - d. ???? </a:t>
          </a:r>
          <a:r>
            <a:rPr lang="en-US" sz="1100" baseline="0"/>
            <a:t>married ???? b. ???? - d. ???? </a:t>
          </a:r>
          <a:r>
            <a:rPr lang="en-US" sz="1100"/>
            <a:t>(11)</a:t>
          </a:r>
        </a:p>
      </xdr:txBody>
    </xdr:sp>
    <xdr:clientData/>
  </xdr:oneCellAnchor>
  <xdr:twoCellAnchor>
    <xdr:from>
      <xdr:col>4</xdr:col>
      <xdr:colOff>303852</xdr:colOff>
      <xdr:row>96</xdr:row>
      <xdr:rowOff>0</xdr:rowOff>
    </xdr:from>
    <xdr:to>
      <xdr:col>4</xdr:col>
      <xdr:colOff>601980</xdr:colOff>
      <xdr:row>163</xdr:row>
      <xdr:rowOff>132280</xdr:rowOff>
    </xdr:to>
    <xdr:cxnSp macro="">
      <xdr:nvCxnSpPr>
        <xdr:cNvPr id="850" name="Connector: Elbow 849">
          <a:extLst>
            <a:ext uri="{FF2B5EF4-FFF2-40B4-BE49-F238E27FC236}">
              <a16:creationId xmlns:a16="http://schemas.microsoft.com/office/drawing/2014/main" id="{CE4B7A04-2104-25BB-86D5-8C1C3EC05179}"/>
            </a:ext>
          </a:extLst>
        </xdr:cNvPr>
        <xdr:cNvCxnSpPr>
          <a:stCxn id="5" idx="2"/>
          <a:endCxn id="845" idx="1"/>
        </xdr:cNvCxnSpPr>
      </xdr:nvCxnSpPr>
      <xdr:spPr>
        <a:xfrm rot="16200000" flipH="1">
          <a:off x="-3301304" y="25108796"/>
          <a:ext cx="12385240" cy="298128"/>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303852</xdr:colOff>
      <xdr:row>96</xdr:row>
      <xdr:rowOff>0</xdr:rowOff>
    </xdr:from>
    <xdr:to>
      <xdr:col>4</xdr:col>
      <xdr:colOff>601980</xdr:colOff>
      <xdr:row>166</xdr:row>
      <xdr:rowOff>2740</xdr:rowOff>
    </xdr:to>
    <xdr:cxnSp macro="">
      <xdr:nvCxnSpPr>
        <xdr:cNvPr id="851" name="Connector: Elbow 850">
          <a:extLst>
            <a:ext uri="{FF2B5EF4-FFF2-40B4-BE49-F238E27FC236}">
              <a16:creationId xmlns:a16="http://schemas.microsoft.com/office/drawing/2014/main" id="{EFEE1C9E-39FE-49F6-8EEA-6B3D00BC42FC}"/>
            </a:ext>
          </a:extLst>
        </xdr:cNvPr>
        <xdr:cNvCxnSpPr>
          <a:stCxn id="5" idx="2"/>
          <a:endCxn id="846" idx="1"/>
        </xdr:cNvCxnSpPr>
      </xdr:nvCxnSpPr>
      <xdr:spPr>
        <a:xfrm rot="16200000" flipH="1">
          <a:off x="-3510854" y="25318346"/>
          <a:ext cx="12804340" cy="298128"/>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303852</xdr:colOff>
      <xdr:row>96</xdr:row>
      <xdr:rowOff>0</xdr:rowOff>
    </xdr:from>
    <xdr:to>
      <xdr:col>4</xdr:col>
      <xdr:colOff>601980</xdr:colOff>
      <xdr:row>168</xdr:row>
      <xdr:rowOff>25600</xdr:rowOff>
    </xdr:to>
    <xdr:cxnSp macro="">
      <xdr:nvCxnSpPr>
        <xdr:cNvPr id="852" name="Connector: Elbow 851">
          <a:extLst>
            <a:ext uri="{FF2B5EF4-FFF2-40B4-BE49-F238E27FC236}">
              <a16:creationId xmlns:a16="http://schemas.microsoft.com/office/drawing/2014/main" id="{C94CA76E-F78E-4087-AEF1-7E4C069AD3BC}"/>
            </a:ext>
          </a:extLst>
        </xdr:cNvPr>
        <xdr:cNvCxnSpPr>
          <a:stCxn id="5" idx="2"/>
          <a:endCxn id="847" idx="1"/>
        </xdr:cNvCxnSpPr>
      </xdr:nvCxnSpPr>
      <xdr:spPr>
        <a:xfrm rot="16200000" flipH="1">
          <a:off x="-3705164" y="25512656"/>
          <a:ext cx="13192960" cy="298128"/>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303852</xdr:colOff>
      <xdr:row>96</xdr:row>
      <xdr:rowOff>0</xdr:rowOff>
    </xdr:from>
    <xdr:to>
      <xdr:col>4</xdr:col>
      <xdr:colOff>601980</xdr:colOff>
      <xdr:row>170</xdr:row>
      <xdr:rowOff>10360</xdr:rowOff>
    </xdr:to>
    <xdr:cxnSp macro="">
      <xdr:nvCxnSpPr>
        <xdr:cNvPr id="853" name="Connector: Elbow 852">
          <a:extLst>
            <a:ext uri="{FF2B5EF4-FFF2-40B4-BE49-F238E27FC236}">
              <a16:creationId xmlns:a16="http://schemas.microsoft.com/office/drawing/2014/main" id="{645A87EF-3AF0-41B2-A2B3-33FB25DA0696}"/>
            </a:ext>
          </a:extLst>
        </xdr:cNvPr>
        <xdr:cNvCxnSpPr>
          <a:stCxn id="5" idx="2"/>
          <a:endCxn id="848" idx="1"/>
        </xdr:cNvCxnSpPr>
      </xdr:nvCxnSpPr>
      <xdr:spPr>
        <a:xfrm rot="16200000" flipH="1">
          <a:off x="-3903284" y="25710776"/>
          <a:ext cx="13589200" cy="298128"/>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358140</xdr:colOff>
      <xdr:row>95</xdr:row>
      <xdr:rowOff>160020</xdr:rowOff>
    </xdr:from>
    <xdr:ext cx="3924300" cy="264560"/>
    <xdr:sp macro="" textlink="">
      <xdr:nvSpPr>
        <xdr:cNvPr id="860" name="TextBox 859">
          <a:extLst>
            <a:ext uri="{FF2B5EF4-FFF2-40B4-BE49-F238E27FC236}">
              <a16:creationId xmlns:a16="http://schemas.microsoft.com/office/drawing/2014/main" id="{098566E8-9762-416F-86FE-942A55B6CF75}"/>
            </a:ext>
          </a:extLst>
        </xdr:cNvPr>
        <xdr:cNvSpPr txBox="1"/>
      </xdr:nvSpPr>
      <xdr:spPr>
        <a:xfrm>
          <a:off x="6454140" y="19042380"/>
          <a:ext cx="392430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Robert Bowers b. ???? - d. ????</a:t>
          </a:r>
          <a:r>
            <a:rPr lang="en-US" sz="1100" baseline="0"/>
            <a:t>  UNKNOWN b. ???? - d. ????. </a:t>
          </a:r>
          <a:r>
            <a:rPr lang="en-US" sz="1100"/>
            <a:t>(11)</a:t>
          </a:r>
        </a:p>
      </xdr:txBody>
    </xdr:sp>
    <xdr:clientData/>
  </xdr:oneCellAnchor>
  <xdr:twoCellAnchor>
    <xdr:from>
      <xdr:col>8</xdr:col>
      <xdr:colOff>387618</xdr:colOff>
      <xdr:row>97</xdr:row>
      <xdr:rowOff>58820</xdr:rowOff>
    </xdr:from>
    <xdr:to>
      <xdr:col>13</xdr:col>
      <xdr:colOff>491491</xdr:colOff>
      <xdr:row>98</xdr:row>
      <xdr:rowOff>129541</xdr:rowOff>
    </xdr:to>
    <xdr:cxnSp macro="">
      <xdr:nvCxnSpPr>
        <xdr:cNvPr id="862" name="Connector: Elbow 861">
          <a:extLst>
            <a:ext uri="{FF2B5EF4-FFF2-40B4-BE49-F238E27FC236}">
              <a16:creationId xmlns:a16="http://schemas.microsoft.com/office/drawing/2014/main" id="{7D17628B-48C3-0EA9-8A40-F417ACB635BC}"/>
            </a:ext>
          </a:extLst>
        </xdr:cNvPr>
        <xdr:cNvCxnSpPr>
          <a:stCxn id="860" idx="2"/>
          <a:endCxn id="8" idx="0"/>
        </xdr:cNvCxnSpPr>
      </xdr:nvCxnSpPr>
      <xdr:spPr>
        <a:xfrm rot="5400000">
          <a:off x="6713554" y="17857804"/>
          <a:ext cx="253601" cy="315187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297180</xdr:colOff>
      <xdr:row>107</xdr:row>
      <xdr:rowOff>38100</xdr:rowOff>
    </xdr:from>
    <xdr:ext cx="4267200" cy="264560"/>
    <xdr:sp macro="" textlink="">
      <xdr:nvSpPr>
        <xdr:cNvPr id="864" name="TextBox 863">
          <a:extLst>
            <a:ext uri="{FF2B5EF4-FFF2-40B4-BE49-F238E27FC236}">
              <a16:creationId xmlns:a16="http://schemas.microsoft.com/office/drawing/2014/main" id="{B0854D34-DA58-44AA-8304-4B24B25500EC}"/>
            </a:ext>
          </a:extLst>
        </xdr:cNvPr>
        <xdr:cNvSpPr txBox="1"/>
      </xdr:nvSpPr>
      <xdr:spPr>
        <a:xfrm>
          <a:off x="7612380" y="21115020"/>
          <a:ext cx="426720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Mary Davis</a:t>
          </a:r>
          <a:r>
            <a:rPr lang="en-US" sz="1100" baseline="0"/>
            <a:t>  </a:t>
          </a:r>
          <a:r>
            <a:rPr lang="en-US" sz="1100"/>
            <a:t>b. 1640 - d. 1689</a:t>
          </a:r>
          <a:r>
            <a:rPr lang="en-US" sz="1100" baseline="0"/>
            <a:t> married UNKNOWN b. ???? - d. ????. </a:t>
          </a:r>
          <a:r>
            <a:rPr lang="en-US" sz="1100"/>
            <a:t>(11)</a:t>
          </a:r>
        </a:p>
      </xdr:txBody>
    </xdr:sp>
    <xdr:clientData/>
  </xdr:oneCellAnchor>
  <xdr:twoCellAnchor>
    <xdr:from>
      <xdr:col>8</xdr:col>
      <xdr:colOff>387617</xdr:colOff>
      <xdr:row>101</xdr:row>
      <xdr:rowOff>17686</xdr:rowOff>
    </xdr:from>
    <xdr:to>
      <xdr:col>12</xdr:col>
      <xdr:colOff>297180</xdr:colOff>
      <xdr:row>107</xdr:row>
      <xdr:rowOff>170379</xdr:rowOff>
    </xdr:to>
    <xdr:cxnSp macro="">
      <xdr:nvCxnSpPr>
        <xdr:cNvPr id="866" name="Connector: Elbow 865">
          <a:extLst>
            <a:ext uri="{FF2B5EF4-FFF2-40B4-BE49-F238E27FC236}">
              <a16:creationId xmlns:a16="http://schemas.microsoft.com/office/drawing/2014/main" id="{EE6AA65A-63DD-7543-0EB6-BF3E63167938}"/>
            </a:ext>
          </a:extLst>
        </xdr:cNvPr>
        <xdr:cNvCxnSpPr>
          <a:stCxn id="8" idx="2"/>
          <a:endCxn id="864" idx="1"/>
        </xdr:cNvCxnSpPr>
      </xdr:nvCxnSpPr>
      <xdr:spPr>
        <a:xfrm rot="16200000" flipH="1">
          <a:off x="5813412" y="19448331"/>
          <a:ext cx="1249973" cy="234796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274320</xdr:colOff>
      <xdr:row>115</xdr:row>
      <xdr:rowOff>83820</xdr:rowOff>
    </xdr:from>
    <xdr:ext cx="5394960" cy="264560"/>
    <xdr:sp macro="" textlink="">
      <xdr:nvSpPr>
        <xdr:cNvPr id="867" name="TextBox 866">
          <a:extLst>
            <a:ext uri="{FF2B5EF4-FFF2-40B4-BE49-F238E27FC236}">
              <a16:creationId xmlns:a16="http://schemas.microsoft.com/office/drawing/2014/main" id="{D1946728-A3FF-429D-9A25-5358027978DF}"/>
            </a:ext>
          </a:extLst>
        </xdr:cNvPr>
        <xdr:cNvSpPr txBox="1"/>
      </xdr:nvSpPr>
      <xdr:spPr>
        <a:xfrm>
          <a:off x="7589520" y="22623780"/>
          <a:ext cx="539496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Sarah Davis</a:t>
          </a:r>
          <a:r>
            <a:rPr lang="en-US" sz="1100" baseline="0"/>
            <a:t>  </a:t>
          </a:r>
          <a:r>
            <a:rPr lang="en-US" sz="1100"/>
            <a:t>b. 1660 (11) - d. 1712 (11) </a:t>
          </a:r>
          <a:r>
            <a:rPr lang="en-US" sz="1100" baseline="0"/>
            <a:t>married UNKNOWN b. ???? - d. ????. </a:t>
          </a:r>
          <a:r>
            <a:rPr lang="en-US" sz="1100"/>
            <a:t>(11)</a:t>
          </a:r>
        </a:p>
      </xdr:txBody>
    </xdr:sp>
    <xdr:clientData/>
  </xdr:oneCellAnchor>
  <xdr:twoCellAnchor>
    <xdr:from>
      <xdr:col>8</xdr:col>
      <xdr:colOff>387617</xdr:colOff>
      <xdr:row>101</xdr:row>
      <xdr:rowOff>17686</xdr:rowOff>
    </xdr:from>
    <xdr:to>
      <xdr:col>12</xdr:col>
      <xdr:colOff>274320</xdr:colOff>
      <xdr:row>116</xdr:row>
      <xdr:rowOff>33219</xdr:rowOff>
    </xdr:to>
    <xdr:cxnSp macro="">
      <xdr:nvCxnSpPr>
        <xdr:cNvPr id="869" name="Connector: Elbow 868">
          <a:extLst>
            <a:ext uri="{FF2B5EF4-FFF2-40B4-BE49-F238E27FC236}">
              <a16:creationId xmlns:a16="http://schemas.microsoft.com/office/drawing/2014/main" id="{E28C7125-C899-A239-E6D5-75FA045A7D74}"/>
            </a:ext>
          </a:extLst>
        </xdr:cNvPr>
        <xdr:cNvCxnSpPr>
          <a:stCxn id="8" idx="2"/>
          <a:endCxn id="867" idx="1"/>
        </xdr:cNvCxnSpPr>
      </xdr:nvCxnSpPr>
      <xdr:spPr>
        <a:xfrm rot="16200000" flipH="1">
          <a:off x="5047602" y="20214141"/>
          <a:ext cx="2758733" cy="232510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21</xdr:col>
      <xdr:colOff>128561</xdr:colOff>
      <xdr:row>243</xdr:row>
      <xdr:rowOff>83820</xdr:rowOff>
    </xdr:from>
    <xdr:ext cx="3384259" cy="436786"/>
    <xdr:sp macro="" textlink="">
      <xdr:nvSpPr>
        <xdr:cNvPr id="874" name="TextBox 873">
          <a:extLst>
            <a:ext uri="{FF2B5EF4-FFF2-40B4-BE49-F238E27FC236}">
              <a16:creationId xmlns:a16="http://schemas.microsoft.com/office/drawing/2014/main" id="{3E53C38A-47C8-4CCC-A623-A3038BC345B6}"/>
            </a:ext>
          </a:extLst>
        </xdr:cNvPr>
        <xdr:cNvSpPr txBox="1"/>
      </xdr:nvSpPr>
      <xdr:spPr>
        <a:xfrm>
          <a:off x="12930161" y="46123860"/>
          <a:ext cx="3384259" cy="43678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100"/>
            <a:t>John Benton b. ???? (11)</a:t>
          </a:r>
          <a:r>
            <a:rPr lang="en-US" sz="1100" baseline="0"/>
            <a:t> - d. ???? (11)  arrived in Jamestown, VA  in ~1628.</a:t>
          </a:r>
          <a:endParaRPr lang="en-US" sz="1100"/>
        </a:p>
      </xdr:txBody>
    </xdr:sp>
    <xdr:clientData/>
  </xdr:oneCellAnchor>
  <xdr:twoCellAnchor>
    <xdr:from>
      <xdr:col>20</xdr:col>
      <xdr:colOff>164513</xdr:colOff>
      <xdr:row>244</xdr:row>
      <xdr:rowOff>119332</xdr:rowOff>
    </xdr:from>
    <xdr:to>
      <xdr:col>21</xdr:col>
      <xdr:colOff>128562</xdr:colOff>
      <xdr:row>249</xdr:row>
      <xdr:rowOff>114299</xdr:rowOff>
    </xdr:to>
    <xdr:cxnSp macro="">
      <xdr:nvCxnSpPr>
        <xdr:cNvPr id="876" name="Connector: Elbow 875">
          <a:extLst>
            <a:ext uri="{FF2B5EF4-FFF2-40B4-BE49-F238E27FC236}">
              <a16:creationId xmlns:a16="http://schemas.microsoft.com/office/drawing/2014/main" id="{EB2B02AD-1384-3EEE-6D7B-BD4FD3CF710E}"/>
            </a:ext>
          </a:extLst>
        </xdr:cNvPr>
        <xdr:cNvCxnSpPr>
          <a:stCxn id="874" idx="1"/>
          <a:endCxn id="82" idx="0"/>
        </xdr:cNvCxnSpPr>
      </xdr:nvCxnSpPr>
      <xdr:spPr>
        <a:xfrm rot="10800000" flipV="1">
          <a:off x="12356513" y="46342252"/>
          <a:ext cx="573649" cy="909367"/>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16</xdr:col>
      <xdr:colOff>312420</xdr:colOff>
      <xdr:row>275</xdr:row>
      <xdr:rowOff>83820</xdr:rowOff>
    </xdr:from>
    <xdr:ext cx="4578255" cy="781240"/>
    <xdr:sp macro="" textlink="">
      <xdr:nvSpPr>
        <xdr:cNvPr id="881" name="TextBox 880">
          <a:extLst>
            <a:ext uri="{FF2B5EF4-FFF2-40B4-BE49-F238E27FC236}">
              <a16:creationId xmlns:a16="http://schemas.microsoft.com/office/drawing/2014/main" id="{65286B74-C5E4-455C-BAEB-0FF5445D66D6}"/>
            </a:ext>
          </a:extLst>
        </xdr:cNvPr>
        <xdr:cNvSpPr txBox="1"/>
      </xdr:nvSpPr>
      <xdr:spPr>
        <a:xfrm>
          <a:off x="10066020" y="51976020"/>
          <a:ext cx="4578255" cy="78124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John Davis</a:t>
          </a:r>
          <a:r>
            <a:rPr lang="en-US" sz="1100" baseline="0"/>
            <a:t> </a:t>
          </a:r>
          <a:r>
            <a:rPr lang="en-US" sz="1100"/>
            <a:t>b. 1612 (11)</a:t>
          </a:r>
          <a:r>
            <a:rPr lang="en-US" sz="1100" baseline="0"/>
            <a:t> - d. 1688 (11)  landed in Jamestown, VA 7/6/1635 on the ship </a:t>
          </a:r>
          <a:r>
            <a:rPr lang="en-US" sz="1100" i="1" baseline="0"/>
            <a:t>Paule</a:t>
          </a:r>
          <a:r>
            <a:rPr lang="en-US" sz="1100" i="0" baseline="0"/>
            <a:t> with his brothers Samuel b. 1610 (11) and Richard b. ~1615 (11)  He </a:t>
          </a:r>
          <a:r>
            <a:rPr lang="en-US" sz="1100" baseline="0"/>
            <a:t>migrated into Albermarle VA area in 1660 from Isle of Wight, VA </a:t>
          </a:r>
          <a:r>
            <a:rPr lang="en-US" sz="1100"/>
            <a:t>(5)</a:t>
          </a:r>
        </a:p>
        <a:p>
          <a:pPr algn="l"/>
          <a:r>
            <a:rPr lang="en-US" sz="1100"/>
            <a:t>married Elizabeth UNKNOWN b. ???? - d. ????</a:t>
          </a:r>
          <a:r>
            <a:rPr lang="en-US" sz="1100" baseline="0"/>
            <a:t> (11)</a:t>
          </a:r>
          <a:endParaRPr lang="en-US" sz="1100"/>
        </a:p>
      </xdr:txBody>
    </xdr:sp>
    <xdr:clientData/>
  </xdr:oneCellAnchor>
  <xdr:oneCellAnchor>
    <xdr:from>
      <xdr:col>25</xdr:col>
      <xdr:colOff>550751</xdr:colOff>
      <xdr:row>264</xdr:row>
      <xdr:rowOff>152400</xdr:rowOff>
    </xdr:from>
    <xdr:ext cx="2642029" cy="436786"/>
    <xdr:sp macro="" textlink="">
      <xdr:nvSpPr>
        <xdr:cNvPr id="882" name="TextBox 881">
          <a:extLst>
            <a:ext uri="{FF2B5EF4-FFF2-40B4-BE49-F238E27FC236}">
              <a16:creationId xmlns:a16="http://schemas.microsoft.com/office/drawing/2014/main" id="{B691B9D4-B90E-44C0-9DF8-0369E4FF738F}"/>
            </a:ext>
          </a:extLst>
        </xdr:cNvPr>
        <xdr:cNvSpPr txBox="1"/>
      </xdr:nvSpPr>
      <xdr:spPr>
        <a:xfrm>
          <a:off x="15790751" y="50032920"/>
          <a:ext cx="2642029" cy="43678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100"/>
            <a:t>John Davis</a:t>
          </a:r>
          <a:r>
            <a:rPr lang="en-US" sz="1100" baseline="0"/>
            <a:t> </a:t>
          </a:r>
          <a:r>
            <a:rPr lang="en-US" sz="1100"/>
            <a:t> b. 1635 (11)</a:t>
          </a:r>
          <a:r>
            <a:rPr lang="en-US" sz="1100" baseline="0"/>
            <a:t> - d. 1713 (11) married Mary Green b. ???? - d. 1720 (11) </a:t>
          </a:r>
          <a:endParaRPr lang="en-US" sz="1100"/>
        </a:p>
      </xdr:txBody>
    </xdr:sp>
    <xdr:clientData/>
  </xdr:oneCellAnchor>
  <xdr:twoCellAnchor>
    <xdr:from>
      <xdr:col>24</xdr:col>
      <xdr:colOff>15239</xdr:colOff>
      <xdr:row>248</xdr:row>
      <xdr:rowOff>171934</xdr:rowOff>
    </xdr:from>
    <xdr:to>
      <xdr:col>25</xdr:col>
      <xdr:colOff>553102</xdr:colOff>
      <xdr:row>251</xdr:row>
      <xdr:rowOff>139160</xdr:rowOff>
    </xdr:to>
    <xdr:cxnSp macro="">
      <xdr:nvCxnSpPr>
        <xdr:cNvPr id="884" name="Connector: Elbow 883">
          <a:extLst>
            <a:ext uri="{FF2B5EF4-FFF2-40B4-BE49-F238E27FC236}">
              <a16:creationId xmlns:a16="http://schemas.microsoft.com/office/drawing/2014/main" id="{626C6EC6-6BED-1B5F-DED5-20F67AC5D64C}"/>
            </a:ext>
          </a:extLst>
        </xdr:cNvPr>
        <xdr:cNvCxnSpPr>
          <a:stCxn id="82" idx="3"/>
          <a:endCxn id="79" idx="1"/>
        </xdr:cNvCxnSpPr>
      </xdr:nvCxnSpPr>
      <xdr:spPr>
        <a:xfrm flipV="1">
          <a:off x="14645639" y="47126374"/>
          <a:ext cx="1147463" cy="515866"/>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15239</xdr:colOff>
      <xdr:row>251</xdr:row>
      <xdr:rowOff>139160</xdr:rowOff>
    </xdr:from>
    <xdr:to>
      <xdr:col>25</xdr:col>
      <xdr:colOff>550751</xdr:colOff>
      <xdr:row>266</xdr:row>
      <xdr:rowOff>5033</xdr:rowOff>
    </xdr:to>
    <xdr:cxnSp macro="">
      <xdr:nvCxnSpPr>
        <xdr:cNvPr id="886" name="Connector: Elbow 885">
          <a:extLst>
            <a:ext uri="{FF2B5EF4-FFF2-40B4-BE49-F238E27FC236}">
              <a16:creationId xmlns:a16="http://schemas.microsoft.com/office/drawing/2014/main" id="{BEED46B5-83CC-84F7-3121-4BED36128094}"/>
            </a:ext>
          </a:extLst>
        </xdr:cNvPr>
        <xdr:cNvCxnSpPr>
          <a:stCxn id="82" idx="3"/>
          <a:endCxn id="882" idx="1"/>
        </xdr:cNvCxnSpPr>
      </xdr:nvCxnSpPr>
      <xdr:spPr>
        <a:xfrm>
          <a:off x="14645639" y="47642240"/>
          <a:ext cx="1145112" cy="260907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28777</xdr:colOff>
      <xdr:row>276</xdr:row>
      <xdr:rowOff>160020</xdr:rowOff>
    </xdr:from>
    <xdr:ext cx="2542171" cy="264560"/>
    <xdr:sp macro="" textlink="">
      <xdr:nvSpPr>
        <xdr:cNvPr id="887" name="TextBox 886">
          <a:extLst>
            <a:ext uri="{FF2B5EF4-FFF2-40B4-BE49-F238E27FC236}">
              <a16:creationId xmlns:a16="http://schemas.microsoft.com/office/drawing/2014/main" id="{2CB242A8-621C-41C1-B47C-25F4471279C1}"/>
            </a:ext>
          </a:extLst>
        </xdr:cNvPr>
        <xdr:cNvSpPr txBox="1"/>
      </xdr:nvSpPr>
      <xdr:spPr>
        <a:xfrm>
          <a:off x="15878377" y="52235100"/>
          <a:ext cx="2542171"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Elizabeth Davis</a:t>
          </a:r>
          <a:r>
            <a:rPr lang="en-US" sz="1100" baseline="0"/>
            <a:t> </a:t>
          </a:r>
          <a:r>
            <a:rPr lang="en-US" sz="1100"/>
            <a:t> b. ???? (11)</a:t>
          </a:r>
          <a:r>
            <a:rPr lang="en-US" sz="1100" baseline="0"/>
            <a:t> - d. ???? (11)</a:t>
          </a:r>
          <a:endParaRPr lang="en-US" sz="1100"/>
        </a:p>
      </xdr:txBody>
    </xdr:sp>
    <xdr:clientData/>
  </xdr:oneCellAnchor>
  <xdr:twoCellAnchor>
    <xdr:from>
      <xdr:col>24</xdr:col>
      <xdr:colOff>13875</xdr:colOff>
      <xdr:row>277</xdr:row>
      <xdr:rowOff>108680</xdr:rowOff>
    </xdr:from>
    <xdr:to>
      <xdr:col>26</xdr:col>
      <xdr:colOff>28777</xdr:colOff>
      <xdr:row>277</xdr:row>
      <xdr:rowOff>109420</xdr:rowOff>
    </xdr:to>
    <xdr:cxnSp macro="">
      <xdr:nvCxnSpPr>
        <xdr:cNvPr id="889" name="Connector: Elbow 888">
          <a:extLst>
            <a:ext uri="{FF2B5EF4-FFF2-40B4-BE49-F238E27FC236}">
              <a16:creationId xmlns:a16="http://schemas.microsoft.com/office/drawing/2014/main" id="{089CC01B-E2A2-153A-FE48-0A6B9A8257EC}"/>
            </a:ext>
          </a:extLst>
        </xdr:cNvPr>
        <xdr:cNvCxnSpPr>
          <a:stCxn id="881" idx="3"/>
          <a:endCxn id="887" idx="1"/>
        </xdr:cNvCxnSpPr>
      </xdr:nvCxnSpPr>
      <xdr:spPr>
        <a:xfrm>
          <a:off x="14644275" y="52366640"/>
          <a:ext cx="1234102" cy="74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16</xdr:col>
      <xdr:colOff>373380</xdr:colOff>
      <xdr:row>282</xdr:row>
      <xdr:rowOff>53340</xdr:rowOff>
    </xdr:from>
    <xdr:ext cx="4578255" cy="781240"/>
    <xdr:sp macro="" textlink="">
      <xdr:nvSpPr>
        <xdr:cNvPr id="892" name="TextBox 891">
          <a:extLst>
            <a:ext uri="{FF2B5EF4-FFF2-40B4-BE49-F238E27FC236}">
              <a16:creationId xmlns:a16="http://schemas.microsoft.com/office/drawing/2014/main" id="{8DEBA62F-B6C2-4AE8-93E5-C0E00BAD2822}"/>
            </a:ext>
          </a:extLst>
        </xdr:cNvPr>
        <xdr:cNvSpPr txBox="1"/>
      </xdr:nvSpPr>
      <xdr:spPr>
        <a:xfrm>
          <a:off x="10126980" y="53225700"/>
          <a:ext cx="4578255" cy="78124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Richard Davis</a:t>
          </a:r>
          <a:r>
            <a:rPr lang="en-US" sz="1100" baseline="0"/>
            <a:t> </a:t>
          </a:r>
          <a:r>
            <a:rPr lang="en-US" sz="1100"/>
            <a:t>b.~ 1615 (11)</a:t>
          </a:r>
          <a:r>
            <a:rPr lang="en-US" sz="1100" baseline="0"/>
            <a:t> - d. ???? (11)  landed in Jamestown, VA 7/6/1635 on the ship </a:t>
          </a:r>
          <a:r>
            <a:rPr lang="en-US" sz="1100" i="1" baseline="0"/>
            <a:t>Paule</a:t>
          </a:r>
          <a:r>
            <a:rPr lang="en-US" sz="1100" i="0" baseline="0"/>
            <a:t> with his brothers Samuel b. 1610 (11) and John b. 1612 (11)  He </a:t>
          </a:r>
          <a:r>
            <a:rPr lang="en-US" sz="1100" baseline="0"/>
            <a:t>migrated into Albermarle VA area in 1660 from Isle of Wight, VA </a:t>
          </a:r>
          <a:r>
            <a:rPr lang="en-US" sz="1100"/>
            <a:t>(5)</a:t>
          </a:r>
        </a:p>
        <a:p>
          <a:pPr algn="l"/>
          <a:r>
            <a:rPr lang="en-US" sz="1100"/>
            <a:t>married UNKNOWN b. ???? - d. ????</a:t>
          </a:r>
          <a:r>
            <a:rPr lang="en-US" sz="1100" baseline="0"/>
            <a:t> (11)</a:t>
          </a:r>
          <a:endParaRPr lang="en-US" sz="1100"/>
        </a:p>
      </xdr:txBody>
    </xdr:sp>
    <xdr:clientData/>
  </xdr:oneCellAnchor>
  <xdr:oneCellAnchor>
    <xdr:from>
      <xdr:col>32</xdr:col>
      <xdr:colOff>104234</xdr:colOff>
      <xdr:row>252</xdr:row>
      <xdr:rowOff>106680</xdr:rowOff>
    </xdr:from>
    <xdr:ext cx="2281267" cy="264560"/>
    <xdr:sp macro="" textlink="">
      <xdr:nvSpPr>
        <xdr:cNvPr id="893" name="TextBox 892">
          <a:extLst>
            <a:ext uri="{FF2B5EF4-FFF2-40B4-BE49-F238E27FC236}">
              <a16:creationId xmlns:a16="http://schemas.microsoft.com/office/drawing/2014/main" id="{E1925ED0-095D-409B-ADA0-067D390440A6}"/>
            </a:ext>
          </a:extLst>
        </xdr:cNvPr>
        <xdr:cNvSpPr txBox="1"/>
      </xdr:nvSpPr>
      <xdr:spPr>
        <a:xfrm>
          <a:off x="19611434" y="47792640"/>
          <a:ext cx="2281267"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Alice Davis</a:t>
          </a:r>
          <a:r>
            <a:rPr lang="en-US" sz="1100" baseline="0"/>
            <a:t> </a:t>
          </a:r>
          <a:r>
            <a:rPr lang="en-US" sz="1100"/>
            <a:t> b. 1666(11)</a:t>
          </a:r>
          <a:r>
            <a:rPr lang="en-US" sz="1100" baseline="0"/>
            <a:t> - d.1725 (11)</a:t>
          </a:r>
          <a:endParaRPr lang="en-US" sz="1100"/>
        </a:p>
      </xdr:txBody>
    </xdr:sp>
    <xdr:clientData/>
  </xdr:oneCellAnchor>
  <xdr:oneCellAnchor>
    <xdr:from>
      <xdr:col>32</xdr:col>
      <xdr:colOff>120168</xdr:colOff>
      <xdr:row>248</xdr:row>
      <xdr:rowOff>121920</xdr:rowOff>
    </xdr:from>
    <xdr:ext cx="2664191" cy="264560"/>
    <xdr:sp macro="" textlink="">
      <xdr:nvSpPr>
        <xdr:cNvPr id="894" name="TextBox 893">
          <a:extLst>
            <a:ext uri="{FF2B5EF4-FFF2-40B4-BE49-F238E27FC236}">
              <a16:creationId xmlns:a16="http://schemas.microsoft.com/office/drawing/2014/main" id="{C66B4C8B-F6E5-4E6F-911D-A0BCAE62CCFE}"/>
            </a:ext>
          </a:extLst>
        </xdr:cNvPr>
        <xdr:cNvSpPr txBox="1"/>
      </xdr:nvSpPr>
      <xdr:spPr>
        <a:xfrm>
          <a:off x="19627368" y="47076360"/>
          <a:ext cx="2664191"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Samuel Davis, III</a:t>
          </a:r>
          <a:r>
            <a:rPr lang="en-US" sz="1100" baseline="0"/>
            <a:t> </a:t>
          </a:r>
          <a:r>
            <a:rPr lang="en-US" sz="1100"/>
            <a:t> b. 1663 (11)</a:t>
          </a:r>
          <a:r>
            <a:rPr lang="en-US" sz="1100" baseline="0"/>
            <a:t> - d. 1715 (11)</a:t>
          </a:r>
          <a:endParaRPr lang="en-US" sz="1100"/>
        </a:p>
      </xdr:txBody>
    </xdr:sp>
    <xdr:clientData/>
  </xdr:oneCellAnchor>
  <xdr:twoCellAnchor>
    <xdr:from>
      <xdr:col>30</xdr:col>
      <xdr:colOff>378516</xdr:colOff>
      <xdr:row>248</xdr:row>
      <xdr:rowOff>171934</xdr:rowOff>
    </xdr:from>
    <xdr:to>
      <xdr:col>32</xdr:col>
      <xdr:colOff>104234</xdr:colOff>
      <xdr:row>253</xdr:row>
      <xdr:rowOff>56080</xdr:rowOff>
    </xdr:to>
    <xdr:cxnSp macro="">
      <xdr:nvCxnSpPr>
        <xdr:cNvPr id="896" name="Connector: Elbow 895">
          <a:extLst>
            <a:ext uri="{FF2B5EF4-FFF2-40B4-BE49-F238E27FC236}">
              <a16:creationId xmlns:a16="http://schemas.microsoft.com/office/drawing/2014/main" id="{D2B171ED-785C-BC73-A5A9-6FF56A588349}"/>
            </a:ext>
          </a:extLst>
        </xdr:cNvPr>
        <xdr:cNvCxnSpPr>
          <a:stCxn id="79" idx="3"/>
          <a:endCxn id="893" idx="1"/>
        </xdr:cNvCxnSpPr>
      </xdr:nvCxnSpPr>
      <xdr:spPr>
        <a:xfrm>
          <a:off x="18666516" y="47126374"/>
          <a:ext cx="944918" cy="798546"/>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378516</xdr:colOff>
      <xdr:row>248</xdr:row>
      <xdr:rowOff>171934</xdr:rowOff>
    </xdr:from>
    <xdr:to>
      <xdr:col>32</xdr:col>
      <xdr:colOff>120168</xdr:colOff>
      <xdr:row>249</xdr:row>
      <xdr:rowOff>71320</xdr:rowOff>
    </xdr:to>
    <xdr:cxnSp macro="">
      <xdr:nvCxnSpPr>
        <xdr:cNvPr id="898" name="Connector: Elbow 897">
          <a:extLst>
            <a:ext uri="{FF2B5EF4-FFF2-40B4-BE49-F238E27FC236}">
              <a16:creationId xmlns:a16="http://schemas.microsoft.com/office/drawing/2014/main" id="{34A5470B-8167-1BEA-D028-E834DFB7B172}"/>
            </a:ext>
          </a:extLst>
        </xdr:cNvPr>
        <xdr:cNvCxnSpPr>
          <a:stCxn id="79" idx="3"/>
          <a:endCxn id="894" idx="1"/>
        </xdr:cNvCxnSpPr>
      </xdr:nvCxnSpPr>
      <xdr:spPr>
        <a:xfrm>
          <a:off x="18666516" y="47126374"/>
          <a:ext cx="960852" cy="82266"/>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104235</xdr:colOff>
      <xdr:row>242</xdr:row>
      <xdr:rowOff>167640</xdr:rowOff>
    </xdr:from>
    <xdr:ext cx="2504019" cy="264560"/>
    <xdr:sp macro="" textlink="">
      <xdr:nvSpPr>
        <xdr:cNvPr id="911" name="TextBox 910">
          <a:extLst>
            <a:ext uri="{FF2B5EF4-FFF2-40B4-BE49-F238E27FC236}">
              <a16:creationId xmlns:a16="http://schemas.microsoft.com/office/drawing/2014/main" id="{41618B7B-C367-463B-8261-4AF75E83DECD}"/>
            </a:ext>
          </a:extLst>
        </xdr:cNvPr>
        <xdr:cNvSpPr txBox="1"/>
      </xdr:nvSpPr>
      <xdr:spPr>
        <a:xfrm>
          <a:off x="19611435" y="46024800"/>
          <a:ext cx="2504019"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William Davis</a:t>
          </a:r>
          <a:r>
            <a:rPr lang="en-US" sz="1100" baseline="0"/>
            <a:t> </a:t>
          </a:r>
          <a:r>
            <a:rPr lang="en-US" sz="1100"/>
            <a:t> b. 1662 (11)</a:t>
          </a:r>
          <a:r>
            <a:rPr lang="en-US" sz="1100" baseline="0"/>
            <a:t> - d. 1719 (11)</a:t>
          </a:r>
          <a:endParaRPr lang="en-US" sz="1100"/>
        </a:p>
      </xdr:txBody>
    </xdr:sp>
    <xdr:clientData/>
  </xdr:oneCellAnchor>
  <xdr:oneCellAnchor>
    <xdr:from>
      <xdr:col>32</xdr:col>
      <xdr:colOff>120168</xdr:colOff>
      <xdr:row>244</xdr:row>
      <xdr:rowOff>152400</xdr:rowOff>
    </xdr:from>
    <xdr:ext cx="2957156" cy="264560"/>
    <xdr:sp macro="" textlink="">
      <xdr:nvSpPr>
        <xdr:cNvPr id="912" name="TextBox 911">
          <a:extLst>
            <a:ext uri="{FF2B5EF4-FFF2-40B4-BE49-F238E27FC236}">
              <a16:creationId xmlns:a16="http://schemas.microsoft.com/office/drawing/2014/main" id="{3F701D1F-C2CF-4F66-8D64-546960D5C92F}"/>
            </a:ext>
          </a:extLst>
        </xdr:cNvPr>
        <xdr:cNvSpPr txBox="1"/>
      </xdr:nvSpPr>
      <xdr:spPr>
        <a:xfrm>
          <a:off x="19627368" y="46375320"/>
          <a:ext cx="2957156"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Tamar Elizabeth Davis</a:t>
          </a:r>
          <a:r>
            <a:rPr lang="en-US" sz="1100" baseline="0"/>
            <a:t> </a:t>
          </a:r>
          <a:r>
            <a:rPr lang="en-US" sz="1100"/>
            <a:t> b. 1662(11)</a:t>
          </a:r>
          <a:r>
            <a:rPr lang="en-US" sz="1100" baseline="0"/>
            <a:t> - d. 1719 (11)</a:t>
          </a:r>
          <a:endParaRPr lang="en-US" sz="1100"/>
        </a:p>
      </xdr:txBody>
    </xdr:sp>
    <xdr:clientData/>
  </xdr:oneCellAnchor>
  <xdr:oneCellAnchor>
    <xdr:from>
      <xdr:col>32</xdr:col>
      <xdr:colOff>104235</xdr:colOff>
      <xdr:row>246</xdr:row>
      <xdr:rowOff>144780</xdr:rowOff>
    </xdr:from>
    <xdr:ext cx="2569101" cy="264560"/>
    <xdr:sp macro="" textlink="">
      <xdr:nvSpPr>
        <xdr:cNvPr id="913" name="TextBox 912">
          <a:extLst>
            <a:ext uri="{FF2B5EF4-FFF2-40B4-BE49-F238E27FC236}">
              <a16:creationId xmlns:a16="http://schemas.microsoft.com/office/drawing/2014/main" id="{80019D22-8A94-4F00-AB37-D80FF0104C58}"/>
            </a:ext>
          </a:extLst>
        </xdr:cNvPr>
        <xdr:cNvSpPr txBox="1"/>
      </xdr:nvSpPr>
      <xdr:spPr>
        <a:xfrm>
          <a:off x="19611435" y="46733460"/>
          <a:ext cx="2569101"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Soloman Davis</a:t>
          </a:r>
          <a:r>
            <a:rPr lang="en-US" sz="1100" baseline="0"/>
            <a:t> </a:t>
          </a:r>
          <a:r>
            <a:rPr lang="en-US" sz="1100"/>
            <a:t> b. 1663 (11)</a:t>
          </a:r>
          <a:r>
            <a:rPr lang="en-US" sz="1100" baseline="0"/>
            <a:t> - d. 1737 (11)</a:t>
          </a:r>
          <a:endParaRPr lang="en-US" sz="1100"/>
        </a:p>
      </xdr:txBody>
    </xdr:sp>
    <xdr:clientData/>
  </xdr:oneCellAnchor>
  <xdr:oneCellAnchor>
    <xdr:from>
      <xdr:col>32</xdr:col>
      <xdr:colOff>120168</xdr:colOff>
      <xdr:row>250</xdr:row>
      <xdr:rowOff>99060</xdr:rowOff>
    </xdr:from>
    <xdr:ext cx="2336345" cy="264560"/>
    <xdr:sp macro="" textlink="">
      <xdr:nvSpPr>
        <xdr:cNvPr id="914" name="TextBox 913">
          <a:extLst>
            <a:ext uri="{FF2B5EF4-FFF2-40B4-BE49-F238E27FC236}">
              <a16:creationId xmlns:a16="http://schemas.microsoft.com/office/drawing/2014/main" id="{F356AB69-B520-4548-9364-F631EA8ED88F}"/>
            </a:ext>
          </a:extLst>
        </xdr:cNvPr>
        <xdr:cNvSpPr txBox="1"/>
      </xdr:nvSpPr>
      <xdr:spPr>
        <a:xfrm>
          <a:off x="19627368" y="47419260"/>
          <a:ext cx="2336345"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John Davis</a:t>
          </a:r>
          <a:r>
            <a:rPr lang="en-US" sz="1100" baseline="0"/>
            <a:t> </a:t>
          </a:r>
          <a:r>
            <a:rPr lang="en-US" sz="1100"/>
            <a:t> b. 1664 (11)</a:t>
          </a:r>
          <a:r>
            <a:rPr lang="en-US" sz="1100" baseline="0"/>
            <a:t> - d. 1745 (11)</a:t>
          </a:r>
          <a:endParaRPr lang="en-US" sz="1100"/>
        </a:p>
      </xdr:txBody>
    </xdr:sp>
    <xdr:clientData/>
  </xdr:oneCellAnchor>
  <xdr:oneCellAnchor>
    <xdr:from>
      <xdr:col>32</xdr:col>
      <xdr:colOff>104234</xdr:colOff>
      <xdr:row>254</xdr:row>
      <xdr:rowOff>129540</xdr:rowOff>
    </xdr:from>
    <xdr:ext cx="2419317" cy="264560"/>
    <xdr:sp macro="" textlink="">
      <xdr:nvSpPr>
        <xdr:cNvPr id="915" name="TextBox 914">
          <a:extLst>
            <a:ext uri="{FF2B5EF4-FFF2-40B4-BE49-F238E27FC236}">
              <a16:creationId xmlns:a16="http://schemas.microsoft.com/office/drawing/2014/main" id="{DB0EAC8B-96A0-4093-A517-4EAF00BB2EF7}"/>
            </a:ext>
          </a:extLst>
        </xdr:cNvPr>
        <xdr:cNvSpPr txBox="1"/>
      </xdr:nvSpPr>
      <xdr:spPr>
        <a:xfrm>
          <a:off x="19611434" y="48181260"/>
          <a:ext cx="2419317"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James Davis</a:t>
          </a:r>
          <a:r>
            <a:rPr lang="en-US" sz="1100" baseline="0"/>
            <a:t> </a:t>
          </a:r>
          <a:r>
            <a:rPr lang="en-US" sz="1100"/>
            <a:t> b. 1669 (11)</a:t>
          </a:r>
          <a:r>
            <a:rPr lang="en-US" sz="1100" baseline="0"/>
            <a:t> - d. 1748 (11)</a:t>
          </a:r>
          <a:endParaRPr lang="en-US" sz="1100"/>
        </a:p>
      </xdr:txBody>
    </xdr:sp>
    <xdr:clientData/>
  </xdr:oneCellAnchor>
  <xdr:oneCellAnchor>
    <xdr:from>
      <xdr:col>32</xdr:col>
      <xdr:colOff>120168</xdr:colOff>
      <xdr:row>257</xdr:row>
      <xdr:rowOff>0</xdr:rowOff>
    </xdr:from>
    <xdr:ext cx="2335576" cy="264560"/>
    <xdr:sp macro="" textlink="">
      <xdr:nvSpPr>
        <xdr:cNvPr id="916" name="TextBox 915">
          <a:extLst>
            <a:ext uri="{FF2B5EF4-FFF2-40B4-BE49-F238E27FC236}">
              <a16:creationId xmlns:a16="http://schemas.microsoft.com/office/drawing/2014/main" id="{D6DF2014-A540-4253-8587-8D6857660E06}"/>
            </a:ext>
          </a:extLst>
        </xdr:cNvPr>
        <xdr:cNvSpPr txBox="1"/>
      </xdr:nvSpPr>
      <xdr:spPr>
        <a:xfrm>
          <a:off x="19627368" y="48600360"/>
          <a:ext cx="2335576"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Sarah Davis</a:t>
          </a:r>
          <a:r>
            <a:rPr lang="en-US" sz="1100" baseline="0"/>
            <a:t> </a:t>
          </a:r>
          <a:r>
            <a:rPr lang="en-US" sz="1100"/>
            <a:t> b. 1670(11)</a:t>
          </a:r>
          <a:r>
            <a:rPr lang="en-US" sz="1100" baseline="0"/>
            <a:t> - d. ???? (11)</a:t>
          </a:r>
          <a:endParaRPr lang="en-US" sz="1100"/>
        </a:p>
      </xdr:txBody>
    </xdr:sp>
    <xdr:clientData/>
  </xdr:oneCellAnchor>
  <xdr:twoCellAnchor>
    <xdr:from>
      <xdr:col>30</xdr:col>
      <xdr:colOff>378516</xdr:colOff>
      <xdr:row>243</xdr:row>
      <xdr:rowOff>117040</xdr:rowOff>
    </xdr:from>
    <xdr:to>
      <xdr:col>32</xdr:col>
      <xdr:colOff>104235</xdr:colOff>
      <xdr:row>248</xdr:row>
      <xdr:rowOff>171934</xdr:rowOff>
    </xdr:to>
    <xdr:cxnSp macro="">
      <xdr:nvCxnSpPr>
        <xdr:cNvPr id="921" name="Connector: Elbow 920">
          <a:extLst>
            <a:ext uri="{FF2B5EF4-FFF2-40B4-BE49-F238E27FC236}">
              <a16:creationId xmlns:a16="http://schemas.microsoft.com/office/drawing/2014/main" id="{3E0A327B-D2BF-54B4-BE7A-9EDD525C1114}"/>
            </a:ext>
          </a:extLst>
        </xdr:cNvPr>
        <xdr:cNvCxnSpPr>
          <a:stCxn id="79" idx="3"/>
          <a:endCxn id="911" idx="1"/>
        </xdr:cNvCxnSpPr>
      </xdr:nvCxnSpPr>
      <xdr:spPr>
        <a:xfrm flipV="1">
          <a:off x="18666516" y="46157080"/>
          <a:ext cx="944919" cy="969294"/>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378516</xdr:colOff>
      <xdr:row>245</xdr:row>
      <xdr:rowOff>101800</xdr:rowOff>
    </xdr:from>
    <xdr:to>
      <xdr:col>32</xdr:col>
      <xdr:colOff>120168</xdr:colOff>
      <xdr:row>248</xdr:row>
      <xdr:rowOff>171934</xdr:rowOff>
    </xdr:to>
    <xdr:cxnSp macro="">
      <xdr:nvCxnSpPr>
        <xdr:cNvPr id="923" name="Connector: Elbow 922">
          <a:extLst>
            <a:ext uri="{FF2B5EF4-FFF2-40B4-BE49-F238E27FC236}">
              <a16:creationId xmlns:a16="http://schemas.microsoft.com/office/drawing/2014/main" id="{2A19377F-4BE2-5E7D-2771-22DF432660D5}"/>
            </a:ext>
          </a:extLst>
        </xdr:cNvPr>
        <xdr:cNvCxnSpPr>
          <a:stCxn id="79" idx="3"/>
          <a:endCxn id="912" idx="1"/>
        </xdr:cNvCxnSpPr>
      </xdr:nvCxnSpPr>
      <xdr:spPr>
        <a:xfrm flipV="1">
          <a:off x="18666516" y="46507600"/>
          <a:ext cx="960852" cy="618774"/>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378516</xdr:colOff>
      <xdr:row>247</xdr:row>
      <xdr:rowOff>94180</xdr:rowOff>
    </xdr:from>
    <xdr:to>
      <xdr:col>32</xdr:col>
      <xdr:colOff>104235</xdr:colOff>
      <xdr:row>248</xdr:row>
      <xdr:rowOff>171934</xdr:rowOff>
    </xdr:to>
    <xdr:cxnSp macro="">
      <xdr:nvCxnSpPr>
        <xdr:cNvPr id="925" name="Connector: Elbow 924">
          <a:extLst>
            <a:ext uri="{FF2B5EF4-FFF2-40B4-BE49-F238E27FC236}">
              <a16:creationId xmlns:a16="http://schemas.microsoft.com/office/drawing/2014/main" id="{768F4778-8A24-55AD-18E1-54E0A485C10B}"/>
            </a:ext>
          </a:extLst>
        </xdr:cNvPr>
        <xdr:cNvCxnSpPr>
          <a:stCxn id="79" idx="3"/>
          <a:endCxn id="913" idx="1"/>
        </xdr:cNvCxnSpPr>
      </xdr:nvCxnSpPr>
      <xdr:spPr>
        <a:xfrm flipV="1">
          <a:off x="18666516" y="46865740"/>
          <a:ext cx="944919" cy="260634"/>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378516</xdr:colOff>
      <xdr:row>248</xdr:row>
      <xdr:rowOff>171934</xdr:rowOff>
    </xdr:from>
    <xdr:to>
      <xdr:col>32</xdr:col>
      <xdr:colOff>120168</xdr:colOff>
      <xdr:row>251</xdr:row>
      <xdr:rowOff>48460</xdr:rowOff>
    </xdr:to>
    <xdr:cxnSp macro="">
      <xdr:nvCxnSpPr>
        <xdr:cNvPr id="927" name="Connector: Elbow 926">
          <a:extLst>
            <a:ext uri="{FF2B5EF4-FFF2-40B4-BE49-F238E27FC236}">
              <a16:creationId xmlns:a16="http://schemas.microsoft.com/office/drawing/2014/main" id="{04906F65-50CF-7236-6BAF-423E64BBAB12}"/>
            </a:ext>
          </a:extLst>
        </xdr:cNvPr>
        <xdr:cNvCxnSpPr>
          <a:stCxn id="79" idx="3"/>
          <a:endCxn id="914" idx="1"/>
        </xdr:cNvCxnSpPr>
      </xdr:nvCxnSpPr>
      <xdr:spPr>
        <a:xfrm>
          <a:off x="18666516" y="47126374"/>
          <a:ext cx="960852" cy="425166"/>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378516</xdr:colOff>
      <xdr:row>248</xdr:row>
      <xdr:rowOff>171934</xdr:rowOff>
    </xdr:from>
    <xdr:to>
      <xdr:col>32</xdr:col>
      <xdr:colOff>104234</xdr:colOff>
      <xdr:row>255</xdr:row>
      <xdr:rowOff>78940</xdr:rowOff>
    </xdr:to>
    <xdr:cxnSp macro="">
      <xdr:nvCxnSpPr>
        <xdr:cNvPr id="929" name="Connector: Elbow 928">
          <a:extLst>
            <a:ext uri="{FF2B5EF4-FFF2-40B4-BE49-F238E27FC236}">
              <a16:creationId xmlns:a16="http://schemas.microsoft.com/office/drawing/2014/main" id="{1087FE0F-5EE8-D47A-0F7D-57E2F2F41F4B}"/>
            </a:ext>
          </a:extLst>
        </xdr:cNvPr>
        <xdr:cNvCxnSpPr>
          <a:stCxn id="79" idx="3"/>
          <a:endCxn id="915" idx="1"/>
        </xdr:cNvCxnSpPr>
      </xdr:nvCxnSpPr>
      <xdr:spPr>
        <a:xfrm>
          <a:off x="18666516" y="47126374"/>
          <a:ext cx="944918" cy="1187166"/>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378516</xdr:colOff>
      <xdr:row>248</xdr:row>
      <xdr:rowOff>171934</xdr:rowOff>
    </xdr:from>
    <xdr:to>
      <xdr:col>32</xdr:col>
      <xdr:colOff>120168</xdr:colOff>
      <xdr:row>257</xdr:row>
      <xdr:rowOff>132280</xdr:rowOff>
    </xdr:to>
    <xdr:cxnSp macro="">
      <xdr:nvCxnSpPr>
        <xdr:cNvPr id="931" name="Connector: Elbow 930">
          <a:extLst>
            <a:ext uri="{FF2B5EF4-FFF2-40B4-BE49-F238E27FC236}">
              <a16:creationId xmlns:a16="http://schemas.microsoft.com/office/drawing/2014/main" id="{EDDA1F42-9B18-9362-EF2F-2771C5BDD344}"/>
            </a:ext>
          </a:extLst>
        </xdr:cNvPr>
        <xdr:cNvCxnSpPr>
          <a:stCxn id="79" idx="3"/>
          <a:endCxn id="916" idx="1"/>
        </xdr:cNvCxnSpPr>
      </xdr:nvCxnSpPr>
      <xdr:spPr>
        <a:xfrm>
          <a:off x="18666516" y="47126374"/>
          <a:ext cx="960852" cy="1606266"/>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164497</xdr:colOff>
      <xdr:row>264</xdr:row>
      <xdr:rowOff>83820</xdr:rowOff>
    </xdr:from>
    <xdr:ext cx="3929923" cy="264560"/>
    <xdr:sp macro="" textlink="">
      <xdr:nvSpPr>
        <xdr:cNvPr id="943" name="TextBox 942">
          <a:extLst>
            <a:ext uri="{FF2B5EF4-FFF2-40B4-BE49-F238E27FC236}">
              <a16:creationId xmlns:a16="http://schemas.microsoft.com/office/drawing/2014/main" id="{56D6F7D0-67C8-4F5D-8A45-397D7929C596}"/>
            </a:ext>
          </a:extLst>
        </xdr:cNvPr>
        <xdr:cNvSpPr txBox="1"/>
      </xdr:nvSpPr>
      <xdr:spPr>
        <a:xfrm>
          <a:off x="19671697" y="49964340"/>
          <a:ext cx="3929923"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Thomas Davis</a:t>
          </a:r>
          <a:r>
            <a:rPr lang="en-US" sz="1100" baseline="0"/>
            <a:t> </a:t>
          </a:r>
          <a:r>
            <a:rPr lang="en-US" sz="1100"/>
            <a:t> b. 1661 (11)</a:t>
          </a:r>
          <a:r>
            <a:rPr lang="en-US" sz="1100" baseline="0"/>
            <a:t> - d. ???? (11) married Ann Rogers (11)</a:t>
          </a:r>
          <a:endParaRPr lang="en-US" sz="1100"/>
        </a:p>
      </xdr:txBody>
    </xdr:sp>
    <xdr:clientData/>
  </xdr:oneCellAnchor>
  <xdr:oneCellAnchor>
    <xdr:from>
      <xdr:col>32</xdr:col>
      <xdr:colOff>164497</xdr:colOff>
      <xdr:row>262</xdr:row>
      <xdr:rowOff>106680</xdr:rowOff>
    </xdr:from>
    <xdr:ext cx="2279856" cy="264560"/>
    <xdr:sp macro="" textlink="">
      <xdr:nvSpPr>
        <xdr:cNvPr id="944" name="TextBox 943">
          <a:extLst>
            <a:ext uri="{FF2B5EF4-FFF2-40B4-BE49-F238E27FC236}">
              <a16:creationId xmlns:a16="http://schemas.microsoft.com/office/drawing/2014/main" id="{D41EE2D7-EA86-4C40-B022-FDB002D44E30}"/>
            </a:ext>
          </a:extLst>
        </xdr:cNvPr>
        <xdr:cNvSpPr txBox="1"/>
      </xdr:nvSpPr>
      <xdr:spPr>
        <a:xfrm>
          <a:off x="19671697" y="49621440"/>
          <a:ext cx="2279856"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John Davis</a:t>
          </a:r>
          <a:r>
            <a:rPr lang="en-US" sz="1100" baseline="0"/>
            <a:t> </a:t>
          </a:r>
          <a:r>
            <a:rPr lang="en-US" sz="1100"/>
            <a:t> b. 1659(11)</a:t>
          </a:r>
          <a:r>
            <a:rPr lang="en-US" sz="1100" baseline="0"/>
            <a:t> - d. ???? (11)</a:t>
          </a:r>
          <a:endParaRPr lang="en-US" sz="1100"/>
        </a:p>
      </xdr:txBody>
    </xdr:sp>
    <xdr:clientData/>
  </xdr:oneCellAnchor>
  <xdr:oneCellAnchor>
    <xdr:from>
      <xdr:col>32</xdr:col>
      <xdr:colOff>164497</xdr:colOff>
      <xdr:row>260</xdr:row>
      <xdr:rowOff>129540</xdr:rowOff>
    </xdr:from>
    <xdr:ext cx="4200574" cy="264560"/>
    <xdr:sp macro="" textlink="">
      <xdr:nvSpPr>
        <xdr:cNvPr id="945" name="TextBox 944">
          <a:extLst>
            <a:ext uri="{FF2B5EF4-FFF2-40B4-BE49-F238E27FC236}">
              <a16:creationId xmlns:a16="http://schemas.microsoft.com/office/drawing/2014/main" id="{AD61A14F-1436-475B-94EA-E2F12C2F1FCF}"/>
            </a:ext>
          </a:extLst>
        </xdr:cNvPr>
        <xdr:cNvSpPr txBox="1"/>
      </xdr:nvSpPr>
      <xdr:spPr>
        <a:xfrm>
          <a:off x="19671697" y="49278540"/>
          <a:ext cx="4200574"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Sarah Davis</a:t>
          </a:r>
          <a:r>
            <a:rPr lang="en-US" sz="1100" baseline="0"/>
            <a:t> </a:t>
          </a:r>
          <a:r>
            <a:rPr lang="en-US" sz="1100"/>
            <a:t> b. 1657 (11)</a:t>
          </a:r>
          <a:r>
            <a:rPr lang="en-US" sz="1100" baseline="0"/>
            <a:t> - d. ???? (11) married Nicholas Ffulgham (11)</a:t>
          </a:r>
          <a:endParaRPr lang="en-US" sz="1100"/>
        </a:p>
      </xdr:txBody>
    </xdr:sp>
    <xdr:clientData/>
  </xdr:oneCellAnchor>
  <xdr:oneCellAnchor>
    <xdr:from>
      <xdr:col>32</xdr:col>
      <xdr:colOff>164497</xdr:colOff>
      <xdr:row>270</xdr:row>
      <xdr:rowOff>15240</xdr:rowOff>
    </xdr:from>
    <xdr:ext cx="4134402" cy="264560"/>
    <xdr:sp macro="" textlink="">
      <xdr:nvSpPr>
        <xdr:cNvPr id="946" name="TextBox 945">
          <a:extLst>
            <a:ext uri="{FF2B5EF4-FFF2-40B4-BE49-F238E27FC236}">
              <a16:creationId xmlns:a16="http://schemas.microsoft.com/office/drawing/2014/main" id="{15FC5189-B28B-4DEE-B13E-5B9AF9326A1C}"/>
            </a:ext>
          </a:extLst>
        </xdr:cNvPr>
        <xdr:cNvSpPr txBox="1"/>
      </xdr:nvSpPr>
      <xdr:spPr>
        <a:xfrm>
          <a:off x="19671697" y="50993040"/>
          <a:ext cx="4134402"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Elizabeth Davis</a:t>
          </a:r>
          <a:r>
            <a:rPr lang="en-US" sz="1100" baseline="0"/>
            <a:t> </a:t>
          </a:r>
          <a:r>
            <a:rPr lang="en-US" sz="1100"/>
            <a:t> b. 1667 (11)</a:t>
          </a:r>
          <a:r>
            <a:rPr lang="en-US" sz="1100" baseline="0"/>
            <a:t> - d. ???? (11) married Nicholas Gray (11)</a:t>
          </a:r>
          <a:endParaRPr lang="en-US" sz="1100"/>
        </a:p>
      </xdr:txBody>
    </xdr:sp>
    <xdr:clientData/>
  </xdr:oneCellAnchor>
  <xdr:oneCellAnchor>
    <xdr:from>
      <xdr:col>32</xdr:col>
      <xdr:colOff>164497</xdr:colOff>
      <xdr:row>266</xdr:row>
      <xdr:rowOff>60960</xdr:rowOff>
    </xdr:from>
    <xdr:ext cx="4041684" cy="264560"/>
    <xdr:sp macro="" textlink="">
      <xdr:nvSpPr>
        <xdr:cNvPr id="947" name="TextBox 946">
          <a:extLst>
            <a:ext uri="{FF2B5EF4-FFF2-40B4-BE49-F238E27FC236}">
              <a16:creationId xmlns:a16="http://schemas.microsoft.com/office/drawing/2014/main" id="{8567B47C-1A24-41C0-AE76-8F8E36517F9E}"/>
            </a:ext>
          </a:extLst>
        </xdr:cNvPr>
        <xdr:cNvSpPr txBox="1"/>
      </xdr:nvSpPr>
      <xdr:spPr>
        <a:xfrm>
          <a:off x="19671697" y="50307240"/>
          <a:ext cx="4041684"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Prudence Davis</a:t>
          </a:r>
          <a:r>
            <a:rPr lang="en-US" sz="1100" baseline="0"/>
            <a:t> </a:t>
          </a:r>
          <a:r>
            <a:rPr lang="en-US" sz="1100"/>
            <a:t> b. 1663 (11)</a:t>
          </a:r>
          <a:r>
            <a:rPr lang="en-US" sz="1100" baseline="0"/>
            <a:t> - d. ???? (11) married John Wrens (11)</a:t>
          </a:r>
          <a:endParaRPr lang="en-US" sz="1100"/>
        </a:p>
      </xdr:txBody>
    </xdr:sp>
    <xdr:clientData/>
  </xdr:oneCellAnchor>
  <xdr:oneCellAnchor>
    <xdr:from>
      <xdr:col>32</xdr:col>
      <xdr:colOff>152187</xdr:colOff>
      <xdr:row>268</xdr:row>
      <xdr:rowOff>30480</xdr:rowOff>
    </xdr:from>
    <xdr:ext cx="2504019" cy="264560"/>
    <xdr:sp macro="" textlink="">
      <xdr:nvSpPr>
        <xdr:cNvPr id="948" name="TextBox 947">
          <a:extLst>
            <a:ext uri="{FF2B5EF4-FFF2-40B4-BE49-F238E27FC236}">
              <a16:creationId xmlns:a16="http://schemas.microsoft.com/office/drawing/2014/main" id="{92BDB1A1-7AA9-459A-8A99-159BBD6C451B}"/>
            </a:ext>
          </a:extLst>
        </xdr:cNvPr>
        <xdr:cNvSpPr txBox="1"/>
      </xdr:nvSpPr>
      <xdr:spPr>
        <a:xfrm>
          <a:off x="19659387" y="50642520"/>
          <a:ext cx="2504019"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William Davis</a:t>
          </a:r>
          <a:r>
            <a:rPr lang="en-US" sz="1100" baseline="0"/>
            <a:t> </a:t>
          </a:r>
          <a:r>
            <a:rPr lang="en-US" sz="1100"/>
            <a:t> b. 1665 (11)</a:t>
          </a:r>
          <a:r>
            <a:rPr lang="en-US" sz="1100" baseline="0"/>
            <a:t> - d. 1718 (11)</a:t>
          </a:r>
          <a:endParaRPr lang="en-US" sz="1100"/>
        </a:p>
      </xdr:txBody>
    </xdr:sp>
    <xdr:clientData/>
  </xdr:oneCellAnchor>
  <xdr:oneCellAnchor>
    <xdr:from>
      <xdr:col>32</xdr:col>
      <xdr:colOff>164497</xdr:colOff>
      <xdr:row>271</xdr:row>
      <xdr:rowOff>175260</xdr:rowOff>
    </xdr:from>
    <xdr:ext cx="4016485" cy="264560"/>
    <xdr:sp macro="" textlink="">
      <xdr:nvSpPr>
        <xdr:cNvPr id="949" name="TextBox 948">
          <a:extLst>
            <a:ext uri="{FF2B5EF4-FFF2-40B4-BE49-F238E27FC236}">
              <a16:creationId xmlns:a16="http://schemas.microsoft.com/office/drawing/2014/main" id="{124A8317-B3C6-43D7-89B9-A9D2C0AB60D4}"/>
            </a:ext>
          </a:extLst>
        </xdr:cNvPr>
        <xdr:cNvSpPr txBox="1"/>
      </xdr:nvSpPr>
      <xdr:spPr>
        <a:xfrm>
          <a:off x="19671697" y="51335940"/>
          <a:ext cx="4016485"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Mary Davis</a:t>
          </a:r>
          <a:r>
            <a:rPr lang="en-US" sz="1100" baseline="0"/>
            <a:t> </a:t>
          </a:r>
          <a:r>
            <a:rPr lang="en-US" sz="1100"/>
            <a:t> b. 1669 (11)</a:t>
          </a:r>
          <a:r>
            <a:rPr lang="en-US" sz="1100" baseline="0"/>
            <a:t> - d. ???? (11) married William Murray (11)</a:t>
          </a:r>
          <a:endParaRPr lang="en-US" sz="1100"/>
        </a:p>
      </xdr:txBody>
    </xdr:sp>
    <xdr:clientData/>
  </xdr:oneCellAnchor>
  <xdr:oneCellAnchor>
    <xdr:from>
      <xdr:col>32</xdr:col>
      <xdr:colOff>164497</xdr:colOff>
      <xdr:row>273</xdr:row>
      <xdr:rowOff>160020</xdr:rowOff>
    </xdr:from>
    <xdr:ext cx="4260269" cy="264560"/>
    <xdr:sp macro="" textlink="">
      <xdr:nvSpPr>
        <xdr:cNvPr id="950" name="TextBox 949">
          <a:extLst>
            <a:ext uri="{FF2B5EF4-FFF2-40B4-BE49-F238E27FC236}">
              <a16:creationId xmlns:a16="http://schemas.microsoft.com/office/drawing/2014/main" id="{A2DD9B29-2785-4F45-B0D3-9DD226B4364C}"/>
            </a:ext>
          </a:extLst>
        </xdr:cNvPr>
        <xdr:cNvSpPr txBox="1"/>
      </xdr:nvSpPr>
      <xdr:spPr>
        <a:xfrm>
          <a:off x="19671697" y="51686460"/>
          <a:ext cx="4260269"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Samuel Davis</a:t>
          </a:r>
          <a:r>
            <a:rPr lang="en-US" sz="1100" baseline="0"/>
            <a:t> </a:t>
          </a:r>
          <a:r>
            <a:rPr lang="en-US" sz="1100"/>
            <a:t> b. 1670 (11)</a:t>
          </a:r>
          <a:r>
            <a:rPr lang="en-US" sz="1100" baseline="0"/>
            <a:t> - d. ???? (11) married Amy Applewhaite (11)</a:t>
          </a:r>
          <a:endParaRPr lang="en-US" sz="1100"/>
        </a:p>
      </xdr:txBody>
    </xdr:sp>
    <xdr:clientData/>
  </xdr:oneCellAnchor>
  <xdr:twoCellAnchor>
    <xdr:from>
      <xdr:col>30</xdr:col>
      <xdr:colOff>144780</xdr:colOff>
      <xdr:row>261</xdr:row>
      <xdr:rowOff>78940</xdr:rowOff>
    </xdr:from>
    <xdr:to>
      <xdr:col>32</xdr:col>
      <xdr:colOff>164497</xdr:colOff>
      <xdr:row>266</xdr:row>
      <xdr:rowOff>5033</xdr:rowOff>
    </xdr:to>
    <xdr:cxnSp macro="">
      <xdr:nvCxnSpPr>
        <xdr:cNvPr id="952" name="Connector: Elbow 951">
          <a:extLst>
            <a:ext uri="{FF2B5EF4-FFF2-40B4-BE49-F238E27FC236}">
              <a16:creationId xmlns:a16="http://schemas.microsoft.com/office/drawing/2014/main" id="{7A5D3814-9A72-77B8-9932-47069CF68A3F}"/>
            </a:ext>
          </a:extLst>
        </xdr:cNvPr>
        <xdr:cNvCxnSpPr>
          <a:stCxn id="882" idx="3"/>
          <a:endCxn id="945" idx="1"/>
        </xdr:cNvCxnSpPr>
      </xdr:nvCxnSpPr>
      <xdr:spPr>
        <a:xfrm flipV="1">
          <a:off x="18432780" y="49410820"/>
          <a:ext cx="1238917" cy="84049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144780</xdr:colOff>
      <xdr:row>263</xdr:row>
      <xdr:rowOff>56080</xdr:rowOff>
    </xdr:from>
    <xdr:to>
      <xdr:col>32</xdr:col>
      <xdr:colOff>164497</xdr:colOff>
      <xdr:row>266</xdr:row>
      <xdr:rowOff>5033</xdr:rowOff>
    </xdr:to>
    <xdr:cxnSp macro="">
      <xdr:nvCxnSpPr>
        <xdr:cNvPr id="954" name="Connector: Elbow 953">
          <a:extLst>
            <a:ext uri="{FF2B5EF4-FFF2-40B4-BE49-F238E27FC236}">
              <a16:creationId xmlns:a16="http://schemas.microsoft.com/office/drawing/2014/main" id="{64F63C62-8DD2-8813-807D-4A6C9C70004B}"/>
            </a:ext>
          </a:extLst>
        </xdr:cNvPr>
        <xdr:cNvCxnSpPr>
          <a:stCxn id="882" idx="3"/>
          <a:endCxn id="944" idx="1"/>
        </xdr:cNvCxnSpPr>
      </xdr:nvCxnSpPr>
      <xdr:spPr>
        <a:xfrm flipV="1">
          <a:off x="18432780" y="49753720"/>
          <a:ext cx="1238917" cy="49759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144780</xdr:colOff>
      <xdr:row>265</xdr:row>
      <xdr:rowOff>33220</xdr:rowOff>
    </xdr:from>
    <xdr:to>
      <xdr:col>32</xdr:col>
      <xdr:colOff>164497</xdr:colOff>
      <xdr:row>266</xdr:row>
      <xdr:rowOff>5033</xdr:rowOff>
    </xdr:to>
    <xdr:cxnSp macro="">
      <xdr:nvCxnSpPr>
        <xdr:cNvPr id="956" name="Connector: Elbow 955">
          <a:extLst>
            <a:ext uri="{FF2B5EF4-FFF2-40B4-BE49-F238E27FC236}">
              <a16:creationId xmlns:a16="http://schemas.microsoft.com/office/drawing/2014/main" id="{5FAA66E7-EFC9-1870-90D1-C99F7790A133}"/>
            </a:ext>
          </a:extLst>
        </xdr:cNvPr>
        <xdr:cNvCxnSpPr>
          <a:stCxn id="882" idx="3"/>
          <a:endCxn id="943" idx="1"/>
        </xdr:cNvCxnSpPr>
      </xdr:nvCxnSpPr>
      <xdr:spPr>
        <a:xfrm flipV="1">
          <a:off x="18432780" y="50096620"/>
          <a:ext cx="1238917" cy="15469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144780</xdr:colOff>
      <xdr:row>266</xdr:row>
      <xdr:rowOff>5033</xdr:rowOff>
    </xdr:from>
    <xdr:to>
      <xdr:col>32</xdr:col>
      <xdr:colOff>164497</xdr:colOff>
      <xdr:row>267</xdr:row>
      <xdr:rowOff>10360</xdr:rowOff>
    </xdr:to>
    <xdr:cxnSp macro="">
      <xdr:nvCxnSpPr>
        <xdr:cNvPr id="958" name="Connector: Elbow 957">
          <a:extLst>
            <a:ext uri="{FF2B5EF4-FFF2-40B4-BE49-F238E27FC236}">
              <a16:creationId xmlns:a16="http://schemas.microsoft.com/office/drawing/2014/main" id="{23F050D8-1E74-7E50-E0D9-8D95FBA17E5D}"/>
            </a:ext>
          </a:extLst>
        </xdr:cNvPr>
        <xdr:cNvCxnSpPr>
          <a:stCxn id="882" idx="3"/>
          <a:endCxn id="947" idx="1"/>
        </xdr:cNvCxnSpPr>
      </xdr:nvCxnSpPr>
      <xdr:spPr>
        <a:xfrm>
          <a:off x="18432780" y="50251313"/>
          <a:ext cx="1238917" cy="18820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144780</xdr:colOff>
      <xdr:row>266</xdr:row>
      <xdr:rowOff>5033</xdr:rowOff>
    </xdr:from>
    <xdr:to>
      <xdr:col>32</xdr:col>
      <xdr:colOff>152187</xdr:colOff>
      <xdr:row>268</xdr:row>
      <xdr:rowOff>162760</xdr:rowOff>
    </xdr:to>
    <xdr:cxnSp macro="">
      <xdr:nvCxnSpPr>
        <xdr:cNvPr id="960" name="Connector: Elbow 959">
          <a:extLst>
            <a:ext uri="{FF2B5EF4-FFF2-40B4-BE49-F238E27FC236}">
              <a16:creationId xmlns:a16="http://schemas.microsoft.com/office/drawing/2014/main" id="{33B5D4E8-9C9E-AEDE-2D25-24178B303523}"/>
            </a:ext>
          </a:extLst>
        </xdr:cNvPr>
        <xdr:cNvCxnSpPr>
          <a:stCxn id="882" idx="3"/>
          <a:endCxn id="948" idx="1"/>
        </xdr:cNvCxnSpPr>
      </xdr:nvCxnSpPr>
      <xdr:spPr>
        <a:xfrm>
          <a:off x="18432780" y="50251313"/>
          <a:ext cx="1226607" cy="52348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144780</xdr:colOff>
      <xdr:row>266</xdr:row>
      <xdr:rowOff>5033</xdr:rowOff>
    </xdr:from>
    <xdr:to>
      <xdr:col>32</xdr:col>
      <xdr:colOff>164497</xdr:colOff>
      <xdr:row>270</xdr:row>
      <xdr:rowOff>147520</xdr:rowOff>
    </xdr:to>
    <xdr:cxnSp macro="">
      <xdr:nvCxnSpPr>
        <xdr:cNvPr id="962" name="Connector: Elbow 961">
          <a:extLst>
            <a:ext uri="{FF2B5EF4-FFF2-40B4-BE49-F238E27FC236}">
              <a16:creationId xmlns:a16="http://schemas.microsoft.com/office/drawing/2014/main" id="{0C15209C-97A0-EC4F-B4D8-8D0DFF9F2E1B}"/>
            </a:ext>
          </a:extLst>
        </xdr:cNvPr>
        <xdr:cNvCxnSpPr>
          <a:stCxn id="882" idx="3"/>
          <a:endCxn id="946" idx="1"/>
        </xdr:cNvCxnSpPr>
      </xdr:nvCxnSpPr>
      <xdr:spPr>
        <a:xfrm>
          <a:off x="18432780" y="50251313"/>
          <a:ext cx="1238917" cy="87400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144780</xdr:colOff>
      <xdr:row>266</xdr:row>
      <xdr:rowOff>5033</xdr:rowOff>
    </xdr:from>
    <xdr:to>
      <xdr:col>32</xdr:col>
      <xdr:colOff>164497</xdr:colOff>
      <xdr:row>274</xdr:row>
      <xdr:rowOff>109420</xdr:rowOff>
    </xdr:to>
    <xdr:cxnSp macro="">
      <xdr:nvCxnSpPr>
        <xdr:cNvPr id="968" name="Connector: Elbow 967">
          <a:extLst>
            <a:ext uri="{FF2B5EF4-FFF2-40B4-BE49-F238E27FC236}">
              <a16:creationId xmlns:a16="http://schemas.microsoft.com/office/drawing/2014/main" id="{DF6646AD-DC8B-7B68-72DE-406AE369DA3F}"/>
            </a:ext>
          </a:extLst>
        </xdr:cNvPr>
        <xdr:cNvCxnSpPr>
          <a:stCxn id="882" idx="3"/>
          <a:endCxn id="950" idx="1"/>
        </xdr:cNvCxnSpPr>
      </xdr:nvCxnSpPr>
      <xdr:spPr>
        <a:xfrm>
          <a:off x="18432780" y="50251313"/>
          <a:ext cx="1238917" cy="156742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144780</xdr:colOff>
      <xdr:row>266</xdr:row>
      <xdr:rowOff>5033</xdr:rowOff>
    </xdr:from>
    <xdr:to>
      <xdr:col>32</xdr:col>
      <xdr:colOff>164497</xdr:colOff>
      <xdr:row>272</xdr:row>
      <xdr:rowOff>124660</xdr:rowOff>
    </xdr:to>
    <xdr:cxnSp macro="">
      <xdr:nvCxnSpPr>
        <xdr:cNvPr id="970" name="Connector: Elbow 969">
          <a:extLst>
            <a:ext uri="{FF2B5EF4-FFF2-40B4-BE49-F238E27FC236}">
              <a16:creationId xmlns:a16="http://schemas.microsoft.com/office/drawing/2014/main" id="{CF95506D-3AE4-7307-1563-EDA1776F7364}"/>
            </a:ext>
          </a:extLst>
        </xdr:cNvPr>
        <xdr:cNvCxnSpPr>
          <a:stCxn id="882" idx="3"/>
          <a:endCxn id="949" idx="1"/>
        </xdr:cNvCxnSpPr>
      </xdr:nvCxnSpPr>
      <xdr:spPr>
        <a:xfrm>
          <a:off x="18432780" y="50251313"/>
          <a:ext cx="1238917" cy="121690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41</xdr:col>
      <xdr:colOff>227002</xdr:colOff>
      <xdr:row>264</xdr:row>
      <xdr:rowOff>76200</xdr:rowOff>
    </xdr:from>
    <xdr:ext cx="2574039" cy="264560"/>
    <xdr:sp macro="" textlink="">
      <xdr:nvSpPr>
        <xdr:cNvPr id="971" name="TextBox 970">
          <a:extLst>
            <a:ext uri="{FF2B5EF4-FFF2-40B4-BE49-F238E27FC236}">
              <a16:creationId xmlns:a16="http://schemas.microsoft.com/office/drawing/2014/main" id="{BA935CEB-694C-40FB-8E61-7A05D55D099A}"/>
            </a:ext>
          </a:extLst>
        </xdr:cNvPr>
        <xdr:cNvSpPr txBox="1"/>
      </xdr:nvSpPr>
      <xdr:spPr>
        <a:xfrm>
          <a:off x="25220602" y="49956720"/>
          <a:ext cx="2574039"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Elizabeth Davis</a:t>
          </a:r>
          <a:r>
            <a:rPr lang="en-US" sz="1100" baseline="0"/>
            <a:t> </a:t>
          </a:r>
          <a:r>
            <a:rPr lang="en-US" sz="1100"/>
            <a:t> b. ???? (11)</a:t>
          </a:r>
          <a:r>
            <a:rPr lang="en-US" sz="1100" baseline="0"/>
            <a:t> - d. ???? (11)</a:t>
          </a:r>
          <a:endParaRPr lang="en-US" sz="1100"/>
        </a:p>
      </xdr:txBody>
    </xdr:sp>
    <xdr:clientData/>
  </xdr:oneCellAnchor>
  <xdr:twoCellAnchor>
    <xdr:from>
      <xdr:col>38</xdr:col>
      <xdr:colOff>436820</xdr:colOff>
      <xdr:row>265</xdr:row>
      <xdr:rowOff>25600</xdr:rowOff>
    </xdr:from>
    <xdr:to>
      <xdr:col>41</xdr:col>
      <xdr:colOff>227002</xdr:colOff>
      <xdr:row>265</xdr:row>
      <xdr:rowOff>33220</xdr:rowOff>
    </xdr:to>
    <xdr:cxnSp macro="">
      <xdr:nvCxnSpPr>
        <xdr:cNvPr id="973" name="Connector: Elbow 972">
          <a:extLst>
            <a:ext uri="{FF2B5EF4-FFF2-40B4-BE49-F238E27FC236}">
              <a16:creationId xmlns:a16="http://schemas.microsoft.com/office/drawing/2014/main" id="{1666B981-A749-4B01-8CC6-28038D7A79A3}"/>
            </a:ext>
          </a:extLst>
        </xdr:cNvPr>
        <xdr:cNvCxnSpPr>
          <a:stCxn id="943" idx="3"/>
          <a:endCxn id="971" idx="1"/>
        </xdr:cNvCxnSpPr>
      </xdr:nvCxnSpPr>
      <xdr:spPr>
        <a:xfrm flipV="1">
          <a:off x="23601620" y="50089000"/>
          <a:ext cx="1618982" cy="762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41</xdr:col>
      <xdr:colOff>227002</xdr:colOff>
      <xdr:row>271</xdr:row>
      <xdr:rowOff>152400</xdr:rowOff>
    </xdr:from>
    <xdr:ext cx="2287101" cy="264560"/>
    <xdr:sp macro="" textlink="">
      <xdr:nvSpPr>
        <xdr:cNvPr id="974" name="TextBox 973">
          <a:extLst>
            <a:ext uri="{FF2B5EF4-FFF2-40B4-BE49-F238E27FC236}">
              <a16:creationId xmlns:a16="http://schemas.microsoft.com/office/drawing/2014/main" id="{C80702FC-4CB7-49A8-BAC9-FCD4C04AEC7E}"/>
            </a:ext>
          </a:extLst>
        </xdr:cNvPr>
        <xdr:cNvSpPr txBox="1"/>
      </xdr:nvSpPr>
      <xdr:spPr>
        <a:xfrm>
          <a:off x="25220602" y="51313080"/>
          <a:ext cx="2287101"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John Davis</a:t>
          </a:r>
          <a:r>
            <a:rPr lang="en-US" sz="1100" baseline="0"/>
            <a:t> </a:t>
          </a:r>
          <a:r>
            <a:rPr lang="en-US" sz="1100"/>
            <a:t> b. ???? (11)</a:t>
          </a:r>
          <a:r>
            <a:rPr lang="en-US" sz="1100" baseline="0"/>
            <a:t> - d. ???? (11)</a:t>
          </a:r>
          <a:endParaRPr lang="en-US" sz="1100"/>
        </a:p>
      </xdr:txBody>
    </xdr:sp>
    <xdr:clientData/>
  </xdr:oneCellAnchor>
  <xdr:oneCellAnchor>
    <xdr:from>
      <xdr:col>41</xdr:col>
      <xdr:colOff>227002</xdr:colOff>
      <xdr:row>273</xdr:row>
      <xdr:rowOff>137160</xdr:rowOff>
    </xdr:from>
    <xdr:ext cx="2441309" cy="264560"/>
    <xdr:sp macro="" textlink="">
      <xdr:nvSpPr>
        <xdr:cNvPr id="975" name="TextBox 974">
          <a:extLst>
            <a:ext uri="{FF2B5EF4-FFF2-40B4-BE49-F238E27FC236}">
              <a16:creationId xmlns:a16="http://schemas.microsoft.com/office/drawing/2014/main" id="{3EDD58AF-CC57-489D-AA3B-546308B2B088}"/>
            </a:ext>
          </a:extLst>
        </xdr:cNvPr>
        <xdr:cNvSpPr txBox="1"/>
      </xdr:nvSpPr>
      <xdr:spPr>
        <a:xfrm>
          <a:off x="25220602" y="51663600"/>
          <a:ext cx="2441309"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Samuel Davis</a:t>
          </a:r>
          <a:r>
            <a:rPr lang="en-US" sz="1100" baseline="0"/>
            <a:t> </a:t>
          </a:r>
          <a:r>
            <a:rPr lang="en-US" sz="1100"/>
            <a:t> b. ???? (11)</a:t>
          </a:r>
          <a:r>
            <a:rPr lang="en-US" sz="1100" baseline="0"/>
            <a:t> - d. ???? (11)</a:t>
          </a:r>
          <a:endParaRPr lang="en-US" sz="1100"/>
        </a:p>
      </xdr:txBody>
    </xdr:sp>
    <xdr:clientData/>
  </xdr:oneCellAnchor>
  <xdr:oneCellAnchor>
    <xdr:from>
      <xdr:col>41</xdr:col>
      <xdr:colOff>227002</xdr:colOff>
      <xdr:row>275</xdr:row>
      <xdr:rowOff>129540</xdr:rowOff>
    </xdr:from>
    <xdr:ext cx="2320764" cy="264560"/>
    <xdr:sp macro="" textlink="">
      <xdr:nvSpPr>
        <xdr:cNvPr id="976" name="TextBox 975">
          <a:extLst>
            <a:ext uri="{FF2B5EF4-FFF2-40B4-BE49-F238E27FC236}">
              <a16:creationId xmlns:a16="http://schemas.microsoft.com/office/drawing/2014/main" id="{862B57C5-1A9B-46F7-9D76-220A78E7F434}"/>
            </a:ext>
          </a:extLst>
        </xdr:cNvPr>
        <xdr:cNvSpPr txBox="1"/>
      </xdr:nvSpPr>
      <xdr:spPr>
        <a:xfrm>
          <a:off x="25220602" y="52021740"/>
          <a:ext cx="2320764"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Mary Davis</a:t>
          </a:r>
          <a:r>
            <a:rPr lang="en-US" sz="1100" baseline="0"/>
            <a:t> </a:t>
          </a:r>
          <a:r>
            <a:rPr lang="en-US" sz="1100"/>
            <a:t> b. ???? (11)</a:t>
          </a:r>
          <a:r>
            <a:rPr lang="en-US" sz="1100" baseline="0"/>
            <a:t> - d. ???? (11)</a:t>
          </a:r>
          <a:endParaRPr lang="en-US" sz="1100"/>
        </a:p>
      </xdr:txBody>
    </xdr:sp>
    <xdr:clientData/>
  </xdr:oneCellAnchor>
  <xdr:oneCellAnchor>
    <xdr:from>
      <xdr:col>41</xdr:col>
      <xdr:colOff>227002</xdr:colOff>
      <xdr:row>277</xdr:row>
      <xdr:rowOff>129540</xdr:rowOff>
    </xdr:from>
    <xdr:ext cx="2342822" cy="264560"/>
    <xdr:sp macro="" textlink="">
      <xdr:nvSpPr>
        <xdr:cNvPr id="977" name="TextBox 976">
          <a:extLst>
            <a:ext uri="{FF2B5EF4-FFF2-40B4-BE49-F238E27FC236}">
              <a16:creationId xmlns:a16="http://schemas.microsoft.com/office/drawing/2014/main" id="{9924F495-53A8-40B2-8BB5-161C8FA315A8}"/>
            </a:ext>
          </a:extLst>
        </xdr:cNvPr>
        <xdr:cNvSpPr txBox="1"/>
      </xdr:nvSpPr>
      <xdr:spPr>
        <a:xfrm>
          <a:off x="25220602" y="52387500"/>
          <a:ext cx="2342822"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Sarah Davis</a:t>
          </a:r>
          <a:r>
            <a:rPr lang="en-US" sz="1100" baseline="0"/>
            <a:t> </a:t>
          </a:r>
          <a:r>
            <a:rPr lang="en-US" sz="1100"/>
            <a:t> b. ???? (11)</a:t>
          </a:r>
          <a:r>
            <a:rPr lang="en-US" sz="1100" baseline="0"/>
            <a:t> - d. ???? (11)</a:t>
          </a:r>
          <a:endParaRPr lang="en-US" sz="1100"/>
        </a:p>
      </xdr:txBody>
    </xdr:sp>
    <xdr:clientData/>
  </xdr:oneCellAnchor>
  <xdr:oneCellAnchor>
    <xdr:from>
      <xdr:col>41</xdr:col>
      <xdr:colOff>227002</xdr:colOff>
      <xdr:row>279</xdr:row>
      <xdr:rowOff>129540</xdr:rowOff>
    </xdr:from>
    <xdr:ext cx="2277676" cy="264560"/>
    <xdr:sp macro="" textlink="">
      <xdr:nvSpPr>
        <xdr:cNvPr id="978" name="TextBox 977">
          <a:extLst>
            <a:ext uri="{FF2B5EF4-FFF2-40B4-BE49-F238E27FC236}">
              <a16:creationId xmlns:a16="http://schemas.microsoft.com/office/drawing/2014/main" id="{DCED517A-ECA7-424F-ACCB-B662C3AB3896}"/>
            </a:ext>
          </a:extLst>
        </xdr:cNvPr>
        <xdr:cNvSpPr txBox="1"/>
      </xdr:nvSpPr>
      <xdr:spPr>
        <a:xfrm>
          <a:off x="25220602" y="52753260"/>
          <a:ext cx="2277676"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Amy Davis</a:t>
          </a:r>
          <a:r>
            <a:rPr lang="en-US" sz="1100" baseline="0"/>
            <a:t> </a:t>
          </a:r>
          <a:r>
            <a:rPr lang="en-US" sz="1100"/>
            <a:t> b. ???? (11)</a:t>
          </a:r>
          <a:r>
            <a:rPr lang="en-US" sz="1100" baseline="0"/>
            <a:t> - d. ???? (11)</a:t>
          </a:r>
          <a:endParaRPr lang="en-US" sz="1100"/>
        </a:p>
      </xdr:txBody>
    </xdr:sp>
    <xdr:clientData/>
  </xdr:oneCellAnchor>
  <xdr:oneCellAnchor>
    <xdr:from>
      <xdr:col>41</xdr:col>
      <xdr:colOff>227002</xdr:colOff>
      <xdr:row>281</xdr:row>
      <xdr:rowOff>129540</xdr:rowOff>
    </xdr:from>
    <xdr:ext cx="2519088" cy="264560"/>
    <xdr:sp macro="" textlink="">
      <xdr:nvSpPr>
        <xdr:cNvPr id="979" name="TextBox 978">
          <a:extLst>
            <a:ext uri="{FF2B5EF4-FFF2-40B4-BE49-F238E27FC236}">
              <a16:creationId xmlns:a16="http://schemas.microsoft.com/office/drawing/2014/main" id="{C5B3E402-D6AA-47E1-A999-027387220751}"/>
            </a:ext>
          </a:extLst>
        </xdr:cNvPr>
        <xdr:cNvSpPr txBox="1"/>
      </xdr:nvSpPr>
      <xdr:spPr>
        <a:xfrm>
          <a:off x="25220602" y="53119020"/>
          <a:ext cx="2519088"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Marcella Davis</a:t>
          </a:r>
          <a:r>
            <a:rPr lang="en-US" sz="1100" baseline="0"/>
            <a:t> </a:t>
          </a:r>
          <a:r>
            <a:rPr lang="en-US" sz="1100"/>
            <a:t> b. ???? (11)</a:t>
          </a:r>
          <a:r>
            <a:rPr lang="en-US" sz="1100" baseline="0"/>
            <a:t> - d. ???? (11)</a:t>
          </a:r>
          <a:endParaRPr lang="en-US" sz="1100"/>
        </a:p>
      </xdr:txBody>
    </xdr:sp>
    <xdr:clientData/>
  </xdr:oneCellAnchor>
  <xdr:twoCellAnchor>
    <xdr:from>
      <xdr:col>39</xdr:col>
      <xdr:colOff>157566</xdr:colOff>
      <xdr:row>272</xdr:row>
      <xdr:rowOff>101800</xdr:rowOff>
    </xdr:from>
    <xdr:to>
      <xdr:col>41</xdr:col>
      <xdr:colOff>227002</xdr:colOff>
      <xdr:row>274</xdr:row>
      <xdr:rowOff>109420</xdr:rowOff>
    </xdr:to>
    <xdr:cxnSp macro="">
      <xdr:nvCxnSpPr>
        <xdr:cNvPr id="981" name="Connector: Elbow 980">
          <a:extLst>
            <a:ext uri="{FF2B5EF4-FFF2-40B4-BE49-F238E27FC236}">
              <a16:creationId xmlns:a16="http://schemas.microsoft.com/office/drawing/2014/main" id="{571E7127-D81C-E64A-164D-AD1E8D4CE2BD}"/>
            </a:ext>
          </a:extLst>
        </xdr:cNvPr>
        <xdr:cNvCxnSpPr>
          <a:stCxn id="950" idx="3"/>
          <a:endCxn id="974" idx="1"/>
        </xdr:cNvCxnSpPr>
      </xdr:nvCxnSpPr>
      <xdr:spPr>
        <a:xfrm flipV="1">
          <a:off x="23931966" y="51445360"/>
          <a:ext cx="1288636" cy="37338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157566</xdr:colOff>
      <xdr:row>274</xdr:row>
      <xdr:rowOff>86560</xdr:rowOff>
    </xdr:from>
    <xdr:to>
      <xdr:col>41</xdr:col>
      <xdr:colOff>227002</xdr:colOff>
      <xdr:row>274</xdr:row>
      <xdr:rowOff>109420</xdr:rowOff>
    </xdr:to>
    <xdr:cxnSp macro="">
      <xdr:nvCxnSpPr>
        <xdr:cNvPr id="983" name="Connector: Elbow 982">
          <a:extLst>
            <a:ext uri="{FF2B5EF4-FFF2-40B4-BE49-F238E27FC236}">
              <a16:creationId xmlns:a16="http://schemas.microsoft.com/office/drawing/2014/main" id="{76079B66-6AA1-6E36-7321-D5FFC4F631EC}"/>
            </a:ext>
          </a:extLst>
        </xdr:cNvPr>
        <xdr:cNvCxnSpPr>
          <a:stCxn id="950" idx="3"/>
          <a:endCxn id="975" idx="1"/>
        </xdr:cNvCxnSpPr>
      </xdr:nvCxnSpPr>
      <xdr:spPr>
        <a:xfrm flipV="1">
          <a:off x="23931966" y="51795880"/>
          <a:ext cx="1288636" cy="2286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157566</xdr:colOff>
      <xdr:row>274</xdr:row>
      <xdr:rowOff>109420</xdr:rowOff>
    </xdr:from>
    <xdr:to>
      <xdr:col>41</xdr:col>
      <xdr:colOff>227002</xdr:colOff>
      <xdr:row>276</xdr:row>
      <xdr:rowOff>78940</xdr:rowOff>
    </xdr:to>
    <xdr:cxnSp macro="">
      <xdr:nvCxnSpPr>
        <xdr:cNvPr id="985" name="Connector: Elbow 984">
          <a:extLst>
            <a:ext uri="{FF2B5EF4-FFF2-40B4-BE49-F238E27FC236}">
              <a16:creationId xmlns:a16="http://schemas.microsoft.com/office/drawing/2014/main" id="{00EF2C88-A5C9-B7DE-C44B-E0391A91591C}"/>
            </a:ext>
          </a:extLst>
        </xdr:cNvPr>
        <xdr:cNvCxnSpPr>
          <a:stCxn id="950" idx="3"/>
          <a:endCxn id="976" idx="1"/>
        </xdr:cNvCxnSpPr>
      </xdr:nvCxnSpPr>
      <xdr:spPr>
        <a:xfrm>
          <a:off x="23931966" y="51818740"/>
          <a:ext cx="1288636" cy="33528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157566</xdr:colOff>
      <xdr:row>274</xdr:row>
      <xdr:rowOff>109420</xdr:rowOff>
    </xdr:from>
    <xdr:to>
      <xdr:col>41</xdr:col>
      <xdr:colOff>227002</xdr:colOff>
      <xdr:row>278</xdr:row>
      <xdr:rowOff>78940</xdr:rowOff>
    </xdr:to>
    <xdr:cxnSp macro="">
      <xdr:nvCxnSpPr>
        <xdr:cNvPr id="987" name="Connector: Elbow 986">
          <a:extLst>
            <a:ext uri="{FF2B5EF4-FFF2-40B4-BE49-F238E27FC236}">
              <a16:creationId xmlns:a16="http://schemas.microsoft.com/office/drawing/2014/main" id="{BFEE8793-2209-204B-1861-0F43DB7AD5D0}"/>
            </a:ext>
          </a:extLst>
        </xdr:cNvPr>
        <xdr:cNvCxnSpPr>
          <a:stCxn id="950" idx="3"/>
          <a:endCxn id="977" idx="1"/>
        </xdr:cNvCxnSpPr>
      </xdr:nvCxnSpPr>
      <xdr:spPr>
        <a:xfrm>
          <a:off x="23931966" y="51818740"/>
          <a:ext cx="1288636" cy="70104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157566</xdr:colOff>
      <xdr:row>274</xdr:row>
      <xdr:rowOff>109420</xdr:rowOff>
    </xdr:from>
    <xdr:to>
      <xdr:col>41</xdr:col>
      <xdr:colOff>227002</xdr:colOff>
      <xdr:row>280</xdr:row>
      <xdr:rowOff>78940</xdr:rowOff>
    </xdr:to>
    <xdr:cxnSp macro="">
      <xdr:nvCxnSpPr>
        <xdr:cNvPr id="989" name="Connector: Elbow 988">
          <a:extLst>
            <a:ext uri="{FF2B5EF4-FFF2-40B4-BE49-F238E27FC236}">
              <a16:creationId xmlns:a16="http://schemas.microsoft.com/office/drawing/2014/main" id="{23F9DB4B-09FA-33C2-4A69-789274C51591}"/>
            </a:ext>
          </a:extLst>
        </xdr:cNvPr>
        <xdr:cNvCxnSpPr>
          <a:stCxn id="950" idx="3"/>
          <a:endCxn id="978" idx="1"/>
        </xdr:cNvCxnSpPr>
      </xdr:nvCxnSpPr>
      <xdr:spPr>
        <a:xfrm>
          <a:off x="23931966" y="51818740"/>
          <a:ext cx="1288636" cy="10668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157566</xdr:colOff>
      <xdr:row>274</xdr:row>
      <xdr:rowOff>109420</xdr:rowOff>
    </xdr:from>
    <xdr:to>
      <xdr:col>41</xdr:col>
      <xdr:colOff>227002</xdr:colOff>
      <xdr:row>282</xdr:row>
      <xdr:rowOff>78940</xdr:rowOff>
    </xdr:to>
    <xdr:cxnSp macro="">
      <xdr:nvCxnSpPr>
        <xdr:cNvPr id="991" name="Connector: Elbow 990">
          <a:extLst>
            <a:ext uri="{FF2B5EF4-FFF2-40B4-BE49-F238E27FC236}">
              <a16:creationId xmlns:a16="http://schemas.microsoft.com/office/drawing/2014/main" id="{0579A301-D60F-43B2-9970-BCB9FBFBB6F1}"/>
            </a:ext>
          </a:extLst>
        </xdr:cNvPr>
        <xdr:cNvCxnSpPr>
          <a:stCxn id="950" idx="3"/>
          <a:endCxn id="979" idx="1"/>
        </xdr:cNvCxnSpPr>
      </xdr:nvCxnSpPr>
      <xdr:spPr>
        <a:xfrm>
          <a:off x="23931966" y="51818740"/>
          <a:ext cx="1288636" cy="143256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41</xdr:col>
      <xdr:colOff>258370</xdr:colOff>
      <xdr:row>268</xdr:row>
      <xdr:rowOff>22860</xdr:rowOff>
    </xdr:from>
    <xdr:ext cx="2486643" cy="264560"/>
    <xdr:sp macro="" textlink="">
      <xdr:nvSpPr>
        <xdr:cNvPr id="992" name="TextBox 991">
          <a:extLst>
            <a:ext uri="{FF2B5EF4-FFF2-40B4-BE49-F238E27FC236}">
              <a16:creationId xmlns:a16="http://schemas.microsoft.com/office/drawing/2014/main" id="{BD5FB5B0-3FC4-4995-AEF2-27C310981101}"/>
            </a:ext>
          </a:extLst>
        </xdr:cNvPr>
        <xdr:cNvSpPr txBox="1"/>
      </xdr:nvSpPr>
      <xdr:spPr>
        <a:xfrm>
          <a:off x="25251970" y="50634900"/>
          <a:ext cx="2486643"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William</a:t>
          </a:r>
          <a:r>
            <a:rPr lang="en-US" sz="1100" baseline="0"/>
            <a:t> </a:t>
          </a:r>
          <a:r>
            <a:rPr lang="en-US" sz="1100"/>
            <a:t>Davis</a:t>
          </a:r>
          <a:r>
            <a:rPr lang="en-US" sz="1100" baseline="0"/>
            <a:t> </a:t>
          </a:r>
          <a:r>
            <a:rPr lang="en-US" sz="1100"/>
            <a:t> b. ???? (11)</a:t>
          </a:r>
          <a:r>
            <a:rPr lang="en-US" sz="1100" baseline="0"/>
            <a:t> - d. ???? (11)</a:t>
          </a:r>
          <a:endParaRPr lang="en-US" sz="1100"/>
        </a:p>
      </xdr:txBody>
    </xdr:sp>
    <xdr:clientData/>
  </xdr:oneCellAnchor>
  <xdr:twoCellAnchor>
    <xdr:from>
      <xdr:col>36</xdr:col>
      <xdr:colOff>217806</xdr:colOff>
      <xdr:row>268</xdr:row>
      <xdr:rowOff>155140</xdr:rowOff>
    </xdr:from>
    <xdr:to>
      <xdr:col>41</xdr:col>
      <xdr:colOff>258370</xdr:colOff>
      <xdr:row>268</xdr:row>
      <xdr:rowOff>162760</xdr:rowOff>
    </xdr:to>
    <xdr:cxnSp macro="">
      <xdr:nvCxnSpPr>
        <xdr:cNvPr id="994" name="Connector: Elbow 993">
          <a:extLst>
            <a:ext uri="{FF2B5EF4-FFF2-40B4-BE49-F238E27FC236}">
              <a16:creationId xmlns:a16="http://schemas.microsoft.com/office/drawing/2014/main" id="{BFDD8E95-EC0B-C282-FFE4-26EBBF4A5376}"/>
            </a:ext>
          </a:extLst>
        </xdr:cNvPr>
        <xdr:cNvCxnSpPr>
          <a:stCxn id="948" idx="3"/>
          <a:endCxn id="992" idx="1"/>
        </xdr:cNvCxnSpPr>
      </xdr:nvCxnSpPr>
      <xdr:spPr>
        <a:xfrm flipV="1">
          <a:off x="22163406" y="50767180"/>
          <a:ext cx="3088564" cy="762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35</xdr:col>
      <xdr:colOff>586741</xdr:colOff>
      <xdr:row>149</xdr:row>
      <xdr:rowOff>99060</xdr:rowOff>
    </xdr:from>
    <xdr:ext cx="2697480" cy="264560"/>
    <xdr:sp macro="" textlink="">
      <xdr:nvSpPr>
        <xdr:cNvPr id="901" name="TextBox 900">
          <a:extLst>
            <a:ext uri="{FF2B5EF4-FFF2-40B4-BE49-F238E27FC236}">
              <a16:creationId xmlns:a16="http://schemas.microsoft.com/office/drawing/2014/main" id="{D865A447-7529-4838-A1CF-5EDDDAB36AE8}"/>
            </a:ext>
          </a:extLst>
        </xdr:cNvPr>
        <xdr:cNvSpPr txBox="1"/>
      </xdr:nvSpPr>
      <xdr:spPr>
        <a:xfrm>
          <a:off x="21922741" y="28856940"/>
          <a:ext cx="2697480"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Mary Davis</a:t>
          </a:r>
          <a:r>
            <a:rPr lang="en-US" sz="1100" baseline="0"/>
            <a:t>  </a:t>
          </a:r>
          <a:r>
            <a:rPr lang="en-US" sz="1100"/>
            <a:t>b. Nov. 1694 (12) d. ???? (12)</a:t>
          </a:r>
          <a:endParaRPr lang="en-US">
            <a:effectLst/>
          </a:endParaRPr>
        </a:p>
      </xdr:txBody>
    </xdr:sp>
    <xdr:clientData/>
  </xdr:oneCellAnchor>
  <xdr:oneCellAnchor>
    <xdr:from>
      <xdr:col>35</xdr:col>
      <xdr:colOff>586740</xdr:colOff>
      <xdr:row>160</xdr:row>
      <xdr:rowOff>15240</xdr:rowOff>
    </xdr:from>
    <xdr:ext cx="2971800" cy="264560"/>
    <xdr:sp macro="" textlink="">
      <xdr:nvSpPr>
        <xdr:cNvPr id="902" name="TextBox 901">
          <a:extLst>
            <a:ext uri="{FF2B5EF4-FFF2-40B4-BE49-F238E27FC236}">
              <a16:creationId xmlns:a16="http://schemas.microsoft.com/office/drawing/2014/main" id="{0211C271-BA70-4094-97DC-E2FA69B7D365}"/>
            </a:ext>
          </a:extLst>
        </xdr:cNvPr>
        <xdr:cNvSpPr txBox="1"/>
      </xdr:nvSpPr>
      <xdr:spPr>
        <a:xfrm>
          <a:off x="21922740" y="30784800"/>
          <a:ext cx="297180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John Davis</a:t>
          </a:r>
          <a:r>
            <a:rPr lang="en-US" sz="1100" baseline="0"/>
            <a:t>  </a:t>
          </a:r>
          <a:r>
            <a:rPr lang="en-US" sz="1100"/>
            <a:t>b. 3/14/1696 (12) d. 4/12/1719 (12)</a:t>
          </a:r>
          <a:endParaRPr lang="en-US">
            <a:effectLst/>
          </a:endParaRPr>
        </a:p>
      </xdr:txBody>
    </xdr:sp>
    <xdr:clientData/>
  </xdr:oneCellAnchor>
  <xdr:oneCellAnchor>
    <xdr:from>
      <xdr:col>35</xdr:col>
      <xdr:colOff>594360</xdr:colOff>
      <xdr:row>139</xdr:row>
      <xdr:rowOff>137160</xdr:rowOff>
    </xdr:from>
    <xdr:ext cx="5128260" cy="264560"/>
    <xdr:sp macro="" textlink="">
      <xdr:nvSpPr>
        <xdr:cNvPr id="903" name="TextBox 902">
          <a:extLst>
            <a:ext uri="{FF2B5EF4-FFF2-40B4-BE49-F238E27FC236}">
              <a16:creationId xmlns:a16="http://schemas.microsoft.com/office/drawing/2014/main" id="{1EF72130-6B20-4987-9C3C-D3E4453FB8BD}"/>
            </a:ext>
          </a:extLst>
        </xdr:cNvPr>
        <xdr:cNvSpPr txBox="1"/>
      </xdr:nvSpPr>
      <xdr:spPr>
        <a:xfrm>
          <a:off x="21930360" y="27066240"/>
          <a:ext cx="512826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Robert  Davis</a:t>
          </a:r>
          <a:r>
            <a:rPr lang="en-US" sz="1100" baseline="0"/>
            <a:t>  </a:t>
          </a:r>
          <a:r>
            <a:rPr lang="en-US" sz="1100"/>
            <a:t>b. 1/13/1702 (12) d. 12/13/1749 (12) married Sarah Eager b. ~1700 (12) </a:t>
          </a:r>
          <a:endParaRPr lang="en-US">
            <a:effectLst/>
          </a:endParaRPr>
        </a:p>
      </xdr:txBody>
    </xdr:sp>
    <xdr:clientData/>
  </xdr:oneCellAnchor>
  <xdr:oneCellAnchor>
    <xdr:from>
      <xdr:col>35</xdr:col>
      <xdr:colOff>594360</xdr:colOff>
      <xdr:row>180</xdr:row>
      <xdr:rowOff>114300</xdr:rowOff>
    </xdr:from>
    <xdr:ext cx="3421380" cy="264560"/>
    <xdr:sp macro="" textlink="">
      <xdr:nvSpPr>
        <xdr:cNvPr id="904" name="TextBox 903">
          <a:extLst>
            <a:ext uri="{FF2B5EF4-FFF2-40B4-BE49-F238E27FC236}">
              <a16:creationId xmlns:a16="http://schemas.microsoft.com/office/drawing/2014/main" id="{C965A3CA-66E3-47E8-99EA-C01F099BE544}"/>
            </a:ext>
          </a:extLst>
        </xdr:cNvPr>
        <xdr:cNvSpPr txBox="1"/>
      </xdr:nvSpPr>
      <xdr:spPr>
        <a:xfrm>
          <a:off x="21930360" y="34587180"/>
          <a:ext cx="342138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Henry Davis</a:t>
          </a:r>
          <a:r>
            <a:rPr lang="en-US" sz="1100" baseline="0"/>
            <a:t>  </a:t>
          </a:r>
          <a:r>
            <a:rPr lang="en-US" sz="1100"/>
            <a:t>b. Jan. 1713 (12) d. 1/10/1719 (12)</a:t>
          </a:r>
          <a:endParaRPr lang="en-US">
            <a:effectLst/>
          </a:endParaRPr>
        </a:p>
      </xdr:txBody>
    </xdr:sp>
    <xdr:clientData/>
  </xdr:oneCellAnchor>
  <xdr:twoCellAnchor>
    <xdr:from>
      <xdr:col>32</xdr:col>
      <xdr:colOff>381000</xdr:colOff>
      <xdr:row>150</xdr:row>
      <xdr:rowOff>48460</xdr:rowOff>
    </xdr:from>
    <xdr:to>
      <xdr:col>35</xdr:col>
      <xdr:colOff>586741</xdr:colOff>
      <xdr:row>153</xdr:row>
      <xdr:rowOff>175260</xdr:rowOff>
    </xdr:to>
    <xdr:cxnSp macro="">
      <xdr:nvCxnSpPr>
        <xdr:cNvPr id="906" name="Connector: Elbow 905">
          <a:extLst>
            <a:ext uri="{FF2B5EF4-FFF2-40B4-BE49-F238E27FC236}">
              <a16:creationId xmlns:a16="http://schemas.microsoft.com/office/drawing/2014/main" id="{E8F5CC6A-EEF3-784B-7AC7-5BB493D171C1}"/>
            </a:ext>
          </a:extLst>
        </xdr:cNvPr>
        <xdr:cNvCxnSpPr>
          <a:stCxn id="11" idx="3"/>
          <a:endCxn id="901" idx="1"/>
        </xdr:cNvCxnSpPr>
      </xdr:nvCxnSpPr>
      <xdr:spPr>
        <a:xfrm flipV="1">
          <a:off x="19888200" y="28989220"/>
          <a:ext cx="2034541" cy="67544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381000</xdr:colOff>
      <xdr:row>153</xdr:row>
      <xdr:rowOff>175260</xdr:rowOff>
    </xdr:from>
    <xdr:to>
      <xdr:col>35</xdr:col>
      <xdr:colOff>586740</xdr:colOff>
      <xdr:row>160</xdr:row>
      <xdr:rowOff>147520</xdr:rowOff>
    </xdr:to>
    <xdr:cxnSp macro="">
      <xdr:nvCxnSpPr>
        <xdr:cNvPr id="908" name="Connector: Elbow 907">
          <a:extLst>
            <a:ext uri="{FF2B5EF4-FFF2-40B4-BE49-F238E27FC236}">
              <a16:creationId xmlns:a16="http://schemas.microsoft.com/office/drawing/2014/main" id="{BD652D2A-2775-ECBD-F0D1-18971E6E994B}"/>
            </a:ext>
          </a:extLst>
        </xdr:cNvPr>
        <xdr:cNvCxnSpPr>
          <a:stCxn id="11" idx="3"/>
          <a:endCxn id="902" idx="1"/>
        </xdr:cNvCxnSpPr>
      </xdr:nvCxnSpPr>
      <xdr:spPr>
        <a:xfrm>
          <a:off x="19888200" y="29664660"/>
          <a:ext cx="2034540" cy="125242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381000</xdr:colOff>
      <xdr:row>140</xdr:row>
      <xdr:rowOff>86560</xdr:rowOff>
    </xdr:from>
    <xdr:to>
      <xdr:col>35</xdr:col>
      <xdr:colOff>594360</xdr:colOff>
      <xdr:row>153</xdr:row>
      <xdr:rowOff>175260</xdr:rowOff>
    </xdr:to>
    <xdr:cxnSp macro="">
      <xdr:nvCxnSpPr>
        <xdr:cNvPr id="910" name="Connector: Elbow 909">
          <a:extLst>
            <a:ext uri="{FF2B5EF4-FFF2-40B4-BE49-F238E27FC236}">
              <a16:creationId xmlns:a16="http://schemas.microsoft.com/office/drawing/2014/main" id="{F7C3625D-3B70-0C90-DBE8-B9D44BB2DA36}"/>
            </a:ext>
          </a:extLst>
        </xdr:cNvPr>
        <xdr:cNvCxnSpPr>
          <a:stCxn id="11" idx="3"/>
          <a:endCxn id="903" idx="1"/>
        </xdr:cNvCxnSpPr>
      </xdr:nvCxnSpPr>
      <xdr:spPr>
        <a:xfrm flipV="1">
          <a:off x="19888200" y="27198520"/>
          <a:ext cx="2042160" cy="246614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381000</xdr:colOff>
      <xdr:row>153</xdr:row>
      <xdr:rowOff>175260</xdr:rowOff>
    </xdr:from>
    <xdr:to>
      <xdr:col>35</xdr:col>
      <xdr:colOff>594360</xdr:colOff>
      <xdr:row>181</xdr:row>
      <xdr:rowOff>63700</xdr:rowOff>
    </xdr:to>
    <xdr:cxnSp macro="">
      <xdr:nvCxnSpPr>
        <xdr:cNvPr id="918" name="Connector: Elbow 917">
          <a:extLst>
            <a:ext uri="{FF2B5EF4-FFF2-40B4-BE49-F238E27FC236}">
              <a16:creationId xmlns:a16="http://schemas.microsoft.com/office/drawing/2014/main" id="{B5C12418-230E-2FDC-99BC-63F17E3BE90C}"/>
            </a:ext>
          </a:extLst>
        </xdr:cNvPr>
        <xdr:cNvCxnSpPr>
          <a:stCxn id="11" idx="3"/>
          <a:endCxn id="904" idx="1"/>
        </xdr:cNvCxnSpPr>
      </xdr:nvCxnSpPr>
      <xdr:spPr>
        <a:xfrm>
          <a:off x="19888200" y="29664660"/>
          <a:ext cx="2042160" cy="50548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45</xdr:col>
      <xdr:colOff>533400</xdr:colOff>
      <xdr:row>135</xdr:row>
      <xdr:rowOff>30480</xdr:rowOff>
    </xdr:from>
    <xdr:ext cx="3009900" cy="264560"/>
    <xdr:sp macro="" textlink="">
      <xdr:nvSpPr>
        <xdr:cNvPr id="922" name="TextBox 921">
          <a:extLst>
            <a:ext uri="{FF2B5EF4-FFF2-40B4-BE49-F238E27FC236}">
              <a16:creationId xmlns:a16="http://schemas.microsoft.com/office/drawing/2014/main" id="{FE4F113F-CD11-4CDD-9F43-40D9B7EC0301}"/>
            </a:ext>
          </a:extLst>
        </xdr:cNvPr>
        <xdr:cNvSpPr txBox="1"/>
      </xdr:nvSpPr>
      <xdr:spPr>
        <a:xfrm>
          <a:off x="27965400" y="26228040"/>
          <a:ext cx="3009900"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Mary Davis</a:t>
          </a:r>
          <a:r>
            <a:rPr lang="en-US" sz="1100" baseline="0"/>
            <a:t>  </a:t>
          </a:r>
          <a:r>
            <a:rPr lang="en-US" sz="1100"/>
            <a:t>b. 12/4/1722 (12) d. ~1757 (12) </a:t>
          </a:r>
          <a:endParaRPr lang="en-US">
            <a:effectLst/>
          </a:endParaRPr>
        </a:p>
      </xdr:txBody>
    </xdr:sp>
    <xdr:clientData/>
  </xdr:oneCellAnchor>
  <xdr:oneCellAnchor>
    <xdr:from>
      <xdr:col>45</xdr:col>
      <xdr:colOff>533400</xdr:colOff>
      <xdr:row>137</xdr:row>
      <xdr:rowOff>7620</xdr:rowOff>
    </xdr:from>
    <xdr:ext cx="4792980" cy="264560"/>
    <xdr:sp macro="" textlink="">
      <xdr:nvSpPr>
        <xdr:cNvPr id="924" name="TextBox 923">
          <a:extLst>
            <a:ext uri="{FF2B5EF4-FFF2-40B4-BE49-F238E27FC236}">
              <a16:creationId xmlns:a16="http://schemas.microsoft.com/office/drawing/2014/main" id="{6A54C31D-CE8A-466E-92DA-AC2C574B56BC}"/>
            </a:ext>
          </a:extLst>
        </xdr:cNvPr>
        <xdr:cNvSpPr txBox="1"/>
      </xdr:nvSpPr>
      <xdr:spPr>
        <a:xfrm>
          <a:off x="27965400" y="26570940"/>
          <a:ext cx="479298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James Davis</a:t>
          </a:r>
          <a:r>
            <a:rPr lang="en-US" sz="1100" baseline="0"/>
            <a:t>  </a:t>
          </a:r>
          <a:r>
            <a:rPr lang="en-US" sz="1100"/>
            <a:t>b. 6/3/1726 (12) d. 12/4/1757 (12)  married Ruth Bundy ~1726 (12)</a:t>
          </a:r>
          <a:endParaRPr lang="en-US">
            <a:effectLst/>
          </a:endParaRPr>
        </a:p>
      </xdr:txBody>
    </xdr:sp>
    <xdr:clientData/>
  </xdr:oneCellAnchor>
  <xdr:oneCellAnchor>
    <xdr:from>
      <xdr:col>45</xdr:col>
      <xdr:colOff>541020</xdr:colOff>
      <xdr:row>139</xdr:row>
      <xdr:rowOff>7620</xdr:rowOff>
    </xdr:from>
    <xdr:ext cx="4770120" cy="264560"/>
    <xdr:sp macro="" textlink="">
      <xdr:nvSpPr>
        <xdr:cNvPr id="926" name="TextBox 925">
          <a:extLst>
            <a:ext uri="{FF2B5EF4-FFF2-40B4-BE49-F238E27FC236}">
              <a16:creationId xmlns:a16="http://schemas.microsoft.com/office/drawing/2014/main" id="{F9713E40-D3AB-44EA-B5CF-0219F88DC17B}"/>
            </a:ext>
          </a:extLst>
        </xdr:cNvPr>
        <xdr:cNvSpPr txBox="1"/>
      </xdr:nvSpPr>
      <xdr:spPr>
        <a:xfrm>
          <a:off x="27973020" y="26936700"/>
          <a:ext cx="477012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Thomas Davis</a:t>
          </a:r>
          <a:r>
            <a:rPr lang="en-US" sz="1100" baseline="0"/>
            <a:t>  </a:t>
          </a:r>
          <a:r>
            <a:rPr lang="en-US" sz="1100"/>
            <a:t>b. 2/10/1729 (12) d. 8/27/1781 (12) married Liddea Griffin ~1732</a:t>
          </a:r>
          <a:endParaRPr lang="en-US">
            <a:effectLst/>
          </a:endParaRPr>
        </a:p>
      </xdr:txBody>
    </xdr:sp>
    <xdr:clientData/>
  </xdr:oneCellAnchor>
  <xdr:oneCellAnchor>
    <xdr:from>
      <xdr:col>45</xdr:col>
      <xdr:colOff>541020</xdr:colOff>
      <xdr:row>143</xdr:row>
      <xdr:rowOff>68580</xdr:rowOff>
    </xdr:from>
    <xdr:ext cx="3299460" cy="264560"/>
    <xdr:sp macro="" textlink="">
      <xdr:nvSpPr>
        <xdr:cNvPr id="928" name="TextBox 927">
          <a:extLst>
            <a:ext uri="{FF2B5EF4-FFF2-40B4-BE49-F238E27FC236}">
              <a16:creationId xmlns:a16="http://schemas.microsoft.com/office/drawing/2014/main" id="{7161774C-8A3A-41F4-BB64-0156B673167B}"/>
            </a:ext>
          </a:extLst>
        </xdr:cNvPr>
        <xdr:cNvSpPr txBox="1"/>
      </xdr:nvSpPr>
      <xdr:spPr>
        <a:xfrm>
          <a:off x="27973020" y="27729180"/>
          <a:ext cx="3299460"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Elizabeth Davis</a:t>
          </a:r>
          <a:r>
            <a:rPr lang="en-US" sz="1100" baseline="0"/>
            <a:t>  </a:t>
          </a:r>
          <a:r>
            <a:rPr lang="en-US" sz="1100"/>
            <a:t>b. 5/2/1734 (12) d. ???? (12) </a:t>
          </a:r>
          <a:endParaRPr lang="en-US">
            <a:effectLst/>
          </a:endParaRPr>
        </a:p>
      </xdr:txBody>
    </xdr:sp>
    <xdr:clientData/>
  </xdr:oneCellAnchor>
  <xdr:oneCellAnchor>
    <xdr:from>
      <xdr:col>45</xdr:col>
      <xdr:colOff>533400</xdr:colOff>
      <xdr:row>145</xdr:row>
      <xdr:rowOff>53340</xdr:rowOff>
    </xdr:from>
    <xdr:ext cx="3299460" cy="264560"/>
    <xdr:sp macro="" textlink="">
      <xdr:nvSpPr>
        <xdr:cNvPr id="930" name="TextBox 929">
          <a:extLst>
            <a:ext uri="{FF2B5EF4-FFF2-40B4-BE49-F238E27FC236}">
              <a16:creationId xmlns:a16="http://schemas.microsoft.com/office/drawing/2014/main" id="{34A7A9EC-225B-40BD-B649-B3C3E5A5C21A}"/>
            </a:ext>
          </a:extLst>
        </xdr:cNvPr>
        <xdr:cNvSpPr txBox="1"/>
      </xdr:nvSpPr>
      <xdr:spPr>
        <a:xfrm>
          <a:off x="27965400" y="28079700"/>
          <a:ext cx="3299460" cy="264560"/>
        </a:xfrm>
        <a:prstGeom prst="rect">
          <a:avLst/>
        </a:prstGeom>
        <a:solidFill>
          <a:srgbClr val="FF0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Ruth Davis</a:t>
          </a:r>
          <a:r>
            <a:rPr lang="en-US" sz="1100" baseline="0"/>
            <a:t>  </a:t>
          </a:r>
          <a:r>
            <a:rPr lang="en-US" sz="1100"/>
            <a:t>b. 2/7/1737 (12) d. ???? (12) </a:t>
          </a:r>
          <a:endParaRPr lang="en-US">
            <a:effectLst/>
          </a:endParaRPr>
        </a:p>
      </xdr:txBody>
    </xdr:sp>
    <xdr:clientData/>
  </xdr:oneCellAnchor>
  <xdr:oneCellAnchor>
    <xdr:from>
      <xdr:col>45</xdr:col>
      <xdr:colOff>525780</xdr:colOff>
      <xdr:row>147</xdr:row>
      <xdr:rowOff>30480</xdr:rowOff>
    </xdr:from>
    <xdr:ext cx="4800600" cy="264560"/>
    <xdr:sp macro="" textlink="">
      <xdr:nvSpPr>
        <xdr:cNvPr id="932" name="TextBox 931">
          <a:extLst>
            <a:ext uri="{FF2B5EF4-FFF2-40B4-BE49-F238E27FC236}">
              <a16:creationId xmlns:a16="http://schemas.microsoft.com/office/drawing/2014/main" id="{0EF24C4B-5AE4-46DD-A9B2-6F991D39EFA6}"/>
            </a:ext>
          </a:extLst>
        </xdr:cNvPr>
        <xdr:cNvSpPr txBox="1"/>
      </xdr:nvSpPr>
      <xdr:spPr>
        <a:xfrm>
          <a:off x="27957780" y="28422600"/>
          <a:ext cx="480060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Robert Davis, Jr.</a:t>
          </a:r>
          <a:r>
            <a:rPr lang="en-US" sz="1100" baseline="0"/>
            <a:t>  </a:t>
          </a:r>
          <a:r>
            <a:rPr lang="en-US" sz="1100"/>
            <a:t>b. 11/22/1739 (12) d. ???? (12) </a:t>
          </a:r>
          <a:endParaRPr lang="en-US">
            <a:effectLst/>
          </a:endParaRPr>
        </a:p>
      </xdr:txBody>
    </xdr:sp>
    <xdr:clientData/>
  </xdr:oneCellAnchor>
  <xdr:twoCellAnchor>
    <xdr:from>
      <xdr:col>44</xdr:col>
      <xdr:colOff>236220</xdr:colOff>
      <xdr:row>135</xdr:row>
      <xdr:rowOff>162760</xdr:rowOff>
    </xdr:from>
    <xdr:to>
      <xdr:col>45</xdr:col>
      <xdr:colOff>533400</xdr:colOff>
      <xdr:row>140</xdr:row>
      <xdr:rowOff>86560</xdr:rowOff>
    </xdr:to>
    <xdr:cxnSp macro="">
      <xdr:nvCxnSpPr>
        <xdr:cNvPr id="934" name="Connector: Elbow 933">
          <a:extLst>
            <a:ext uri="{FF2B5EF4-FFF2-40B4-BE49-F238E27FC236}">
              <a16:creationId xmlns:a16="http://schemas.microsoft.com/office/drawing/2014/main" id="{D3060672-E1A6-B862-BE94-E67470A6C778}"/>
            </a:ext>
          </a:extLst>
        </xdr:cNvPr>
        <xdr:cNvCxnSpPr>
          <a:stCxn id="903" idx="3"/>
          <a:endCxn id="922" idx="1"/>
        </xdr:cNvCxnSpPr>
      </xdr:nvCxnSpPr>
      <xdr:spPr>
        <a:xfrm flipV="1">
          <a:off x="27058620" y="26360320"/>
          <a:ext cx="906780" cy="8382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236220</xdr:colOff>
      <xdr:row>137</xdr:row>
      <xdr:rowOff>139900</xdr:rowOff>
    </xdr:from>
    <xdr:to>
      <xdr:col>45</xdr:col>
      <xdr:colOff>533400</xdr:colOff>
      <xdr:row>140</xdr:row>
      <xdr:rowOff>86560</xdr:rowOff>
    </xdr:to>
    <xdr:cxnSp macro="">
      <xdr:nvCxnSpPr>
        <xdr:cNvPr id="936" name="Connector: Elbow 935">
          <a:extLst>
            <a:ext uri="{FF2B5EF4-FFF2-40B4-BE49-F238E27FC236}">
              <a16:creationId xmlns:a16="http://schemas.microsoft.com/office/drawing/2014/main" id="{AC58481C-9A45-1115-40AE-A7DF91456ADB}"/>
            </a:ext>
          </a:extLst>
        </xdr:cNvPr>
        <xdr:cNvCxnSpPr>
          <a:stCxn id="903" idx="3"/>
          <a:endCxn id="924" idx="1"/>
        </xdr:cNvCxnSpPr>
      </xdr:nvCxnSpPr>
      <xdr:spPr>
        <a:xfrm flipV="1">
          <a:off x="27058620" y="26703220"/>
          <a:ext cx="906780" cy="4953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236220</xdr:colOff>
      <xdr:row>139</xdr:row>
      <xdr:rowOff>139900</xdr:rowOff>
    </xdr:from>
    <xdr:to>
      <xdr:col>45</xdr:col>
      <xdr:colOff>541020</xdr:colOff>
      <xdr:row>140</xdr:row>
      <xdr:rowOff>86560</xdr:rowOff>
    </xdr:to>
    <xdr:cxnSp macro="">
      <xdr:nvCxnSpPr>
        <xdr:cNvPr id="938" name="Connector: Elbow 937">
          <a:extLst>
            <a:ext uri="{FF2B5EF4-FFF2-40B4-BE49-F238E27FC236}">
              <a16:creationId xmlns:a16="http://schemas.microsoft.com/office/drawing/2014/main" id="{8275AC3A-A88E-60D1-AE99-C81D7B863040}"/>
            </a:ext>
          </a:extLst>
        </xdr:cNvPr>
        <xdr:cNvCxnSpPr>
          <a:stCxn id="903" idx="3"/>
          <a:endCxn id="926" idx="1"/>
        </xdr:cNvCxnSpPr>
      </xdr:nvCxnSpPr>
      <xdr:spPr>
        <a:xfrm flipV="1">
          <a:off x="27058620" y="27068980"/>
          <a:ext cx="914400" cy="12954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236220</xdr:colOff>
      <xdr:row>140</xdr:row>
      <xdr:rowOff>86560</xdr:rowOff>
    </xdr:from>
    <xdr:to>
      <xdr:col>45</xdr:col>
      <xdr:colOff>541020</xdr:colOff>
      <xdr:row>144</xdr:row>
      <xdr:rowOff>17980</xdr:rowOff>
    </xdr:to>
    <xdr:cxnSp macro="">
      <xdr:nvCxnSpPr>
        <xdr:cNvPr id="940" name="Connector: Elbow 939">
          <a:extLst>
            <a:ext uri="{FF2B5EF4-FFF2-40B4-BE49-F238E27FC236}">
              <a16:creationId xmlns:a16="http://schemas.microsoft.com/office/drawing/2014/main" id="{2D3BA11C-BFF7-D04F-94C8-FEF35287B201}"/>
            </a:ext>
          </a:extLst>
        </xdr:cNvPr>
        <xdr:cNvCxnSpPr>
          <a:stCxn id="903" idx="3"/>
          <a:endCxn id="928" idx="1"/>
        </xdr:cNvCxnSpPr>
      </xdr:nvCxnSpPr>
      <xdr:spPr>
        <a:xfrm>
          <a:off x="27058620" y="27198520"/>
          <a:ext cx="914400" cy="66294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236220</xdr:colOff>
      <xdr:row>140</xdr:row>
      <xdr:rowOff>86560</xdr:rowOff>
    </xdr:from>
    <xdr:to>
      <xdr:col>45</xdr:col>
      <xdr:colOff>533400</xdr:colOff>
      <xdr:row>146</xdr:row>
      <xdr:rowOff>2740</xdr:rowOff>
    </xdr:to>
    <xdr:cxnSp macro="">
      <xdr:nvCxnSpPr>
        <xdr:cNvPr id="942" name="Connector: Elbow 941">
          <a:extLst>
            <a:ext uri="{FF2B5EF4-FFF2-40B4-BE49-F238E27FC236}">
              <a16:creationId xmlns:a16="http://schemas.microsoft.com/office/drawing/2014/main" id="{2D5282A0-4E7B-8CE8-4CC2-F4987EA1B664}"/>
            </a:ext>
          </a:extLst>
        </xdr:cNvPr>
        <xdr:cNvCxnSpPr>
          <a:stCxn id="903" idx="3"/>
          <a:endCxn id="930" idx="1"/>
        </xdr:cNvCxnSpPr>
      </xdr:nvCxnSpPr>
      <xdr:spPr>
        <a:xfrm>
          <a:off x="27058620" y="27198520"/>
          <a:ext cx="906780" cy="101346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236220</xdr:colOff>
      <xdr:row>140</xdr:row>
      <xdr:rowOff>86560</xdr:rowOff>
    </xdr:from>
    <xdr:to>
      <xdr:col>45</xdr:col>
      <xdr:colOff>525780</xdr:colOff>
      <xdr:row>147</xdr:row>
      <xdr:rowOff>162760</xdr:rowOff>
    </xdr:to>
    <xdr:cxnSp macro="">
      <xdr:nvCxnSpPr>
        <xdr:cNvPr id="953" name="Connector: Elbow 952">
          <a:extLst>
            <a:ext uri="{FF2B5EF4-FFF2-40B4-BE49-F238E27FC236}">
              <a16:creationId xmlns:a16="http://schemas.microsoft.com/office/drawing/2014/main" id="{ABF0681C-F7BE-C3B0-FB4B-20AF6FDB1CD3}"/>
            </a:ext>
          </a:extLst>
        </xdr:cNvPr>
        <xdr:cNvCxnSpPr>
          <a:stCxn id="903" idx="3"/>
          <a:endCxn id="932" idx="1"/>
        </xdr:cNvCxnSpPr>
      </xdr:nvCxnSpPr>
      <xdr:spPr>
        <a:xfrm>
          <a:off x="27058620" y="27198520"/>
          <a:ext cx="899160" cy="135636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56</xdr:col>
      <xdr:colOff>594360</xdr:colOff>
      <xdr:row>132</xdr:row>
      <xdr:rowOff>0</xdr:rowOff>
    </xdr:from>
    <xdr:ext cx="2849880" cy="264560"/>
    <xdr:sp macro="" textlink="">
      <xdr:nvSpPr>
        <xdr:cNvPr id="294" name="TextBox 293">
          <a:extLst>
            <a:ext uri="{FF2B5EF4-FFF2-40B4-BE49-F238E27FC236}">
              <a16:creationId xmlns:a16="http://schemas.microsoft.com/office/drawing/2014/main" id="{2A340630-F53D-4F21-A321-D952F0C59F36}"/>
            </a:ext>
          </a:extLst>
        </xdr:cNvPr>
        <xdr:cNvSpPr txBox="1"/>
      </xdr:nvSpPr>
      <xdr:spPr>
        <a:xfrm>
          <a:off x="34731960" y="25648920"/>
          <a:ext cx="284988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Sarah Davis</a:t>
          </a:r>
          <a:r>
            <a:rPr lang="en-US" sz="1100" baseline="0"/>
            <a:t>  </a:t>
          </a:r>
          <a:r>
            <a:rPr lang="en-US" sz="1100"/>
            <a:t>b. 8/13//1753</a:t>
          </a:r>
          <a:r>
            <a:rPr lang="en-US" sz="1100" baseline="0"/>
            <a:t> </a:t>
          </a:r>
          <a:r>
            <a:rPr lang="en-US" sz="1100"/>
            <a:t>(12) d. ???? (12) </a:t>
          </a:r>
          <a:endParaRPr lang="en-US">
            <a:effectLst/>
          </a:endParaRPr>
        </a:p>
      </xdr:txBody>
    </xdr:sp>
    <xdr:clientData/>
  </xdr:oneCellAnchor>
  <xdr:oneCellAnchor>
    <xdr:from>
      <xdr:col>56</xdr:col>
      <xdr:colOff>594360</xdr:colOff>
      <xdr:row>133</xdr:row>
      <xdr:rowOff>152400</xdr:rowOff>
    </xdr:from>
    <xdr:ext cx="3139440" cy="264560"/>
    <xdr:sp macro="" textlink="">
      <xdr:nvSpPr>
        <xdr:cNvPr id="295" name="TextBox 294">
          <a:extLst>
            <a:ext uri="{FF2B5EF4-FFF2-40B4-BE49-F238E27FC236}">
              <a16:creationId xmlns:a16="http://schemas.microsoft.com/office/drawing/2014/main" id="{9B1525C1-05C6-4594-9B3A-CDCEFA667DF3}"/>
            </a:ext>
          </a:extLst>
        </xdr:cNvPr>
        <xdr:cNvSpPr txBox="1"/>
      </xdr:nvSpPr>
      <xdr:spPr>
        <a:xfrm>
          <a:off x="34731960" y="25984200"/>
          <a:ext cx="313944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William Davis</a:t>
          </a:r>
          <a:r>
            <a:rPr lang="en-US" sz="1100" baseline="0"/>
            <a:t>  </a:t>
          </a:r>
          <a:r>
            <a:rPr lang="en-US" sz="1100"/>
            <a:t>b. 5/7/1757 (12) d. 1/22/1781 (12) </a:t>
          </a:r>
          <a:endParaRPr lang="en-US">
            <a:effectLst/>
          </a:endParaRPr>
        </a:p>
      </xdr:txBody>
    </xdr:sp>
    <xdr:clientData/>
  </xdr:oneCellAnchor>
  <xdr:oneCellAnchor>
    <xdr:from>
      <xdr:col>56</xdr:col>
      <xdr:colOff>594360</xdr:colOff>
      <xdr:row>135</xdr:row>
      <xdr:rowOff>129540</xdr:rowOff>
    </xdr:from>
    <xdr:ext cx="3139440" cy="264560"/>
    <xdr:sp macro="" textlink="">
      <xdr:nvSpPr>
        <xdr:cNvPr id="296" name="TextBox 295">
          <a:extLst>
            <a:ext uri="{FF2B5EF4-FFF2-40B4-BE49-F238E27FC236}">
              <a16:creationId xmlns:a16="http://schemas.microsoft.com/office/drawing/2014/main" id="{E7B496C3-9233-4E00-B7C6-9402831BCCB2}"/>
            </a:ext>
          </a:extLst>
        </xdr:cNvPr>
        <xdr:cNvSpPr txBox="1"/>
      </xdr:nvSpPr>
      <xdr:spPr>
        <a:xfrm>
          <a:off x="34731960" y="26327100"/>
          <a:ext cx="313944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Caleb Davis</a:t>
          </a:r>
          <a:r>
            <a:rPr lang="en-US" sz="1100" baseline="0"/>
            <a:t>  </a:t>
          </a:r>
          <a:r>
            <a:rPr lang="en-US" sz="1100"/>
            <a:t>b. 2/25/1759 (12) d. ???? (12) </a:t>
          </a:r>
          <a:endParaRPr lang="en-US">
            <a:effectLst/>
          </a:endParaRPr>
        </a:p>
      </xdr:txBody>
    </xdr:sp>
    <xdr:clientData/>
  </xdr:oneCellAnchor>
  <xdr:oneCellAnchor>
    <xdr:from>
      <xdr:col>56</xdr:col>
      <xdr:colOff>594360</xdr:colOff>
      <xdr:row>137</xdr:row>
      <xdr:rowOff>99060</xdr:rowOff>
    </xdr:from>
    <xdr:ext cx="3139440" cy="264560"/>
    <xdr:sp macro="" textlink="">
      <xdr:nvSpPr>
        <xdr:cNvPr id="297" name="TextBox 296">
          <a:extLst>
            <a:ext uri="{FF2B5EF4-FFF2-40B4-BE49-F238E27FC236}">
              <a16:creationId xmlns:a16="http://schemas.microsoft.com/office/drawing/2014/main" id="{CD227FB4-7F39-4323-91EA-B7BE02C1F041}"/>
            </a:ext>
          </a:extLst>
        </xdr:cNvPr>
        <xdr:cNvSpPr txBox="1"/>
      </xdr:nvSpPr>
      <xdr:spPr>
        <a:xfrm>
          <a:off x="34731960" y="26662380"/>
          <a:ext cx="313944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Thomas Davis</a:t>
          </a:r>
          <a:r>
            <a:rPr lang="en-US" sz="1100" baseline="0"/>
            <a:t>  </a:t>
          </a:r>
          <a:r>
            <a:rPr lang="en-US" sz="1100"/>
            <a:t>b. 9/17/1761 (12) d. ???? (12) </a:t>
          </a:r>
          <a:endParaRPr lang="en-US">
            <a:effectLst/>
          </a:endParaRPr>
        </a:p>
      </xdr:txBody>
    </xdr:sp>
    <xdr:clientData/>
  </xdr:oneCellAnchor>
  <xdr:oneCellAnchor>
    <xdr:from>
      <xdr:col>56</xdr:col>
      <xdr:colOff>594360</xdr:colOff>
      <xdr:row>139</xdr:row>
      <xdr:rowOff>91440</xdr:rowOff>
    </xdr:from>
    <xdr:ext cx="3139440" cy="264560"/>
    <xdr:sp macro="" textlink="">
      <xdr:nvSpPr>
        <xdr:cNvPr id="298" name="TextBox 297">
          <a:extLst>
            <a:ext uri="{FF2B5EF4-FFF2-40B4-BE49-F238E27FC236}">
              <a16:creationId xmlns:a16="http://schemas.microsoft.com/office/drawing/2014/main" id="{9C51A0C1-F66D-47F6-A055-F438EBD92BB8}"/>
            </a:ext>
          </a:extLst>
        </xdr:cNvPr>
        <xdr:cNvSpPr txBox="1"/>
      </xdr:nvSpPr>
      <xdr:spPr>
        <a:xfrm>
          <a:off x="34731960" y="27020520"/>
          <a:ext cx="313944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Nathan Davis</a:t>
          </a:r>
          <a:r>
            <a:rPr lang="en-US" sz="1100" baseline="0"/>
            <a:t>  </a:t>
          </a:r>
          <a:r>
            <a:rPr lang="en-US" sz="1100"/>
            <a:t>b. 11/7/1763 (12) d. ???? (12) </a:t>
          </a:r>
          <a:endParaRPr lang="en-US">
            <a:effectLst/>
          </a:endParaRPr>
        </a:p>
      </xdr:txBody>
    </xdr:sp>
    <xdr:clientData/>
  </xdr:oneCellAnchor>
  <xdr:twoCellAnchor>
    <xdr:from>
      <xdr:col>53</xdr:col>
      <xdr:colOff>434340</xdr:colOff>
      <xdr:row>132</xdr:row>
      <xdr:rowOff>132280</xdr:rowOff>
    </xdr:from>
    <xdr:to>
      <xdr:col>56</xdr:col>
      <xdr:colOff>594360</xdr:colOff>
      <xdr:row>139</xdr:row>
      <xdr:rowOff>139900</xdr:rowOff>
    </xdr:to>
    <xdr:cxnSp macro="">
      <xdr:nvCxnSpPr>
        <xdr:cNvPr id="300" name="Connector: Elbow 299">
          <a:extLst>
            <a:ext uri="{FF2B5EF4-FFF2-40B4-BE49-F238E27FC236}">
              <a16:creationId xmlns:a16="http://schemas.microsoft.com/office/drawing/2014/main" id="{8380C20C-7897-80C6-10FA-AAD59CFD5453}"/>
            </a:ext>
          </a:extLst>
        </xdr:cNvPr>
        <xdr:cNvCxnSpPr>
          <a:stCxn id="926" idx="3"/>
          <a:endCxn id="294" idx="1"/>
        </xdr:cNvCxnSpPr>
      </xdr:nvCxnSpPr>
      <xdr:spPr>
        <a:xfrm flipV="1">
          <a:off x="32743140" y="25781200"/>
          <a:ext cx="1988820" cy="128778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434340</xdr:colOff>
      <xdr:row>134</xdr:row>
      <xdr:rowOff>101800</xdr:rowOff>
    </xdr:from>
    <xdr:to>
      <xdr:col>56</xdr:col>
      <xdr:colOff>594360</xdr:colOff>
      <xdr:row>139</xdr:row>
      <xdr:rowOff>139900</xdr:rowOff>
    </xdr:to>
    <xdr:cxnSp macro="">
      <xdr:nvCxnSpPr>
        <xdr:cNvPr id="302" name="Connector: Elbow 301">
          <a:extLst>
            <a:ext uri="{FF2B5EF4-FFF2-40B4-BE49-F238E27FC236}">
              <a16:creationId xmlns:a16="http://schemas.microsoft.com/office/drawing/2014/main" id="{7D240C19-7AE2-6514-84E3-15BE5BF85EF5}"/>
            </a:ext>
          </a:extLst>
        </xdr:cNvPr>
        <xdr:cNvCxnSpPr>
          <a:stCxn id="926" idx="3"/>
          <a:endCxn id="295" idx="1"/>
        </xdr:cNvCxnSpPr>
      </xdr:nvCxnSpPr>
      <xdr:spPr>
        <a:xfrm flipV="1">
          <a:off x="32743140" y="26116480"/>
          <a:ext cx="1988820" cy="9525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434340</xdr:colOff>
      <xdr:row>136</xdr:row>
      <xdr:rowOff>78940</xdr:rowOff>
    </xdr:from>
    <xdr:to>
      <xdr:col>56</xdr:col>
      <xdr:colOff>594360</xdr:colOff>
      <xdr:row>139</xdr:row>
      <xdr:rowOff>139900</xdr:rowOff>
    </xdr:to>
    <xdr:cxnSp macro="">
      <xdr:nvCxnSpPr>
        <xdr:cNvPr id="304" name="Connector: Elbow 303">
          <a:extLst>
            <a:ext uri="{FF2B5EF4-FFF2-40B4-BE49-F238E27FC236}">
              <a16:creationId xmlns:a16="http://schemas.microsoft.com/office/drawing/2014/main" id="{C0F6D3F9-FD66-E054-8EB1-2A8D53AC642D}"/>
            </a:ext>
          </a:extLst>
        </xdr:cNvPr>
        <xdr:cNvCxnSpPr>
          <a:stCxn id="926" idx="3"/>
          <a:endCxn id="296" idx="1"/>
        </xdr:cNvCxnSpPr>
      </xdr:nvCxnSpPr>
      <xdr:spPr>
        <a:xfrm flipV="1">
          <a:off x="32743140" y="26459380"/>
          <a:ext cx="1988820"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434340</xdr:colOff>
      <xdr:row>138</xdr:row>
      <xdr:rowOff>48460</xdr:rowOff>
    </xdr:from>
    <xdr:to>
      <xdr:col>56</xdr:col>
      <xdr:colOff>594360</xdr:colOff>
      <xdr:row>139</xdr:row>
      <xdr:rowOff>139900</xdr:rowOff>
    </xdr:to>
    <xdr:cxnSp macro="">
      <xdr:nvCxnSpPr>
        <xdr:cNvPr id="306" name="Connector: Elbow 305">
          <a:extLst>
            <a:ext uri="{FF2B5EF4-FFF2-40B4-BE49-F238E27FC236}">
              <a16:creationId xmlns:a16="http://schemas.microsoft.com/office/drawing/2014/main" id="{4FE42DB6-7877-5DF1-7E56-F57825DC2986}"/>
            </a:ext>
          </a:extLst>
        </xdr:cNvPr>
        <xdr:cNvCxnSpPr>
          <a:stCxn id="926" idx="3"/>
          <a:endCxn id="297" idx="1"/>
        </xdr:cNvCxnSpPr>
      </xdr:nvCxnSpPr>
      <xdr:spPr>
        <a:xfrm flipV="1">
          <a:off x="32743140" y="26794660"/>
          <a:ext cx="1988820" cy="27432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434340</xdr:colOff>
      <xdr:row>139</xdr:row>
      <xdr:rowOff>139900</xdr:rowOff>
    </xdr:from>
    <xdr:to>
      <xdr:col>56</xdr:col>
      <xdr:colOff>594360</xdr:colOff>
      <xdr:row>140</xdr:row>
      <xdr:rowOff>40840</xdr:rowOff>
    </xdr:to>
    <xdr:cxnSp macro="">
      <xdr:nvCxnSpPr>
        <xdr:cNvPr id="308" name="Connector: Elbow 307">
          <a:extLst>
            <a:ext uri="{FF2B5EF4-FFF2-40B4-BE49-F238E27FC236}">
              <a16:creationId xmlns:a16="http://schemas.microsoft.com/office/drawing/2014/main" id="{AF1D3D33-DAD4-074B-EF6A-BEDCAA45DADA}"/>
            </a:ext>
          </a:extLst>
        </xdr:cNvPr>
        <xdr:cNvCxnSpPr>
          <a:stCxn id="926" idx="3"/>
          <a:endCxn id="298" idx="1"/>
        </xdr:cNvCxnSpPr>
      </xdr:nvCxnSpPr>
      <xdr:spPr>
        <a:xfrm>
          <a:off x="32743140" y="27068980"/>
          <a:ext cx="1988820" cy="8382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45</xdr:col>
      <xdr:colOff>525780</xdr:colOff>
      <xdr:row>141</xdr:row>
      <xdr:rowOff>22860</xdr:rowOff>
    </xdr:from>
    <xdr:ext cx="2880360" cy="264560"/>
    <xdr:sp macro="" textlink="">
      <xdr:nvSpPr>
        <xdr:cNvPr id="309" name="TextBox 308">
          <a:extLst>
            <a:ext uri="{FF2B5EF4-FFF2-40B4-BE49-F238E27FC236}">
              <a16:creationId xmlns:a16="http://schemas.microsoft.com/office/drawing/2014/main" id="{489CAC9A-ED6B-4799-B6F4-945B57A21D73}"/>
            </a:ext>
          </a:extLst>
        </xdr:cNvPr>
        <xdr:cNvSpPr txBox="1"/>
      </xdr:nvSpPr>
      <xdr:spPr>
        <a:xfrm>
          <a:off x="27957780" y="27317700"/>
          <a:ext cx="288036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100"/>
            <a:t>Joshua Davis</a:t>
          </a:r>
          <a:r>
            <a:rPr lang="en-US" sz="1100" baseline="0"/>
            <a:t>  </a:t>
          </a:r>
          <a:r>
            <a:rPr lang="en-US" sz="1100"/>
            <a:t>b. 12/1/1731 (12) d. ~1787 (12) </a:t>
          </a:r>
          <a:endParaRPr lang="en-US">
            <a:effectLst/>
          </a:endParaRPr>
        </a:p>
      </xdr:txBody>
    </xdr:sp>
    <xdr:clientData/>
  </xdr:oneCellAnchor>
  <xdr:twoCellAnchor>
    <xdr:from>
      <xdr:col>44</xdr:col>
      <xdr:colOff>236220</xdr:colOff>
      <xdr:row>140</xdr:row>
      <xdr:rowOff>86560</xdr:rowOff>
    </xdr:from>
    <xdr:to>
      <xdr:col>45</xdr:col>
      <xdr:colOff>525780</xdr:colOff>
      <xdr:row>141</xdr:row>
      <xdr:rowOff>155140</xdr:rowOff>
    </xdr:to>
    <xdr:cxnSp macro="">
      <xdr:nvCxnSpPr>
        <xdr:cNvPr id="311" name="Connector: Elbow 310">
          <a:extLst>
            <a:ext uri="{FF2B5EF4-FFF2-40B4-BE49-F238E27FC236}">
              <a16:creationId xmlns:a16="http://schemas.microsoft.com/office/drawing/2014/main" id="{17A5A4B0-7066-E50E-7F37-5209E9CB043B}"/>
            </a:ext>
          </a:extLst>
        </xdr:cNvPr>
        <xdr:cNvCxnSpPr>
          <a:stCxn id="903" idx="3"/>
          <a:endCxn id="309" idx="1"/>
        </xdr:cNvCxnSpPr>
      </xdr:nvCxnSpPr>
      <xdr:spPr>
        <a:xfrm>
          <a:off x="27058620" y="27198520"/>
          <a:ext cx="899160" cy="25146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oneCellAnchor>
    <xdr:from>
      <xdr:col>19</xdr:col>
      <xdr:colOff>502920</xdr:colOff>
      <xdr:row>9</xdr:row>
      <xdr:rowOff>68580</xdr:rowOff>
    </xdr:from>
    <xdr:ext cx="4962769" cy="264560"/>
    <xdr:sp macro="" textlink="">
      <xdr:nvSpPr>
        <xdr:cNvPr id="2" name="TextBox 1">
          <a:extLst>
            <a:ext uri="{FF2B5EF4-FFF2-40B4-BE49-F238E27FC236}">
              <a16:creationId xmlns:a16="http://schemas.microsoft.com/office/drawing/2014/main" id="{95980913-63AF-F540-A103-28E2488826D4}"/>
            </a:ext>
          </a:extLst>
        </xdr:cNvPr>
        <xdr:cNvSpPr txBox="1"/>
      </xdr:nvSpPr>
      <xdr:spPr>
        <a:xfrm>
          <a:off x="12085320" y="1714500"/>
          <a:ext cx="4962769" cy="26456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James</a:t>
          </a:r>
          <a:r>
            <a:rPr lang="en-US" sz="1100" baseline="0"/>
            <a:t> Handley  b. 1742 - d. 2/28/1823 married Mary "Molly" Cato (1) (2) in 1767 (3)</a:t>
          </a:r>
          <a:endParaRPr lang="en-US" sz="1100"/>
        </a:p>
      </xdr:txBody>
    </xdr:sp>
    <xdr:clientData/>
  </xdr:oneCellAnchor>
  <xdr:oneCellAnchor>
    <xdr:from>
      <xdr:col>12</xdr:col>
      <xdr:colOff>472440</xdr:colOff>
      <xdr:row>11</xdr:row>
      <xdr:rowOff>121920</xdr:rowOff>
    </xdr:from>
    <xdr:ext cx="2721964" cy="436786"/>
    <xdr:sp macro="" textlink="">
      <xdr:nvSpPr>
        <xdr:cNvPr id="3" name="TextBox 2">
          <a:extLst>
            <a:ext uri="{FF2B5EF4-FFF2-40B4-BE49-F238E27FC236}">
              <a16:creationId xmlns:a16="http://schemas.microsoft.com/office/drawing/2014/main" id="{A4551930-542B-486A-9F0A-917E2A928129}"/>
            </a:ext>
          </a:extLst>
        </xdr:cNvPr>
        <xdr:cNvSpPr txBox="1"/>
      </xdr:nvSpPr>
      <xdr:spPr>
        <a:xfrm>
          <a:off x="7787640" y="2133600"/>
          <a:ext cx="2721964" cy="436786"/>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Mark </a:t>
          </a:r>
          <a:r>
            <a:rPr lang="en-US" sz="1100" baseline="0"/>
            <a:t>Handley  b. 1715 (2) - d. 1779 married </a:t>
          </a:r>
        </a:p>
        <a:p>
          <a:r>
            <a:rPr lang="en-US" sz="1100" baseline="0"/>
            <a:t>Elizabeth Dicey b. 1710 (2) - d. 1786 (2) (1)</a:t>
          </a:r>
          <a:endParaRPr lang="en-US" sz="1100"/>
        </a:p>
      </xdr:txBody>
    </xdr:sp>
    <xdr:clientData/>
  </xdr:oneCellAnchor>
  <xdr:oneCellAnchor>
    <xdr:from>
      <xdr:col>19</xdr:col>
      <xdr:colOff>502920</xdr:colOff>
      <xdr:row>11</xdr:row>
      <xdr:rowOff>106680</xdr:rowOff>
    </xdr:from>
    <xdr:ext cx="3734420" cy="264560"/>
    <xdr:sp macro="" textlink="">
      <xdr:nvSpPr>
        <xdr:cNvPr id="4" name="TextBox 3">
          <a:extLst>
            <a:ext uri="{FF2B5EF4-FFF2-40B4-BE49-F238E27FC236}">
              <a16:creationId xmlns:a16="http://schemas.microsoft.com/office/drawing/2014/main" id="{72273DF2-9932-4C6D-A259-3719E6C27105}"/>
            </a:ext>
          </a:extLst>
        </xdr:cNvPr>
        <xdr:cNvSpPr txBox="1"/>
      </xdr:nvSpPr>
      <xdr:spPr>
        <a:xfrm>
          <a:off x="12085320" y="2118360"/>
          <a:ext cx="3734420" cy="26456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Aley </a:t>
          </a:r>
          <a:r>
            <a:rPr lang="en-US" sz="1100" baseline="0"/>
            <a:t>Handley  b. 1745 (2) - d. 1800 (2) married James Davis (1)</a:t>
          </a:r>
          <a:endParaRPr lang="en-US" sz="1100"/>
        </a:p>
      </xdr:txBody>
    </xdr:sp>
    <xdr:clientData/>
  </xdr:oneCellAnchor>
  <xdr:oneCellAnchor>
    <xdr:from>
      <xdr:col>19</xdr:col>
      <xdr:colOff>487680</xdr:colOff>
      <xdr:row>13</xdr:row>
      <xdr:rowOff>137160</xdr:rowOff>
    </xdr:from>
    <xdr:ext cx="3941720" cy="264560"/>
    <xdr:sp macro="" textlink="">
      <xdr:nvSpPr>
        <xdr:cNvPr id="5" name="TextBox 4">
          <a:extLst>
            <a:ext uri="{FF2B5EF4-FFF2-40B4-BE49-F238E27FC236}">
              <a16:creationId xmlns:a16="http://schemas.microsoft.com/office/drawing/2014/main" id="{9CD4A143-E0B0-4C77-BE8D-418FA1118350}"/>
            </a:ext>
          </a:extLst>
        </xdr:cNvPr>
        <xdr:cNvSpPr txBox="1"/>
      </xdr:nvSpPr>
      <xdr:spPr>
        <a:xfrm>
          <a:off x="12070080" y="2514600"/>
          <a:ext cx="3941720" cy="26456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John </a:t>
          </a:r>
          <a:r>
            <a:rPr lang="en-US" sz="1100" baseline="0"/>
            <a:t>Handley, Sr.,  b. 1740 (2) - d. 1790 (2) married UNKNOWN (1)</a:t>
          </a:r>
          <a:endParaRPr lang="en-US" sz="1100"/>
        </a:p>
      </xdr:txBody>
    </xdr:sp>
    <xdr:clientData/>
  </xdr:oneCellAnchor>
  <xdr:twoCellAnchor>
    <xdr:from>
      <xdr:col>17</xdr:col>
      <xdr:colOff>146404</xdr:colOff>
      <xdr:row>10</xdr:row>
      <xdr:rowOff>17980</xdr:rowOff>
    </xdr:from>
    <xdr:to>
      <xdr:col>19</xdr:col>
      <xdr:colOff>502920</xdr:colOff>
      <xdr:row>12</xdr:row>
      <xdr:rowOff>157433</xdr:rowOff>
    </xdr:to>
    <xdr:cxnSp macro="">
      <xdr:nvCxnSpPr>
        <xdr:cNvPr id="7" name="Connector: Elbow 6">
          <a:extLst>
            <a:ext uri="{FF2B5EF4-FFF2-40B4-BE49-F238E27FC236}">
              <a16:creationId xmlns:a16="http://schemas.microsoft.com/office/drawing/2014/main" id="{2E58248E-C0AD-50AD-8D07-56759FBCC88A}"/>
            </a:ext>
          </a:extLst>
        </xdr:cNvPr>
        <xdr:cNvCxnSpPr>
          <a:stCxn id="3" idx="3"/>
          <a:endCxn id="2" idx="1"/>
        </xdr:cNvCxnSpPr>
      </xdr:nvCxnSpPr>
      <xdr:spPr>
        <a:xfrm flipV="1">
          <a:off x="10509604" y="1846780"/>
          <a:ext cx="1575716" cy="50521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146404</xdr:colOff>
      <xdr:row>12</xdr:row>
      <xdr:rowOff>56080</xdr:rowOff>
    </xdr:from>
    <xdr:to>
      <xdr:col>19</xdr:col>
      <xdr:colOff>502920</xdr:colOff>
      <xdr:row>12</xdr:row>
      <xdr:rowOff>157433</xdr:rowOff>
    </xdr:to>
    <xdr:cxnSp macro="">
      <xdr:nvCxnSpPr>
        <xdr:cNvPr id="9" name="Connector: Elbow 8">
          <a:extLst>
            <a:ext uri="{FF2B5EF4-FFF2-40B4-BE49-F238E27FC236}">
              <a16:creationId xmlns:a16="http://schemas.microsoft.com/office/drawing/2014/main" id="{822091EB-79D9-8B91-6D50-983978EB9C4A}"/>
            </a:ext>
          </a:extLst>
        </xdr:cNvPr>
        <xdr:cNvCxnSpPr>
          <a:stCxn id="3" idx="3"/>
          <a:endCxn id="4" idx="1"/>
        </xdr:cNvCxnSpPr>
      </xdr:nvCxnSpPr>
      <xdr:spPr>
        <a:xfrm flipV="1">
          <a:off x="10509604" y="2250640"/>
          <a:ext cx="1575716" cy="10135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146404</xdr:colOff>
      <xdr:row>12</xdr:row>
      <xdr:rowOff>157433</xdr:rowOff>
    </xdr:from>
    <xdr:to>
      <xdr:col>19</xdr:col>
      <xdr:colOff>487680</xdr:colOff>
      <xdr:row>14</xdr:row>
      <xdr:rowOff>86560</xdr:rowOff>
    </xdr:to>
    <xdr:cxnSp macro="">
      <xdr:nvCxnSpPr>
        <xdr:cNvPr id="11" name="Connector: Elbow 10">
          <a:extLst>
            <a:ext uri="{FF2B5EF4-FFF2-40B4-BE49-F238E27FC236}">
              <a16:creationId xmlns:a16="http://schemas.microsoft.com/office/drawing/2014/main" id="{6E8295C3-9450-5094-8DE8-9623F86846D2}"/>
            </a:ext>
          </a:extLst>
        </xdr:cNvPr>
        <xdr:cNvCxnSpPr>
          <a:stCxn id="3" idx="3"/>
          <a:endCxn id="5" idx="1"/>
        </xdr:cNvCxnSpPr>
      </xdr:nvCxnSpPr>
      <xdr:spPr>
        <a:xfrm>
          <a:off x="10509604" y="2351993"/>
          <a:ext cx="1560476" cy="29488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571500</xdr:colOff>
      <xdr:row>57</xdr:row>
      <xdr:rowOff>104774</xdr:rowOff>
    </xdr:from>
    <xdr:ext cx="1297856" cy="1221105"/>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988820" y="10673714"/>
          <a:ext cx="1297856" cy="122110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1" i="1">
              <a:solidFill>
                <a:srgbClr val="FF0000"/>
              </a:solidFill>
            </a:rPr>
            <a:t>Parents</a:t>
          </a:r>
        </a:p>
        <a:p>
          <a:r>
            <a:rPr lang="en-US" sz="1100"/>
            <a:t>Barney Lewis Sharp</a:t>
          </a:r>
        </a:p>
        <a:p>
          <a:r>
            <a:rPr lang="en-US" sz="1100"/>
            <a:t>(1939 - ???)</a:t>
          </a:r>
        </a:p>
        <a:p>
          <a:r>
            <a:rPr lang="en-US" sz="1100"/>
            <a:t>Mattie Lou Wilson</a:t>
          </a:r>
        </a:p>
        <a:p>
          <a:r>
            <a:rPr lang="en-US" sz="1100"/>
            <a:t>(1940 - ???)</a:t>
          </a:r>
        </a:p>
        <a:p>
          <a:pPr algn="ctr"/>
          <a:r>
            <a:rPr lang="en-US" sz="1100"/>
            <a:t>FT-002</a:t>
          </a:r>
        </a:p>
      </xdr:txBody>
    </xdr:sp>
    <xdr:clientData/>
  </xdr:oneCellAnchor>
  <xdr:oneCellAnchor>
    <xdr:from>
      <xdr:col>0</xdr:col>
      <xdr:colOff>161925</xdr:colOff>
      <xdr:row>61</xdr:row>
      <xdr:rowOff>180975</xdr:rowOff>
    </xdr:from>
    <xdr:ext cx="1301703" cy="95250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61925" y="11934825"/>
          <a:ext cx="1301703" cy="95250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Johnny Lewis Sharp</a:t>
          </a:r>
        </a:p>
        <a:p>
          <a:r>
            <a:rPr lang="en-US" sz="1100"/>
            <a:t>(1959 - ???)</a:t>
          </a:r>
        </a:p>
        <a:p>
          <a:r>
            <a:rPr lang="en-US" sz="1100"/>
            <a:t>Anne Lynn Raich</a:t>
          </a:r>
        </a:p>
        <a:p>
          <a:r>
            <a:rPr lang="en-US" sz="1100"/>
            <a:t>(1954 - ???)</a:t>
          </a:r>
        </a:p>
        <a:p>
          <a:pPr algn="ctr"/>
          <a:r>
            <a:rPr lang="en-US" sz="1100"/>
            <a:t>FT-001</a:t>
          </a:r>
        </a:p>
      </xdr:txBody>
    </xdr:sp>
    <xdr:clientData/>
  </xdr:oneCellAnchor>
  <xdr:twoCellAnchor>
    <xdr:from>
      <xdr:col>1</xdr:col>
      <xdr:colOff>46308</xdr:colOff>
      <xdr:row>60</xdr:row>
      <xdr:rowOff>166687</xdr:rowOff>
    </xdr:from>
    <xdr:to>
      <xdr:col>1</xdr:col>
      <xdr:colOff>571500</xdr:colOff>
      <xdr:row>64</xdr:row>
      <xdr:rowOff>108585</xdr:rowOff>
    </xdr:to>
    <xdr:cxnSp macro="">
      <xdr:nvCxnSpPr>
        <xdr:cNvPr id="4" name="Elbow Connector 3">
          <a:extLst>
            <a:ext uri="{FF2B5EF4-FFF2-40B4-BE49-F238E27FC236}">
              <a16:creationId xmlns:a16="http://schemas.microsoft.com/office/drawing/2014/main" id="{00000000-0008-0000-0100-000004000000}"/>
            </a:ext>
          </a:extLst>
        </xdr:cNvPr>
        <xdr:cNvCxnSpPr>
          <a:stCxn id="3" idx="3"/>
          <a:endCxn id="2" idx="1"/>
        </xdr:cNvCxnSpPr>
      </xdr:nvCxnSpPr>
      <xdr:spPr>
        <a:xfrm flipV="1">
          <a:off x="1463628" y="11284267"/>
          <a:ext cx="525192" cy="673418"/>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841733</xdr:colOff>
      <xdr:row>53</xdr:row>
      <xdr:rowOff>38100</xdr:rowOff>
    </xdr:from>
    <xdr:ext cx="1882417" cy="1192530"/>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676373" y="9875520"/>
          <a:ext cx="1882417" cy="1192530"/>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400" b="1" i="1">
              <a:solidFill>
                <a:srgbClr val="FF0000"/>
              </a:solidFill>
              <a:effectLst/>
              <a:latin typeface="+mn-lt"/>
              <a:ea typeface="+mn-ea"/>
              <a:cs typeface="+mn-cs"/>
            </a:rPr>
            <a:t>Grandparents</a:t>
          </a:r>
          <a:endParaRPr lang="en-US" sz="1400">
            <a:solidFill>
              <a:srgbClr val="FF0000"/>
            </a:solidFill>
          </a:endParaRPr>
        </a:p>
        <a:p>
          <a:r>
            <a:rPr lang="en-US" sz="1100"/>
            <a:t>Barney Hilliard Sharp</a:t>
          </a:r>
        </a:p>
        <a:p>
          <a:r>
            <a:rPr lang="en-US" sz="1100"/>
            <a:t>(1910 - 1990)</a:t>
          </a:r>
        </a:p>
        <a:p>
          <a:r>
            <a:rPr lang="en-US" sz="1100"/>
            <a:t>Katie Lee Alma Lewis</a:t>
          </a:r>
        </a:p>
        <a:p>
          <a:r>
            <a:rPr lang="en-US" sz="1100"/>
            <a:t>(1910 - 1997)</a:t>
          </a:r>
        </a:p>
        <a:p>
          <a:pPr algn="ctr"/>
          <a:r>
            <a:rPr lang="en-US" sz="1100"/>
            <a:t>FT-004</a:t>
          </a:r>
        </a:p>
      </xdr:txBody>
    </xdr:sp>
    <xdr:clientData/>
  </xdr:oneCellAnchor>
  <xdr:twoCellAnchor>
    <xdr:from>
      <xdr:col>2</xdr:col>
      <xdr:colOff>452036</xdr:colOff>
      <xdr:row>56</xdr:row>
      <xdr:rowOff>85725</xdr:rowOff>
    </xdr:from>
    <xdr:to>
      <xdr:col>2</xdr:col>
      <xdr:colOff>841733</xdr:colOff>
      <xdr:row>60</xdr:row>
      <xdr:rowOff>166687</xdr:rowOff>
    </xdr:to>
    <xdr:cxnSp macro="">
      <xdr:nvCxnSpPr>
        <xdr:cNvPr id="6" name="Elbow Connector 5">
          <a:extLst>
            <a:ext uri="{FF2B5EF4-FFF2-40B4-BE49-F238E27FC236}">
              <a16:creationId xmlns:a16="http://schemas.microsoft.com/office/drawing/2014/main" id="{00000000-0008-0000-0100-000006000000}"/>
            </a:ext>
          </a:extLst>
        </xdr:cNvPr>
        <xdr:cNvCxnSpPr>
          <a:stCxn id="2" idx="3"/>
          <a:endCxn id="5" idx="1"/>
        </xdr:cNvCxnSpPr>
      </xdr:nvCxnSpPr>
      <xdr:spPr>
        <a:xfrm flipV="1">
          <a:off x="3286676" y="10471785"/>
          <a:ext cx="389697" cy="812482"/>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371475</xdr:colOff>
      <xdr:row>38</xdr:row>
      <xdr:rowOff>114300</xdr:rowOff>
    </xdr:from>
    <xdr:ext cx="1882417" cy="1341120"/>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6040755" y="7208520"/>
          <a:ext cx="1882417" cy="1341120"/>
        </a:xfrm>
        <a:prstGeom prst="rect">
          <a:avLst/>
        </a:prstGeom>
        <a:gradFill flip="none" rotWithShape="1">
          <a:gsLst>
            <a:gs pos="20000">
              <a:srgbClr val="00B0F0"/>
            </a:gs>
            <a:gs pos="100000">
              <a:srgbClr val="FFFF00"/>
            </a:gs>
            <a:gs pos="100000">
              <a:srgbClr val="00B0F0">
                <a:tint val="23500"/>
                <a:satMod val="160000"/>
              </a:srgbClr>
            </a:gs>
          </a:gsLst>
          <a:lin ang="0" scaled="1"/>
          <a:tileRect/>
        </a:gra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1" i="1">
              <a:solidFill>
                <a:srgbClr val="FF0000"/>
              </a:solidFill>
            </a:rPr>
            <a:t>Great-Grandparents</a:t>
          </a:r>
        </a:p>
        <a:p>
          <a:r>
            <a:rPr lang="en-US" sz="1100"/>
            <a:t>Groves Hilliard Sharp</a:t>
          </a:r>
        </a:p>
        <a:p>
          <a:r>
            <a:rPr lang="en-US" sz="1100"/>
            <a:t>(1886 - 1963)</a:t>
          </a:r>
        </a:p>
        <a:p>
          <a:r>
            <a:rPr lang="en-US" sz="1100"/>
            <a:t>Bertha Amelia Sharp</a:t>
          </a:r>
        </a:p>
        <a:p>
          <a:r>
            <a:rPr lang="en-US" sz="1100"/>
            <a:t>(1888 - 1974)</a:t>
          </a:r>
        </a:p>
        <a:p>
          <a:pPr algn="ctr"/>
          <a:r>
            <a:rPr lang="en-US" sz="1100"/>
            <a:t>FT-005</a:t>
          </a:r>
        </a:p>
      </xdr:txBody>
    </xdr:sp>
    <xdr:clientData/>
  </xdr:oneCellAnchor>
  <xdr:twoCellAnchor>
    <xdr:from>
      <xdr:col>3</xdr:col>
      <xdr:colOff>1306830</xdr:colOff>
      <xdr:row>42</xdr:row>
      <xdr:rowOff>53340</xdr:rowOff>
    </xdr:from>
    <xdr:to>
      <xdr:col>4</xdr:col>
      <xdr:colOff>371475</xdr:colOff>
      <xdr:row>56</xdr:row>
      <xdr:rowOff>85725</xdr:rowOff>
    </xdr:to>
    <xdr:cxnSp macro="">
      <xdr:nvCxnSpPr>
        <xdr:cNvPr id="8" name="Elbow Connector 7">
          <a:extLst>
            <a:ext uri="{FF2B5EF4-FFF2-40B4-BE49-F238E27FC236}">
              <a16:creationId xmlns:a16="http://schemas.microsoft.com/office/drawing/2014/main" id="{00000000-0008-0000-0100-000008000000}"/>
            </a:ext>
          </a:extLst>
        </xdr:cNvPr>
        <xdr:cNvCxnSpPr>
          <a:stCxn id="5" idx="3"/>
          <a:endCxn id="7" idx="1"/>
        </xdr:cNvCxnSpPr>
      </xdr:nvCxnSpPr>
      <xdr:spPr>
        <a:xfrm flipV="1">
          <a:off x="5558790" y="7879080"/>
          <a:ext cx="481965" cy="259270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371475</xdr:colOff>
      <xdr:row>60</xdr:row>
      <xdr:rowOff>114301</xdr:rowOff>
    </xdr:from>
    <xdr:ext cx="1882417" cy="342899"/>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5895975" y="11677651"/>
          <a:ext cx="1882417" cy="342899"/>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a:t>
          </a:r>
          <a:r>
            <a:rPr lang="en-US" sz="1100" baseline="0"/>
            <a:t> Tree - C</a:t>
          </a:r>
          <a:endParaRPr lang="en-US" sz="1100"/>
        </a:p>
      </xdr:txBody>
    </xdr:sp>
    <xdr:clientData/>
  </xdr:oneCellAnchor>
  <xdr:twoCellAnchor>
    <xdr:from>
      <xdr:col>3</xdr:col>
      <xdr:colOff>1306830</xdr:colOff>
      <xdr:row>56</xdr:row>
      <xdr:rowOff>85725</xdr:rowOff>
    </xdr:from>
    <xdr:to>
      <xdr:col>4</xdr:col>
      <xdr:colOff>371475</xdr:colOff>
      <xdr:row>61</xdr:row>
      <xdr:rowOff>102871</xdr:rowOff>
    </xdr:to>
    <xdr:cxnSp macro="">
      <xdr:nvCxnSpPr>
        <xdr:cNvPr id="10" name="Elbow Connector 9">
          <a:extLst>
            <a:ext uri="{FF2B5EF4-FFF2-40B4-BE49-F238E27FC236}">
              <a16:creationId xmlns:a16="http://schemas.microsoft.com/office/drawing/2014/main" id="{00000000-0008-0000-0100-00000A000000}"/>
            </a:ext>
          </a:extLst>
        </xdr:cNvPr>
        <xdr:cNvCxnSpPr>
          <a:stCxn id="5" idx="3"/>
          <a:endCxn id="9" idx="1"/>
        </xdr:cNvCxnSpPr>
      </xdr:nvCxnSpPr>
      <xdr:spPr>
        <a:xfrm>
          <a:off x="5558790" y="10471785"/>
          <a:ext cx="481965" cy="931546"/>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836572</xdr:colOff>
      <xdr:row>36</xdr:row>
      <xdr:rowOff>171450</xdr:rowOff>
    </xdr:from>
    <xdr:to>
      <xdr:col>5</xdr:col>
      <xdr:colOff>1333500</xdr:colOff>
      <xdr:row>42</xdr:row>
      <xdr:rowOff>53340</xdr:rowOff>
    </xdr:to>
    <xdr:cxnSp macro="">
      <xdr:nvCxnSpPr>
        <xdr:cNvPr id="12" name="Elbow Connector 11">
          <a:extLst>
            <a:ext uri="{FF2B5EF4-FFF2-40B4-BE49-F238E27FC236}">
              <a16:creationId xmlns:a16="http://schemas.microsoft.com/office/drawing/2014/main" id="{00000000-0008-0000-0100-00000C000000}"/>
            </a:ext>
          </a:extLst>
        </xdr:cNvPr>
        <xdr:cNvCxnSpPr>
          <a:stCxn id="7" idx="3"/>
          <a:endCxn id="107" idx="1"/>
        </xdr:cNvCxnSpPr>
      </xdr:nvCxnSpPr>
      <xdr:spPr>
        <a:xfrm flipV="1">
          <a:off x="7923172" y="6899910"/>
          <a:ext cx="496928" cy="97917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1333500</xdr:colOff>
      <xdr:row>44</xdr:row>
      <xdr:rowOff>19051</xdr:rowOff>
    </xdr:from>
    <xdr:ext cx="2026920" cy="1322070"/>
    <xdr:sp macro="" textlink="">
      <xdr:nvSpPr>
        <xdr:cNvPr id="17" name="TextBox 16">
          <a:extLst>
            <a:ext uri="{FF2B5EF4-FFF2-40B4-BE49-F238E27FC236}">
              <a16:creationId xmlns:a16="http://schemas.microsoft.com/office/drawing/2014/main" id="{00000000-0008-0000-0100-000011000000}"/>
            </a:ext>
          </a:extLst>
        </xdr:cNvPr>
        <xdr:cNvSpPr txBox="1"/>
      </xdr:nvSpPr>
      <xdr:spPr>
        <a:xfrm>
          <a:off x="8420100" y="8210551"/>
          <a:ext cx="2026920" cy="1322070"/>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1" i="1">
              <a:solidFill>
                <a:srgbClr val="FF0000"/>
              </a:solidFill>
            </a:rPr>
            <a:t>2nd Great-Grandparents</a:t>
          </a:r>
        </a:p>
        <a:p>
          <a:r>
            <a:rPr lang="en-US" sz="1100"/>
            <a:t>James David Sharp</a:t>
          </a:r>
        </a:p>
        <a:p>
          <a:r>
            <a:rPr lang="en-US" sz="1100"/>
            <a:t>(1856 - 1928)</a:t>
          </a:r>
        </a:p>
        <a:p>
          <a:r>
            <a:rPr lang="en-US" sz="1100"/>
            <a:t>Martha Permelia</a:t>
          </a:r>
          <a:r>
            <a:rPr lang="en-US" sz="1100" baseline="0"/>
            <a:t> Smith</a:t>
          </a:r>
        </a:p>
        <a:p>
          <a:r>
            <a:rPr lang="en-US" sz="1100" baseline="0"/>
            <a:t>(1855 - 1914)</a:t>
          </a:r>
          <a:endParaRPr lang="en-US" sz="1100"/>
        </a:p>
        <a:p>
          <a:pPr algn="ctr"/>
          <a:r>
            <a:rPr lang="en-US" sz="1100"/>
            <a:t>FT-013</a:t>
          </a:r>
        </a:p>
      </xdr:txBody>
    </xdr:sp>
    <xdr:clientData/>
  </xdr:oneCellAnchor>
  <xdr:twoCellAnchor>
    <xdr:from>
      <xdr:col>5</xdr:col>
      <xdr:colOff>836572</xdr:colOff>
      <xdr:row>42</xdr:row>
      <xdr:rowOff>53340</xdr:rowOff>
    </xdr:from>
    <xdr:to>
      <xdr:col>5</xdr:col>
      <xdr:colOff>1333500</xdr:colOff>
      <xdr:row>47</xdr:row>
      <xdr:rowOff>131446</xdr:rowOff>
    </xdr:to>
    <xdr:cxnSp macro="">
      <xdr:nvCxnSpPr>
        <xdr:cNvPr id="18" name="Elbow Connector 17">
          <a:extLst>
            <a:ext uri="{FF2B5EF4-FFF2-40B4-BE49-F238E27FC236}">
              <a16:creationId xmlns:a16="http://schemas.microsoft.com/office/drawing/2014/main" id="{00000000-0008-0000-0100-000012000000}"/>
            </a:ext>
          </a:extLst>
        </xdr:cNvPr>
        <xdr:cNvCxnSpPr>
          <a:stCxn id="7" idx="3"/>
          <a:endCxn id="17" idx="1"/>
        </xdr:cNvCxnSpPr>
      </xdr:nvCxnSpPr>
      <xdr:spPr>
        <a:xfrm>
          <a:off x="7923172" y="7879080"/>
          <a:ext cx="496928" cy="992506"/>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1133475</xdr:colOff>
      <xdr:row>47</xdr:row>
      <xdr:rowOff>9524</xdr:rowOff>
    </xdr:from>
    <xdr:ext cx="2028825" cy="1491615"/>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11054715" y="8749664"/>
          <a:ext cx="2028825" cy="149161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1" i="1">
              <a:solidFill>
                <a:srgbClr val="FF0000"/>
              </a:solidFill>
            </a:rPr>
            <a:t>3rd Great-Grandparents</a:t>
          </a:r>
        </a:p>
        <a:p>
          <a:r>
            <a:rPr lang="en-US" sz="1400" b="1" i="1"/>
            <a:t>Slave Owners</a:t>
          </a:r>
        </a:p>
        <a:p>
          <a:r>
            <a:rPr lang="en-US" sz="1100"/>
            <a:t>George Rayford Smith</a:t>
          </a:r>
        </a:p>
        <a:p>
          <a:r>
            <a:rPr lang="en-US" sz="1100"/>
            <a:t>(1822 - 1894)</a:t>
          </a:r>
        </a:p>
        <a:p>
          <a:r>
            <a:rPr lang="en-US" sz="1100"/>
            <a:t>Mary Ann Kynerd</a:t>
          </a:r>
        </a:p>
        <a:p>
          <a:r>
            <a:rPr lang="en-US" sz="1100"/>
            <a:t>(1819 - 1911)</a:t>
          </a:r>
        </a:p>
        <a:p>
          <a:pPr algn="ctr"/>
          <a:r>
            <a:rPr lang="en-US" sz="1100"/>
            <a:t>FT-022</a:t>
          </a:r>
        </a:p>
      </xdr:txBody>
    </xdr:sp>
    <xdr:clientData/>
  </xdr:oneCellAnchor>
  <xdr:twoCellAnchor>
    <xdr:from>
      <xdr:col>7</xdr:col>
      <xdr:colOff>525780</xdr:colOff>
      <xdr:row>47</xdr:row>
      <xdr:rowOff>131446</xdr:rowOff>
    </xdr:from>
    <xdr:to>
      <xdr:col>7</xdr:col>
      <xdr:colOff>1133475</xdr:colOff>
      <xdr:row>51</xdr:row>
      <xdr:rowOff>23812</xdr:rowOff>
    </xdr:to>
    <xdr:cxnSp macro="">
      <xdr:nvCxnSpPr>
        <xdr:cNvPr id="22" name="Elbow Connector 21">
          <a:extLst>
            <a:ext uri="{FF2B5EF4-FFF2-40B4-BE49-F238E27FC236}">
              <a16:creationId xmlns:a16="http://schemas.microsoft.com/office/drawing/2014/main" id="{00000000-0008-0000-0100-000016000000}"/>
            </a:ext>
          </a:extLst>
        </xdr:cNvPr>
        <xdr:cNvCxnSpPr>
          <a:stCxn id="17" idx="3"/>
          <a:endCxn id="21" idx="1"/>
        </xdr:cNvCxnSpPr>
      </xdr:nvCxnSpPr>
      <xdr:spPr>
        <a:xfrm>
          <a:off x="10447020" y="8871586"/>
          <a:ext cx="607695" cy="623886"/>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304800</xdr:colOff>
      <xdr:row>44</xdr:row>
      <xdr:rowOff>171450</xdr:rowOff>
    </xdr:from>
    <xdr:ext cx="3028950" cy="264560"/>
    <xdr:sp macro="" textlink="">
      <xdr:nvSpPr>
        <xdr:cNvPr id="23" name="TextBox 22">
          <a:extLst>
            <a:ext uri="{FF2B5EF4-FFF2-40B4-BE49-F238E27FC236}">
              <a16:creationId xmlns:a16="http://schemas.microsoft.com/office/drawing/2014/main" id="{00000000-0008-0000-0100-000017000000}"/>
            </a:ext>
          </a:extLst>
        </xdr:cNvPr>
        <xdr:cNvSpPr txBox="1"/>
      </xdr:nvSpPr>
      <xdr:spPr>
        <a:xfrm>
          <a:off x="304800" y="8686800"/>
          <a:ext cx="3028950" cy="26456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and complete</a:t>
          </a:r>
        </a:p>
      </xdr:txBody>
    </xdr:sp>
    <xdr:clientData/>
  </xdr:oneCellAnchor>
  <xdr:oneCellAnchor>
    <xdr:from>
      <xdr:col>0</xdr:col>
      <xdr:colOff>276225</xdr:colOff>
      <xdr:row>50</xdr:row>
      <xdr:rowOff>57150</xdr:rowOff>
    </xdr:from>
    <xdr:ext cx="3009900" cy="264560"/>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276225" y="9715500"/>
          <a:ext cx="3009900" cy="264560"/>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No Family Template Yet</a:t>
          </a:r>
        </a:p>
      </xdr:txBody>
    </xdr:sp>
    <xdr:clientData/>
  </xdr:oneCellAnchor>
  <xdr:oneCellAnchor>
    <xdr:from>
      <xdr:col>0</xdr:col>
      <xdr:colOff>304800</xdr:colOff>
      <xdr:row>46</xdr:row>
      <xdr:rowOff>133350</xdr:rowOff>
    </xdr:from>
    <xdr:ext cx="3009900" cy="264560"/>
    <xdr:sp macro="" textlink="">
      <xdr:nvSpPr>
        <xdr:cNvPr id="32" name="TextBox 31">
          <a:extLst>
            <a:ext uri="{FF2B5EF4-FFF2-40B4-BE49-F238E27FC236}">
              <a16:creationId xmlns:a16="http://schemas.microsoft.com/office/drawing/2014/main" id="{00000000-0008-0000-0100-000020000000}"/>
            </a:ext>
          </a:extLst>
        </xdr:cNvPr>
        <xdr:cNvSpPr txBox="1"/>
      </xdr:nvSpPr>
      <xdr:spPr>
        <a:xfrm>
          <a:off x="304800" y="9029700"/>
          <a:ext cx="3009900" cy="264560"/>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but incomplete</a:t>
          </a:r>
        </a:p>
      </xdr:txBody>
    </xdr:sp>
    <xdr:clientData/>
  </xdr:oneCellAnchor>
  <xdr:oneCellAnchor>
    <xdr:from>
      <xdr:col>0</xdr:col>
      <xdr:colOff>295275</xdr:colOff>
      <xdr:row>48</xdr:row>
      <xdr:rowOff>85725</xdr:rowOff>
    </xdr:from>
    <xdr:ext cx="3009900" cy="264560"/>
    <xdr:sp macro="" textlink="">
      <xdr:nvSpPr>
        <xdr:cNvPr id="33" name="TextBox 32">
          <a:extLst>
            <a:ext uri="{FF2B5EF4-FFF2-40B4-BE49-F238E27FC236}">
              <a16:creationId xmlns:a16="http://schemas.microsoft.com/office/drawing/2014/main" id="{00000000-0008-0000-0100-000021000000}"/>
            </a:ext>
          </a:extLst>
        </xdr:cNvPr>
        <xdr:cNvSpPr txBox="1"/>
      </xdr:nvSpPr>
      <xdr:spPr>
        <a:xfrm>
          <a:off x="295275" y="9363075"/>
          <a:ext cx="3009900" cy="264560"/>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but hit a brick wall</a:t>
          </a:r>
        </a:p>
      </xdr:txBody>
    </xdr:sp>
    <xdr:clientData/>
  </xdr:oneCellAnchor>
  <xdr:twoCellAnchor>
    <xdr:from>
      <xdr:col>2</xdr:col>
      <xdr:colOff>452036</xdr:colOff>
      <xdr:row>60</xdr:row>
      <xdr:rowOff>166687</xdr:rowOff>
    </xdr:from>
    <xdr:to>
      <xdr:col>2</xdr:col>
      <xdr:colOff>847726</xdr:colOff>
      <xdr:row>65</xdr:row>
      <xdr:rowOff>112395</xdr:rowOff>
    </xdr:to>
    <xdr:cxnSp macro="">
      <xdr:nvCxnSpPr>
        <xdr:cNvPr id="39" name="Shape 151">
          <a:extLst>
            <a:ext uri="{FF2B5EF4-FFF2-40B4-BE49-F238E27FC236}">
              <a16:creationId xmlns:a16="http://schemas.microsoft.com/office/drawing/2014/main" id="{00000000-0008-0000-0100-000027000000}"/>
            </a:ext>
          </a:extLst>
        </xdr:cNvPr>
        <xdr:cNvCxnSpPr>
          <a:stCxn id="2" idx="3"/>
          <a:endCxn id="40" idx="1"/>
        </xdr:cNvCxnSpPr>
      </xdr:nvCxnSpPr>
      <xdr:spPr>
        <a:xfrm>
          <a:off x="3286676" y="11284267"/>
          <a:ext cx="395690" cy="860108"/>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847726</xdr:colOff>
      <xdr:row>64</xdr:row>
      <xdr:rowOff>133350</xdr:rowOff>
    </xdr:from>
    <xdr:ext cx="1857374" cy="323850"/>
    <xdr:sp macro="" textlink="">
      <xdr:nvSpPr>
        <xdr:cNvPr id="40" name="TextBox 39">
          <a:extLst>
            <a:ext uri="{FF2B5EF4-FFF2-40B4-BE49-F238E27FC236}">
              <a16:creationId xmlns:a16="http://schemas.microsoft.com/office/drawing/2014/main" id="{00000000-0008-0000-0100-000028000000}"/>
            </a:ext>
          </a:extLst>
        </xdr:cNvPr>
        <xdr:cNvSpPr txBox="1"/>
      </xdr:nvSpPr>
      <xdr:spPr>
        <a:xfrm>
          <a:off x="3609976" y="12458700"/>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B</a:t>
          </a:r>
          <a:endParaRPr lang="en-US" sz="1100"/>
        </a:p>
      </xdr:txBody>
    </xdr:sp>
    <xdr:clientData/>
  </xdr:oneCellAnchor>
  <xdr:oneCellAnchor>
    <xdr:from>
      <xdr:col>9</xdr:col>
      <xdr:colOff>1152525</xdr:colOff>
      <xdr:row>43</xdr:row>
      <xdr:rowOff>19049</xdr:rowOff>
    </xdr:from>
    <xdr:ext cx="1882417" cy="1451611"/>
    <xdr:sp macro="" textlink="">
      <xdr:nvSpPr>
        <xdr:cNvPr id="41" name="TextBox 40">
          <a:extLst>
            <a:ext uri="{FF2B5EF4-FFF2-40B4-BE49-F238E27FC236}">
              <a16:creationId xmlns:a16="http://schemas.microsoft.com/office/drawing/2014/main" id="{00000000-0008-0000-0100-000029000000}"/>
            </a:ext>
          </a:extLst>
        </xdr:cNvPr>
        <xdr:cNvSpPr txBox="1"/>
      </xdr:nvSpPr>
      <xdr:spPr>
        <a:xfrm>
          <a:off x="13908405" y="8027669"/>
          <a:ext cx="1882417" cy="1451611"/>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400" b="1" i="1">
              <a:solidFill>
                <a:schemeClr val="tx1"/>
              </a:solidFill>
              <a:latin typeface="+mn-lt"/>
              <a:ea typeface="+mn-ea"/>
              <a:cs typeface="+mn-cs"/>
            </a:rPr>
            <a:t>Slave Owners</a:t>
          </a:r>
          <a:endParaRPr lang="en-US" sz="1400"/>
        </a:p>
        <a:p>
          <a:r>
            <a:rPr lang="en-US" sz="1100"/>
            <a:t>Solomon Smith</a:t>
          </a:r>
        </a:p>
        <a:p>
          <a:r>
            <a:rPr lang="en-US" sz="1100"/>
            <a:t>(1785 - 1861)</a:t>
          </a:r>
        </a:p>
        <a:p>
          <a:r>
            <a:rPr lang="en-US" sz="1100"/>
            <a:t>Elizabeth</a:t>
          </a:r>
          <a:r>
            <a:rPr lang="en-US" sz="1100" baseline="0"/>
            <a:t> Crow</a:t>
          </a:r>
        </a:p>
        <a:p>
          <a:r>
            <a:rPr lang="en-US" sz="1100" baseline="0"/>
            <a:t>(1797 - 1889)</a:t>
          </a:r>
          <a:endParaRPr lang="en-US" sz="1100"/>
        </a:p>
        <a:p>
          <a:pPr algn="ctr"/>
          <a:r>
            <a:rPr lang="en-US" sz="1100"/>
            <a:t>FT-034</a:t>
          </a:r>
        </a:p>
      </xdr:txBody>
    </xdr:sp>
    <xdr:clientData/>
  </xdr:oneCellAnchor>
  <xdr:twoCellAnchor>
    <xdr:from>
      <xdr:col>9</xdr:col>
      <xdr:colOff>327660</xdr:colOff>
      <xdr:row>47</xdr:row>
      <xdr:rowOff>13335</xdr:rowOff>
    </xdr:from>
    <xdr:to>
      <xdr:col>9</xdr:col>
      <xdr:colOff>1152525</xdr:colOff>
      <xdr:row>51</xdr:row>
      <xdr:rowOff>23812</xdr:rowOff>
    </xdr:to>
    <xdr:cxnSp macro="">
      <xdr:nvCxnSpPr>
        <xdr:cNvPr id="42" name="Elbow Connector 41">
          <a:extLst>
            <a:ext uri="{FF2B5EF4-FFF2-40B4-BE49-F238E27FC236}">
              <a16:creationId xmlns:a16="http://schemas.microsoft.com/office/drawing/2014/main" id="{00000000-0008-0000-0100-00002A000000}"/>
            </a:ext>
          </a:extLst>
        </xdr:cNvPr>
        <xdr:cNvCxnSpPr>
          <a:stCxn id="21" idx="3"/>
          <a:endCxn id="41" idx="1"/>
        </xdr:cNvCxnSpPr>
      </xdr:nvCxnSpPr>
      <xdr:spPr>
        <a:xfrm flipV="1">
          <a:off x="13083540" y="8753475"/>
          <a:ext cx="824865" cy="741997"/>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1152525</xdr:colOff>
      <xdr:row>127</xdr:row>
      <xdr:rowOff>43815</xdr:rowOff>
    </xdr:from>
    <xdr:ext cx="1882417" cy="1057275"/>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13908405" y="23414355"/>
          <a:ext cx="1882417" cy="10572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Jacob Kinard</a:t>
          </a:r>
        </a:p>
        <a:p>
          <a:r>
            <a:rPr lang="en-US" sz="1100"/>
            <a:t>(1796 - 1873)</a:t>
          </a:r>
        </a:p>
        <a:p>
          <a:r>
            <a:rPr lang="en-US" sz="1100"/>
            <a:t>Rosannah Taylor</a:t>
          </a:r>
        </a:p>
        <a:p>
          <a:r>
            <a:rPr lang="en-US" sz="1100"/>
            <a:t>(1798 - 1872)</a:t>
          </a:r>
        </a:p>
        <a:p>
          <a:pPr algn="ctr"/>
          <a:r>
            <a:rPr lang="en-US" sz="1100"/>
            <a:t>FT-062</a:t>
          </a:r>
        </a:p>
      </xdr:txBody>
    </xdr:sp>
    <xdr:clientData/>
  </xdr:oneCellAnchor>
  <xdr:twoCellAnchor>
    <xdr:from>
      <xdr:col>9</xdr:col>
      <xdr:colOff>327660</xdr:colOff>
      <xdr:row>51</xdr:row>
      <xdr:rowOff>23812</xdr:rowOff>
    </xdr:from>
    <xdr:to>
      <xdr:col>9</xdr:col>
      <xdr:colOff>1152525</xdr:colOff>
      <xdr:row>130</xdr:row>
      <xdr:rowOff>23813</xdr:rowOff>
    </xdr:to>
    <xdr:cxnSp macro="">
      <xdr:nvCxnSpPr>
        <xdr:cNvPr id="44" name="Elbow Connector 43">
          <a:extLst>
            <a:ext uri="{FF2B5EF4-FFF2-40B4-BE49-F238E27FC236}">
              <a16:creationId xmlns:a16="http://schemas.microsoft.com/office/drawing/2014/main" id="{00000000-0008-0000-0100-00002C000000}"/>
            </a:ext>
          </a:extLst>
        </xdr:cNvPr>
        <xdr:cNvCxnSpPr>
          <a:stCxn id="21" idx="3"/>
          <a:endCxn id="43" idx="1"/>
        </xdr:cNvCxnSpPr>
      </xdr:nvCxnSpPr>
      <xdr:spPr>
        <a:xfrm>
          <a:off x="13083540" y="9495472"/>
          <a:ext cx="824865" cy="14447521"/>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571500</xdr:colOff>
      <xdr:row>69</xdr:row>
      <xdr:rowOff>133350</xdr:rowOff>
    </xdr:from>
    <xdr:ext cx="1857374" cy="323850"/>
    <xdr:sp macro="" textlink="">
      <xdr:nvSpPr>
        <xdr:cNvPr id="56" name="TextBox 55">
          <a:extLst>
            <a:ext uri="{FF2B5EF4-FFF2-40B4-BE49-F238E27FC236}">
              <a16:creationId xmlns:a16="http://schemas.microsoft.com/office/drawing/2014/main" id="{00000000-0008-0000-0100-000038000000}"/>
            </a:ext>
          </a:extLst>
        </xdr:cNvPr>
        <xdr:cNvSpPr txBox="1"/>
      </xdr:nvSpPr>
      <xdr:spPr>
        <a:xfrm>
          <a:off x="1952625" y="13411200"/>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Annie's Family Tree</a:t>
          </a:r>
        </a:p>
      </xdr:txBody>
    </xdr:sp>
    <xdr:clientData/>
  </xdr:oneCellAnchor>
  <xdr:twoCellAnchor>
    <xdr:from>
      <xdr:col>1</xdr:col>
      <xdr:colOff>82503</xdr:colOff>
      <xdr:row>64</xdr:row>
      <xdr:rowOff>85725</xdr:rowOff>
    </xdr:from>
    <xdr:to>
      <xdr:col>1</xdr:col>
      <xdr:colOff>571500</xdr:colOff>
      <xdr:row>70</xdr:row>
      <xdr:rowOff>104775</xdr:rowOff>
    </xdr:to>
    <xdr:cxnSp macro="">
      <xdr:nvCxnSpPr>
        <xdr:cNvPr id="57" name="Elbow Connector 56">
          <a:extLst>
            <a:ext uri="{FF2B5EF4-FFF2-40B4-BE49-F238E27FC236}">
              <a16:creationId xmlns:a16="http://schemas.microsoft.com/office/drawing/2014/main" id="{00000000-0008-0000-0100-000039000000}"/>
            </a:ext>
          </a:extLst>
        </xdr:cNvPr>
        <xdr:cNvCxnSpPr>
          <a:stCxn id="3" idx="3"/>
          <a:endCxn id="56" idx="1"/>
        </xdr:cNvCxnSpPr>
      </xdr:nvCxnSpPr>
      <xdr:spPr>
        <a:xfrm>
          <a:off x="1463628" y="12411075"/>
          <a:ext cx="488997" cy="11620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1190625</xdr:colOff>
      <xdr:row>35</xdr:row>
      <xdr:rowOff>133350</xdr:rowOff>
    </xdr:from>
    <xdr:ext cx="1882417" cy="1057275"/>
    <xdr:sp macro="" textlink="">
      <xdr:nvSpPr>
        <xdr:cNvPr id="58" name="TextBox 57">
          <a:extLst>
            <a:ext uri="{FF2B5EF4-FFF2-40B4-BE49-F238E27FC236}">
              <a16:creationId xmlns:a16="http://schemas.microsoft.com/office/drawing/2014/main" id="{00000000-0008-0000-0100-00003A000000}"/>
            </a:ext>
          </a:extLst>
        </xdr:cNvPr>
        <xdr:cNvSpPr txBox="1"/>
      </xdr:nvSpPr>
      <xdr:spPr>
        <a:xfrm>
          <a:off x="16383000" y="6934200"/>
          <a:ext cx="1882417" cy="105727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p>
        <a:p>
          <a:r>
            <a:rPr lang="en-US" sz="1100"/>
            <a:t>(???? - ????)</a:t>
          </a:r>
        </a:p>
        <a:p>
          <a:r>
            <a:rPr lang="en-US" sz="1100"/>
            <a:t>????</a:t>
          </a:r>
        </a:p>
        <a:p>
          <a:r>
            <a:rPr lang="en-US" sz="1100"/>
            <a:t>(???? - ????)</a:t>
          </a:r>
        </a:p>
        <a:p>
          <a:pPr algn="ctr"/>
          <a:r>
            <a:rPr lang="en-US" sz="1100"/>
            <a:t>FT-XXX</a:t>
          </a:r>
        </a:p>
      </xdr:txBody>
    </xdr:sp>
    <xdr:clientData/>
  </xdr:oneCellAnchor>
  <xdr:twoCellAnchor>
    <xdr:from>
      <xdr:col>11</xdr:col>
      <xdr:colOff>200302</xdr:colOff>
      <xdr:row>38</xdr:row>
      <xdr:rowOff>113348</xdr:rowOff>
    </xdr:from>
    <xdr:to>
      <xdr:col>11</xdr:col>
      <xdr:colOff>1190625</xdr:colOff>
      <xdr:row>47</xdr:row>
      <xdr:rowOff>13335</xdr:rowOff>
    </xdr:to>
    <xdr:cxnSp macro="">
      <xdr:nvCxnSpPr>
        <xdr:cNvPr id="59" name="Elbow Connector 58">
          <a:extLst>
            <a:ext uri="{FF2B5EF4-FFF2-40B4-BE49-F238E27FC236}">
              <a16:creationId xmlns:a16="http://schemas.microsoft.com/office/drawing/2014/main" id="{00000000-0008-0000-0100-00003B000000}"/>
            </a:ext>
          </a:extLst>
        </xdr:cNvPr>
        <xdr:cNvCxnSpPr>
          <a:stCxn id="41" idx="3"/>
          <a:endCxn id="58" idx="1"/>
        </xdr:cNvCxnSpPr>
      </xdr:nvCxnSpPr>
      <xdr:spPr>
        <a:xfrm flipV="1">
          <a:off x="15790822" y="7207568"/>
          <a:ext cx="990323" cy="1545907"/>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1190625</xdr:colOff>
      <xdr:row>53</xdr:row>
      <xdr:rowOff>38100</xdr:rowOff>
    </xdr:from>
    <xdr:ext cx="1882417" cy="1343025"/>
    <xdr:sp macro="" textlink="">
      <xdr:nvSpPr>
        <xdr:cNvPr id="60" name="TextBox 59">
          <a:extLst>
            <a:ext uri="{FF2B5EF4-FFF2-40B4-BE49-F238E27FC236}">
              <a16:creationId xmlns:a16="http://schemas.microsoft.com/office/drawing/2014/main" id="{00000000-0008-0000-0100-00003C000000}"/>
            </a:ext>
          </a:extLst>
        </xdr:cNvPr>
        <xdr:cNvSpPr txBox="1"/>
      </xdr:nvSpPr>
      <xdr:spPr>
        <a:xfrm>
          <a:off x="16383000" y="10267950"/>
          <a:ext cx="1882417" cy="134302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400" b="1" i="1">
              <a:solidFill>
                <a:schemeClr val="tx1"/>
              </a:solidFill>
              <a:latin typeface="+mn-lt"/>
              <a:ea typeface="+mn-ea"/>
              <a:cs typeface="+mn-cs"/>
            </a:rPr>
            <a:t>Slave Owners</a:t>
          </a:r>
          <a:endParaRPr lang="en-US" sz="1400"/>
        </a:p>
        <a:p>
          <a:r>
            <a:rPr lang="en-US" sz="1100"/>
            <a:t>Rev. Charles Crow, Jr.</a:t>
          </a:r>
        </a:p>
        <a:p>
          <a:r>
            <a:rPr lang="en-US" sz="1100"/>
            <a:t>(1770 - 1845)</a:t>
          </a:r>
        </a:p>
        <a:p>
          <a:r>
            <a:rPr lang="en-US" sz="1100"/>
            <a:t>Sarah Harlan</a:t>
          </a:r>
          <a:endParaRPr lang="en-US" sz="1100" baseline="0"/>
        </a:p>
        <a:p>
          <a:r>
            <a:rPr lang="en-US" sz="1100" baseline="0"/>
            <a:t>(1775 - 1820)</a:t>
          </a:r>
          <a:endParaRPr lang="en-US" sz="1100"/>
        </a:p>
        <a:p>
          <a:pPr algn="ctr"/>
          <a:r>
            <a:rPr lang="en-US" sz="1100"/>
            <a:t>FT-049</a:t>
          </a:r>
        </a:p>
      </xdr:txBody>
    </xdr:sp>
    <xdr:clientData/>
  </xdr:oneCellAnchor>
  <xdr:twoCellAnchor>
    <xdr:from>
      <xdr:col>11</xdr:col>
      <xdr:colOff>200302</xdr:colOff>
      <xdr:row>47</xdr:row>
      <xdr:rowOff>13335</xdr:rowOff>
    </xdr:from>
    <xdr:to>
      <xdr:col>11</xdr:col>
      <xdr:colOff>1190625</xdr:colOff>
      <xdr:row>56</xdr:row>
      <xdr:rowOff>160973</xdr:rowOff>
    </xdr:to>
    <xdr:cxnSp macro="">
      <xdr:nvCxnSpPr>
        <xdr:cNvPr id="61" name="Elbow Connector 60">
          <a:extLst>
            <a:ext uri="{FF2B5EF4-FFF2-40B4-BE49-F238E27FC236}">
              <a16:creationId xmlns:a16="http://schemas.microsoft.com/office/drawing/2014/main" id="{00000000-0008-0000-0100-00003D000000}"/>
            </a:ext>
          </a:extLst>
        </xdr:cNvPr>
        <xdr:cNvCxnSpPr>
          <a:stCxn id="41" idx="3"/>
          <a:endCxn id="60" idx="1"/>
        </xdr:cNvCxnSpPr>
      </xdr:nvCxnSpPr>
      <xdr:spPr>
        <a:xfrm>
          <a:off x="15790822" y="8753475"/>
          <a:ext cx="990323" cy="1793558"/>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990600</xdr:colOff>
      <xdr:row>43</xdr:row>
      <xdr:rowOff>9525</xdr:rowOff>
    </xdr:from>
    <xdr:ext cx="1882417" cy="1057275"/>
    <xdr:sp macro="" textlink="">
      <xdr:nvSpPr>
        <xdr:cNvPr id="62" name="TextBox 61">
          <a:extLst>
            <a:ext uri="{FF2B5EF4-FFF2-40B4-BE49-F238E27FC236}">
              <a16:creationId xmlns:a16="http://schemas.microsoft.com/office/drawing/2014/main" id="{00000000-0008-0000-0100-00003E000000}"/>
            </a:ext>
          </a:extLst>
        </xdr:cNvPr>
        <xdr:cNvSpPr txBox="1"/>
      </xdr:nvSpPr>
      <xdr:spPr>
        <a:xfrm>
          <a:off x="18945225" y="8334375"/>
          <a:ext cx="1882417" cy="10572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Rev. Charles Crow, Sr.</a:t>
          </a:r>
        </a:p>
        <a:p>
          <a:r>
            <a:rPr lang="en-US" sz="1100"/>
            <a:t>(####</a:t>
          </a:r>
          <a:r>
            <a:rPr lang="en-US" sz="1100" baseline="0"/>
            <a:t> - ####</a:t>
          </a:r>
          <a:r>
            <a:rPr lang="en-US" sz="1100"/>
            <a:t>)</a:t>
          </a:r>
        </a:p>
        <a:p>
          <a:r>
            <a:rPr lang="en-US" sz="1100"/>
            <a:t>Elizabeth ?</a:t>
          </a:r>
          <a:endParaRPr lang="en-US" sz="1100" baseline="0"/>
        </a:p>
        <a:p>
          <a:r>
            <a:rPr lang="en-US" sz="1100" baseline="0"/>
            <a:t>(#### - ####)</a:t>
          </a:r>
          <a:endParaRPr lang="en-US" sz="1100"/>
        </a:p>
        <a:p>
          <a:pPr algn="ctr"/>
          <a:r>
            <a:rPr lang="en-US" sz="1100"/>
            <a:t>FT-050</a:t>
          </a:r>
        </a:p>
      </xdr:txBody>
    </xdr:sp>
    <xdr:clientData/>
  </xdr:oneCellAnchor>
  <xdr:oneCellAnchor>
    <xdr:from>
      <xdr:col>13</xdr:col>
      <xdr:colOff>1009650</xdr:colOff>
      <xdr:row>63</xdr:row>
      <xdr:rowOff>9525</xdr:rowOff>
    </xdr:from>
    <xdr:ext cx="1882417" cy="1057275"/>
    <xdr:sp macro="" textlink="">
      <xdr:nvSpPr>
        <xdr:cNvPr id="63" name="TextBox 62">
          <a:extLst>
            <a:ext uri="{FF2B5EF4-FFF2-40B4-BE49-F238E27FC236}">
              <a16:creationId xmlns:a16="http://schemas.microsoft.com/office/drawing/2014/main" id="{00000000-0008-0000-0100-00003F000000}"/>
            </a:ext>
          </a:extLst>
        </xdr:cNvPr>
        <xdr:cNvSpPr txBox="1"/>
      </xdr:nvSpPr>
      <xdr:spPr>
        <a:xfrm>
          <a:off x="18964275" y="12144375"/>
          <a:ext cx="1882417" cy="10572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Aaron Harlan, III</a:t>
          </a:r>
        </a:p>
        <a:p>
          <a:r>
            <a:rPr lang="en-US" sz="1100"/>
            <a:t>(1752 - 1806)</a:t>
          </a:r>
        </a:p>
        <a:p>
          <a:r>
            <a:rPr lang="en-US" sz="1100" baseline="0"/>
            <a:t>Elizabeth Stuart</a:t>
          </a:r>
        </a:p>
        <a:p>
          <a:r>
            <a:rPr lang="en-US" sz="1100" baseline="0"/>
            <a:t>(1755- 1835)</a:t>
          </a:r>
          <a:endParaRPr lang="en-US" sz="1100"/>
        </a:p>
        <a:p>
          <a:pPr algn="ctr"/>
          <a:r>
            <a:rPr lang="en-US" sz="1100"/>
            <a:t>FT-051</a:t>
          </a:r>
        </a:p>
      </xdr:txBody>
    </xdr:sp>
    <xdr:clientData/>
  </xdr:oneCellAnchor>
  <xdr:twoCellAnchor>
    <xdr:from>
      <xdr:col>13</xdr:col>
      <xdr:colOff>310792</xdr:colOff>
      <xdr:row>45</xdr:row>
      <xdr:rowOff>157163</xdr:rowOff>
    </xdr:from>
    <xdr:to>
      <xdr:col>13</xdr:col>
      <xdr:colOff>990600</xdr:colOff>
      <xdr:row>56</xdr:row>
      <xdr:rowOff>138113</xdr:rowOff>
    </xdr:to>
    <xdr:cxnSp macro="">
      <xdr:nvCxnSpPr>
        <xdr:cNvPr id="64" name="Elbow Connector 63">
          <a:extLst>
            <a:ext uri="{FF2B5EF4-FFF2-40B4-BE49-F238E27FC236}">
              <a16:creationId xmlns:a16="http://schemas.microsoft.com/office/drawing/2014/main" id="{00000000-0008-0000-0100-000040000000}"/>
            </a:ext>
          </a:extLst>
        </xdr:cNvPr>
        <xdr:cNvCxnSpPr>
          <a:stCxn id="60" idx="3"/>
          <a:endCxn id="62" idx="1"/>
        </xdr:cNvCxnSpPr>
      </xdr:nvCxnSpPr>
      <xdr:spPr>
        <a:xfrm flipV="1">
          <a:off x="18265417" y="8863013"/>
          <a:ext cx="679808" cy="20764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310792</xdr:colOff>
      <xdr:row>56</xdr:row>
      <xdr:rowOff>138113</xdr:rowOff>
    </xdr:from>
    <xdr:to>
      <xdr:col>13</xdr:col>
      <xdr:colOff>1009650</xdr:colOff>
      <xdr:row>65</xdr:row>
      <xdr:rowOff>157163</xdr:rowOff>
    </xdr:to>
    <xdr:cxnSp macro="">
      <xdr:nvCxnSpPr>
        <xdr:cNvPr id="65" name="Elbow Connector 64">
          <a:extLst>
            <a:ext uri="{FF2B5EF4-FFF2-40B4-BE49-F238E27FC236}">
              <a16:creationId xmlns:a16="http://schemas.microsoft.com/office/drawing/2014/main" id="{00000000-0008-0000-0100-000041000000}"/>
            </a:ext>
          </a:extLst>
        </xdr:cNvPr>
        <xdr:cNvCxnSpPr>
          <a:stCxn id="60" idx="3"/>
          <a:endCxn id="63" idx="1"/>
        </xdr:cNvCxnSpPr>
      </xdr:nvCxnSpPr>
      <xdr:spPr>
        <a:xfrm>
          <a:off x="18265417" y="10939463"/>
          <a:ext cx="698858" cy="17335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1333500</xdr:colOff>
      <xdr:row>36</xdr:row>
      <xdr:rowOff>0</xdr:rowOff>
    </xdr:from>
    <xdr:ext cx="1882417" cy="342899"/>
    <xdr:sp macro="" textlink="">
      <xdr:nvSpPr>
        <xdr:cNvPr id="107" name="TextBox 106">
          <a:extLst>
            <a:ext uri="{FF2B5EF4-FFF2-40B4-BE49-F238E27FC236}">
              <a16:creationId xmlns:a16="http://schemas.microsoft.com/office/drawing/2014/main" id="{00000000-0008-0000-0100-00006B000000}"/>
            </a:ext>
          </a:extLst>
        </xdr:cNvPr>
        <xdr:cNvSpPr txBox="1"/>
      </xdr:nvSpPr>
      <xdr:spPr>
        <a:xfrm>
          <a:off x="8239125" y="6991350"/>
          <a:ext cx="1882417" cy="342899"/>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a:t>
          </a:r>
          <a:r>
            <a:rPr lang="en-US" sz="1100" baseline="0"/>
            <a:t> Tree - A</a:t>
          </a:r>
          <a:endParaRPr lang="en-US" sz="1100"/>
        </a:p>
      </xdr:txBody>
    </xdr:sp>
    <xdr:clientData/>
  </xdr:oneCellAnchor>
  <xdr:oneCellAnchor>
    <xdr:from>
      <xdr:col>7</xdr:col>
      <xdr:colOff>1143000</xdr:colOff>
      <xdr:row>40</xdr:row>
      <xdr:rowOff>0</xdr:rowOff>
    </xdr:from>
    <xdr:ext cx="1882417" cy="342899"/>
    <xdr:sp macro="" textlink="">
      <xdr:nvSpPr>
        <xdr:cNvPr id="117" name="TextBox 116">
          <a:extLst>
            <a:ext uri="{FF2B5EF4-FFF2-40B4-BE49-F238E27FC236}">
              <a16:creationId xmlns:a16="http://schemas.microsoft.com/office/drawing/2014/main" id="{00000000-0008-0000-0100-000075000000}"/>
            </a:ext>
          </a:extLst>
        </xdr:cNvPr>
        <xdr:cNvSpPr txBox="1"/>
      </xdr:nvSpPr>
      <xdr:spPr>
        <a:xfrm>
          <a:off x="10810875" y="7753350"/>
          <a:ext cx="1882417" cy="342899"/>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a:t>
          </a:r>
          <a:r>
            <a:rPr lang="en-US" sz="1100" baseline="0"/>
            <a:t> Tree - A</a:t>
          </a:r>
          <a:endParaRPr lang="en-US" sz="1100"/>
        </a:p>
      </xdr:txBody>
    </xdr:sp>
    <xdr:clientData/>
  </xdr:oneCellAnchor>
  <xdr:twoCellAnchor>
    <xdr:from>
      <xdr:col>7</xdr:col>
      <xdr:colOff>525780</xdr:colOff>
      <xdr:row>40</xdr:row>
      <xdr:rowOff>171450</xdr:rowOff>
    </xdr:from>
    <xdr:to>
      <xdr:col>7</xdr:col>
      <xdr:colOff>1143000</xdr:colOff>
      <xdr:row>47</xdr:row>
      <xdr:rowOff>131446</xdr:rowOff>
    </xdr:to>
    <xdr:cxnSp macro="">
      <xdr:nvCxnSpPr>
        <xdr:cNvPr id="119" name="Elbow Connector 118">
          <a:extLst>
            <a:ext uri="{FF2B5EF4-FFF2-40B4-BE49-F238E27FC236}">
              <a16:creationId xmlns:a16="http://schemas.microsoft.com/office/drawing/2014/main" id="{00000000-0008-0000-0100-000077000000}"/>
            </a:ext>
          </a:extLst>
        </xdr:cNvPr>
        <xdr:cNvCxnSpPr>
          <a:stCxn id="17" idx="3"/>
          <a:endCxn id="117" idx="1"/>
        </xdr:cNvCxnSpPr>
      </xdr:nvCxnSpPr>
      <xdr:spPr>
        <a:xfrm flipV="1">
          <a:off x="10447020" y="7631430"/>
          <a:ext cx="617220" cy="1240156"/>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838200</xdr:colOff>
      <xdr:row>38</xdr:row>
      <xdr:rowOff>123825</xdr:rowOff>
    </xdr:from>
    <xdr:ext cx="1882417" cy="1057275"/>
    <xdr:sp macro="" textlink="">
      <xdr:nvSpPr>
        <xdr:cNvPr id="45" name="TextBox 44">
          <a:extLst>
            <a:ext uri="{FF2B5EF4-FFF2-40B4-BE49-F238E27FC236}">
              <a16:creationId xmlns:a16="http://schemas.microsoft.com/office/drawing/2014/main" id="{00000000-0008-0000-0100-00002D000000}"/>
            </a:ext>
          </a:extLst>
        </xdr:cNvPr>
        <xdr:cNvSpPr txBox="1"/>
      </xdr:nvSpPr>
      <xdr:spPr>
        <a:xfrm>
          <a:off x="21555075" y="7496175"/>
          <a:ext cx="1882417" cy="105727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p>
        <a:p>
          <a:r>
            <a:rPr lang="en-US" sz="1100"/>
            <a:t>(???? - ????)</a:t>
          </a:r>
        </a:p>
        <a:p>
          <a:r>
            <a:rPr lang="en-US" sz="1100"/>
            <a:t>????</a:t>
          </a:r>
        </a:p>
        <a:p>
          <a:r>
            <a:rPr lang="en-US" sz="1100"/>
            <a:t>(???? - ????)</a:t>
          </a:r>
        </a:p>
        <a:p>
          <a:pPr algn="ctr"/>
          <a:r>
            <a:rPr lang="en-US" sz="1100"/>
            <a:t>FT-XXX</a:t>
          </a:r>
        </a:p>
      </xdr:txBody>
    </xdr:sp>
    <xdr:clientData/>
  </xdr:oneCellAnchor>
  <xdr:oneCellAnchor>
    <xdr:from>
      <xdr:col>15</xdr:col>
      <xdr:colOff>847725</xdr:colOff>
      <xdr:row>47</xdr:row>
      <xdr:rowOff>38100</xdr:rowOff>
    </xdr:from>
    <xdr:ext cx="1882417" cy="1057275"/>
    <xdr:sp macro="" textlink="">
      <xdr:nvSpPr>
        <xdr:cNvPr id="46" name="TextBox 45">
          <a:extLst>
            <a:ext uri="{FF2B5EF4-FFF2-40B4-BE49-F238E27FC236}">
              <a16:creationId xmlns:a16="http://schemas.microsoft.com/office/drawing/2014/main" id="{00000000-0008-0000-0100-00002E000000}"/>
            </a:ext>
          </a:extLst>
        </xdr:cNvPr>
        <xdr:cNvSpPr txBox="1"/>
      </xdr:nvSpPr>
      <xdr:spPr>
        <a:xfrm>
          <a:off x="21564600" y="9124950"/>
          <a:ext cx="1882417" cy="105727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p>
        <a:p>
          <a:r>
            <a:rPr lang="en-US" sz="1100"/>
            <a:t>(???? - ????)</a:t>
          </a:r>
        </a:p>
        <a:p>
          <a:r>
            <a:rPr lang="en-US" sz="1100"/>
            <a:t>????</a:t>
          </a:r>
        </a:p>
        <a:p>
          <a:r>
            <a:rPr lang="en-US" sz="1100"/>
            <a:t>(???? - ????)</a:t>
          </a:r>
        </a:p>
        <a:p>
          <a:pPr algn="ctr"/>
          <a:r>
            <a:rPr lang="en-US" sz="1100"/>
            <a:t>FT-XXX</a:t>
          </a:r>
        </a:p>
      </xdr:txBody>
    </xdr:sp>
    <xdr:clientData/>
  </xdr:oneCellAnchor>
  <xdr:twoCellAnchor>
    <xdr:from>
      <xdr:col>15</xdr:col>
      <xdr:colOff>110767</xdr:colOff>
      <xdr:row>41</xdr:row>
      <xdr:rowOff>80963</xdr:rowOff>
    </xdr:from>
    <xdr:to>
      <xdr:col>15</xdr:col>
      <xdr:colOff>838200</xdr:colOff>
      <xdr:row>45</xdr:row>
      <xdr:rowOff>157163</xdr:rowOff>
    </xdr:to>
    <xdr:cxnSp macro="">
      <xdr:nvCxnSpPr>
        <xdr:cNvPr id="48" name="Elbow Connector 47">
          <a:extLst>
            <a:ext uri="{FF2B5EF4-FFF2-40B4-BE49-F238E27FC236}">
              <a16:creationId xmlns:a16="http://schemas.microsoft.com/office/drawing/2014/main" id="{00000000-0008-0000-0100-000030000000}"/>
            </a:ext>
          </a:extLst>
        </xdr:cNvPr>
        <xdr:cNvCxnSpPr>
          <a:stCxn id="62" idx="3"/>
          <a:endCxn id="45" idx="1"/>
        </xdr:cNvCxnSpPr>
      </xdr:nvCxnSpPr>
      <xdr:spPr>
        <a:xfrm flipV="1">
          <a:off x="20827642" y="8024813"/>
          <a:ext cx="727433" cy="83820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110767</xdr:colOff>
      <xdr:row>45</xdr:row>
      <xdr:rowOff>157163</xdr:rowOff>
    </xdr:from>
    <xdr:to>
      <xdr:col>15</xdr:col>
      <xdr:colOff>847725</xdr:colOff>
      <xdr:row>49</xdr:row>
      <xdr:rowOff>185738</xdr:rowOff>
    </xdr:to>
    <xdr:cxnSp macro="">
      <xdr:nvCxnSpPr>
        <xdr:cNvPr id="50" name="Elbow Connector 49">
          <a:extLst>
            <a:ext uri="{FF2B5EF4-FFF2-40B4-BE49-F238E27FC236}">
              <a16:creationId xmlns:a16="http://schemas.microsoft.com/office/drawing/2014/main" id="{00000000-0008-0000-0100-000032000000}"/>
            </a:ext>
          </a:extLst>
        </xdr:cNvPr>
        <xdr:cNvCxnSpPr>
          <a:stCxn id="62" idx="3"/>
          <a:endCxn id="46" idx="1"/>
        </xdr:cNvCxnSpPr>
      </xdr:nvCxnSpPr>
      <xdr:spPr>
        <a:xfrm>
          <a:off x="20827642" y="8863013"/>
          <a:ext cx="736958" cy="79057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763905</xdr:colOff>
      <xdr:row>57</xdr:row>
      <xdr:rowOff>95250</xdr:rowOff>
    </xdr:from>
    <xdr:ext cx="1882417" cy="1057275"/>
    <xdr:sp macro="" textlink="">
      <xdr:nvSpPr>
        <xdr:cNvPr id="51" name="TextBox 50">
          <a:extLst>
            <a:ext uri="{FF2B5EF4-FFF2-40B4-BE49-F238E27FC236}">
              <a16:creationId xmlns:a16="http://schemas.microsoft.com/office/drawing/2014/main" id="{00000000-0008-0000-0100-000033000000}"/>
            </a:ext>
          </a:extLst>
        </xdr:cNvPr>
        <xdr:cNvSpPr txBox="1"/>
      </xdr:nvSpPr>
      <xdr:spPr>
        <a:xfrm>
          <a:off x="22023705" y="10664190"/>
          <a:ext cx="1882417" cy="10572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Aaron Harlan, II</a:t>
          </a:r>
        </a:p>
        <a:p>
          <a:r>
            <a:rPr lang="en-US" sz="1100"/>
            <a:t>(1724 - 1798)</a:t>
          </a:r>
        </a:p>
        <a:p>
          <a:r>
            <a:rPr lang="en-US" sz="1100"/>
            <a:t>Sarah Hollingsworth</a:t>
          </a:r>
        </a:p>
        <a:p>
          <a:r>
            <a:rPr lang="en-US" sz="1100"/>
            <a:t>(1722 - ????)</a:t>
          </a:r>
        </a:p>
        <a:p>
          <a:pPr algn="ctr"/>
          <a:r>
            <a:rPr lang="en-US" sz="1100"/>
            <a:t>FT-052</a:t>
          </a:r>
        </a:p>
      </xdr:txBody>
    </xdr:sp>
    <xdr:clientData/>
  </xdr:oneCellAnchor>
  <xdr:oneCellAnchor>
    <xdr:from>
      <xdr:col>15</xdr:col>
      <xdr:colOff>762000</xdr:colOff>
      <xdr:row>101</xdr:row>
      <xdr:rowOff>173355</xdr:rowOff>
    </xdr:from>
    <xdr:ext cx="1882417" cy="1057275"/>
    <xdr:sp macro="" textlink="">
      <xdr:nvSpPr>
        <xdr:cNvPr id="52" name="TextBox 51">
          <a:extLst>
            <a:ext uri="{FF2B5EF4-FFF2-40B4-BE49-F238E27FC236}">
              <a16:creationId xmlns:a16="http://schemas.microsoft.com/office/drawing/2014/main" id="{00000000-0008-0000-0100-000034000000}"/>
            </a:ext>
          </a:extLst>
        </xdr:cNvPr>
        <xdr:cNvSpPr txBox="1"/>
      </xdr:nvSpPr>
      <xdr:spPr>
        <a:xfrm>
          <a:off x="22021800" y="18789015"/>
          <a:ext cx="1882417" cy="10572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Samuel Stuart</a:t>
          </a:r>
        </a:p>
        <a:p>
          <a:r>
            <a:rPr lang="en-US" sz="1100"/>
            <a:t>(1714 - 1824)</a:t>
          </a:r>
        </a:p>
        <a:p>
          <a:r>
            <a:rPr lang="en-US" sz="1100"/>
            <a:t>Jane Dickey</a:t>
          </a:r>
        </a:p>
        <a:p>
          <a:r>
            <a:rPr lang="en-US" sz="1100"/>
            <a:t>(1735 - 1810)</a:t>
          </a:r>
        </a:p>
        <a:p>
          <a:pPr algn="ctr"/>
          <a:r>
            <a:rPr lang="en-US" sz="1100"/>
            <a:t>FT-063</a:t>
          </a:r>
        </a:p>
      </xdr:txBody>
    </xdr:sp>
    <xdr:clientData/>
  </xdr:oneCellAnchor>
  <xdr:twoCellAnchor>
    <xdr:from>
      <xdr:col>15</xdr:col>
      <xdr:colOff>57427</xdr:colOff>
      <xdr:row>65</xdr:row>
      <xdr:rowOff>172403</xdr:rowOff>
    </xdr:from>
    <xdr:to>
      <xdr:col>15</xdr:col>
      <xdr:colOff>762000</xdr:colOff>
      <xdr:row>104</xdr:row>
      <xdr:rowOff>153353</xdr:rowOff>
    </xdr:to>
    <xdr:cxnSp macro="">
      <xdr:nvCxnSpPr>
        <xdr:cNvPr id="54" name="Elbow Connector 53">
          <a:extLst>
            <a:ext uri="{FF2B5EF4-FFF2-40B4-BE49-F238E27FC236}">
              <a16:creationId xmlns:a16="http://schemas.microsoft.com/office/drawing/2014/main" id="{00000000-0008-0000-0100-000036000000}"/>
            </a:ext>
          </a:extLst>
        </xdr:cNvPr>
        <xdr:cNvCxnSpPr>
          <a:stCxn id="63" idx="3"/>
          <a:endCxn id="52" idx="1"/>
        </xdr:cNvCxnSpPr>
      </xdr:nvCxnSpPr>
      <xdr:spPr>
        <a:xfrm>
          <a:off x="21317227" y="12204383"/>
          <a:ext cx="704573" cy="711327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57427</xdr:colOff>
      <xdr:row>60</xdr:row>
      <xdr:rowOff>75248</xdr:rowOff>
    </xdr:from>
    <xdr:to>
      <xdr:col>15</xdr:col>
      <xdr:colOff>763905</xdr:colOff>
      <xdr:row>65</xdr:row>
      <xdr:rowOff>172403</xdr:rowOff>
    </xdr:to>
    <xdr:cxnSp macro="">
      <xdr:nvCxnSpPr>
        <xdr:cNvPr id="66" name="Elbow Connector 65">
          <a:extLst>
            <a:ext uri="{FF2B5EF4-FFF2-40B4-BE49-F238E27FC236}">
              <a16:creationId xmlns:a16="http://schemas.microsoft.com/office/drawing/2014/main" id="{00000000-0008-0000-0100-000042000000}"/>
            </a:ext>
          </a:extLst>
        </xdr:cNvPr>
        <xdr:cNvCxnSpPr>
          <a:stCxn id="63" idx="3"/>
          <a:endCxn id="51" idx="1"/>
        </xdr:cNvCxnSpPr>
      </xdr:nvCxnSpPr>
      <xdr:spPr>
        <a:xfrm flipV="1">
          <a:off x="21317227" y="11192828"/>
          <a:ext cx="706478" cy="101155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718185</xdr:colOff>
      <xdr:row>78</xdr:row>
      <xdr:rowOff>24765</xdr:rowOff>
    </xdr:from>
    <xdr:ext cx="1882417" cy="1057275"/>
    <xdr:sp macro="" textlink="">
      <xdr:nvSpPr>
        <xdr:cNvPr id="67" name="TextBox 66">
          <a:extLst>
            <a:ext uri="{FF2B5EF4-FFF2-40B4-BE49-F238E27FC236}">
              <a16:creationId xmlns:a16="http://schemas.microsoft.com/office/drawing/2014/main" id="{00000000-0008-0000-0100-000043000000}"/>
            </a:ext>
          </a:extLst>
        </xdr:cNvPr>
        <xdr:cNvSpPr txBox="1"/>
      </xdr:nvSpPr>
      <xdr:spPr>
        <a:xfrm>
          <a:off x="24812625" y="14434185"/>
          <a:ext cx="1882417" cy="10572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Valentine</a:t>
          </a:r>
          <a:r>
            <a:rPr lang="en-US" sz="1100" baseline="0"/>
            <a:t> Hollingsworth, Jr.</a:t>
          </a:r>
          <a:endParaRPr lang="en-US" sz="1100"/>
        </a:p>
        <a:p>
          <a:r>
            <a:rPr lang="en-US" sz="1100"/>
            <a:t>(1677 - 1757)</a:t>
          </a:r>
        </a:p>
        <a:p>
          <a:r>
            <a:rPr lang="en-US" sz="1100"/>
            <a:t>Elizabeth Heald</a:t>
          </a:r>
        </a:p>
        <a:p>
          <a:r>
            <a:rPr lang="en-US" sz="1100"/>
            <a:t>(1690 - ????)</a:t>
          </a:r>
        </a:p>
        <a:p>
          <a:pPr algn="ctr"/>
          <a:r>
            <a:rPr lang="en-US" sz="1100"/>
            <a:t>FT-054</a:t>
          </a:r>
        </a:p>
      </xdr:txBody>
    </xdr:sp>
    <xdr:clientData/>
  </xdr:oneCellAnchor>
  <xdr:oneCellAnchor>
    <xdr:from>
      <xdr:col>17</xdr:col>
      <xdr:colOff>714375</xdr:colOff>
      <xdr:row>53</xdr:row>
      <xdr:rowOff>47625</xdr:rowOff>
    </xdr:from>
    <xdr:ext cx="1882417" cy="1057275"/>
    <xdr:sp macro="" textlink="">
      <xdr:nvSpPr>
        <xdr:cNvPr id="68" name="TextBox 67">
          <a:extLst>
            <a:ext uri="{FF2B5EF4-FFF2-40B4-BE49-F238E27FC236}">
              <a16:creationId xmlns:a16="http://schemas.microsoft.com/office/drawing/2014/main" id="{00000000-0008-0000-0100-000044000000}"/>
            </a:ext>
          </a:extLst>
        </xdr:cNvPr>
        <xdr:cNvSpPr txBox="1"/>
      </xdr:nvSpPr>
      <xdr:spPr>
        <a:xfrm>
          <a:off x="24193500" y="10277475"/>
          <a:ext cx="1882417" cy="10572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Aaron Harlan I</a:t>
          </a:r>
        </a:p>
        <a:p>
          <a:r>
            <a:rPr lang="en-US" sz="1100"/>
            <a:t>(1685 - 1732)</a:t>
          </a:r>
        </a:p>
        <a:p>
          <a:r>
            <a:rPr lang="en-US" sz="1100"/>
            <a:t>Sarah Heald</a:t>
          </a:r>
        </a:p>
        <a:p>
          <a:r>
            <a:rPr lang="en-US" sz="1100"/>
            <a:t>(1692 - 1747)</a:t>
          </a:r>
        </a:p>
        <a:p>
          <a:pPr algn="ctr"/>
          <a:r>
            <a:rPr lang="en-US" sz="1100"/>
            <a:t>FT-053</a:t>
          </a:r>
        </a:p>
      </xdr:txBody>
    </xdr:sp>
    <xdr:clientData/>
  </xdr:oneCellAnchor>
  <xdr:twoCellAnchor>
    <xdr:from>
      <xdr:col>16</xdr:col>
      <xdr:colOff>1229002</xdr:colOff>
      <xdr:row>60</xdr:row>
      <xdr:rowOff>75248</xdr:rowOff>
    </xdr:from>
    <xdr:to>
      <xdr:col>17</xdr:col>
      <xdr:colOff>718185</xdr:colOff>
      <xdr:row>81</xdr:row>
      <xdr:rowOff>4763</xdr:rowOff>
    </xdr:to>
    <xdr:cxnSp macro="">
      <xdr:nvCxnSpPr>
        <xdr:cNvPr id="70" name="Elbow Connector 69">
          <a:extLst>
            <a:ext uri="{FF2B5EF4-FFF2-40B4-BE49-F238E27FC236}">
              <a16:creationId xmlns:a16="http://schemas.microsoft.com/office/drawing/2014/main" id="{00000000-0008-0000-0100-000046000000}"/>
            </a:ext>
          </a:extLst>
        </xdr:cNvPr>
        <xdr:cNvCxnSpPr>
          <a:stCxn id="51" idx="3"/>
          <a:endCxn id="67" idx="1"/>
        </xdr:cNvCxnSpPr>
      </xdr:nvCxnSpPr>
      <xdr:spPr>
        <a:xfrm>
          <a:off x="23906122" y="11192828"/>
          <a:ext cx="906503" cy="376999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1229002</xdr:colOff>
      <xdr:row>56</xdr:row>
      <xdr:rowOff>27623</xdr:rowOff>
    </xdr:from>
    <xdr:to>
      <xdr:col>17</xdr:col>
      <xdr:colOff>714375</xdr:colOff>
      <xdr:row>60</xdr:row>
      <xdr:rowOff>75248</xdr:rowOff>
    </xdr:to>
    <xdr:cxnSp macro="">
      <xdr:nvCxnSpPr>
        <xdr:cNvPr id="72" name="Elbow Connector 71">
          <a:extLst>
            <a:ext uri="{FF2B5EF4-FFF2-40B4-BE49-F238E27FC236}">
              <a16:creationId xmlns:a16="http://schemas.microsoft.com/office/drawing/2014/main" id="{00000000-0008-0000-0100-000048000000}"/>
            </a:ext>
          </a:extLst>
        </xdr:cNvPr>
        <xdr:cNvCxnSpPr>
          <a:stCxn id="51" idx="3"/>
          <a:endCxn id="68" idx="1"/>
        </xdr:cNvCxnSpPr>
      </xdr:nvCxnSpPr>
      <xdr:spPr>
        <a:xfrm flipV="1">
          <a:off x="23906122" y="10413683"/>
          <a:ext cx="902693" cy="77914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19</xdr:col>
      <xdr:colOff>523875</xdr:colOff>
      <xdr:row>41</xdr:row>
      <xdr:rowOff>180975</xdr:rowOff>
    </xdr:from>
    <xdr:ext cx="1882417" cy="1057275"/>
    <xdr:sp macro="" textlink="">
      <xdr:nvSpPr>
        <xdr:cNvPr id="73" name="TextBox 72">
          <a:extLst>
            <a:ext uri="{FF2B5EF4-FFF2-40B4-BE49-F238E27FC236}">
              <a16:creationId xmlns:a16="http://schemas.microsoft.com/office/drawing/2014/main" id="{00000000-0008-0000-0100-000049000000}"/>
            </a:ext>
          </a:extLst>
        </xdr:cNvPr>
        <xdr:cNvSpPr txBox="1"/>
      </xdr:nvSpPr>
      <xdr:spPr>
        <a:xfrm>
          <a:off x="26765250" y="8124825"/>
          <a:ext cx="1882417" cy="1057275"/>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George Harlan</a:t>
          </a:r>
        </a:p>
        <a:p>
          <a:r>
            <a:rPr lang="en-US" sz="1100"/>
            <a:t>(1650 - 1714)</a:t>
          </a:r>
        </a:p>
        <a:p>
          <a:r>
            <a:rPr lang="en-US" sz="1100"/>
            <a:t>Elizabeth Duck</a:t>
          </a:r>
        </a:p>
        <a:p>
          <a:r>
            <a:rPr lang="en-US" sz="1100"/>
            <a:t>(1660 - ????)</a:t>
          </a:r>
        </a:p>
        <a:p>
          <a:pPr algn="ctr"/>
          <a:r>
            <a:rPr lang="en-US" sz="1100"/>
            <a:t>FT-055</a:t>
          </a:r>
        </a:p>
      </xdr:txBody>
    </xdr:sp>
    <xdr:clientData/>
  </xdr:oneCellAnchor>
  <xdr:oneCellAnchor>
    <xdr:from>
      <xdr:col>21</xdr:col>
      <xdr:colOff>190500</xdr:colOff>
      <xdr:row>44</xdr:row>
      <xdr:rowOff>161925</xdr:rowOff>
    </xdr:from>
    <xdr:ext cx="1882417" cy="1057275"/>
    <xdr:sp macro="" textlink="">
      <xdr:nvSpPr>
        <xdr:cNvPr id="74" name="TextBox 73">
          <a:extLst>
            <a:ext uri="{FF2B5EF4-FFF2-40B4-BE49-F238E27FC236}">
              <a16:creationId xmlns:a16="http://schemas.microsoft.com/office/drawing/2014/main" id="{00000000-0008-0000-0100-00004A000000}"/>
            </a:ext>
          </a:extLst>
        </xdr:cNvPr>
        <xdr:cNvSpPr txBox="1"/>
      </xdr:nvSpPr>
      <xdr:spPr>
        <a:xfrm>
          <a:off x="29194125" y="8677275"/>
          <a:ext cx="1882417" cy="10572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Ezekiel Duck</a:t>
          </a:r>
        </a:p>
        <a:p>
          <a:r>
            <a:rPr lang="en-US" sz="1100"/>
            <a:t>(???? - ????)</a:t>
          </a:r>
        </a:p>
        <a:p>
          <a:r>
            <a:rPr lang="en-US" sz="1100"/>
            <a:t>Hannah Hoope</a:t>
          </a:r>
        </a:p>
        <a:p>
          <a:r>
            <a:rPr lang="en-US" sz="1100"/>
            <a:t>(???? - ????)</a:t>
          </a:r>
        </a:p>
        <a:p>
          <a:pPr algn="ctr"/>
          <a:r>
            <a:rPr lang="en-US" sz="1100"/>
            <a:t>FT-058</a:t>
          </a:r>
        </a:p>
      </xdr:txBody>
    </xdr:sp>
    <xdr:clientData/>
  </xdr:oneCellAnchor>
  <xdr:twoCellAnchor>
    <xdr:from>
      <xdr:col>18</xdr:col>
      <xdr:colOff>1215667</xdr:colOff>
      <xdr:row>56</xdr:row>
      <xdr:rowOff>4763</xdr:rowOff>
    </xdr:from>
    <xdr:to>
      <xdr:col>19</xdr:col>
      <xdr:colOff>533400</xdr:colOff>
      <xdr:row>60</xdr:row>
      <xdr:rowOff>23813</xdr:rowOff>
    </xdr:to>
    <xdr:cxnSp macro="">
      <xdr:nvCxnSpPr>
        <xdr:cNvPr id="76" name="Elbow Connector 75">
          <a:extLst>
            <a:ext uri="{FF2B5EF4-FFF2-40B4-BE49-F238E27FC236}">
              <a16:creationId xmlns:a16="http://schemas.microsoft.com/office/drawing/2014/main" id="{00000000-0008-0000-0100-00004C000000}"/>
            </a:ext>
          </a:extLst>
        </xdr:cNvPr>
        <xdr:cNvCxnSpPr>
          <a:stCxn id="68" idx="3"/>
          <a:endCxn id="80" idx="1"/>
        </xdr:cNvCxnSpPr>
      </xdr:nvCxnSpPr>
      <xdr:spPr>
        <a:xfrm>
          <a:off x="26075917" y="10806113"/>
          <a:ext cx="698858" cy="7810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1215667</xdr:colOff>
      <xdr:row>44</xdr:row>
      <xdr:rowOff>138113</xdr:rowOff>
    </xdr:from>
    <xdr:to>
      <xdr:col>19</xdr:col>
      <xdr:colOff>523875</xdr:colOff>
      <xdr:row>56</xdr:row>
      <xdr:rowOff>4763</xdr:rowOff>
    </xdr:to>
    <xdr:cxnSp macro="">
      <xdr:nvCxnSpPr>
        <xdr:cNvPr id="78" name="Elbow Connector 77">
          <a:extLst>
            <a:ext uri="{FF2B5EF4-FFF2-40B4-BE49-F238E27FC236}">
              <a16:creationId xmlns:a16="http://schemas.microsoft.com/office/drawing/2014/main" id="{00000000-0008-0000-0100-00004E000000}"/>
            </a:ext>
          </a:extLst>
        </xdr:cNvPr>
        <xdr:cNvCxnSpPr>
          <a:stCxn id="68" idx="3"/>
          <a:endCxn id="73" idx="1"/>
        </xdr:cNvCxnSpPr>
      </xdr:nvCxnSpPr>
      <xdr:spPr>
        <a:xfrm flipV="1">
          <a:off x="26075917" y="8653463"/>
          <a:ext cx="689333" cy="21526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21</xdr:col>
      <xdr:colOff>190500</xdr:colOff>
      <xdr:row>37</xdr:row>
      <xdr:rowOff>66675</xdr:rowOff>
    </xdr:from>
    <xdr:ext cx="1882417" cy="1057275"/>
    <xdr:sp macro="" textlink="">
      <xdr:nvSpPr>
        <xdr:cNvPr id="79" name="TextBox 78">
          <a:extLst>
            <a:ext uri="{FF2B5EF4-FFF2-40B4-BE49-F238E27FC236}">
              <a16:creationId xmlns:a16="http://schemas.microsoft.com/office/drawing/2014/main" id="{00000000-0008-0000-0100-00004F000000}"/>
            </a:ext>
          </a:extLst>
        </xdr:cNvPr>
        <xdr:cNvSpPr txBox="1"/>
      </xdr:nvSpPr>
      <xdr:spPr>
        <a:xfrm>
          <a:off x="29194125" y="7248525"/>
          <a:ext cx="1882417" cy="10572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James Harlan</a:t>
          </a:r>
        </a:p>
        <a:p>
          <a:r>
            <a:rPr lang="en-US" sz="1100"/>
            <a:t>(abt. 1625 - ????)</a:t>
          </a:r>
        </a:p>
        <a:p>
          <a:r>
            <a:rPr lang="en-US" sz="1100"/>
            <a:t>????</a:t>
          </a:r>
        </a:p>
        <a:p>
          <a:r>
            <a:rPr lang="en-US" sz="1100"/>
            <a:t>(???? - ????)</a:t>
          </a:r>
        </a:p>
        <a:p>
          <a:pPr algn="ctr"/>
          <a:r>
            <a:rPr lang="en-US" sz="1100"/>
            <a:t>FT-057</a:t>
          </a:r>
        </a:p>
      </xdr:txBody>
    </xdr:sp>
    <xdr:clientData/>
  </xdr:oneCellAnchor>
  <xdr:oneCellAnchor>
    <xdr:from>
      <xdr:col>19</xdr:col>
      <xdr:colOff>533400</xdr:colOff>
      <xdr:row>57</xdr:row>
      <xdr:rowOff>66675</xdr:rowOff>
    </xdr:from>
    <xdr:ext cx="1882417" cy="1057275"/>
    <xdr:sp macro="" textlink="">
      <xdr:nvSpPr>
        <xdr:cNvPr id="80" name="TextBox 79">
          <a:extLst>
            <a:ext uri="{FF2B5EF4-FFF2-40B4-BE49-F238E27FC236}">
              <a16:creationId xmlns:a16="http://schemas.microsoft.com/office/drawing/2014/main" id="{00000000-0008-0000-0100-000050000000}"/>
            </a:ext>
          </a:extLst>
        </xdr:cNvPr>
        <xdr:cNvSpPr txBox="1"/>
      </xdr:nvSpPr>
      <xdr:spPr>
        <a:xfrm>
          <a:off x="26774775" y="11058525"/>
          <a:ext cx="1882417" cy="10572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Samuel Heald</a:t>
          </a:r>
        </a:p>
        <a:p>
          <a:r>
            <a:rPr lang="en-US" sz="1100"/>
            <a:t>(1668 - 1736)</a:t>
          </a:r>
        </a:p>
        <a:p>
          <a:r>
            <a:rPr lang="en-US" sz="1100"/>
            <a:t>Mary Bancroft</a:t>
          </a:r>
        </a:p>
        <a:p>
          <a:r>
            <a:rPr lang="en-US" sz="1100"/>
            <a:t>(1673 - Aft. 1736)</a:t>
          </a:r>
        </a:p>
        <a:p>
          <a:pPr algn="ctr"/>
          <a:r>
            <a:rPr lang="en-US" sz="1100"/>
            <a:t>FT-056</a:t>
          </a:r>
        </a:p>
      </xdr:txBody>
    </xdr:sp>
    <xdr:clientData/>
  </xdr:oneCellAnchor>
  <xdr:twoCellAnchor>
    <xdr:from>
      <xdr:col>20</xdr:col>
      <xdr:colOff>1025167</xdr:colOff>
      <xdr:row>44</xdr:row>
      <xdr:rowOff>138113</xdr:rowOff>
    </xdr:from>
    <xdr:to>
      <xdr:col>21</xdr:col>
      <xdr:colOff>190500</xdr:colOff>
      <xdr:row>47</xdr:row>
      <xdr:rowOff>119063</xdr:rowOff>
    </xdr:to>
    <xdr:cxnSp macro="">
      <xdr:nvCxnSpPr>
        <xdr:cNvPr id="82" name="Elbow Connector 81">
          <a:extLst>
            <a:ext uri="{FF2B5EF4-FFF2-40B4-BE49-F238E27FC236}">
              <a16:creationId xmlns:a16="http://schemas.microsoft.com/office/drawing/2014/main" id="{00000000-0008-0000-0100-000052000000}"/>
            </a:ext>
          </a:extLst>
        </xdr:cNvPr>
        <xdr:cNvCxnSpPr>
          <a:stCxn id="73" idx="3"/>
          <a:endCxn id="74" idx="1"/>
        </xdr:cNvCxnSpPr>
      </xdr:nvCxnSpPr>
      <xdr:spPr>
        <a:xfrm>
          <a:off x="28647667" y="8653463"/>
          <a:ext cx="546458" cy="5524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1025167</xdr:colOff>
      <xdr:row>40</xdr:row>
      <xdr:rowOff>23813</xdr:rowOff>
    </xdr:from>
    <xdr:to>
      <xdr:col>21</xdr:col>
      <xdr:colOff>190500</xdr:colOff>
      <xdr:row>44</xdr:row>
      <xdr:rowOff>138113</xdr:rowOff>
    </xdr:to>
    <xdr:cxnSp macro="">
      <xdr:nvCxnSpPr>
        <xdr:cNvPr id="84" name="Elbow Connector 83">
          <a:extLst>
            <a:ext uri="{FF2B5EF4-FFF2-40B4-BE49-F238E27FC236}">
              <a16:creationId xmlns:a16="http://schemas.microsoft.com/office/drawing/2014/main" id="{00000000-0008-0000-0100-000054000000}"/>
            </a:ext>
          </a:extLst>
        </xdr:cNvPr>
        <xdr:cNvCxnSpPr>
          <a:stCxn id="73" idx="3"/>
          <a:endCxn id="79" idx="1"/>
        </xdr:cNvCxnSpPr>
      </xdr:nvCxnSpPr>
      <xdr:spPr>
        <a:xfrm flipV="1">
          <a:off x="28647667" y="7777163"/>
          <a:ext cx="546458" cy="87630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21</xdr:col>
      <xdr:colOff>219075</xdr:colOff>
      <xdr:row>52</xdr:row>
      <xdr:rowOff>180975</xdr:rowOff>
    </xdr:from>
    <xdr:ext cx="1882417" cy="1057275"/>
    <xdr:sp macro="" textlink="">
      <xdr:nvSpPr>
        <xdr:cNvPr id="90" name="TextBox 89">
          <a:extLst>
            <a:ext uri="{FF2B5EF4-FFF2-40B4-BE49-F238E27FC236}">
              <a16:creationId xmlns:a16="http://schemas.microsoft.com/office/drawing/2014/main" id="{00000000-0008-0000-0100-00005A000000}"/>
            </a:ext>
          </a:extLst>
        </xdr:cNvPr>
        <xdr:cNvSpPr txBox="1"/>
      </xdr:nvSpPr>
      <xdr:spPr>
        <a:xfrm>
          <a:off x="29222700" y="10220325"/>
          <a:ext cx="1882417" cy="10572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William Heald</a:t>
          </a:r>
        </a:p>
        <a:p>
          <a:r>
            <a:rPr lang="en-US" sz="1100"/>
            <a:t>(???? - ????)</a:t>
          </a:r>
        </a:p>
        <a:p>
          <a:r>
            <a:rPr lang="en-US" sz="1100"/>
            <a:t>Jane Donbobbin</a:t>
          </a:r>
        </a:p>
        <a:p>
          <a:r>
            <a:rPr lang="en-US" sz="1100"/>
            <a:t>(???? - ????)</a:t>
          </a:r>
        </a:p>
        <a:p>
          <a:pPr algn="ctr"/>
          <a:r>
            <a:rPr lang="en-US" sz="1100"/>
            <a:t>FT-059</a:t>
          </a:r>
        </a:p>
      </xdr:txBody>
    </xdr:sp>
    <xdr:clientData/>
  </xdr:oneCellAnchor>
  <xdr:oneCellAnchor>
    <xdr:from>
      <xdr:col>21</xdr:col>
      <xdr:colOff>209550</xdr:colOff>
      <xdr:row>60</xdr:row>
      <xdr:rowOff>66675</xdr:rowOff>
    </xdr:from>
    <xdr:ext cx="1882417" cy="1057275"/>
    <xdr:sp macro="" textlink="">
      <xdr:nvSpPr>
        <xdr:cNvPr id="91" name="TextBox 90">
          <a:extLst>
            <a:ext uri="{FF2B5EF4-FFF2-40B4-BE49-F238E27FC236}">
              <a16:creationId xmlns:a16="http://schemas.microsoft.com/office/drawing/2014/main" id="{00000000-0008-0000-0100-00005B000000}"/>
            </a:ext>
          </a:extLst>
        </xdr:cNvPr>
        <xdr:cNvSpPr txBox="1"/>
      </xdr:nvSpPr>
      <xdr:spPr>
        <a:xfrm>
          <a:off x="29213175" y="11630025"/>
          <a:ext cx="1882417" cy="10572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 Bancroft</a:t>
          </a:r>
        </a:p>
        <a:p>
          <a:r>
            <a:rPr lang="en-US" sz="1100"/>
            <a:t>(???? - ????)</a:t>
          </a:r>
        </a:p>
        <a:p>
          <a:r>
            <a:rPr lang="en-US" sz="1100"/>
            <a:t>Mary ??</a:t>
          </a:r>
        </a:p>
        <a:p>
          <a:r>
            <a:rPr lang="en-US" sz="1100"/>
            <a:t>(???? - ????)</a:t>
          </a:r>
        </a:p>
        <a:p>
          <a:pPr algn="ctr"/>
          <a:r>
            <a:rPr lang="en-US" sz="1100"/>
            <a:t>FT-060</a:t>
          </a:r>
        </a:p>
      </xdr:txBody>
    </xdr:sp>
    <xdr:clientData/>
  </xdr:oneCellAnchor>
  <xdr:twoCellAnchor>
    <xdr:from>
      <xdr:col>20</xdr:col>
      <xdr:colOff>1034692</xdr:colOff>
      <xdr:row>55</xdr:row>
      <xdr:rowOff>138113</xdr:rowOff>
    </xdr:from>
    <xdr:to>
      <xdr:col>21</xdr:col>
      <xdr:colOff>219075</xdr:colOff>
      <xdr:row>60</xdr:row>
      <xdr:rowOff>23813</xdr:rowOff>
    </xdr:to>
    <xdr:cxnSp macro="">
      <xdr:nvCxnSpPr>
        <xdr:cNvPr id="93" name="Elbow Connector 92">
          <a:extLst>
            <a:ext uri="{FF2B5EF4-FFF2-40B4-BE49-F238E27FC236}">
              <a16:creationId xmlns:a16="http://schemas.microsoft.com/office/drawing/2014/main" id="{00000000-0008-0000-0100-00005D000000}"/>
            </a:ext>
          </a:extLst>
        </xdr:cNvPr>
        <xdr:cNvCxnSpPr>
          <a:stCxn id="80" idx="3"/>
          <a:endCxn id="90" idx="1"/>
        </xdr:cNvCxnSpPr>
      </xdr:nvCxnSpPr>
      <xdr:spPr>
        <a:xfrm flipV="1">
          <a:off x="28657192" y="10748963"/>
          <a:ext cx="565508" cy="83820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1034692</xdr:colOff>
      <xdr:row>60</xdr:row>
      <xdr:rowOff>23813</xdr:rowOff>
    </xdr:from>
    <xdr:to>
      <xdr:col>21</xdr:col>
      <xdr:colOff>209550</xdr:colOff>
      <xdr:row>63</xdr:row>
      <xdr:rowOff>23813</xdr:rowOff>
    </xdr:to>
    <xdr:cxnSp macro="">
      <xdr:nvCxnSpPr>
        <xdr:cNvPr id="95" name="Elbow Connector 94">
          <a:extLst>
            <a:ext uri="{FF2B5EF4-FFF2-40B4-BE49-F238E27FC236}">
              <a16:creationId xmlns:a16="http://schemas.microsoft.com/office/drawing/2014/main" id="{00000000-0008-0000-0100-00005F000000}"/>
            </a:ext>
          </a:extLst>
        </xdr:cNvPr>
        <xdr:cNvCxnSpPr>
          <a:stCxn id="80" idx="3"/>
          <a:endCxn id="91" idx="1"/>
        </xdr:cNvCxnSpPr>
      </xdr:nvCxnSpPr>
      <xdr:spPr>
        <a:xfrm>
          <a:off x="28657192" y="11587163"/>
          <a:ext cx="555983" cy="57150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19</xdr:col>
      <xdr:colOff>390525</xdr:colOff>
      <xdr:row>73</xdr:row>
      <xdr:rowOff>53340</xdr:rowOff>
    </xdr:from>
    <xdr:ext cx="1882417" cy="1190625"/>
    <xdr:sp macro="" textlink="">
      <xdr:nvSpPr>
        <xdr:cNvPr id="69" name="TextBox 68">
          <a:extLst>
            <a:ext uri="{FF2B5EF4-FFF2-40B4-BE49-F238E27FC236}">
              <a16:creationId xmlns:a16="http://schemas.microsoft.com/office/drawing/2014/main" id="{00000000-0008-0000-0100-000045000000}"/>
            </a:ext>
          </a:extLst>
        </xdr:cNvPr>
        <xdr:cNvSpPr txBox="1"/>
      </xdr:nvSpPr>
      <xdr:spPr>
        <a:xfrm>
          <a:off x="27319605" y="13548360"/>
          <a:ext cx="1882417" cy="1190625"/>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solidFill>
                <a:schemeClr val="tx1"/>
              </a:solidFill>
              <a:latin typeface="+mn-lt"/>
              <a:ea typeface="+mn-ea"/>
              <a:cs typeface="+mn-cs"/>
            </a:rPr>
            <a:t>Valentine</a:t>
          </a:r>
          <a:r>
            <a:rPr lang="en-US" sz="1100" baseline="0">
              <a:solidFill>
                <a:schemeClr val="tx1"/>
              </a:solidFill>
              <a:latin typeface="+mn-lt"/>
              <a:ea typeface="+mn-ea"/>
              <a:cs typeface="+mn-cs"/>
            </a:rPr>
            <a:t> Hollingsworth, Sr.</a:t>
          </a:r>
          <a:endParaRPr lang="en-US" sz="1100">
            <a:solidFill>
              <a:schemeClr val="tx1"/>
            </a:solidFill>
            <a:latin typeface="+mn-lt"/>
            <a:ea typeface="+mn-ea"/>
            <a:cs typeface="+mn-cs"/>
          </a:endParaRPr>
        </a:p>
        <a:p>
          <a:r>
            <a:rPr lang="en-US" sz="1100"/>
            <a:t>(1632 - 1711)</a:t>
          </a:r>
        </a:p>
        <a:p>
          <a:r>
            <a:rPr lang="en-US" sz="1100"/>
            <a:t>Ann Ree [1]</a:t>
          </a:r>
        </a:p>
        <a:p>
          <a:r>
            <a:rPr lang="en-US" sz="1100"/>
            <a:t>Ann</a:t>
          </a:r>
          <a:r>
            <a:rPr lang="en-US" sz="1100" baseline="0"/>
            <a:t> Calvert [2] our ancestor</a:t>
          </a:r>
          <a:endParaRPr lang="en-US" sz="1100"/>
        </a:p>
        <a:p>
          <a:r>
            <a:rPr lang="en-US" sz="1100"/>
            <a:t>(1650 - 1697)</a:t>
          </a:r>
        </a:p>
        <a:p>
          <a:pPr algn="ctr"/>
          <a:r>
            <a:rPr lang="en-US" sz="1100"/>
            <a:t>FT-061</a:t>
          </a:r>
        </a:p>
      </xdr:txBody>
    </xdr:sp>
    <xdr:clientData/>
  </xdr:oneCellAnchor>
  <xdr:twoCellAnchor>
    <xdr:from>
      <xdr:col>18</xdr:col>
      <xdr:colOff>1183282</xdr:colOff>
      <xdr:row>76</xdr:row>
      <xdr:rowOff>100013</xdr:rowOff>
    </xdr:from>
    <xdr:to>
      <xdr:col>19</xdr:col>
      <xdr:colOff>390525</xdr:colOff>
      <xdr:row>81</xdr:row>
      <xdr:rowOff>4763</xdr:rowOff>
    </xdr:to>
    <xdr:cxnSp macro="">
      <xdr:nvCxnSpPr>
        <xdr:cNvPr id="75" name="Elbow Connector 74">
          <a:extLst>
            <a:ext uri="{FF2B5EF4-FFF2-40B4-BE49-F238E27FC236}">
              <a16:creationId xmlns:a16="http://schemas.microsoft.com/office/drawing/2014/main" id="{00000000-0008-0000-0100-00004B000000}"/>
            </a:ext>
          </a:extLst>
        </xdr:cNvPr>
        <xdr:cNvCxnSpPr>
          <a:stCxn id="67" idx="3"/>
          <a:endCxn id="69" idx="1"/>
        </xdr:cNvCxnSpPr>
      </xdr:nvCxnSpPr>
      <xdr:spPr>
        <a:xfrm flipV="1">
          <a:off x="26695042" y="14143673"/>
          <a:ext cx="624563" cy="8191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1333500</xdr:colOff>
      <xdr:row>69</xdr:row>
      <xdr:rowOff>5715</xdr:rowOff>
    </xdr:from>
    <xdr:ext cx="1882417" cy="1057275"/>
    <xdr:sp macro="" textlink="">
      <xdr:nvSpPr>
        <xdr:cNvPr id="77" name="TextBox 76">
          <a:extLst>
            <a:ext uri="{FF2B5EF4-FFF2-40B4-BE49-F238E27FC236}">
              <a16:creationId xmlns:a16="http://schemas.microsoft.com/office/drawing/2014/main" id="{00000000-0008-0000-0100-00004D000000}"/>
            </a:ext>
          </a:extLst>
        </xdr:cNvPr>
        <xdr:cNvSpPr txBox="1"/>
      </xdr:nvSpPr>
      <xdr:spPr>
        <a:xfrm>
          <a:off x="29679900" y="12769215"/>
          <a:ext cx="1882417" cy="105727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solidFill>
                <a:schemeClr val="tx1"/>
              </a:solidFill>
              <a:latin typeface="+mn-lt"/>
              <a:ea typeface="+mn-ea"/>
              <a:cs typeface="+mn-cs"/>
            </a:rPr>
            <a:t>Henry</a:t>
          </a:r>
          <a:r>
            <a:rPr lang="en-US" sz="1100" baseline="0">
              <a:solidFill>
                <a:schemeClr val="tx1"/>
              </a:solidFill>
              <a:latin typeface="+mn-lt"/>
              <a:ea typeface="+mn-ea"/>
              <a:cs typeface="+mn-cs"/>
            </a:rPr>
            <a:t> Hollingsworth</a:t>
          </a:r>
          <a:endParaRPr lang="en-US" sz="1100">
            <a:solidFill>
              <a:schemeClr val="tx1"/>
            </a:solidFill>
            <a:latin typeface="+mn-lt"/>
            <a:ea typeface="+mn-ea"/>
            <a:cs typeface="+mn-cs"/>
          </a:endParaRPr>
        </a:p>
        <a:p>
          <a:r>
            <a:rPr lang="en-US" sz="1100">
              <a:solidFill>
                <a:schemeClr val="tx1"/>
              </a:solidFill>
              <a:latin typeface="+mn-lt"/>
              <a:ea typeface="+mn-ea"/>
              <a:cs typeface="+mn-cs"/>
            </a:rPr>
            <a:t>(???? - ????)</a:t>
          </a:r>
          <a:endParaRPr lang="en-US"/>
        </a:p>
        <a:p>
          <a:r>
            <a:rPr lang="en-US" sz="1100"/>
            <a:t>Catherine ??</a:t>
          </a:r>
        </a:p>
        <a:p>
          <a:r>
            <a:rPr lang="en-US" sz="1100"/>
            <a:t>(???? - ????)</a:t>
          </a:r>
        </a:p>
        <a:p>
          <a:pPr algn="ctr"/>
          <a:r>
            <a:rPr lang="en-US" sz="1100"/>
            <a:t>FT-XXX</a:t>
          </a:r>
        </a:p>
      </xdr:txBody>
    </xdr:sp>
    <xdr:clientData/>
  </xdr:oneCellAnchor>
  <xdr:twoCellAnchor>
    <xdr:from>
      <xdr:col>20</xdr:col>
      <xdr:colOff>855622</xdr:colOff>
      <xdr:row>71</xdr:row>
      <xdr:rowOff>168593</xdr:rowOff>
    </xdr:from>
    <xdr:to>
      <xdr:col>20</xdr:col>
      <xdr:colOff>1333500</xdr:colOff>
      <xdr:row>76</xdr:row>
      <xdr:rowOff>100013</xdr:rowOff>
    </xdr:to>
    <xdr:cxnSp macro="">
      <xdr:nvCxnSpPr>
        <xdr:cNvPr id="83" name="Elbow Connector 82">
          <a:extLst>
            <a:ext uri="{FF2B5EF4-FFF2-40B4-BE49-F238E27FC236}">
              <a16:creationId xmlns:a16="http://schemas.microsoft.com/office/drawing/2014/main" id="{00000000-0008-0000-0100-000053000000}"/>
            </a:ext>
          </a:extLst>
        </xdr:cNvPr>
        <xdr:cNvCxnSpPr>
          <a:stCxn id="69" idx="3"/>
          <a:endCxn id="77" idx="1"/>
        </xdr:cNvCxnSpPr>
      </xdr:nvCxnSpPr>
      <xdr:spPr>
        <a:xfrm flipV="1">
          <a:off x="29202022" y="13297853"/>
          <a:ext cx="477878" cy="84582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1333500</xdr:colOff>
      <xdr:row>85</xdr:row>
      <xdr:rowOff>72390</xdr:rowOff>
    </xdr:from>
    <xdr:ext cx="1882417" cy="1057275"/>
    <xdr:sp macro="" textlink="">
      <xdr:nvSpPr>
        <xdr:cNvPr id="85" name="TextBox 84">
          <a:extLst>
            <a:ext uri="{FF2B5EF4-FFF2-40B4-BE49-F238E27FC236}">
              <a16:creationId xmlns:a16="http://schemas.microsoft.com/office/drawing/2014/main" id="{00000000-0008-0000-0100-000055000000}"/>
            </a:ext>
          </a:extLst>
        </xdr:cNvPr>
        <xdr:cNvSpPr txBox="1"/>
      </xdr:nvSpPr>
      <xdr:spPr>
        <a:xfrm>
          <a:off x="29679900" y="15761970"/>
          <a:ext cx="1882417" cy="105727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solidFill>
                <a:schemeClr val="tx1"/>
              </a:solidFill>
              <a:latin typeface="+mn-lt"/>
              <a:ea typeface="+mn-ea"/>
              <a:cs typeface="+mn-cs"/>
            </a:rPr>
            <a:t>Thomas Calvert</a:t>
          </a:r>
        </a:p>
        <a:p>
          <a:r>
            <a:rPr lang="en-US" sz="1100">
              <a:solidFill>
                <a:schemeClr val="tx1"/>
              </a:solidFill>
              <a:latin typeface="+mn-lt"/>
              <a:ea typeface="+mn-ea"/>
              <a:cs typeface="+mn-cs"/>
            </a:rPr>
            <a:t>(1617 - ????)</a:t>
          </a:r>
          <a:endParaRPr lang="en-US"/>
        </a:p>
        <a:p>
          <a:r>
            <a:rPr lang="en-US" sz="1100"/>
            <a:t>Jane Glassond</a:t>
          </a:r>
        </a:p>
        <a:p>
          <a:r>
            <a:rPr lang="en-US" sz="1100"/>
            <a:t>(???? - ????)</a:t>
          </a:r>
        </a:p>
        <a:p>
          <a:pPr algn="ctr"/>
          <a:r>
            <a:rPr lang="en-US" sz="1100"/>
            <a:t>FT-XXX</a:t>
          </a:r>
        </a:p>
      </xdr:txBody>
    </xdr:sp>
    <xdr:clientData/>
  </xdr:oneCellAnchor>
  <xdr:twoCellAnchor>
    <xdr:from>
      <xdr:col>20</xdr:col>
      <xdr:colOff>855622</xdr:colOff>
      <xdr:row>76</xdr:row>
      <xdr:rowOff>100013</xdr:rowOff>
    </xdr:from>
    <xdr:to>
      <xdr:col>20</xdr:col>
      <xdr:colOff>1333500</xdr:colOff>
      <xdr:row>88</xdr:row>
      <xdr:rowOff>52388</xdr:rowOff>
    </xdr:to>
    <xdr:cxnSp macro="">
      <xdr:nvCxnSpPr>
        <xdr:cNvPr id="87" name="Elbow Connector 86">
          <a:extLst>
            <a:ext uri="{FF2B5EF4-FFF2-40B4-BE49-F238E27FC236}">
              <a16:creationId xmlns:a16="http://schemas.microsoft.com/office/drawing/2014/main" id="{00000000-0008-0000-0100-000057000000}"/>
            </a:ext>
          </a:extLst>
        </xdr:cNvPr>
        <xdr:cNvCxnSpPr>
          <a:stCxn id="69" idx="3"/>
          <a:endCxn id="85" idx="1"/>
        </xdr:cNvCxnSpPr>
      </xdr:nvCxnSpPr>
      <xdr:spPr>
        <a:xfrm>
          <a:off x="29202022" y="14143673"/>
          <a:ext cx="477878" cy="214693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1200150</xdr:colOff>
      <xdr:row>89</xdr:row>
      <xdr:rowOff>53340</xdr:rowOff>
    </xdr:from>
    <xdr:ext cx="1882417" cy="1057275"/>
    <xdr:sp macro="" textlink="">
      <xdr:nvSpPr>
        <xdr:cNvPr id="71" name="TextBox 70">
          <a:extLst>
            <a:ext uri="{FF2B5EF4-FFF2-40B4-BE49-F238E27FC236}">
              <a16:creationId xmlns:a16="http://schemas.microsoft.com/office/drawing/2014/main" id="{00000000-0008-0000-0100-000047000000}"/>
            </a:ext>
          </a:extLst>
        </xdr:cNvPr>
        <xdr:cNvSpPr txBox="1"/>
      </xdr:nvSpPr>
      <xdr:spPr>
        <a:xfrm>
          <a:off x="32381190" y="16474440"/>
          <a:ext cx="1882417" cy="105727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solidFill>
                <a:schemeClr val="tx1"/>
              </a:solidFill>
              <a:latin typeface="+mn-lt"/>
              <a:ea typeface="+mn-ea"/>
              <a:cs typeface="+mn-cs"/>
            </a:rPr>
            <a:t>Hugh Glassond</a:t>
          </a:r>
        </a:p>
        <a:p>
          <a:r>
            <a:rPr lang="en-US" sz="1100">
              <a:solidFill>
                <a:schemeClr val="tx1"/>
              </a:solidFill>
              <a:latin typeface="+mn-lt"/>
              <a:ea typeface="+mn-ea"/>
              <a:cs typeface="+mn-cs"/>
            </a:rPr>
            <a:t>(???? - ????)</a:t>
          </a:r>
          <a:endParaRPr lang="en-US"/>
        </a:p>
        <a:p>
          <a:r>
            <a:rPr lang="en-US" sz="1100"/>
            <a:t>Margaret ?</a:t>
          </a:r>
        </a:p>
        <a:p>
          <a:r>
            <a:rPr lang="en-US" sz="1100"/>
            <a:t>(???? - ????)</a:t>
          </a:r>
        </a:p>
        <a:p>
          <a:pPr algn="ctr"/>
          <a:r>
            <a:rPr lang="en-US" sz="1100"/>
            <a:t>FT-XXX</a:t>
          </a:r>
        </a:p>
      </xdr:txBody>
    </xdr:sp>
    <xdr:clientData/>
  </xdr:oneCellAnchor>
  <xdr:twoCellAnchor>
    <xdr:from>
      <xdr:col>22</xdr:col>
      <xdr:colOff>381277</xdr:colOff>
      <xdr:row>88</xdr:row>
      <xdr:rowOff>52388</xdr:rowOff>
    </xdr:from>
    <xdr:to>
      <xdr:col>22</xdr:col>
      <xdr:colOff>1200150</xdr:colOff>
      <xdr:row>92</xdr:row>
      <xdr:rowOff>33338</xdr:rowOff>
    </xdr:to>
    <xdr:cxnSp macro="">
      <xdr:nvCxnSpPr>
        <xdr:cNvPr id="86" name="Elbow Connector 85">
          <a:extLst>
            <a:ext uri="{FF2B5EF4-FFF2-40B4-BE49-F238E27FC236}">
              <a16:creationId xmlns:a16="http://schemas.microsoft.com/office/drawing/2014/main" id="{00000000-0008-0000-0100-000056000000}"/>
            </a:ext>
          </a:extLst>
        </xdr:cNvPr>
        <xdr:cNvCxnSpPr>
          <a:stCxn id="85" idx="3"/>
          <a:endCxn id="71" idx="1"/>
        </xdr:cNvCxnSpPr>
      </xdr:nvCxnSpPr>
      <xdr:spPr>
        <a:xfrm>
          <a:off x="31562317" y="16290608"/>
          <a:ext cx="818873" cy="71247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1209675</xdr:colOff>
      <xdr:row>81</xdr:row>
      <xdr:rowOff>112395</xdr:rowOff>
    </xdr:from>
    <xdr:ext cx="1882417" cy="1057275"/>
    <xdr:sp macro="" textlink="">
      <xdr:nvSpPr>
        <xdr:cNvPr id="88" name="TextBox 87">
          <a:extLst>
            <a:ext uri="{FF2B5EF4-FFF2-40B4-BE49-F238E27FC236}">
              <a16:creationId xmlns:a16="http://schemas.microsoft.com/office/drawing/2014/main" id="{00000000-0008-0000-0100-000058000000}"/>
            </a:ext>
          </a:extLst>
        </xdr:cNvPr>
        <xdr:cNvSpPr txBox="1"/>
      </xdr:nvSpPr>
      <xdr:spPr>
        <a:xfrm>
          <a:off x="32390715" y="15070455"/>
          <a:ext cx="1882417" cy="105727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solidFill>
                <a:schemeClr val="tx1"/>
              </a:solidFill>
              <a:latin typeface="+mn-lt"/>
              <a:ea typeface="+mn-ea"/>
              <a:cs typeface="+mn-cs"/>
            </a:rPr>
            <a:t>John Calvert</a:t>
          </a:r>
        </a:p>
        <a:p>
          <a:r>
            <a:rPr lang="en-US" sz="1100">
              <a:solidFill>
                <a:schemeClr val="tx1"/>
              </a:solidFill>
              <a:latin typeface="+mn-lt"/>
              <a:ea typeface="+mn-ea"/>
              <a:cs typeface="+mn-cs"/>
            </a:rPr>
            <a:t>(???? - ????)</a:t>
          </a:r>
          <a:endParaRPr lang="en-US"/>
        </a:p>
        <a:p>
          <a:r>
            <a:rPr lang="en-US" sz="1100"/>
            <a:t>Gwale ? Grace ?</a:t>
          </a:r>
        </a:p>
        <a:p>
          <a:r>
            <a:rPr lang="en-US" sz="1100"/>
            <a:t>(???? - ????)</a:t>
          </a:r>
        </a:p>
        <a:p>
          <a:pPr algn="ctr"/>
          <a:r>
            <a:rPr lang="en-US" sz="1100"/>
            <a:t>FT-XXX</a:t>
          </a:r>
        </a:p>
      </xdr:txBody>
    </xdr:sp>
    <xdr:clientData/>
  </xdr:oneCellAnchor>
  <xdr:twoCellAnchor>
    <xdr:from>
      <xdr:col>22</xdr:col>
      <xdr:colOff>381277</xdr:colOff>
      <xdr:row>84</xdr:row>
      <xdr:rowOff>92393</xdr:rowOff>
    </xdr:from>
    <xdr:to>
      <xdr:col>22</xdr:col>
      <xdr:colOff>1209675</xdr:colOff>
      <xdr:row>88</xdr:row>
      <xdr:rowOff>52388</xdr:rowOff>
    </xdr:to>
    <xdr:cxnSp macro="">
      <xdr:nvCxnSpPr>
        <xdr:cNvPr id="92" name="Elbow Connector 91">
          <a:extLst>
            <a:ext uri="{FF2B5EF4-FFF2-40B4-BE49-F238E27FC236}">
              <a16:creationId xmlns:a16="http://schemas.microsoft.com/office/drawing/2014/main" id="{00000000-0008-0000-0100-00005C000000}"/>
            </a:ext>
          </a:extLst>
        </xdr:cNvPr>
        <xdr:cNvCxnSpPr>
          <a:stCxn id="85" idx="3"/>
          <a:endCxn id="88" idx="1"/>
        </xdr:cNvCxnSpPr>
      </xdr:nvCxnSpPr>
      <xdr:spPr>
        <a:xfrm flipV="1">
          <a:off x="31562317" y="15599093"/>
          <a:ext cx="828398" cy="69151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1028700</xdr:colOff>
      <xdr:row>120</xdr:row>
      <xdr:rowOff>15240</xdr:rowOff>
    </xdr:from>
    <xdr:ext cx="1882417" cy="1057275"/>
    <xdr:sp macro="" textlink="">
      <xdr:nvSpPr>
        <xdr:cNvPr id="11" name="TextBox 10">
          <a:extLst>
            <a:ext uri="{FF2B5EF4-FFF2-40B4-BE49-F238E27FC236}">
              <a16:creationId xmlns:a16="http://schemas.microsoft.com/office/drawing/2014/main" id="{F7130BAC-5DD1-4C04-BCAC-460B70B00C0C}"/>
            </a:ext>
          </a:extLst>
        </xdr:cNvPr>
        <xdr:cNvSpPr txBox="1"/>
      </xdr:nvSpPr>
      <xdr:spPr>
        <a:xfrm>
          <a:off x="16619220" y="22105620"/>
          <a:ext cx="1882417" cy="105727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p>
        <a:p>
          <a:r>
            <a:rPr lang="en-US" sz="1100"/>
            <a:t>(???? - ????)</a:t>
          </a:r>
        </a:p>
        <a:p>
          <a:r>
            <a:rPr lang="en-US" sz="1100"/>
            <a:t>????</a:t>
          </a:r>
        </a:p>
        <a:p>
          <a:r>
            <a:rPr lang="en-US" sz="1100"/>
            <a:t>(???? - ????)</a:t>
          </a:r>
        </a:p>
        <a:p>
          <a:pPr algn="ctr"/>
          <a:r>
            <a:rPr lang="en-US" sz="1100"/>
            <a:t>FT-XXX</a:t>
          </a:r>
        </a:p>
      </xdr:txBody>
    </xdr:sp>
    <xdr:clientData/>
  </xdr:oneCellAnchor>
  <xdr:oneCellAnchor>
    <xdr:from>
      <xdr:col>11</xdr:col>
      <xdr:colOff>1028700</xdr:colOff>
      <xdr:row>132</xdr:row>
      <xdr:rowOff>137160</xdr:rowOff>
    </xdr:from>
    <xdr:ext cx="1882417" cy="1057275"/>
    <xdr:sp macro="" textlink="">
      <xdr:nvSpPr>
        <xdr:cNvPr id="13" name="TextBox 12">
          <a:extLst>
            <a:ext uri="{FF2B5EF4-FFF2-40B4-BE49-F238E27FC236}">
              <a16:creationId xmlns:a16="http://schemas.microsoft.com/office/drawing/2014/main" id="{FFC4BE9A-7918-44F9-AEFA-F82572D3D30C}"/>
            </a:ext>
          </a:extLst>
        </xdr:cNvPr>
        <xdr:cNvSpPr txBox="1"/>
      </xdr:nvSpPr>
      <xdr:spPr>
        <a:xfrm>
          <a:off x="16619220" y="24422100"/>
          <a:ext cx="1882417" cy="105727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Aaron Taylor</a:t>
          </a:r>
        </a:p>
        <a:p>
          <a:r>
            <a:rPr lang="en-US" sz="1100"/>
            <a:t>(???? - ????)</a:t>
          </a:r>
        </a:p>
        <a:p>
          <a:r>
            <a:rPr lang="en-US" sz="1100"/>
            <a:t>????</a:t>
          </a:r>
        </a:p>
        <a:p>
          <a:r>
            <a:rPr lang="en-US" sz="1100"/>
            <a:t>(???? - ????)</a:t>
          </a:r>
        </a:p>
        <a:p>
          <a:pPr algn="ctr"/>
          <a:r>
            <a:rPr lang="en-US" sz="1100"/>
            <a:t>FT-XXX</a:t>
          </a:r>
        </a:p>
      </xdr:txBody>
    </xdr:sp>
    <xdr:clientData/>
  </xdr:oneCellAnchor>
  <xdr:twoCellAnchor>
    <xdr:from>
      <xdr:col>11</xdr:col>
      <xdr:colOff>200302</xdr:colOff>
      <xdr:row>122</xdr:row>
      <xdr:rowOff>178118</xdr:rowOff>
    </xdr:from>
    <xdr:to>
      <xdr:col>11</xdr:col>
      <xdr:colOff>1028700</xdr:colOff>
      <xdr:row>130</xdr:row>
      <xdr:rowOff>23813</xdr:rowOff>
    </xdr:to>
    <xdr:cxnSp macro="">
      <xdr:nvCxnSpPr>
        <xdr:cNvPr id="15" name="Connector: Elbow 14">
          <a:extLst>
            <a:ext uri="{FF2B5EF4-FFF2-40B4-BE49-F238E27FC236}">
              <a16:creationId xmlns:a16="http://schemas.microsoft.com/office/drawing/2014/main" id="{F3B639AB-0A77-95CF-880D-A09C0CDD6900}"/>
            </a:ext>
          </a:extLst>
        </xdr:cNvPr>
        <xdr:cNvCxnSpPr>
          <a:stCxn id="43" idx="3"/>
          <a:endCxn id="11" idx="1"/>
        </xdr:cNvCxnSpPr>
      </xdr:nvCxnSpPr>
      <xdr:spPr>
        <a:xfrm flipV="1">
          <a:off x="15790822" y="22634258"/>
          <a:ext cx="828398" cy="130873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200302</xdr:colOff>
      <xdr:row>130</xdr:row>
      <xdr:rowOff>23813</xdr:rowOff>
    </xdr:from>
    <xdr:to>
      <xdr:col>11</xdr:col>
      <xdr:colOff>1028700</xdr:colOff>
      <xdr:row>135</xdr:row>
      <xdr:rowOff>117158</xdr:rowOff>
    </xdr:to>
    <xdr:cxnSp macro="">
      <xdr:nvCxnSpPr>
        <xdr:cNvPr id="19" name="Connector: Elbow 18">
          <a:extLst>
            <a:ext uri="{FF2B5EF4-FFF2-40B4-BE49-F238E27FC236}">
              <a16:creationId xmlns:a16="http://schemas.microsoft.com/office/drawing/2014/main" id="{7D16EB64-49EA-64AB-300D-E9C31446B2BF}"/>
            </a:ext>
          </a:extLst>
        </xdr:cNvPr>
        <xdr:cNvCxnSpPr>
          <a:stCxn id="43" idx="3"/>
          <a:endCxn id="13" idx="1"/>
        </xdr:cNvCxnSpPr>
      </xdr:nvCxnSpPr>
      <xdr:spPr>
        <a:xfrm>
          <a:off x="15790822" y="23942993"/>
          <a:ext cx="828398" cy="100774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495300</xdr:colOff>
      <xdr:row>95</xdr:row>
      <xdr:rowOff>7620</xdr:rowOff>
    </xdr:from>
    <xdr:ext cx="1882417" cy="1057275"/>
    <xdr:sp macro="" textlink="">
      <xdr:nvSpPr>
        <xdr:cNvPr id="27" name="TextBox 26">
          <a:extLst>
            <a:ext uri="{FF2B5EF4-FFF2-40B4-BE49-F238E27FC236}">
              <a16:creationId xmlns:a16="http://schemas.microsoft.com/office/drawing/2014/main" id="{DF3F9A94-420A-412A-875A-F72EE8B23D7B}"/>
            </a:ext>
          </a:extLst>
        </xdr:cNvPr>
        <xdr:cNvSpPr txBox="1"/>
      </xdr:nvSpPr>
      <xdr:spPr>
        <a:xfrm>
          <a:off x="24589740" y="17526000"/>
          <a:ext cx="1882417" cy="105727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p>
        <a:p>
          <a:r>
            <a:rPr lang="en-US" sz="1100"/>
            <a:t>(???? - ????)</a:t>
          </a:r>
        </a:p>
        <a:p>
          <a:r>
            <a:rPr lang="en-US" sz="1100"/>
            <a:t>????</a:t>
          </a:r>
        </a:p>
        <a:p>
          <a:r>
            <a:rPr lang="en-US" sz="1100"/>
            <a:t>(???? - ????)</a:t>
          </a:r>
        </a:p>
        <a:p>
          <a:pPr algn="ctr"/>
          <a:r>
            <a:rPr lang="en-US" sz="1100"/>
            <a:t>FT-XXX</a:t>
          </a:r>
        </a:p>
      </xdr:txBody>
    </xdr:sp>
    <xdr:clientData/>
  </xdr:oneCellAnchor>
  <xdr:oneCellAnchor>
    <xdr:from>
      <xdr:col>17</xdr:col>
      <xdr:colOff>495300</xdr:colOff>
      <xdr:row>108</xdr:row>
      <xdr:rowOff>83820</xdr:rowOff>
    </xdr:from>
    <xdr:ext cx="1882417" cy="1057275"/>
    <xdr:sp macro="" textlink="">
      <xdr:nvSpPr>
        <xdr:cNvPr id="28" name="TextBox 27">
          <a:extLst>
            <a:ext uri="{FF2B5EF4-FFF2-40B4-BE49-F238E27FC236}">
              <a16:creationId xmlns:a16="http://schemas.microsoft.com/office/drawing/2014/main" id="{E121946F-ED6C-47E4-B4E7-393A6E94A719}"/>
            </a:ext>
          </a:extLst>
        </xdr:cNvPr>
        <xdr:cNvSpPr txBox="1"/>
      </xdr:nvSpPr>
      <xdr:spPr>
        <a:xfrm>
          <a:off x="24589740" y="19979640"/>
          <a:ext cx="1882417" cy="105727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p>
        <a:p>
          <a:r>
            <a:rPr lang="en-US" sz="1100"/>
            <a:t>(???? - ????)</a:t>
          </a:r>
        </a:p>
        <a:p>
          <a:r>
            <a:rPr lang="en-US" sz="1100"/>
            <a:t>????</a:t>
          </a:r>
        </a:p>
        <a:p>
          <a:r>
            <a:rPr lang="en-US" sz="1100"/>
            <a:t>(???? - ????)</a:t>
          </a:r>
        </a:p>
        <a:p>
          <a:pPr algn="ctr"/>
          <a:r>
            <a:rPr lang="en-US" sz="1100"/>
            <a:t>FT-XXX</a:t>
          </a:r>
        </a:p>
      </xdr:txBody>
    </xdr:sp>
    <xdr:clientData/>
  </xdr:oneCellAnchor>
  <xdr:twoCellAnchor>
    <xdr:from>
      <xdr:col>16</xdr:col>
      <xdr:colOff>1227097</xdr:colOff>
      <xdr:row>97</xdr:row>
      <xdr:rowOff>170498</xdr:rowOff>
    </xdr:from>
    <xdr:to>
      <xdr:col>17</xdr:col>
      <xdr:colOff>495300</xdr:colOff>
      <xdr:row>104</xdr:row>
      <xdr:rowOff>153353</xdr:rowOff>
    </xdr:to>
    <xdr:cxnSp macro="">
      <xdr:nvCxnSpPr>
        <xdr:cNvPr id="30" name="Connector: Elbow 29">
          <a:extLst>
            <a:ext uri="{FF2B5EF4-FFF2-40B4-BE49-F238E27FC236}">
              <a16:creationId xmlns:a16="http://schemas.microsoft.com/office/drawing/2014/main" id="{25588AB3-071A-BF8F-DFBA-0F374BBEDFF8}"/>
            </a:ext>
          </a:extLst>
        </xdr:cNvPr>
        <xdr:cNvCxnSpPr>
          <a:stCxn id="52" idx="3"/>
          <a:endCxn id="27" idx="1"/>
        </xdr:cNvCxnSpPr>
      </xdr:nvCxnSpPr>
      <xdr:spPr>
        <a:xfrm flipV="1">
          <a:off x="23904217" y="18054638"/>
          <a:ext cx="685523" cy="126301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1227097</xdr:colOff>
      <xdr:row>104</xdr:row>
      <xdr:rowOff>153353</xdr:rowOff>
    </xdr:from>
    <xdr:to>
      <xdr:col>17</xdr:col>
      <xdr:colOff>495300</xdr:colOff>
      <xdr:row>111</xdr:row>
      <xdr:rowOff>63818</xdr:rowOff>
    </xdr:to>
    <xdr:cxnSp macro="">
      <xdr:nvCxnSpPr>
        <xdr:cNvPr id="34" name="Connector: Elbow 33">
          <a:extLst>
            <a:ext uri="{FF2B5EF4-FFF2-40B4-BE49-F238E27FC236}">
              <a16:creationId xmlns:a16="http://schemas.microsoft.com/office/drawing/2014/main" id="{B8835388-9B63-6165-AF7B-1E5F4EEB8C56}"/>
            </a:ext>
          </a:extLst>
        </xdr:cNvPr>
        <xdr:cNvCxnSpPr>
          <a:stCxn id="52" idx="3"/>
          <a:endCxn id="28" idx="1"/>
        </xdr:cNvCxnSpPr>
      </xdr:nvCxnSpPr>
      <xdr:spPr>
        <a:xfrm>
          <a:off x="23904217" y="19317653"/>
          <a:ext cx="685523" cy="119062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1727200</xdr:colOff>
      <xdr:row>6</xdr:row>
      <xdr:rowOff>222250</xdr:rowOff>
    </xdr:from>
    <xdr:to>
      <xdr:col>13</xdr:col>
      <xdr:colOff>342900</xdr:colOff>
      <xdr:row>8</xdr:row>
      <xdr:rowOff>203200</xdr:rowOff>
    </xdr:to>
    <xdr:sp macro="" textlink="">
      <xdr:nvSpPr>
        <xdr:cNvPr id="2" name="Left Brace 1">
          <a:extLst>
            <a:ext uri="{FF2B5EF4-FFF2-40B4-BE49-F238E27FC236}">
              <a16:creationId xmlns:a16="http://schemas.microsoft.com/office/drawing/2014/main" id="{B038C1AD-A41F-4380-B717-EBA85B08C784}"/>
            </a:ext>
          </a:extLst>
        </xdr:cNvPr>
        <xdr:cNvSpPr/>
      </xdr:nvSpPr>
      <xdr:spPr>
        <a:xfrm>
          <a:off x="15306040" y="2797810"/>
          <a:ext cx="490220"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1778000</xdr:colOff>
      <xdr:row>5</xdr:row>
      <xdr:rowOff>209550</xdr:rowOff>
    </xdr:from>
    <xdr:to>
      <xdr:col>15</xdr:col>
      <xdr:colOff>346075</xdr:colOff>
      <xdr:row>7</xdr:row>
      <xdr:rowOff>190500</xdr:rowOff>
    </xdr:to>
    <xdr:sp macro="" textlink="">
      <xdr:nvSpPr>
        <xdr:cNvPr id="3" name="Left Brace 2">
          <a:extLst>
            <a:ext uri="{FF2B5EF4-FFF2-40B4-BE49-F238E27FC236}">
              <a16:creationId xmlns:a16="http://schemas.microsoft.com/office/drawing/2014/main" id="{6BBD816D-1882-4A3C-8F84-4F8962A9C6FC}"/>
            </a:ext>
          </a:extLst>
        </xdr:cNvPr>
        <xdr:cNvSpPr/>
      </xdr:nvSpPr>
      <xdr:spPr>
        <a:xfrm>
          <a:off x="17619980" y="2396490"/>
          <a:ext cx="442595"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1447800</xdr:colOff>
      <xdr:row>4</xdr:row>
      <xdr:rowOff>200025</xdr:rowOff>
    </xdr:from>
    <xdr:to>
      <xdr:col>17</xdr:col>
      <xdr:colOff>365125</xdr:colOff>
      <xdr:row>6</xdr:row>
      <xdr:rowOff>180975</xdr:rowOff>
    </xdr:to>
    <xdr:sp macro="" textlink="">
      <xdr:nvSpPr>
        <xdr:cNvPr id="4" name="Left Brace 3">
          <a:extLst>
            <a:ext uri="{FF2B5EF4-FFF2-40B4-BE49-F238E27FC236}">
              <a16:creationId xmlns:a16="http://schemas.microsoft.com/office/drawing/2014/main" id="{DF56D62F-BCEE-4E9D-A904-3752CFE2005F}"/>
            </a:ext>
          </a:extLst>
        </xdr:cNvPr>
        <xdr:cNvSpPr/>
      </xdr:nvSpPr>
      <xdr:spPr>
        <a:xfrm>
          <a:off x="19552920" y="1998345"/>
          <a:ext cx="791845"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1663701</xdr:colOff>
      <xdr:row>7</xdr:row>
      <xdr:rowOff>111125</xdr:rowOff>
    </xdr:from>
    <xdr:to>
      <xdr:col>12</xdr:col>
      <xdr:colOff>6351</xdr:colOff>
      <xdr:row>13</xdr:row>
      <xdr:rowOff>92075</xdr:rowOff>
    </xdr:to>
    <xdr:sp macro="" textlink="">
      <xdr:nvSpPr>
        <xdr:cNvPr id="5" name="Left Brace 4">
          <a:extLst>
            <a:ext uri="{FF2B5EF4-FFF2-40B4-BE49-F238E27FC236}">
              <a16:creationId xmlns:a16="http://schemas.microsoft.com/office/drawing/2014/main" id="{3279BE3E-6176-4678-A985-D8B7B38EBFAE}"/>
            </a:ext>
          </a:extLst>
        </xdr:cNvPr>
        <xdr:cNvSpPr/>
      </xdr:nvSpPr>
      <xdr:spPr>
        <a:xfrm>
          <a:off x="12979401" y="3075305"/>
          <a:ext cx="605790" cy="231267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1727200</xdr:colOff>
      <xdr:row>11</xdr:row>
      <xdr:rowOff>196850</xdr:rowOff>
    </xdr:from>
    <xdr:to>
      <xdr:col>13</xdr:col>
      <xdr:colOff>365125</xdr:colOff>
      <xdr:row>15</xdr:row>
      <xdr:rowOff>177800</xdr:rowOff>
    </xdr:to>
    <xdr:sp macro="" textlink="">
      <xdr:nvSpPr>
        <xdr:cNvPr id="6" name="Left Brace 5">
          <a:extLst>
            <a:ext uri="{FF2B5EF4-FFF2-40B4-BE49-F238E27FC236}">
              <a16:creationId xmlns:a16="http://schemas.microsoft.com/office/drawing/2014/main" id="{983E7089-88B2-4F45-869D-69F70B7FC901}"/>
            </a:ext>
          </a:extLst>
        </xdr:cNvPr>
        <xdr:cNvSpPr/>
      </xdr:nvSpPr>
      <xdr:spPr>
        <a:xfrm>
          <a:off x="15306040" y="4715510"/>
          <a:ext cx="512445" cy="153543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1651000</xdr:colOff>
      <xdr:row>10</xdr:row>
      <xdr:rowOff>219075</xdr:rowOff>
    </xdr:from>
    <xdr:to>
      <xdr:col>15</xdr:col>
      <xdr:colOff>342900</xdr:colOff>
      <xdr:row>12</xdr:row>
      <xdr:rowOff>200025</xdr:rowOff>
    </xdr:to>
    <xdr:sp macro="" textlink="">
      <xdr:nvSpPr>
        <xdr:cNvPr id="7" name="Left Brace 6">
          <a:extLst>
            <a:ext uri="{FF2B5EF4-FFF2-40B4-BE49-F238E27FC236}">
              <a16:creationId xmlns:a16="http://schemas.microsoft.com/office/drawing/2014/main" id="{D18005F0-0071-48BA-BDFC-735AF5952BDD}"/>
            </a:ext>
          </a:extLst>
        </xdr:cNvPr>
        <xdr:cNvSpPr/>
      </xdr:nvSpPr>
      <xdr:spPr>
        <a:xfrm>
          <a:off x="17492980" y="4349115"/>
          <a:ext cx="566420" cy="758190"/>
        </a:xfrm>
        <a:prstGeom prst="leftBrace">
          <a:avLst>
            <a:gd name="adj1" fmla="val 8333"/>
            <a:gd name="adj2" fmla="val 48347"/>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1651000</xdr:colOff>
      <xdr:row>9</xdr:row>
      <xdr:rowOff>238125</xdr:rowOff>
    </xdr:from>
    <xdr:to>
      <xdr:col>17</xdr:col>
      <xdr:colOff>339725</xdr:colOff>
      <xdr:row>11</xdr:row>
      <xdr:rowOff>219075</xdr:rowOff>
    </xdr:to>
    <xdr:sp macro="" textlink="">
      <xdr:nvSpPr>
        <xdr:cNvPr id="8" name="Left Brace 7">
          <a:extLst>
            <a:ext uri="{FF2B5EF4-FFF2-40B4-BE49-F238E27FC236}">
              <a16:creationId xmlns:a16="http://schemas.microsoft.com/office/drawing/2014/main" id="{39BFD1DC-0CB6-4CBB-94E6-A10E9D044BF8}"/>
            </a:ext>
          </a:extLst>
        </xdr:cNvPr>
        <xdr:cNvSpPr/>
      </xdr:nvSpPr>
      <xdr:spPr>
        <a:xfrm>
          <a:off x="19756120" y="3979545"/>
          <a:ext cx="563245"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1219200</xdr:colOff>
      <xdr:row>14</xdr:row>
      <xdr:rowOff>206374</xdr:rowOff>
    </xdr:from>
    <xdr:to>
      <xdr:col>16</xdr:col>
      <xdr:colOff>0</xdr:colOff>
      <xdr:row>17</xdr:row>
      <xdr:rowOff>162559</xdr:rowOff>
    </xdr:to>
    <xdr:sp macro="" textlink="">
      <xdr:nvSpPr>
        <xdr:cNvPr id="9" name="Left Brace 8">
          <a:extLst>
            <a:ext uri="{FF2B5EF4-FFF2-40B4-BE49-F238E27FC236}">
              <a16:creationId xmlns:a16="http://schemas.microsoft.com/office/drawing/2014/main" id="{8BF71B1E-FAF4-436D-9115-133FF1E8A080}"/>
            </a:ext>
          </a:extLst>
        </xdr:cNvPr>
        <xdr:cNvSpPr/>
      </xdr:nvSpPr>
      <xdr:spPr>
        <a:xfrm>
          <a:off x="17078960" y="5855334"/>
          <a:ext cx="1046480" cy="1114425"/>
        </a:xfrm>
        <a:prstGeom prst="leftBrace">
          <a:avLst>
            <a:gd name="adj1" fmla="val 8333"/>
            <a:gd name="adj2" fmla="val 34502"/>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1685925</xdr:colOff>
      <xdr:row>19</xdr:row>
      <xdr:rowOff>219075</xdr:rowOff>
    </xdr:from>
    <xdr:to>
      <xdr:col>16</xdr:col>
      <xdr:colOff>19050</xdr:colOff>
      <xdr:row>21</xdr:row>
      <xdr:rowOff>200025</xdr:rowOff>
    </xdr:to>
    <xdr:sp macro="" textlink="">
      <xdr:nvSpPr>
        <xdr:cNvPr id="10" name="Left Brace 9">
          <a:extLst>
            <a:ext uri="{FF2B5EF4-FFF2-40B4-BE49-F238E27FC236}">
              <a16:creationId xmlns:a16="http://schemas.microsoft.com/office/drawing/2014/main" id="{7CCA6954-1445-4672-B776-E2D9E3A81262}"/>
            </a:ext>
          </a:extLst>
        </xdr:cNvPr>
        <xdr:cNvSpPr/>
      </xdr:nvSpPr>
      <xdr:spPr>
        <a:xfrm>
          <a:off x="17527905" y="7846695"/>
          <a:ext cx="596265"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1676400</xdr:colOff>
      <xdr:row>23</xdr:row>
      <xdr:rowOff>219075</xdr:rowOff>
    </xdr:from>
    <xdr:to>
      <xdr:col>15</xdr:col>
      <xdr:colOff>333375</xdr:colOff>
      <xdr:row>25</xdr:row>
      <xdr:rowOff>200025</xdr:rowOff>
    </xdr:to>
    <xdr:sp macro="" textlink="">
      <xdr:nvSpPr>
        <xdr:cNvPr id="11" name="Left Brace 10">
          <a:extLst>
            <a:ext uri="{FF2B5EF4-FFF2-40B4-BE49-F238E27FC236}">
              <a16:creationId xmlns:a16="http://schemas.microsoft.com/office/drawing/2014/main" id="{1A778234-9D16-4BA6-A207-8755E3759166}"/>
            </a:ext>
          </a:extLst>
        </xdr:cNvPr>
        <xdr:cNvSpPr/>
      </xdr:nvSpPr>
      <xdr:spPr>
        <a:xfrm>
          <a:off x="17518380" y="9401175"/>
          <a:ext cx="531495"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1600200</xdr:colOff>
      <xdr:row>22</xdr:row>
      <xdr:rowOff>123824</xdr:rowOff>
    </xdr:from>
    <xdr:to>
      <xdr:col>11</xdr:col>
      <xdr:colOff>292099</xdr:colOff>
      <xdr:row>27</xdr:row>
      <xdr:rowOff>200024</xdr:rowOff>
    </xdr:to>
    <xdr:sp macro="" textlink="">
      <xdr:nvSpPr>
        <xdr:cNvPr id="12" name="Left Brace 11">
          <a:extLst>
            <a:ext uri="{FF2B5EF4-FFF2-40B4-BE49-F238E27FC236}">
              <a16:creationId xmlns:a16="http://schemas.microsoft.com/office/drawing/2014/main" id="{23F831D1-4F00-4026-887A-DA5F9AF796F3}"/>
            </a:ext>
          </a:extLst>
        </xdr:cNvPr>
        <xdr:cNvSpPr/>
      </xdr:nvSpPr>
      <xdr:spPr>
        <a:xfrm>
          <a:off x="12915900" y="8917304"/>
          <a:ext cx="566419" cy="20193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1739900</xdr:colOff>
      <xdr:row>20</xdr:row>
      <xdr:rowOff>180975</xdr:rowOff>
    </xdr:from>
    <xdr:to>
      <xdr:col>13</xdr:col>
      <xdr:colOff>352425</xdr:colOff>
      <xdr:row>24</xdr:row>
      <xdr:rowOff>200025</xdr:rowOff>
    </xdr:to>
    <xdr:sp macro="" textlink="">
      <xdr:nvSpPr>
        <xdr:cNvPr id="13" name="Left Brace 12">
          <a:extLst>
            <a:ext uri="{FF2B5EF4-FFF2-40B4-BE49-F238E27FC236}">
              <a16:creationId xmlns:a16="http://schemas.microsoft.com/office/drawing/2014/main" id="{1B3811F2-6885-44E8-A15F-BE10351A5E48}"/>
            </a:ext>
          </a:extLst>
        </xdr:cNvPr>
        <xdr:cNvSpPr/>
      </xdr:nvSpPr>
      <xdr:spPr>
        <a:xfrm>
          <a:off x="15318740" y="8197215"/>
          <a:ext cx="487045" cy="157353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1685925</xdr:colOff>
      <xdr:row>26</xdr:row>
      <xdr:rowOff>209550</xdr:rowOff>
    </xdr:from>
    <xdr:to>
      <xdr:col>14</xdr:col>
      <xdr:colOff>19050</xdr:colOff>
      <xdr:row>28</xdr:row>
      <xdr:rowOff>190500</xdr:rowOff>
    </xdr:to>
    <xdr:sp macro="" textlink="">
      <xdr:nvSpPr>
        <xdr:cNvPr id="14" name="Left Brace 13">
          <a:extLst>
            <a:ext uri="{FF2B5EF4-FFF2-40B4-BE49-F238E27FC236}">
              <a16:creationId xmlns:a16="http://schemas.microsoft.com/office/drawing/2014/main" id="{2A775076-DCB9-446F-A510-655B850852E6}"/>
            </a:ext>
          </a:extLst>
        </xdr:cNvPr>
        <xdr:cNvSpPr/>
      </xdr:nvSpPr>
      <xdr:spPr>
        <a:xfrm>
          <a:off x="15264765" y="10557510"/>
          <a:ext cx="596265"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1727200</xdr:colOff>
      <xdr:row>10</xdr:row>
      <xdr:rowOff>6350</xdr:rowOff>
    </xdr:from>
    <xdr:to>
      <xdr:col>10</xdr:col>
      <xdr:colOff>12700</xdr:colOff>
      <xdr:row>24</xdr:row>
      <xdr:rowOff>196850</xdr:rowOff>
    </xdr:to>
    <xdr:sp macro="" textlink="">
      <xdr:nvSpPr>
        <xdr:cNvPr id="15" name="Left Brace 14">
          <a:extLst>
            <a:ext uri="{FF2B5EF4-FFF2-40B4-BE49-F238E27FC236}">
              <a16:creationId xmlns:a16="http://schemas.microsoft.com/office/drawing/2014/main" id="{8E629D4C-FFB8-4E91-AA5B-17B8A47106A6}"/>
            </a:ext>
          </a:extLst>
        </xdr:cNvPr>
        <xdr:cNvSpPr/>
      </xdr:nvSpPr>
      <xdr:spPr>
        <a:xfrm>
          <a:off x="10779760" y="4136390"/>
          <a:ext cx="548640" cy="563118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1651000</xdr:colOff>
      <xdr:row>31</xdr:row>
      <xdr:rowOff>231775</xdr:rowOff>
    </xdr:from>
    <xdr:to>
      <xdr:col>13</xdr:col>
      <xdr:colOff>323850</xdr:colOff>
      <xdr:row>33</xdr:row>
      <xdr:rowOff>212725</xdr:rowOff>
    </xdr:to>
    <xdr:sp macro="" textlink="">
      <xdr:nvSpPr>
        <xdr:cNvPr id="16" name="Left Brace 15">
          <a:extLst>
            <a:ext uri="{FF2B5EF4-FFF2-40B4-BE49-F238E27FC236}">
              <a16:creationId xmlns:a16="http://schemas.microsoft.com/office/drawing/2014/main" id="{D22C8849-7CFE-40C0-A547-427E51BE6ED8}"/>
            </a:ext>
          </a:extLst>
        </xdr:cNvPr>
        <xdr:cNvSpPr/>
      </xdr:nvSpPr>
      <xdr:spPr>
        <a:xfrm>
          <a:off x="15229840" y="12522835"/>
          <a:ext cx="547370"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1638300</xdr:colOff>
      <xdr:row>35</xdr:row>
      <xdr:rowOff>203200</xdr:rowOff>
    </xdr:from>
    <xdr:to>
      <xdr:col>13</xdr:col>
      <xdr:colOff>339725</xdr:colOff>
      <xdr:row>37</xdr:row>
      <xdr:rowOff>184150</xdr:rowOff>
    </xdr:to>
    <xdr:sp macro="" textlink="">
      <xdr:nvSpPr>
        <xdr:cNvPr id="17" name="Left Brace 16">
          <a:extLst>
            <a:ext uri="{FF2B5EF4-FFF2-40B4-BE49-F238E27FC236}">
              <a16:creationId xmlns:a16="http://schemas.microsoft.com/office/drawing/2014/main" id="{C4B0886C-C5B1-496F-8878-4CA42CB1E09B}"/>
            </a:ext>
          </a:extLst>
        </xdr:cNvPr>
        <xdr:cNvSpPr/>
      </xdr:nvSpPr>
      <xdr:spPr>
        <a:xfrm>
          <a:off x="15217140" y="14048740"/>
          <a:ext cx="575945"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1765300</xdr:colOff>
      <xdr:row>32</xdr:row>
      <xdr:rowOff>228599</xdr:rowOff>
    </xdr:from>
    <xdr:to>
      <xdr:col>11</xdr:col>
      <xdr:colOff>323850</xdr:colOff>
      <xdr:row>36</xdr:row>
      <xdr:rowOff>104774</xdr:rowOff>
    </xdr:to>
    <xdr:sp macro="" textlink="">
      <xdr:nvSpPr>
        <xdr:cNvPr id="18" name="Left Brace 17">
          <a:extLst>
            <a:ext uri="{FF2B5EF4-FFF2-40B4-BE49-F238E27FC236}">
              <a16:creationId xmlns:a16="http://schemas.microsoft.com/office/drawing/2014/main" id="{ECAD4CC6-3017-41AC-B21C-1B7766634BEC}"/>
            </a:ext>
          </a:extLst>
        </xdr:cNvPr>
        <xdr:cNvSpPr/>
      </xdr:nvSpPr>
      <xdr:spPr>
        <a:xfrm>
          <a:off x="13081000" y="12908279"/>
          <a:ext cx="433070" cy="143065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1676400</xdr:colOff>
      <xdr:row>39</xdr:row>
      <xdr:rowOff>219075</xdr:rowOff>
    </xdr:from>
    <xdr:to>
      <xdr:col>14</xdr:col>
      <xdr:colOff>9525</xdr:colOff>
      <xdr:row>41</xdr:row>
      <xdr:rowOff>200025</xdr:rowOff>
    </xdr:to>
    <xdr:sp macro="" textlink="">
      <xdr:nvSpPr>
        <xdr:cNvPr id="19" name="Left Brace 18">
          <a:extLst>
            <a:ext uri="{FF2B5EF4-FFF2-40B4-BE49-F238E27FC236}">
              <a16:creationId xmlns:a16="http://schemas.microsoft.com/office/drawing/2014/main" id="{DC65E256-BCE8-4706-841D-C5968D4D0963}"/>
            </a:ext>
          </a:extLst>
        </xdr:cNvPr>
        <xdr:cNvSpPr/>
      </xdr:nvSpPr>
      <xdr:spPr>
        <a:xfrm>
          <a:off x="15255240" y="15619095"/>
          <a:ext cx="596265"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1638300</xdr:colOff>
      <xdr:row>43</xdr:row>
      <xdr:rowOff>215900</xdr:rowOff>
    </xdr:from>
    <xdr:to>
      <xdr:col>13</xdr:col>
      <xdr:colOff>295275</xdr:colOff>
      <xdr:row>45</xdr:row>
      <xdr:rowOff>196850</xdr:rowOff>
    </xdr:to>
    <xdr:sp macro="" textlink="">
      <xdr:nvSpPr>
        <xdr:cNvPr id="20" name="Left Brace 19">
          <a:extLst>
            <a:ext uri="{FF2B5EF4-FFF2-40B4-BE49-F238E27FC236}">
              <a16:creationId xmlns:a16="http://schemas.microsoft.com/office/drawing/2014/main" id="{C0773093-130E-4F3A-AD21-FC49E53B6D5A}"/>
            </a:ext>
          </a:extLst>
        </xdr:cNvPr>
        <xdr:cNvSpPr/>
      </xdr:nvSpPr>
      <xdr:spPr>
        <a:xfrm>
          <a:off x="15217140" y="17170400"/>
          <a:ext cx="531495"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1651000</xdr:colOff>
      <xdr:row>40</xdr:row>
      <xdr:rowOff>111125</xdr:rowOff>
    </xdr:from>
    <xdr:to>
      <xdr:col>11</xdr:col>
      <xdr:colOff>336549</xdr:colOff>
      <xdr:row>44</xdr:row>
      <xdr:rowOff>92075</xdr:rowOff>
    </xdr:to>
    <xdr:sp macro="" textlink="">
      <xdr:nvSpPr>
        <xdr:cNvPr id="21" name="Left Brace 20">
          <a:extLst>
            <a:ext uri="{FF2B5EF4-FFF2-40B4-BE49-F238E27FC236}">
              <a16:creationId xmlns:a16="http://schemas.microsoft.com/office/drawing/2014/main" id="{30192E23-9A26-4C20-8CE8-122EA9CA1B38}"/>
            </a:ext>
          </a:extLst>
        </xdr:cNvPr>
        <xdr:cNvSpPr/>
      </xdr:nvSpPr>
      <xdr:spPr>
        <a:xfrm>
          <a:off x="12966700" y="15899765"/>
          <a:ext cx="560069" cy="153543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1625600</xdr:colOff>
      <xdr:row>34</xdr:row>
      <xdr:rowOff>104775</xdr:rowOff>
    </xdr:from>
    <xdr:to>
      <xdr:col>9</xdr:col>
      <xdr:colOff>320675</xdr:colOff>
      <xdr:row>42</xdr:row>
      <xdr:rowOff>85725</xdr:rowOff>
    </xdr:to>
    <xdr:sp macro="" textlink="">
      <xdr:nvSpPr>
        <xdr:cNvPr id="22" name="Left Brace 21">
          <a:extLst>
            <a:ext uri="{FF2B5EF4-FFF2-40B4-BE49-F238E27FC236}">
              <a16:creationId xmlns:a16="http://schemas.microsoft.com/office/drawing/2014/main" id="{F7B6C1E4-E21C-4F84-A3B8-765379A37D89}"/>
            </a:ext>
          </a:extLst>
        </xdr:cNvPr>
        <xdr:cNvSpPr/>
      </xdr:nvSpPr>
      <xdr:spPr>
        <a:xfrm>
          <a:off x="10678160" y="13561695"/>
          <a:ext cx="569595" cy="308991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6</xdr:col>
      <xdr:colOff>1676400</xdr:colOff>
      <xdr:row>16</xdr:row>
      <xdr:rowOff>292100</xdr:rowOff>
    </xdr:from>
    <xdr:to>
      <xdr:col>7</xdr:col>
      <xdr:colOff>241300</xdr:colOff>
      <xdr:row>38</xdr:row>
      <xdr:rowOff>200025</xdr:rowOff>
    </xdr:to>
    <xdr:sp macro="" textlink="">
      <xdr:nvSpPr>
        <xdr:cNvPr id="23" name="Left Brace 22">
          <a:extLst>
            <a:ext uri="{FF2B5EF4-FFF2-40B4-BE49-F238E27FC236}">
              <a16:creationId xmlns:a16="http://schemas.microsoft.com/office/drawing/2014/main" id="{296401BE-3358-4F7B-992A-BD32724298D6}"/>
            </a:ext>
          </a:extLst>
        </xdr:cNvPr>
        <xdr:cNvSpPr/>
      </xdr:nvSpPr>
      <xdr:spPr>
        <a:xfrm>
          <a:off x="8465820" y="6753860"/>
          <a:ext cx="439420" cy="845756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1308104</xdr:colOff>
      <xdr:row>10</xdr:row>
      <xdr:rowOff>101600</xdr:rowOff>
    </xdr:from>
    <xdr:to>
      <xdr:col>10</xdr:col>
      <xdr:colOff>1663702</xdr:colOff>
      <xdr:row>54</xdr:row>
      <xdr:rowOff>12703</xdr:rowOff>
    </xdr:to>
    <xdr:cxnSp macro="">
      <xdr:nvCxnSpPr>
        <xdr:cNvPr id="24" name="Shape 23">
          <a:extLst>
            <a:ext uri="{FF2B5EF4-FFF2-40B4-BE49-F238E27FC236}">
              <a16:creationId xmlns:a16="http://schemas.microsoft.com/office/drawing/2014/main" id="{87541723-D128-43EB-8D6B-1221320BCC3F}"/>
            </a:ext>
          </a:extLst>
        </xdr:cNvPr>
        <xdr:cNvCxnSpPr>
          <a:endCxn id="5" idx="1"/>
        </xdr:cNvCxnSpPr>
      </xdr:nvCxnSpPr>
      <xdr:spPr>
        <a:xfrm rot="5400000" flipH="1" flipV="1">
          <a:off x="4296411" y="12559033"/>
          <a:ext cx="17010383" cy="355598"/>
        </a:xfrm>
        <a:prstGeom prst="bentConnector2">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1625600</xdr:colOff>
      <xdr:row>54</xdr:row>
      <xdr:rowOff>152400</xdr:rowOff>
    </xdr:from>
    <xdr:to>
      <xdr:col>9</xdr:col>
      <xdr:colOff>311149</xdr:colOff>
      <xdr:row>58</xdr:row>
      <xdr:rowOff>133350</xdr:rowOff>
    </xdr:to>
    <xdr:sp macro="" textlink="">
      <xdr:nvSpPr>
        <xdr:cNvPr id="25" name="Left Brace 24">
          <a:extLst>
            <a:ext uri="{FF2B5EF4-FFF2-40B4-BE49-F238E27FC236}">
              <a16:creationId xmlns:a16="http://schemas.microsoft.com/office/drawing/2014/main" id="{E1EE4B2C-D161-407A-9278-A2BBD0B3143C}"/>
            </a:ext>
          </a:extLst>
        </xdr:cNvPr>
        <xdr:cNvSpPr/>
      </xdr:nvSpPr>
      <xdr:spPr>
        <a:xfrm>
          <a:off x="10678160" y="21381720"/>
          <a:ext cx="560069" cy="153543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1752601</xdr:colOff>
      <xdr:row>55</xdr:row>
      <xdr:rowOff>228600</xdr:rowOff>
    </xdr:from>
    <xdr:to>
      <xdr:col>12</xdr:col>
      <xdr:colOff>12701</xdr:colOff>
      <xdr:row>60</xdr:row>
      <xdr:rowOff>203200</xdr:rowOff>
    </xdr:to>
    <xdr:sp macro="" textlink="">
      <xdr:nvSpPr>
        <xdr:cNvPr id="26" name="Left Brace 25">
          <a:extLst>
            <a:ext uri="{FF2B5EF4-FFF2-40B4-BE49-F238E27FC236}">
              <a16:creationId xmlns:a16="http://schemas.microsoft.com/office/drawing/2014/main" id="{5A90E0CC-0DBE-4FED-BD47-9FBAE478B3CC}"/>
            </a:ext>
          </a:extLst>
        </xdr:cNvPr>
        <xdr:cNvSpPr/>
      </xdr:nvSpPr>
      <xdr:spPr>
        <a:xfrm>
          <a:off x="13068301" y="21846540"/>
          <a:ext cx="523240" cy="19177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1638300</xdr:colOff>
      <xdr:row>54</xdr:row>
      <xdr:rowOff>228600</xdr:rowOff>
    </xdr:from>
    <xdr:to>
      <xdr:col>13</xdr:col>
      <xdr:colOff>295275</xdr:colOff>
      <xdr:row>56</xdr:row>
      <xdr:rowOff>209550</xdr:rowOff>
    </xdr:to>
    <xdr:sp macro="" textlink="">
      <xdr:nvSpPr>
        <xdr:cNvPr id="27" name="Left Brace 26">
          <a:extLst>
            <a:ext uri="{FF2B5EF4-FFF2-40B4-BE49-F238E27FC236}">
              <a16:creationId xmlns:a16="http://schemas.microsoft.com/office/drawing/2014/main" id="{D47B7A6B-63C7-4537-952A-E63025C82323}"/>
            </a:ext>
          </a:extLst>
        </xdr:cNvPr>
        <xdr:cNvSpPr/>
      </xdr:nvSpPr>
      <xdr:spPr>
        <a:xfrm>
          <a:off x="15217140" y="21457920"/>
          <a:ext cx="531495"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1689100</xdr:colOff>
      <xdr:row>59</xdr:row>
      <xdr:rowOff>215900</xdr:rowOff>
    </xdr:from>
    <xdr:to>
      <xdr:col>13</xdr:col>
      <xdr:colOff>346075</xdr:colOff>
      <xdr:row>61</xdr:row>
      <xdr:rowOff>196850</xdr:rowOff>
    </xdr:to>
    <xdr:sp macro="" textlink="">
      <xdr:nvSpPr>
        <xdr:cNvPr id="28" name="Left Brace 27">
          <a:extLst>
            <a:ext uri="{FF2B5EF4-FFF2-40B4-BE49-F238E27FC236}">
              <a16:creationId xmlns:a16="http://schemas.microsoft.com/office/drawing/2014/main" id="{4C3010B0-2891-44F9-8C7C-793155F92BA6}"/>
            </a:ext>
          </a:extLst>
        </xdr:cNvPr>
        <xdr:cNvSpPr/>
      </xdr:nvSpPr>
      <xdr:spPr>
        <a:xfrm>
          <a:off x="15267940" y="23388320"/>
          <a:ext cx="531495"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1714500</xdr:colOff>
      <xdr:row>67</xdr:row>
      <xdr:rowOff>203200</xdr:rowOff>
    </xdr:from>
    <xdr:to>
      <xdr:col>13</xdr:col>
      <xdr:colOff>371475</xdr:colOff>
      <xdr:row>69</xdr:row>
      <xdr:rowOff>184150</xdr:rowOff>
    </xdr:to>
    <xdr:sp macro="" textlink="">
      <xdr:nvSpPr>
        <xdr:cNvPr id="29" name="Left Brace 28">
          <a:extLst>
            <a:ext uri="{FF2B5EF4-FFF2-40B4-BE49-F238E27FC236}">
              <a16:creationId xmlns:a16="http://schemas.microsoft.com/office/drawing/2014/main" id="{E0CD21AF-D8A5-4FC3-8B6F-FACCD990449B}"/>
            </a:ext>
          </a:extLst>
        </xdr:cNvPr>
        <xdr:cNvSpPr/>
      </xdr:nvSpPr>
      <xdr:spPr>
        <a:xfrm>
          <a:off x="15293340" y="26484580"/>
          <a:ext cx="531495"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1778000</xdr:colOff>
      <xdr:row>69</xdr:row>
      <xdr:rowOff>215900</xdr:rowOff>
    </xdr:from>
    <xdr:to>
      <xdr:col>16</xdr:col>
      <xdr:colOff>3175</xdr:colOff>
      <xdr:row>74</xdr:row>
      <xdr:rowOff>215900</xdr:rowOff>
    </xdr:to>
    <xdr:sp macro="" textlink="">
      <xdr:nvSpPr>
        <xdr:cNvPr id="30" name="Left Brace 29">
          <a:extLst>
            <a:ext uri="{FF2B5EF4-FFF2-40B4-BE49-F238E27FC236}">
              <a16:creationId xmlns:a16="http://schemas.microsoft.com/office/drawing/2014/main" id="{E48A98E0-B404-422D-AC93-C3AF30BCB3F0}"/>
            </a:ext>
          </a:extLst>
        </xdr:cNvPr>
        <xdr:cNvSpPr/>
      </xdr:nvSpPr>
      <xdr:spPr>
        <a:xfrm>
          <a:off x="17619980" y="27274520"/>
          <a:ext cx="488315" cy="19431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1714500</xdr:colOff>
      <xdr:row>68</xdr:row>
      <xdr:rowOff>241300</xdr:rowOff>
    </xdr:from>
    <xdr:to>
      <xdr:col>17</xdr:col>
      <xdr:colOff>371475</xdr:colOff>
      <xdr:row>70</xdr:row>
      <xdr:rowOff>222250</xdr:rowOff>
    </xdr:to>
    <xdr:sp macro="" textlink="">
      <xdr:nvSpPr>
        <xdr:cNvPr id="31" name="Left Brace 30">
          <a:extLst>
            <a:ext uri="{FF2B5EF4-FFF2-40B4-BE49-F238E27FC236}">
              <a16:creationId xmlns:a16="http://schemas.microsoft.com/office/drawing/2014/main" id="{7CB27E81-F2D6-42DC-AAB0-9926D2B053E9}"/>
            </a:ext>
          </a:extLst>
        </xdr:cNvPr>
        <xdr:cNvSpPr/>
      </xdr:nvSpPr>
      <xdr:spPr>
        <a:xfrm>
          <a:off x="19819620" y="26911300"/>
          <a:ext cx="531495"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1638300</xdr:colOff>
      <xdr:row>73</xdr:row>
      <xdr:rowOff>254000</xdr:rowOff>
    </xdr:from>
    <xdr:to>
      <xdr:col>17</xdr:col>
      <xdr:colOff>295275</xdr:colOff>
      <xdr:row>75</xdr:row>
      <xdr:rowOff>234950</xdr:rowOff>
    </xdr:to>
    <xdr:sp macro="" textlink="">
      <xdr:nvSpPr>
        <xdr:cNvPr id="32" name="Left Brace 31">
          <a:extLst>
            <a:ext uri="{FF2B5EF4-FFF2-40B4-BE49-F238E27FC236}">
              <a16:creationId xmlns:a16="http://schemas.microsoft.com/office/drawing/2014/main" id="{E21CAB89-7A01-4AD6-AFF9-FB17BAEBDE30}"/>
            </a:ext>
          </a:extLst>
        </xdr:cNvPr>
        <xdr:cNvSpPr/>
      </xdr:nvSpPr>
      <xdr:spPr>
        <a:xfrm>
          <a:off x="19743420" y="28867100"/>
          <a:ext cx="531495" cy="75819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1651000</xdr:colOff>
      <xdr:row>94</xdr:row>
      <xdr:rowOff>228600</xdr:rowOff>
    </xdr:from>
    <xdr:to>
      <xdr:col>18</xdr:col>
      <xdr:colOff>12700</xdr:colOff>
      <xdr:row>143</xdr:row>
      <xdr:rowOff>101600</xdr:rowOff>
    </xdr:to>
    <xdr:sp macro="" textlink="">
      <xdr:nvSpPr>
        <xdr:cNvPr id="33" name="Left Brace 32">
          <a:extLst>
            <a:ext uri="{FF2B5EF4-FFF2-40B4-BE49-F238E27FC236}">
              <a16:creationId xmlns:a16="http://schemas.microsoft.com/office/drawing/2014/main" id="{E1CC0138-1FF7-4116-86B3-DDF9C686F67E}"/>
            </a:ext>
          </a:extLst>
        </xdr:cNvPr>
        <xdr:cNvSpPr/>
      </xdr:nvSpPr>
      <xdr:spPr>
        <a:xfrm>
          <a:off x="19756120" y="37002720"/>
          <a:ext cx="624840" cy="18915380"/>
        </a:xfrm>
        <a:prstGeom prst="leftBrace">
          <a:avLst>
            <a:gd name="adj1" fmla="val 8333"/>
            <a:gd name="adj2" fmla="val 62420"/>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1714500</xdr:colOff>
      <xdr:row>172</xdr:row>
      <xdr:rowOff>213360</xdr:rowOff>
    </xdr:from>
    <xdr:to>
      <xdr:col>18</xdr:col>
      <xdr:colOff>40639</xdr:colOff>
      <xdr:row>179</xdr:row>
      <xdr:rowOff>203200</xdr:rowOff>
    </xdr:to>
    <xdr:sp macro="" textlink="">
      <xdr:nvSpPr>
        <xdr:cNvPr id="34" name="Left Brace 33">
          <a:extLst>
            <a:ext uri="{FF2B5EF4-FFF2-40B4-BE49-F238E27FC236}">
              <a16:creationId xmlns:a16="http://schemas.microsoft.com/office/drawing/2014/main" id="{12964CAA-470F-45AA-97BA-C7D6C61004FF}"/>
            </a:ext>
          </a:extLst>
        </xdr:cNvPr>
        <xdr:cNvSpPr/>
      </xdr:nvSpPr>
      <xdr:spPr>
        <a:xfrm>
          <a:off x="19819620" y="67299840"/>
          <a:ext cx="589279" cy="2710180"/>
        </a:xfrm>
        <a:prstGeom prst="leftBrace">
          <a:avLst>
            <a:gd name="adj1" fmla="val 8333"/>
            <a:gd name="adj2" fmla="val 42997"/>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1727200</xdr:colOff>
      <xdr:row>124</xdr:row>
      <xdr:rowOff>88900</xdr:rowOff>
    </xdr:from>
    <xdr:to>
      <xdr:col>15</xdr:col>
      <xdr:colOff>294640</xdr:colOff>
      <xdr:row>175</xdr:row>
      <xdr:rowOff>213360</xdr:rowOff>
    </xdr:to>
    <xdr:sp macro="" textlink="">
      <xdr:nvSpPr>
        <xdr:cNvPr id="35" name="Left Brace 34">
          <a:extLst>
            <a:ext uri="{FF2B5EF4-FFF2-40B4-BE49-F238E27FC236}">
              <a16:creationId xmlns:a16="http://schemas.microsoft.com/office/drawing/2014/main" id="{3D8A5008-B0DE-4EA6-874E-B7393C46F138}"/>
            </a:ext>
          </a:extLst>
        </xdr:cNvPr>
        <xdr:cNvSpPr/>
      </xdr:nvSpPr>
      <xdr:spPr>
        <a:xfrm>
          <a:off x="17569180" y="48521620"/>
          <a:ext cx="441960" cy="19944080"/>
        </a:xfrm>
        <a:prstGeom prst="leftBrace">
          <a:avLst>
            <a:gd name="adj1" fmla="val 8333"/>
            <a:gd name="adj2" fmla="val 23992"/>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1790700</xdr:colOff>
      <xdr:row>72</xdr:row>
      <xdr:rowOff>152400</xdr:rowOff>
    </xdr:from>
    <xdr:to>
      <xdr:col>14</xdr:col>
      <xdr:colOff>38100</xdr:colOff>
      <xdr:row>136</xdr:row>
      <xdr:rowOff>228600</xdr:rowOff>
    </xdr:to>
    <xdr:sp macro="" textlink="">
      <xdr:nvSpPr>
        <xdr:cNvPr id="36" name="Left Brace 35">
          <a:extLst>
            <a:ext uri="{FF2B5EF4-FFF2-40B4-BE49-F238E27FC236}">
              <a16:creationId xmlns:a16="http://schemas.microsoft.com/office/drawing/2014/main" id="{28FD2878-F9E9-47F9-9BE9-D1C26A11A935}"/>
            </a:ext>
          </a:extLst>
        </xdr:cNvPr>
        <xdr:cNvSpPr/>
      </xdr:nvSpPr>
      <xdr:spPr>
        <a:xfrm>
          <a:off x="15369540" y="28376880"/>
          <a:ext cx="510540" cy="24947880"/>
        </a:xfrm>
        <a:prstGeom prst="leftBrace">
          <a:avLst>
            <a:gd name="adj1" fmla="val 8333"/>
            <a:gd name="adj2" fmla="val 68652"/>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1778000</xdr:colOff>
      <xdr:row>68</xdr:row>
      <xdr:rowOff>213360</xdr:rowOff>
    </xdr:from>
    <xdr:to>
      <xdr:col>11</xdr:col>
      <xdr:colOff>345440</xdr:colOff>
      <xdr:row>116</xdr:row>
      <xdr:rowOff>190500</xdr:rowOff>
    </xdr:to>
    <xdr:sp macro="" textlink="">
      <xdr:nvSpPr>
        <xdr:cNvPr id="37" name="Left Brace 36">
          <a:extLst>
            <a:ext uri="{FF2B5EF4-FFF2-40B4-BE49-F238E27FC236}">
              <a16:creationId xmlns:a16="http://schemas.microsoft.com/office/drawing/2014/main" id="{0C9ABE22-9343-4958-A080-588B2FEF2702}"/>
            </a:ext>
          </a:extLst>
        </xdr:cNvPr>
        <xdr:cNvSpPr/>
      </xdr:nvSpPr>
      <xdr:spPr>
        <a:xfrm>
          <a:off x="13093700" y="26883360"/>
          <a:ext cx="441960" cy="18630900"/>
        </a:xfrm>
        <a:prstGeom prst="leftBrace">
          <a:avLst>
            <a:gd name="adj1" fmla="val 8333"/>
            <a:gd name="adj2" fmla="val 2225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1739900</xdr:colOff>
      <xdr:row>79</xdr:row>
      <xdr:rowOff>228600</xdr:rowOff>
    </xdr:from>
    <xdr:to>
      <xdr:col>20</xdr:col>
      <xdr:colOff>127000</xdr:colOff>
      <xdr:row>111</xdr:row>
      <xdr:rowOff>254000</xdr:rowOff>
    </xdr:to>
    <xdr:sp macro="" textlink="">
      <xdr:nvSpPr>
        <xdr:cNvPr id="38" name="Left Brace 37">
          <a:extLst>
            <a:ext uri="{FF2B5EF4-FFF2-40B4-BE49-F238E27FC236}">
              <a16:creationId xmlns:a16="http://schemas.microsoft.com/office/drawing/2014/main" id="{F5515335-3710-4AEC-B341-5161E1B96548}"/>
            </a:ext>
          </a:extLst>
        </xdr:cNvPr>
        <xdr:cNvSpPr/>
      </xdr:nvSpPr>
      <xdr:spPr>
        <a:xfrm>
          <a:off x="22108160" y="31173420"/>
          <a:ext cx="650240" cy="12461240"/>
        </a:xfrm>
        <a:prstGeom prst="leftBrace">
          <a:avLst>
            <a:gd name="adj1" fmla="val 8333"/>
            <a:gd name="adj2" fmla="val 46823"/>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20</xdr:col>
      <xdr:colOff>1752600</xdr:colOff>
      <xdr:row>77</xdr:row>
      <xdr:rowOff>254000</xdr:rowOff>
    </xdr:from>
    <xdr:to>
      <xdr:col>22</xdr:col>
      <xdr:colOff>38100</xdr:colOff>
      <xdr:row>80</xdr:row>
      <xdr:rowOff>228600</xdr:rowOff>
    </xdr:to>
    <xdr:sp macro="" textlink="">
      <xdr:nvSpPr>
        <xdr:cNvPr id="39" name="Left Brace 38">
          <a:extLst>
            <a:ext uri="{FF2B5EF4-FFF2-40B4-BE49-F238E27FC236}">
              <a16:creationId xmlns:a16="http://schemas.microsoft.com/office/drawing/2014/main" id="{23109B36-3BBE-4344-A662-33B7D7BB400B}"/>
            </a:ext>
          </a:extLst>
        </xdr:cNvPr>
        <xdr:cNvSpPr/>
      </xdr:nvSpPr>
      <xdr:spPr>
        <a:xfrm>
          <a:off x="24384000" y="30421580"/>
          <a:ext cx="548640" cy="1140460"/>
        </a:xfrm>
        <a:prstGeom prst="leftBrace">
          <a:avLst>
            <a:gd name="adj1" fmla="val 8333"/>
            <a:gd name="adj2" fmla="val 59865"/>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22</xdr:col>
      <xdr:colOff>1765300</xdr:colOff>
      <xdr:row>75</xdr:row>
      <xdr:rowOff>215900</xdr:rowOff>
    </xdr:from>
    <xdr:to>
      <xdr:col>23</xdr:col>
      <xdr:colOff>342900</xdr:colOff>
      <xdr:row>78</xdr:row>
      <xdr:rowOff>254000</xdr:rowOff>
    </xdr:to>
    <xdr:sp macro="" textlink="">
      <xdr:nvSpPr>
        <xdr:cNvPr id="40" name="Left Brace 39">
          <a:extLst>
            <a:ext uri="{FF2B5EF4-FFF2-40B4-BE49-F238E27FC236}">
              <a16:creationId xmlns:a16="http://schemas.microsoft.com/office/drawing/2014/main" id="{3D4C857A-5D9D-45F3-B0D2-CA1C9DFB230F}"/>
            </a:ext>
          </a:extLst>
        </xdr:cNvPr>
        <xdr:cNvSpPr/>
      </xdr:nvSpPr>
      <xdr:spPr>
        <a:xfrm>
          <a:off x="26659840" y="29606240"/>
          <a:ext cx="452120" cy="120396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23</xdr:col>
      <xdr:colOff>12700</xdr:colOff>
      <xdr:row>79</xdr:row>
      <xdr:rowOff>177800</xdr:rowOff>
    </xdr:from>
    <xdr:to>
      <xdr:col>24</xdr:col>
      <xdr:colOff>25400</xdr:colOff>
      <xdr:row>82</xdr:row>
      <xdr:rowOff>177800</xdr:rowOff>
    </xdr:to>
    <xdr:sp macro="" textlink="">
      <xdr:nvSpPr>
        <xdr:cNvPr id="41" name="Left Brace 40">
          <a:extLst>
            <a:ext uri="{FF2B5EF4-FFF2-40B4-BE49-F238E27FC236}">
              <a16:creationId xmlns:a16="http://schemas.microsoft.com/office/drawing/2014/main" id="{02EF36B1-F1C9-433C-867F-EB7B9675FBC0}"/>
            </a:ext>
          </a:extLst>
        </xdr:cNvPr>
        <xdr:cNvSpPr/>
      </xdr:nvSpPr>
      <xdr:spPr>
        <a:xfrm>
          <a:off x="26781760" y="31122620"/>
          <a:ext cx="401320" cy="116586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25</xdr:col>
      <xdr:colOff>38100</xdr:colOff>
      <xdr:row>74</xdr:row>
      <xdr:rowOff>215900</xdr:rowOff>
    </xdr:from>
    <xdr:to>
      <xdr:col>25</xdr:col>
      <xdr:colOff>355600</xdr:colOff>
      <xdr:row>76</xdr:row>
      <xdr:rowOff>215900</xdr:rowOff>
    </xdr:to>
    <xdr:sp macro="" textlink="">
      <xdr:nvSpPr>
        <xdr:cNvPr id="42" name="Left Brace 41">
          <a:extLst>
            <a:ext uri="{FF2B5EF4-FFF2-40B4-BE49-F238E27FC236}">
              <a16:creationId xmlns:a16="http://schemas.microsoft.com/office/drawing/2014/main" id="{A3346133-ABA3-4F15-9AAD-E5D978B75C56}"/>
            </a:ext>
          </a:extLst>
        </xdr:cNvPr>
        <xdr:cNvSpPr/>
      </xdr:nvSpPr>
      <xdr:spPr>
        <a:xfrm>
          <a:off x="29070300" y="29217620"/>
          <a:ext cx="317500" cy="7772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1790700</xdr:colOff>
      <xdr:row>78</xdr:row>
      <xdr:rowOff>215900</xdr:rowOff>
    </xdr:from>
    <xdr:to>
      <xdr:col>25</xdr:col>
      <xdr:colOff>292100</xdr:colOff>
      <xdr:row>80</xdr:row>
      <xdr:rowOff>215900</xdr:rowOff>
    </xdr:to>
    <xdr:sp macro="" textlink="">
      <xdr:nvSpPr>
        <xdr:cNvPr id="43" name="Left Brace 42">
          <a:extLst>
            <a:ext uri="{FF2B5EF4-FFF2-40B4-BE49-F238E27FC236}">
              <a16:creationId xmlns:a16="http://schemas.microsoft.com/office/drawing/2014/main" id="{D4A68165-087C-4204-B8DC-456276F3C298}"/>
            </a:ext>
          </a:extLst>
        </xdr:cNvPr>
        <xdr:cNvSpPr/>
      </xdr:nvSpPr>
      <xdr:spPr>
        <a:xfrm>
          <a:off x="28948380" y="30772100"/>
          <a:ext cx="375920" cy="7772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25</xdr:col>
      <xdr:colOff>12700</xdr:colOff>
      <xdr:row>81</xdr:row>
      <xdr:rowOff>228600</xdr:rowOff>
    </xdr:from>
    <xdr:to>
      <xdr:col>25</xdr:col>
      <xdr:colOff>330200</xdr:colOff>
      <xdr:row>83</xdr:row>
      <xdr:rowOff>228600</xdr:rowOff>
    </xdr:to>
    <xdr:sp macro="" textlink="">
      <xdr:nvSpPr>
        <xdr:cNvPr id="44" name="Left Brace 43">
          <a:extLst>
            <a:ext uri="{FF2B5EF4-FFF2-40B4-BE49-F238E27FC236}">
              <a16:creationId xmlns:a16="http://schemas.microsoft.com/office/drawing/2014/main" id="{F29D3C2F-E7C2-4226-BB71-62DA1323F6DF}"/>
            </a:ext>
          </a:extLst>
        </xdr:cNvPr>
        <xdr:cNvSpPr/>
      </xdr:nvSpPr>
      <xdr:spPr>
        <a:xfrm>
          <a:off x="29044900" y="31950660"/>
          <a:ext cx="317500" cy="7772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1788160</xdr:colOff>
      <xdr:row>79</xdr:row>
      <xdr:rowOff>114300</xdr:rowOff>
    </xdr:from>
    <xdr:to>
      <xdr:col>10</xdr:col>
      <xdr:colOff>19049</xdr:colOff>
      <xdr:row>185</xdr:row>
      <xdr:rowOff>101600</xdr:rowOff>
    </xdr:to>
    <xdr:sp macro="" textlink="">
      <xdr:nvSpPr>
        <xdr:cNvPr id="45" name="Left Brace 44">
          <a:extLst>
            <a:ext uri="{FF2B5EF4-FFF2-40B4-BE49-F238E27FC236}">
              <a16:creationId xmlns:a16="http://schemas.microsoft.com/office/drawing/2014/main" id="{F70A9E93-07C8-43E5-97C9-23A346E57AB8}"/>
            </a:ext>
          </a:extLst>
        </xdr:cNvPr>
        <xdr:cNvSpPr/>
      </xdr:nvSpPr>
      <xdr:spPr>
        <a:xfrm>
          <a:off x="10840720" y="31059120"/>
          <a:ext cx="494029" cy="41181020"/>
        </a:xfrm>
        <a:prstGeom prst="leftBrace">
          <a:avLst>
            <a:gd name="adj1" fmla="val 8333"/>
            <a:gd name="adj2" fmla="val 48118"/>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1869440</xdr:colOff>
      <xdr:row>182</xdr:row>
      <xdr:rowOff>233680</xdr:rowOff>
    </xdr:from>
    <xdr:to>
      <xdr:col>11</xdr:col>
      <xdr:colOff>365760</xdr:colOff>
      <xdr:row>188</xdr:row>
      <xdr:rowOff>182880</xdr:rowOff>
    </xdr:to>
    <xdr:sp macro="" textlink="">
      <xdr:nvSpPr>
        <xdr:cNvPr id="46" name="Left Brace 45">
          <a:extLst>
            <a:ext uri="{FF2B5EF4-FFF2-40B4-BE49-F238E27FC236}">
              <a16:creationId xmlns:a16="http://schemas.microsoft.com/office/drawing/2014/main" id="{DDE718DA-B2C8-4E00-9B4F-F0BFC7DB9033}"/>
            </a:ext>
          </a:extLst>
        </xdr:cNvPr>
        <xdr:cNvSpPr/>
      </xdr:nvSpPr>
      <xdr:spPr>
        <a:xfrm>
          <a:off x="13185140" y="71206360"/>
          <a:ext cx="370840" cy="2280920"/>
        </a:xfrm>
        <a:prstGeom prst="leftBrace">
          <a:avLst>
            <a:gd name="adj1" fmla="val 8333"/>
            <a:gd name="adj2" fmla="val 49111"/>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20</xdr:col>
      <xdr:colOff>1676400</xdr:colOff>
      <xdr:row>102</xdr:row>
      <xdr:rowOff>203200</xdr:rowOff>
    </xdr:from>
    <xdr:to>
      <xdr:col>22</xdr:col>
      <xdr:colOff>114300</xdr:colOff>
      <xdr:row>119</xdr:row>
      <xdr:rowOff>254000</xdr:rowOff>
    </xdr:to>
    <xdr:sp macro="" textlink="">
      <xdr:nvSpPr>
        <xdr:cNvPr id="47" name="Left Brace 46">
          <a:extLst>
            <a:ext uri="{FF2B5EF4-FFF2-40B4-BE49-F238E27FC236}">
              <a16:creationId xmlns:a16="http://schemas.microsoft.com/office/drawing/2014/main" id="{2A93C661-865F-42D6-8B97-FA03AE258353}"/>
            </a:ext>
          </a:extLst>
        </xdr:cNvPr>
        <xdr:cNvSpPr/>
      </xdr:nvSpPr>
      <xdr:spPr>
        <a:xfrm>
          <a:off x="24307800" y="40086280"/>
          <a:ext cx="701040" cy="6657340"/>
        </a:xfrm>
        <a:prstGeom prst="leftBrace">
          <a:avLst>
            <a:gd name="adj1" fmla="val 8333"/>
            <a:gd name="adj2" fmla="val 52693"/>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22</xdr:col>
      <xdr:colOff>1778000</xdr:colOff>
      <xdr:row>97</xdr:row>
      <xdr:rowOff>203200</xdr:rowOff>
    </xdr:from>
    <xdr:to>
      <xdr:col>24</xdr:col>
      <xdr:colOff>38100</xdr:colOff>
      <xdr:row>109</xdr:row>
      <xdr:rowOff>228600</xdr:rowOff>
    </xdr:to>
    <xdr:sp macro="" textlink="">
      <xdr:nvSpPr>
        <xdr:cNvPr id="48" name="Left Brace 47">
          <a:extLst>
            <a:ext uri="{FF2B5EF4-FFF2-40B4-BE49-F238E27FC236}">
              <a16:creationId xmlns:a16="http://schemas.microsoft.com/office/drawing/2014/main" id="{29CC867F-9760-440E-8AA2-BC5071A8EE07}"/>
            </a:ext>
          </a:extLst>
        </xdr:cNvPr>
        <xdr:cNvSpPr/>
      </xdr:nvSpPr>
      <xdr:spPr>
        <a:xfrm>
          <a:off x="26672540" y="38143180"/>
          <a:ext cx="523240" cy="4688840"/>
        </a:xfrm>
        <a:prstGeom prst="leftBrace">
          <a:avLst>
            <a:gd name="adj1" fmla="val 8333"/>
            <a:gd name="adj2" fmla="val 41438"/>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1803400</xdr:colOff>
      <xdr:row>94</xdr:row>
      <xdr:rowOff>203200</xdr:rowOff>
    </xdr:from>
    <xdr:to>
      <xdr:col>26</xdr:col>
      <xdr:colOff>0</xdr:colOff>
      <xdr:row>100</xdr:row>
      <xdr:rowOff>215900</xdr:rowOff>
    </xdr:to>
    <xdr:sp macro="" textlink="">
      <xdr:nvSpPr>
        <xdr:cNvPr id="49" name="Left Brace 48">
          <a:extLst>
            <a:ext uri="{FF2B5EF4-FFF2-40B4-BE49-F238E27FC236}">
              <a16:creationId xmlns:a16="http://schemas.microsoft.com/office/drawing/2014/main" id="{6C48B91E-68FB-4EF8-88EA-A0EC8FEDC86B}"/>
            </a:ext>
          </a:extLst>
        </xdr:cNvPr>
        <xdr:cNvSpPr/>
      </xdr:nvSpPr>
      <xdr:spPr>
        <a:xfrm>
          <a:off x="28961080" y="36977320"/>
          <a:ext cx="459740" cy="2344420"/>
        </a:xfrm>
        <a:prstGeom prst="leftBrace">
          <a:avLst>
            <a:gd name="adj1" fmla="val 8333"/>
            <a:gd name="adj2" fmla="val 5183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1739900</xdr:colOff>
      <xdr:row>107</xdr:row>
      <xdr:rowOff>266700</xdr:rowOff>
    </xdr:from>
    <xdr:to>
      <xdr:col>25</xdr:col>
      <xdr:colOff>279400</xdr:colOff>
      <xdr:row>111</xdr:row>
      <xdr:rowOff>190500</xdr:rowOff>
    </xdr:to>
    <xdr:sp macro="" textlink="">
      <xdr:nvSpPr>
        <xdr:cNvPr id="50" name="Left Brace 49">
          <a:extLst>
            <a:ext uri="{FF2B5EF4-FFF2-40B4-BE49-F238E27FC236}">
              <a16:creationId xmlns:a16="http://schemas.microsoft.com/office/drawing/2014/main" id="{3CD86D0A-A8C7-4EFA-8BA2-9DB219AEC880}"/>
            </a:ext>
          </a:extLst>
        </xdr:cNvPr>
        <xdr:cNvSpPr/>
      </xdr:nvSpPr>
      <xdr:spPr>
        <a:xfrm>
          <a:off x="28897580" y="42092880"/>
          <a:ext cx="414020" cy="147828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1625600</xdr:colOff>
      <xdr:row>114</xdr:row>
      <xdr:rowOff>228600</xdr:rowOff>
    </xdr:from>
    <xdr:to>
      <xdr:col>25</xdr:col>
      <xdr:colOff>330200</xdr:colOff>
      <xdr:row>116</xdr:row>
      <xdr:rowOff>177800</xdr:rowOff>
    </xdr:to>
    <xdr:sp macro="" textlink="">
      <xdr:nvSpPr>
        <xdr:cNvPr id="51" name="Left Brace 50">
          <a:extLst>
            <a:ext uri="{FF2B5EF4-FFF2-40B4-BE49-F238E27FC236}">
              <a16:creationId xmlns:a16="http://schemas.microsoft.com/office/drawing/2014/main" id="{D82D8DF3-38BF-45E5-99D3-93F173A6F013}"/>
            </a:ext>
          </a:extLst>
        </xdr:cNvPr>
        <xdr:cNvSpPr/>
      </xdr:nvSpPr>
      <xdr:spPr>
        <a:xfrm>
          <a:off x="28783280" y="44775120"/>
          <a:ext cx="579120" cy="7264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1714500</xdr:colOff>
      <xdr:row>120</xdr:row>
      <xdr:rowOff>241300</xdr:rowOff>
    </xdr:from>
    <xdr:to>
      <xdr:col>26</xdr:col>
      <xdr:colOff>63500</xdr:colOff>
      <xdr:row>125</xdr:row>
      <xdr:rowOff>177800</xdr:rowOff>
    </xdr:to>
    <xdr:sp macro="" textlink="">
      <xdr:nvSpPr>
        <xdr:cNvPr id="52" name="Left Brace 51">
          <a:extLst>
            <a:ext uri="{FF2B5EF4-FFF2-40B4-BE49-F238E27FC236}">
              <a16:creationId xmlns:a16="http://schemas.microsoft.com/office/drawing/2014/main" id="{6744681E-470C-4B0E-9559-F25F9D61290D}"/>
            </a:ext>
          </a:extLst>
        </xdr:cNvPr>
        <xdr:cNvSpPr/>
      </xdr:nvSpPr>
      <xdr:spPr>
        <a:xfrm>
          <a:off x="28872180" y="47119540"/>
          <a:ext cx="612140" cy="1879600"/>
        </a:xfrm>
        <a:prstGeom prst="leftBrace">
          <a:avLst>
            <a:gd name="adj1" fmla="val 8333"/>
            <a:gd name="adj2" fmla="val 3907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22</xdr:col>
      <xdr:colOff>1587500</xdr:colOff>
      <xdr:row>115</xdr:row>
      <xdr:rowOff>279400</xdr:rowOff>
    </xdr:from>
    <xdr:to>
      <xdr:col>24</xdr:col>
      <xdr:colOff>127000</xdr:colOff>
      <xdr:row>122</xdr:row>
      <xdr:rowOff>241300</xdr:rowOff>
    </xdr:to>
    <xdr:sp macro="" textlink="">
      <xdr:nvSpPr>
        <xdr:cNvPr id="53" name="Left Brace 52">
          <a:extLst>
            <a:ext uri="{FF2B5EF4-FFF2-40B4-BE49-F238E27FC236}">
              <a16:creationId xmlns:a16="http://schemas.microsoft.com/office/drawing/2014/main" id="{B8DB9661-4A6A-40C2-A5E0-C67589D45B2C}"/>
            </a:ext>
          </a:extLst>
        </xdr:cNvPr>
        <xdr:cNvSpPr/>
      </xdr:nvSpPr>
      <xdr:spPr>
        <a:xfrm>
          <a:off x="26482040" y="45214540"/>
          <a:ext cx="802640" cy="2682240"/>
        </a:xfrm>
        <a:prstGeom prst="leftBrace">
          <a:avLst>
            <a:gd name="adj1" fmla="val 8333"/>
            <a:gd name="adj2" fmla="val 55824"/>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1689100</xdr:colOff>
      <xdr:row>136</xdr:row>
      <xdr:rowOff>114300</xdr:rowOff>
    </xdr:from>
    <xdr:to>
      <xdr:col>20</xdr:col>
      <xdr:colOff>12700</xdr:colOff>
      <xdr:row>159</xdr:row>
      <xdr:rowOff>203200</xdr:rowOff>
    </xdr:to>
    <xdr:sp macro="" textlink="">
      <xdr:nvSpPr>
        <xdr:cNvPr id="54" name="Left Brace 53">
          <a:extLst>
            <a:ext uri="{FF2B5EF4-FFF2-40B4-BE49-F238E27FC236}">
              <a16:creationId xmlns:a16="http://schemas.microsoft.com/office/drawing/2014/main" id="{318CA9B7-9F7A-499B-9DCD-5A5CB7448DB9}"/>
            </a:ext>
          </a:extLst>
        </xdr:cNvPr>
        <xdr:cNvSpPr/>
      </xdr:nvSpPr>
      <xdr:spPr>
        <a:xfrm>
          <a:off x="22057360" y="53210460"/>
          <a:ext cx="586740" cy="9027160"/>
        </a:xfrm>
        <a:prstGeom prst="leftBrace">
          <a:avLst>
            <a:gd name="adj1" fmla="val 8333"/>
            <a:gd name="adj2" fmla="val 30231"/>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20</xdr:col>
      <xdr:colOff>1651000</xdr:colOff>
      <xdr:row>130</xdr:row>
      <xdr:rowOff>241300</xdr:rowOff>
    </xdr:from>
    <xdr:to>
      <xdr:col>22</xdr:col>
      <xdr:colOff>0</xdr:colOff>
      <xdr:row>141</xdr:row>
      <xdr:rowOff>177800</xdr:rowOff>
    </xdr:to>
    <xdr:sp macro="" textlink="">
      <xdr:nvSpPr>
        <xdr:cNvPr id="55" name="Left Brace 54">
          <a:extLst>
            <a:ext uri="{FF2B5EF4-FFF2-40B4-BE49-F238E27FC236}">
              <a16:creationId xmlns:a16="http://schemas.microsoft.com/office/drawing/2014/main" id="{192B8DF6-E2BF-4DAC-9B6B-79D59E0CD297}"/>
            </a:ext>
          </a:extLst>
        </xdr:cNvPr>
        <xdr:cNvSpPr/>
      </xdr:nvSpPr>
      <xdr:spPr>
        <a:xfrm>
          <a:off x="24282400" y="51005740"/>
          <a:ext cx="612140" cy="4211320"/>
        </a:xfrm>
        <a:prstGeom prst="leftBrace">
          <a:avLst>
            <a:gd name="adj1" fmla="val 8333"/>
            <a:gd name="adj2" fmla="val 5679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1371600</xdr:colOff>
      <xdr:row>128</xdr:row>
      <xdr:rowOff>241300</xdr:rowOff>
    </xdr:from>
    <xdr:to>
      <xdr:col>25</xdr:col>
      <xdr:colOff>228600</xdr:colOff>
      <xdr:row>130</xdr:row>
      <xdr:rowOff>203200</xdr:rowOff>
    </xdr:to>
    <xdr:sp macro="" textlink="">
      <xdr:nvSpPr>
        <xdr:cNvPr id="56" name="Left Brace 55">
          <a:extLst>
            <a:ext uri="{FF2B5EF4-FFF2-40B4-BE49-F238E27FC236}">
              <a16:creationId xmlns:a16="http://schemas.microsoft.com/office/drawing/2014/main" id="{01680679-18BC-442D-8305-BFB6BF3F5E8B}"/>
            </a:ext>
          </a:extLst>
        </xdr:cNvPr>
        <xdr:cNvSpPr/>
      </xdr:nvSpPr>
      <xdr:spPr>
        <a:xfrm>
          <a:off x="28529280" y="50228500"/>
          <a:ext cx="731520" cy="7391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1409700</xdr:colOff>
      <xdr:row>131</xdr:row>
      <xdr:rowOff>241300</xdr:rowOff>
    </xdr:from>
    <xdr:to>
      <xdr:col>25</xdr:col>
      <xdr:colOff>266700</xdr:colOff>
      <xdr:row>133</xdr:row>
      <xdr:rowOff>203200</xdr:rowOff>
    </xdr:to>
    <xdr:sp macro="" textlink="">
      <xdr:nvSpPr>
        <xdr:cNvPr id="57" name="Left Brace 56">
          <a:extLst>
            <a:ext uri="{FF2B5EF4-FFF2-40B4-BE49-F238E27FC236}">
              <a16:creationId xmlns:a16="http://schemas.microsoft.com/office/drawing/2014/main" id="{BBF99FC9-13A2-4051-B732-C457095B1F17}"/>
            </a:ext>
          </a:extLst>
        </xdr:cNvPr>
        <xdr:cNvSpPr/>
      </xdr:nvSpPr>
      <xdr:spPr>
        <a:xfrm>
          <a:off x="28567380" y="51394360"/>
          <a:ext cx="731520" cy="7391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22</xdr:col>
      <xdr:colOff>1701800</xdr:colOff>
      <xdr:row>129</xdr:row>
      <xdr:rowOff>177800</xdr:rowOff>
    </xdr:from>
    <xdr:to>
      <xdr:col>24</xdr:col>
      <xdr:colOff>38100</xdr:colOff>
      <xdr:row>132</xdr:row>
      <xdr:rowOff>101600</xdr:rowOff>
    </xdr:to>
    <xdr:sp macro="" textlink="">
      <xdr:nvSpPr>
        <xdr:cNvPr id="58" name="Left Brace 57">
          <a:extLst>
            <a:ext uri="{FF2B5EF4-FFF2-40B4-BE49-F238E27FC236}">
              <a16:creationId xmlns:a16="http://schemas.microsoft.com/office/drawing/2014/main" id="{E2183DB5-9C96-41EB-9AE1-2D00CA65B676}"/>
            </a:ext>
          </a:extLst>
        </xdr:cNvPr>
        <xdr:cNvSpPr/>
      </xdr:nvSpPr>
      <xdr:spPr>
        <a:xfrm>
          <a:off x="26596340" y="50553620"/>
          <a:ext cx="599440" cy="1089660"/>
        </a:xfrm>
        <a:prstGeom prst="leftBrace">
          <a:avLst>
            <a:gd name="adj1" fmla="val 8333"/>
            <a:gd name="adj2" fmla="val 41954"/>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6</xdr:col>
      <xdr:colOff>1752600</xdr:colOff>
      <xdr:row>56</xdr:row>
      <xdr:rowOff>190500</xdr:rowOff>
    </xdr:from>
    <xdr:to>
      <xdr:col>7</xdr:col>
      <xdr:colOff>361950</xdr:colOff>
      <xdr:row>130</xdr:row>
      <xdr:rowOff>114300</xdr:rowOff>
    </xdr:to>
    <xdr:sp macro="" textlink="">
      <xdr:nvSpPr>
        <xdr:cNvPr id="59" name="Left Brace 58">
          <a:extLst>
            <a:ext uri="{FF2B5EF4-FFF2-40B4-BE49-F238E27FC236}">
              <a16:creationId xmlns:a16="http://schemas.microsoft.com/office/drawing/2014/main" id="{3BF471F4-CD39-4056-907E-35157CD53E1B}"/>
            </a:ext>
          </a:extLst>
        </xdr:cNvPr>
        <xdr:cNvSpPr/>
      </xdr:nvSpPr>
      <xdr:spPr>
        <a:xfrm>
          <a:off x="8542020" y="22197060"/>
          <a:ext cx="483870" cy="28681680"/>
        </a:xfrm>
        <a:prstGeom prst="leftBrace">
          <a:avLst>
            <a:gd name="adj1" fmla="val 8333"/>
            <a:gd name="adj2" fmla="val 32278"/>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5</xdr:col>
      <xdr:colOff>152400</xdr:colOff>
      <xdr:row>27</xdr:row>
      <xdr:rowOff>279400</xdr:rowOff>
    </xdr:from>
    <xdr:to>
      <xdr:col>6</xdr:col>
      <xdr:colOff>12700</xdr:colOff>
      <xdr:row>80</xdr:row>
      <xdr:rowOff>88900</xdr:rowOff>
    </xdr:to>
    <xdr:sp macro="" textlink="">
      <xdr:nvSpPr>
        <xdr:cNvPr id="60" name="Left Brace 59">
          <a:extLst>
            <a:ext uri="{FF2B5EF4-FFF2-40B4-BE49-F238E27FC236}">
              <a16:creationId xmlns:a16="http://schemas.microsoft.com/office/drawing/2014/main" id="{C1799EE9-664E-4412-B993-65EAFE3D3A49}"/>
            </a:ext>
          </a:extLst>
        </xdr:cNvPr>
        <xdr:cNvSpPr/>
      </xdr:nvSpPr>
      <xdr:spPr>
        <a:xfrm>
          <a:off x="6553200" y="11015980"/>
          <a:ext cx="248920" cy="2040636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1803400</xdr:colOff>
      <xdr:row>211</xdr:row>
      <xdr:rowOff>203200</xdr:rowOff>
    </xdr:from>
    <xdr:to>
      <xdr:col>11</xdr:col>
      <xdr:colOff>292100</xdr:colOff>
      <xdr:row>213</xdr:row>
      <xdr:rowOff>241300</xdr:rowOff>
    </xdr:to>
    <xdr:sp macro="" textlink="">
      <xdr:nvSpPr>
        <xdr:cNvPr id="61" name="Left Brace 60">
          <a:extLst>
            <a:ext uri="{FF2B5EF4-FFF2-40B4-BE49-F238E27FC236}">
              <a16:creationId xmlns:a16="http://schemas.microsoft.com/office/drawing/2014/main" id="{095CE62C-5A12-47DA-AC38-C28A099687AC}"/>
            </a:ext>
          </a:extLst>
        </xdr:cNvPr>
        <xdr:cNvSpPr/>
      </xdr:nvSpPr>
      <xdr:spPr>
        <a:xfrm>
          <a:off x="13119100" y="82445860"/>
          <a:ext cx="363220" cy="8153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1790700</xdr:colOff>
      <xdr:row>206</xdr:row>
      <xdr:rowOff>203200</xdr:rowOff>
    </xdr:from>
    <xdr:to>
      <xdr:col>13</xdr:col>
      <xdr:colOff>279400</xdr:colOff>
      <xdr:row>208</xdr:row>
      <xdr:rowOff>241300</xdr:rowOff>
    </xdr:to>
    <xdr:sp macro="" textlink="">
      <xdr:nvSpPr>
        <xdr:cNvPr id="62" name="Left Brace 61">
          <a:extLst>
            <a:ext uri="{FF2B5EF4-FFF2-40B4-BE49-F238E27FC236}">
              <a16:creationId xmlns:a16="http://schemas.microsoft.com/office/drawing/2014/main" id="{522DE4F7-39A8-44BB-B2F4-E893D793CA54}"/>
            </a:ext>
          </a:extLst>
        </xdr:cNvPr>
        <xdr:cNvSpPr/>
      </xdr:nvSpPr>
      <xdr:spPr>
        <a:xfrm>
          <a:off x="15369540" y="80502760"/>
          <a:ext cx="363220" cy="8153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15</xdr:col>
      <xdr:colOff>12700</xdr:colOff>
      <xdr:row>197</xdr:row>
      <xdr:rowOff>190500</xdr:rowOff>
    </xdr:from>
    <xdr:to>
      <xdr:col>15</xdr:col>
      <xdr:colOff>317500</xdr:colOff>
      <xdr:row>199</xdr:row>
      <xdr:rowOff>228600</xdr:rowOff>
    </xdr:to>
    <xdr:sp macro="" textlink="">
      <xdr:nvSpPr>
        <xdr:cNvPr id="63" name="Left Brace 62">
          <a:extLst>
            <a:ext uri="{FF2B5EF4-FFF2-40B4-BE49-F238E27FC236}">
              <a16:creationId xmlns:a16="http://schemas.microsoft.com/office/drawing/2014/main" id="{B79FA8F7-E97E-4B7A-9AD9-F594B5BB79DC}"/>
            </a:ext>
          </a:extLst>
        </xdr:cNvPr>
        <xdr:cNvSpPr/>
      </xdr:nvSpPr>
      <xdr:spPr>
        <a:xfrm>
          <a:off x="17729200" y="76992480"/>
          <a:ext cx="304800" cy="8153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15</xdr:col>
      <xdr:colOff>12700</xdr:colOff>
      <xdr:row>202</xdr:row>
      <xdr:rowOff>228600</xdr:rowOff>
    </xdr:from>
    <xdr:to>
      <xdr:col>15</xdr:col>
      <xdr:colOff>317500</xdr:colOff>
      <xdr:row>204</xdr:row>
      <xdr:rowOff>266700</xdr:rowOff>
    </xdr:to>
    <xdr:sp macro="" textlink="">
      <xdr:nvSpPr>
        <xdr:cNvPr id="64" name="Left Brace 63">
          <a:extLst>
            <a:ext uri="{FF2B5EF4-FFF2-40B4-BE49-F238E27FC236}">
              <a16:creationId xmlns:a16="http://schemas.microsoft.com/office/drawing/2014/main" id="{10A35EBA-B031-4947-A627-4292052085BB}"/>
            </a:ext>
          </a:extLst>
        </xdr:cNvPr>
        <xdr:cNvSpPr/>
      </xdr:nvSpPr>
      <xdr:spPr>
        <a:xfrm>
          <a:off x="17729200" y="78973680"/>
          <a:ext cx="304800" cy="8153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13</xdr:col>
      <xdr:colOff>50800</xdr:colOff>
      <xdr:row>198</xdr:row>
      <xdr:rowOff>241300</xdr:rowOff>
    </xdr:from>
    <xdr:to>
      <xdr:col>14</xdr:col>
      <xdr:colOff>12700</xdr:colOff>
      <xdr:row>203</xdr:row>
      <xdr:rowOff>139700</xdr:rowOff>
    </xdr:to>
    <xdr:sp macro="" textlink="">
      <xdr:nvSpPr>
        <xdr:cNvPr id="65" name="Left Brace 64">
          <a:extLst>
            <a:ext uri="{FF2B5EF4-FFF2-40B4-BE49-F238E27FC236}">
              <a16:creationId xmlns:a16="http://schemas.microsoft.com/office/drawing/2014/main" id="{E30BA8CE-E238-4622-8BE6-F0852393D064}"/>
            </a:ext>
          </a:extLst>
        </xdr:cNvPr>
        <xdr:cNvSpPr/>
      </xdr:nvSpPr>
      <xdr:spPr>
        <a:xfrm>
          <a:off x="15504160" y="77431900"/>
          <a:ext cx="350520" cy="18415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11</xdr:col>
      <xdr:colOff>63500</xdr:colOff>
      <xdr:row>201</xdr:row>
      <xdr:rowOff>177800</xdr:rowOff>
    </xdr:from>
    <xdr:to>
      <xdr:col>11</xdr:col>
      <xdr:colOff>330200</xdr:colOff>
      <xdr:row>207</xdr:row>
      <xdr:rowOff>228600</xdr:rowOff>
    </xdr:to>
    <xdr:sp macro="" textlink="">
      <xdr:nvSpPr>
        <xdr:cNvPr id="66" name="Left Brace 65">
          <a:extLst>
            <a:ext uri="{FF2B5EF4-FFF2-40B4-BE49-F238E27FC236}">
              <a16:creationId xmlns:a16="http://schemas.microsoft.com/office/drawing/2014/main" id="{578E7C39-F4F4-4AEB-81EC-863A8741E014}"/>
            </a:ext>
          </a:extLst>
        </xdr:cNvPr>
        <xdr:cNvSpPr/>
      </xdr:nvSpPr>
      <xdr:spPr>
        <a:xfrm>
          <a:off x="13253720" y="78534260"/>
          <a:ext cx="266700" cy="238252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9</xdr:col>
      <xdr:colOff>88900</xdr:colOff>
      <xdr:row>204</xdr:row>
      <xdr:rowOff>215900</xdr:rowOff>
    </xdr:from>
    <xdr:to>
      <xdr:col>9</xdr:col>
      <xdr:colOff>330200</xdr:colOff>
      <xdr:row>212</xdr:row>
      <xdr:rowOff>101600</xdr:rowOff>
    </xdr:to>
    <xdr:sp macro="" textlink="">
      <xdr:nvSpPr>
        <xdr:cNvPr id="67" name="Left Brace 66">
          <a:extLst>
            <a:ext uri="{FF2B5EF4-FFF2-40B4-BE49-F238E27FC236}">
              <a16:creationId xmlns:a16="http://schemas.microsoft.com/office/drawing/2014/main" id="{FDBE8142-439D-40F9-A036-92078230A278}"/>
            </a:ext>
          </a:extLst>
        </xdr:cNvPr>
        <xdr:cNvSpPr/>
      </xdr:nvSpPr>
      <xdr:spPr>
        <a:xfrm>
          <a:off x="11015980" y="79738220"/>
          <a:ext cx="241300" cy="299466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13</xdr:col>
      <xdr:colOff>38100</xdr:colOff>
      <xdr:row>234</xdr:row>
      <xdr:rowOff>177800</xdr:rowOff>
    </xdr:from>
    <xdr:to>
      <xdr:col>13</xdr:col>
      <xdr:colOff>355600</xdr:colOff>
      <xdr:row>236</xdr:row>
      <xdr:rowOff>215900</xdr:rowOff>
    </xdr:to>
    <xdr:sp macro="" textlink="">
      <xdr:nvSpPr>
        <xdr:cNvPr id="68" name="Left Brace 67">
          <a:extLst>
            <a:ext uri="{FF2B5EF4-FFF2-40B4-BE49-F238E27FC236}">
              <a16:creationId xmlns:a16="http://schemas.microsoft.com/office/drawing/2014/main" id="{4FA3E131-52BA-49CE-B2DB-56EEE9AC8C33}"/>
            </a:ext>
          </a:extLst>
        </xdr:cNvPr>
        <xdr:cNvSpPr/>
      </xdr:nvSpPr>
      <xdr:spPr>
        <a:xfrm>
          <a:off x="15491460" y="91358720"/>
          <a:ext cx="317500" cy="8153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13</xdr:col>
      <xdr:colOff>38100</xdr:colOff>
      <xdr:row>240</xdr:row>
      <xdr:rowOff>203200</xdr:rowOff>
    </xdr:from>
    <xdr:to>
      <xdr:col>13</xdr:col>
      <xdr:colOff>355600</xdr:colOff>
      <xdr:row>242</xdr:row>
      <xdr:rowOff>241300</xdr:rowOff>
    </xdr:to>
    <xdr:sp macro="" textlink="">
      <xdr:nvSpPr>
        <xdr:cNvPr id="69" name="Left Brace 68">
          <a:extLst>
            <a:ext uri="{FF2B5EF4-FFF2-40B4-BE49-F238E27FC236}">
              <a16:creationId xmlns:a16="http://schemas.microsoft.com/office/drawing/2014/main" id="{2D776B0D-4CC8-45F1-BF62-88056CF4234A}"/>
            </a:ext>
          </a:extLst>
        </xdr:cNvPr>
        <xdr:cNvSpPr/>
      </xdr:nvSpPr>
      <xdr:spPr>
        <a:xfrm>
          <a:off x="15491460" y="93715840"/>
          <a:ext cx="317500" cy="8153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1778000</xdr:colOff>
      <xdr:row>235</xdr:row>
      <xdr:rowOff>114300</xdr:rowOff>
    </xdr:from>
    <xdr:to>
      <xdr:col>12</xdr:col>
      <xdr:colOff>0</xdr:colOff>
      <xdr:row>241</xdr:row>
      <xdr:rowOff>203200</xdr:rowOff>
    </xdr:to>
    <xdr:sp macro="" textlink="">
      <xdr:nvSpPr>
        <xdr:cNvPr id="70" name="Left Brace 69">
          <a:extLst>
            <a:ext uri="{FF2B5EF4-FFF2-40B4-BE49-F238E27FC236}">
              <a16:creationId xmlns:a16="http://schemas.microsoft.com/office/drawing/2014/main" id="{EF6C77F3-578F-4E9F-A3B9-02CB48AC1D90}"/>
            </a:ext>
          </a:extLst>
        </xdr:cNvPr>
        <xdr:cNvSpPr/>
      </xdr:nvSpPr>
      <xdr:spPr>
        <a:xfrm>
          <a:off x="13093700" y="91683840"/>
          <a:ext cx="485140" cy="242062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1752600</xdr:colOff>
      <xdr:row>220</xdr:row>
      <xdr:rowOff>228600</xdr:rowOff>
    </xdr:from>
    <xdr:to>
      <xdr:col>12</xdr:col>
      <xdr:colOff>50800</xdr:colOff>
      <xdr:row>230</xdr:row>
      <xdr:rowOff>228600</xdr:rowOff>
    </xdr:to>
    <xdr:sp macro="" textlink="">
      <xdr:nvSpPr>
        <xdr:cNvPr id="71" name="Left Brace 70">
          <a:extLst>
            <a:ext uri="{FF2B5EF4-FFF2-40B4-BE49-F238E27FC236}">
              <a16:creationId xmlns:a16="http://schemas.microsoft.com/office/drawing/2014/main" id="{D61D62B4-362D-4B22-88BA-D68A41A7C155}"/>
            </a:ext>
          </a:extLst>
        </xdr:cNvPr>
        <xdr:cNvSpPr/>
      </xdr:nvSpPr>
      <xdr:spPr>
        <a:xfrm>
          <a:off x="13068300" y="85968840"/>
          <a:ext cx="561340" cy="38862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1803400</xdr:colOff>
      <xdr:row>227</xdr:row>
      <xdr:rowOff>215900</xdr:rowOff>
    </xdr:from>
    <xdr:to>
      <xdr:col>15</xdr:col>
      <xdr:colOff>304800</xdr:colOff>
      <xdr:row>229</xdr:row>
      <xdr:rowOff>254000</xdr:rowOff>
    </xdr:to>
    <xdr:sp macro="" textlink="">
      <xdr:nvSpPr>
        <xdr:cNvPr id="72" name="Left Brace 71">
          <a:extLst>
            <a:ext uri="{FF2B5EF4-FFF2-40B4-BE49-F238E27FC236}">
              <a16:creationId xmlns:a16="http://schemas.microsoft.com/office/drawing/2014/main" id="{7084F3E8-4D57-4DA7-8CCD-148E172580A0}"/>
            </a:ext>
          </a:extLst>
        </xdr:cNvPr>
        <xdr:cNvSpPr/>
      </xdr:nvSpPr>
      <xdr:spPr>
        <a:xfrm>
          <a:off x="17645380" y="88676480"/>
          <a:ext cx="375920" cy="8153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1778000</xdr:colOff>
      <xdr:row>231</xdr:row>
      <xdr:rowOff>215900</xdr:rowOff>
    </xdr:from>
    <xdr:to>
      <xdr:col>15</xdr:col>
      <xdr:colOff>279400</xdr:colOff>
      <xdr:row>233</xdr:row>
      <xdr:rowOff>254000</xdr:rowOff>
    </xdr:to>
    <xdr:sp macro="" textlink="">
      <xdr:nvSpPr>
        <xdr:cNvPr id="73" name="Left Brace 72">
          <a:extLst>
            <a:ext uri="{FF2B5EF4-FFF2-40B4-BE49-F238E27FC236}">
              <a16:creationId xmlns:a16="http://schemas.microsoft.com/office/drawing/2014/main" id="{0782BEA7-3A57-4B0F-AC3A-0FD199E07EB3}"/>
            </a:ext>
          </a:extLst>
        </xdr:cNvPr>
        <xdr:cNvSpPr/>
      </xdr:nvSpPr>
      <xdr:spPr>
        <a:xfrm>
          <a:off x="17619980" y="90230960"/>
          <a:ext cx="375920" cy="8153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13</xdr:col>
      <xdr:colOff>76200</xdr:colOff>
      <xdr:row>228</xdr:row>
      <xdr:rowOff>203200</xdr:rowOff>
    </xdr:from>
    <xdr:to>
      <xdr:col>13</xdr:col>
      <xdr:colOff>355600</xdr:colOff>
      <xdr:row>232</xdr:row>
      <xdr:rowOff>190500</xdr:rowOff>
    </xdr:to>
    <xdr:sp macro="" textlink="">
      <xdr:nvSpPr>
        <xdr:cNvPr id="74" name="Left Brace 73">
          <a:extLst>
            <a:ext uri="{FF2B5EF4-FFF2-40B4-BE49-F238E27FC236}">
              <a16:creationId xmlns:a16="http://schemas.microsoft.com/office/drawing/2014/main" id="{91EAE1D1-C05B-48EA-9CFF-7D1B8EF1BACA}"/>
            </a:ext>
          </a:extLst>
        </xdr:cNvPr>
        <xdr:cNvSpPr/>
      </xdr:nvSpPr>
      <xdr:spPr>
        <a:xfrm>
          <a:off x="15529560" y="89052400"/>
          <a:ext cx="279400" cy="154178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1460500</xdr:colOff>
      <xdr:row>223</xdr:row>
      <xdr:rowOff>203200</xdr:rowOff>
    </xdr:from>
    <xdr:to>
      <xdr:col>15</xdr:col>
      <xdr:colOff>317500</xdr:colOff>
      <xdr:row>225</xdr:row>
      <xdr:rowOff>203200</xdr:rowOff>
    </xdr:to>
    <xdr:sp macro="" textlink="">
      <xdr:nvSpPr>
        <xdr:cNvPr id="75" name="Left Brace 74">
          <a:extLst>
            <a:ext uri="{FF2B5EF4-FFF2-40B4-BE49-F238E27FC236}">
              <a16:creationId xmlns:a16="http://schemas.microsoft.com/office/drawing/2014/main" id="{A544EC4A-5EC0-4CFC-A15E-BDEC0754F6BE}"/>
            </a:ext>
          </a:extLst>
        </xdr:cNvPr>
        <xdr:cNvSpPr/>
      </xdr:nvSpPr>
      <xdr:spPr>
        <a:xfrm>
          <a:off x="17302480" y="87109300"/>
          <a:ext cx="731520" cy="777240"/>
        </a:xfrm>
        <a:prstGeom prst="leftBrace">
          <a:avLst>
            <a:gd name="adj1" fmla="val 8333"/>
            <a:gd name="adj2" fmla="val 46923"/>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1790700</xdr:colOff>
      <xdr:row>220</xdr:row>
      <xdr:rowOff>241300</xdr:rowOff>
    </xdr:from>
    <xdr:to>
      <xdr:col>19</xdr:col>
      <xdr:colOff>292100</xdr:colOff>
      <xdr:row>222</xdr:row>
      <xdr:rowOff>279400</xdr:rowOff>
    </xdr:to>
    <xdr:sp macro="" textlink="">
      <xdr:nvSpPr>
        <xdr:cNvPr id="76" name="Left Brace 75">
          <a:extLst>
            <a:ext uri="{FF2B5EF4-FFF2-40B4-BE49-F238E27FC236}">
              <a16:creationId xmlns:a16="http://schemas.microsoft.com/office/drawing/2014/main" id="{2C45D1DF-D220-4778-ABEC-610A57051E4A}"/>
            </a:ext>
          </a:extLst>
        </xdr:cNvPr>
        <xdr:cNvSpPr/>
      </xdr:nvSpPr>
      <xdr:spPr>
        <a:xfrm>
          <a:off x="22158960" y="85981540"/>
          <a:ext cx="375920" cy="8153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1295400</xdr:colOff>
      <xdr:row>224</xdr:row>
      <xdr:rowOff>241300</xdr:rowOff>
    </xdr:from>
    <xdr:to>
      <xdr:col>19</xdr:col>
      <xdr:colOff>304800</xdr:colOff>
      <xdr:row>226</xdr:row>
      <xdr:rowOff>266700</xdr:rowOff>
    </xdr:to>
    <xdr:sp macro="" textlink="">
      <xdr:nvSpPr>
        <xdr:cNvPr id="77" name="Left Brace 76">
          <a:extLst>
            <a:ext uri="{FF2B5EF4-FFF2-40B4-BE49-F238E27FC236}">
              <a16:creationId xmlns:a16="http://schemas.microsoft.com/office/drawing/2014/main" id="{97F8F847-3139-4A61-B7D6-8E11F5FC8888}"/>
            </a:ext>
          </a:extLst>
        </xdr:cNvPr>
        <xdr:cNvSpPr/>
      </xdr:nvSpPr>
      <xdr:spPr>
        <a:xfrm>
          <a:off x="21663660" y="87536020"/>
          <a:ext cx="883920" cy="8026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17</xdr:col>
      <xdr:colOff>127000</xdr:colOff>
      <xdr:row>221</xdr:row>
      <xdr:rowOff>177800</xdr:rowOff>
    </xdr:from>
    <xdr:to>
      <xdr:col>17</xdr:col>
      <xdr:colOff>368300</xdr:colOff>
      <xdr:row>225</xdr:row>
      <xdr:rowOff>228600</xdr:rowOff>
    </xdr:to>
    <xdr:sp macro="" textlink="">
      <xdr:nvSpPr>
        <xdr:cNvPr id="78" name="Left Brace 77">
          <a:extLst>
            <a:ext uri="{FF2B5EF4-FFF2-40B4-BE49-F238E27FC236}">
              <a16:creationId xmlns:a16="http://schemas.microsoft.com/office/drawing/2014/main" id="{071681FD-833C-49D4-8BB7-CC8256B6967C}"/>
            </a:ext>
          </a:extLst>
        </xdr:cNvPr>
        <xdr:cNvSpPr/>
      </xdr:nvSpPr>
      <xdr:spPr>
        <a:xfrm>
          <a:off x="20106640" y="86306660"/>
          <a:ext cx="241300" cy="160528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13</xdr:col>
      <xdr:colOff>0</xdr:colOff>
      <xdr:row>216</xdr:row>
      <xdr:rowOff>127000</xdr:rowOff>
    </xdr:from>
    <xdr:to>
      <xdr:col>13</xdr:col>
      <xdr:colOff>330200</xdr:colOff>
      <xdr:row>224</xdr:row>
      <xdr:rowOff>190500</xdr:rowOff>
    </xdr:to>
    <xdr:sp macro="" textlink="">
      <xdr:nvSpPr>
        <xdr:cNvPr id="79" name="Left Brace 78">
          <a:extLst>
            <a:ext uri="{FF2B5EF4-FFF2-40B4-BE49-F238E27FC236}">
              <a16:creationId xmlns:a16="http://schemas.microsoft.com/office/drawing/2014/main" id="{38A149B6-DD5E-48BB-83F7-634E3193521E}"/>
            </a:ext>
          </a:extLst>
        </xdr:cNvPr>
        <xdr:cNvSpPr/>
      </xdr:nvSpPr>
      <xdr:spPr>
        <a:xfrm>
          <a:off x="15453360" y="84312760"/>
          <a:ext cx="330200" cy="317246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15</xdr:col>
      <xdr:colOff>25400</xdr:colOff>
      <xdr:row>214</xdr:row>
      <xdr:rowOff>203200</xdr:rowOff>
    </xdr:from>
    <xdr:to>
      <xdr:col>15</xdr:col>
      <xdr:colOff>342900</xdr:colOff>
      <xdr:row>217</xdr:row>
      <xdr:rowOff>228600</xdr:rowOff>
    </xdr:to>
    <xdr:sp macro="" textlink="">
      <xdr:nvSpPr>
        <xdr:cNvPr id="80" name="Left Brace 79">
          <a:extLst>
            <a:ext uri="{FF2B5EF4-FFF2-40B4-BE49-F238E27FC236}">
              <a16:creationId xmlns:a16="http://schemas.microsoft.com/office/drawing/2014/main" id="{347ADC38-748C-43F2-9A2C-19C87DC430D7}"/>
            </a:ext>
          </a:extLst>
        </xdr:cNvPr>
        <xdr:cNvSpPr/>
      </xdr:nvSpPr>
      <xdr:spPr>
        <a:xfrm>
          <a:off x="17741900" y="83611720"/>
          <a:ext cx="317500" cy="119126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1498600</xdr:colOff>
      <xdr:row>213</xdr:row>
      <xdr:rowOff>254000</xdr:rowOff>
    </xdr:from>
    <xdr:to>
      <xdr:col>17</xdr:col>
      <xdr:colOff>330200</xdr:colOff>
      <xdr:row>215</xdr:row>
      <xdr:rowOff>279400</xdr:rowOff>
    </xdr:to>
    <xdr:sp macro="" textlink="">
      <xdr:nvSpPr>
        <xdr:cNvPr id="81" name="Left Brace 80">
          <a:extLst>
            <a:ext uri="{FF2B5EF4-FFF2-40B4-BE49-F238E27FC236}">
              <a16:creationId xmlns:a16="http://schemas.microsoft.com/office/drawing/2014/main" id="{4EB19882-5035-4607-8A43-77257A01C0CE}"/>
            </a:ext>
          </a:extLst>
        </xdr:cNvPr>
        <xdr:cNvSpPr/>
      </xdr:nvSpPr>
      <xdr:spPr>
        <a:xfrm>
          <a:off x="19603720" y="83273900"/>
          <a:ext cx="706120" cy="8026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1701800</xdr:colOff>
      <xdr:row>225</xdr:row>
      <xdr:rowOff>203200</xdr:rowOff>
    </xdr:from>
    <xdr:to>
      <xdr:col>9</xdr:col>
      <xdr:colOff>355600</xdr:colOff>
      <xdr:row>238</xdr:row>
      <xdr:rowOff>139700</xdr:rowOff>
    </xdr:to>
    <xdr:sp macro="" textlink="">
      <xdr:nvSpPr>
        <xdr:cNvPr id="82" name="Left Brace 81">
          <a:extLst>
            <a:ext uri="{FF2B5EF4-FFF2-40B4-BE49-F238E27FC236}">
              <a16:creationId xmlns:a16="http://schemas.microsoft.com/office/drawing/2014/main" id="{BBC311D2-F36A-4315-ADBB-BF26B6B15BAC}"/>
            </a:ext>
          </a:extLst>
        </xdr:cNvPr>
        <xdr:cNvSpPr/>
      </xdr:nvSpPr>
      <xdr:spPr>
        <a:xfrm>
          <a:off x="10754360" y="87886540"/>
          <a:ext cx="528320" cy="498856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7</xdr:col>
      <xdr:colOff>88900</xdr:colOff>
      <xdr:row>208</xdr:row>
      <xdr:rowOff>152400</xdr:rowOff>
    </xdr:from>
    <xdr:to>
      <xdr:col>7</xdr:col>
      <xdr:colOff>355600</xdr:colOff>
      <xdr:row>231</xdr:row>
      <xdr:rowOff>228600</xdr:rowOff>
    </xdr:to>
    <xdr:sp macro="" textlink="">
      <xdr:nvSpPr>
        <xdr:cNvPr id="83" name="Left Brace 82">
          <a:extLst>
            <a:ext uri="{FF2B5EF4-FFF2-40B4-BE49-F238E27FC236}">
              <a16:creationId xmlns:a16="http://schemas.microsoft.com/office/drawing/2014/main" id="{4099D59E-622B-4B29-A046-D1D1825B8580}"/>
            </a:ext>
          </a:extLst>
        </xdr:cNvPr>
        <xdr:cNvSpPr/>
      </xdr:nvSpPr>
      <xdr:spPr>
        <a:xfrm>
          <a:off x="8752840" y="81229200"/>
          <a:ext cx="266700" cy="901446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1625600</xdr:colOff>
      <xdr:row>247</xdr:row>
      <xdr:rowOff>228600</xdr:rowOff>
    </xdr:from>
    <xdr:to>
      <xdr:col>9</xdr:col>
      <xdr:colOff>330200</xdr:colOff>
      <xdr:row>249</xdr:row>
      <xdr:rowOff>228600</xdr:rowOff>
    </xdr:to>
    <xdr:sp macro="" textlink="">
      <xdr:nvSpPr>
        <xdr:cNvPr id="84" name="Left Brace 83">
          <a:extLst>
            <a:ext uri="{FF2B5EF4-FFF2-40B4-BE49-F238E27FC236}">
              <a16:creationId xmlns:a16="http://schemas.microsoft.com/office/drawing/2014/main" id="{D0D47E8F-2ACC-43CA-ACCE-DDDA255D8870}"/>
            </a:ext>
          </a:extLst>
        </xdr:cNvPr>
        <xdr:cNvSpPr/>
      </xdr:nvSpPr>
      <xdr:spPr>
        <a:xfrm>
          <a:off x="10678160" y="96461580"/>
          <a:ext cx="579120" cy="7772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1612900</xdr:colOff>
      <xdr:row>251</xdr:row>
      <xdr:rowOff>228600</xdr:rowOff>
    </xdr:from>
    <xdr:to>
      <xdr:col>11</xdr:col>
      <xdr:colOff>317500</xdr:colOff>
      <xdr:row>253</xdr:row>
      <xdr:rowOff>228600</xdr:rowOff>
    </xdr:to>
    <xdr:sp macro="" textlink="">
      <xdr:nvSpPr>
        <xdr:cNvPr id="85" name="Left Brace 84">
          <a:extLst>
            <a:ext uri="{FF2B5EF4-FFF2-40B4-BE49-F238E27FC236}">
              <a16:creationId xmlns:a16="http://schemas.microsoft.com/office/drawing/2014/main" id="{9EA68E2C-8A94-4FFD-8129-AA0AA5FA4AFC}"/>
            </a:ext>
          </a:extLst>
        </xdr:cNvPr>
        <xdr:cNvSpPr/>
      </xdr:nvSpPr>
      <xdr:spPr>
        <a:xfrm>
          <a:off x="12928600" y="98016060"/>
          <a:ext cx="579120" cy="7772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1562100</xdr:colOff>
      <xdr:row>255</xdr:row>
      <xdr:rowOff>241300</xdr:rowOff>
    </xdr:from>
    <xdr:to>
      <xdr:col>11</xdr:col>
      <xdr:colOff>266700</xdr:colOff>
      <xdr:row>257</xdr:row>
      <xdr:rowOff>241300</xdr:rowOff>
    </xdr:to>
    <xdr:sp macro="" textlink="">
      <xdr:nvSpPr>
        <xdr:cNvPr id="86" name="Left Brace 85">
          <a:extLst>
            <a:ext uri="{FF2B5EF4-FFF2-40B4-BE49-F238E27FC236}">
              <a16:creationId xmlns:a16="http://schemas.microsoft.com/office/drawing/2014/main" id="{09297C51-17FA-4968-B1D0-6CACA259285F}"/>
            </a:ext>
          </a:extLst>
        </xdr:cNvPr>
        <xdr:cNvSpPr/>
      </xdr:nvSpPr>
      <xdr:spPr>
        <a:xfrm>
          <a:off x="12877800" y="99583240"/>
          <a:ext cx="579120" cy="7772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1600200</xdr:colOff>
      <xdr:row>252</xdr:row>
      <xdr:rowOff>215900</xdr:rowOff>
    </xdr:from>
    <xdr:to>
      <xdr:col>9</xdr:col>
      <xdr:colOff>317500</xdr:colOff>
      <xdr:row>256</xdr:row>
      <xdr:rowOff>127000</xdr:rowOff>
    </xdr:to>
    <xdr:sp macro="" textlink="">
      <xdr:nvSpPr>
        <xdr:cNvPr id="87" name="Left Brace 86">
          <a:extLst>
            <a:ext uri="{FF2B5EF4-FFF2-40B4-BE49-F238E27FC236}">
              <a16:creationId xmlns:a16="http://schemas.microsoft.com/office/drawing/2014/main" id="{F3B5D464-5789-47E3-B2F2-928B1CC9012B}"/>
            </a:ext>
          </a:extLst>
        </xdr:cNvPr>
        <xdr:cNvSpPr/>
      </xdr:nvSpPr>
      <xdr:spPr>
        <a:xfrm>
          <a:off x="10652760" y="98391980"/>
          <a:ext cx="591820" cy="146558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6</xdr:col>
      <xdr:colOff>1790700</xdr:colOff>
      <xdr:row>248</xdr:row>
      <xdr:rowOff>228600</xdr:rowOff>
    </xdr:from>
    <xdr:to>
      <xdr:col>7</xdr:col>
      <xdr:colOff>330200</xdr:colOff>
      <xdr:row>254</xdr:row>
      <xdr:rowOff>127000</xdr:rowOff>
    </xdr:to>
    <xdr:sp macro="" textlink="">
      <xdr:nvSpPr>
        <xdr:cNvPr id="88" name="Left Brace 87">
          <a:extLst>
            <a:ext uri="{FF2B5EF4-FFF2-40B4-BE49-F238E27FC236}">
              <a16:creationId xmlns:a16="http://schemas.microsoft.com/office/drawing/2014/main" id="{1348CC08-56D9-4839-A88D-218B25858919}"/>
            </a:ext>
          </a:extLst>
        </xdr:cNvPr>
        <xdr:cNvSpPr/>
      </xdr:nvSpPr>
      <xdr:spPr>
        <a:xfrm>
          <a:off x="8580120" y="96850200"/>
          <a:ext cx="414020" cy="223012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5</xdr:col>
      <xdr:colOff>25400</xdr:colOff>
      <xdr:row>219</xdr:row>
      <xdr:rowOff>127000</xdr:rowOff>
    </xdr:from>
    <xdr:to>
      <xdr:col>5</xdr:col>
      <xdr:colOff>368300</xdr:colOff>
      <xdr:row>251</xdr:row>
      <xdr:rowOff>215900</xdr:rowOff>
    </xdr:to>
    <xdr:sp macro="" textlink="">
      <xdr:nvSpPr>
        <xdr:cNvPr id="89" name="Left Brace 88">
          <a:extLst>
            <a:ext uri="{FF2B5EF4-FFF2-40B4-BE49-F238E27FC236}">
              <a16:creationId xmlns:a16="http://schemas.microsoft.com/office/drawing/2014/main" id="{F80F6ABA-5E87-405B-9B3B-76AB496ADB76}"/>
            </a:ext>
          </a:extLst>
        </xdr:cNvPr>
        <xdr:cNvSpPr/>
      </xdr:nvSpPr>
      <xdr:spPr>
        <a:xfrm>
          <a:off x="6426200" y="85478620"/>
          <a:ext cx="342900" cy="125247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xdr:col>
      <xdr:colOff>50800</xdr:colOff>
      <xdr:row>53</xdr:row>
      <xdr:rowOff>127000</xdr:rowOff>
    </xdr:from>
    <xdr:to>
      <xdr:col>3</xdr:col>
      <xdr:colOff>355600</xdr:colOff>
      <xdr:row>235</xdr:row>
      <xdr:rowOff>177800</xdr:rowOff>
    </xdr:to>
    <xdr:sp macro="" textlink="">
      <xdr:nvSpPr>
        <xdr:cNvPr id="90" name="Left Brace 89">
          <a:extLst>
            <a:ext uri="{FF2B5EF4-FFF2-40B4-BE49-F238E27FC236}">
              <a16:creationId xmlns:a16="http://schemas.microsoft.com/office/drawing/2014/main" id="{6B73D738-B723-458C-9943-EF977E58C5B1}"/>
            </a:ext>
          </a:extLst>
        </xdr:cNvPr>
        <xdr:cNvSpPr/>
      </xdr:nvSpPr>
      <xdr:spPr>
        <a:xfrm>
          <a:off x="4188460" y="20967700"/>
          <a:ext cx="304800" cy="70779640"/>
        </a:xfrm>
        <a:prstGeom prst="leftBrace">
          <a:avLst>
            <a:gd name="adj1" fmla="val 8333"/>
            <a:gd name="adj2" fmla="val 47370"/>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1676400</xdr:colOff>
      <xdr:row>262</xdr:row>
      <xdr:rowOff>241300</xdr:rowOff>
    </xdr:from>
    <xdr:to>
      <xdr:col>10</xdr:col>
      <xdr:colOff>0</xdr:colOff>
      <xdr:row>264</xdr:row>
      <xdr:rowOff>241300</xdr:rowOff>
    </xdr:to>
    <xdr:sp macro="" textlink="">
      <xdr:nvSpPr>
        <xdr:cNvPr id="91" name="Left Brace 90">
          <a:extLst>
            <a:ext uri="{FF2B5EF4-FFF2-40B4-BE49-F238E27FC236}">
              <a16:creationId xmlns:a16="http://schemas.microsoft.com/office/drawing/2014/main" id="{FEA86270-3820-4940-AAC3-EDD889BD5F1D}"/>
            </a:ext>
          </a:extLst>
        </xdr:cNvPr>
        <xdr:cNvSpPr/>
      </xdr:nvSpPr>
      <xdr:spPr>
        <a:xfrm>
          <a:off x="10728960" y="102303580"/>
          <a:ext cx="586740" cy="7772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1752600</xdr:colOff>
      <xdr:row>266</xdr:row>
      <xdr:rowOff>215900</xdr:rowOff>
    </xdr:from>
    <xdr:to>
      <xdr:col>10</xdr:col>
      <xdr:colOff>0</xdr:colOff>
      <xdr:row>268</xdr:row>
      <xdr:rowOff>203200</xdr:rowOff>
    </xdr:to>
    <xdr:sp macro="" textlink="">
      <xdr:nvSpPr>
        <xdr:cNvPr id="92" name="Left Brace 91">
          <a:extLst>
            <a:ext uri="{FF2B5EF4-FFF2-40B4-BE49-F238E27FC236}">
              <a16:creationId xmlns:a16="http://schemas.microsoft.com/office/drawing/2014/main" id="{059D4E15-69DF-4957-BFF3-141A6C56004E}"/>
            </a:ext>
          </a:extLst>
        </xdr:cNvPr>
        <xdr:cNvSpPr/>
      </xdr:nvSpPr>
      <xdr:spPr>
        <a:xfrm>
          <a:off x="10805160" y="103832660"/>
          <a:ext cx="51054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7</xdr:col>
      <xdr:colOff>38100</xdr:colOff>
      <xdr:row>263</xdr:row>
      <xdr:rowOff>254000</xdr:rowOff>
    </xdr:from>
    <xdr:to>
      <xdr:col>7</xdr:col>
      <xdr:colOff>355600</xdr:colOff>
      <xdr:row>267</xdr:row>
      <xdr:rowOff>228600</xdr:rowOff>
    </xdr:to>
    <xdr:sp macro="" textlink="">
      <xdr:nvSpPr>
        <xdr:cNvPr id="93" name="Left Brace 92">
          <a:extLst>
            <a:ext uri="{FF2B5EF4-FFF2-40B4-BE49-F238E27FC236}">
              <a16:creationId xmlns:a16="http://schemas.microsoft.com/office/drawing/2014/main" id="{19B9D42D-04CC-41A8-864C-2A3D4268892F}"/>
            </a:ext>
          </a:extLst>
        </xdr:cNvPr>
        <xdr:cNvSpPr/>
      </xdr:nvSpPr>
      <xdr:spPr>
        <a:xfrm>
          <a:off x="8702040" y="102704900"/>
          <a:ext cx="317500" cy="152908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1689100</xdr:colOff>
      <xdr:row>273</xdr:row>
      <xdr:rowOff>228600</xdr:rowOff>
    </xdr:from>
    <xdr:to>
      <xdr:col>9</xdr:col>
      <xdr:colOff>317500</xdr:colOff>
      <xdr:row>275</xdr:row>
      <xdr:rowOff>215900</xdr:rowOff>
    </xdr:to>
    <xdr:sp macro="" textlink="">
      <xdr:nvSpPr>
        <xdr:cNvPr id="94" name="Left Brace 93">
          <a:extLst>
            <a:ext uri="{FF2B5EF4-FFF2-40B4-BE49-F238E27FC236}">
              <a16:creationId xmlns:a16="http://schemas.microsoft.com/office/drawing/2014/main" id="{8AD6AC16-0BF8-4AC6-9CA0-7FDFBB6CB965}"/>
            </a:ext>
          </a:extLst>
        </xdr:cNvPr>
        <xdr:cNvSpPr/>
      </xdr:nvSpPr>
      <xdr:spPr>
        <a:xfrm>
          <a:off x="10741660" y="10656570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1739900</xdr:colOff>
      <xdr:row>278</xdr:row>
      <xdr:rowOff>228600</xdr:rowOff>
    </xdr:from>
    <xdr:to>
      <xdr:col>9</xdr:col>
      <xdr:colOff>368300</xdr:colOff>
      <xdr:row>280</xdr:row>
      <xdr:rowOff>215900</xdr:rowOff>
    </xdr:to>
    <xdr:sp macro="" textlink="">
      <xdr:nvSpPr>
        <xdr:cNvPr id="95" name="Left Brace 94">
          <a:extLst>
            <a:ext uri="{FF2B5EF4-FFF2-40B4-BE49-F238E27FC236}">
              <a16:creationId xmlns:a16="http://schemas.microsoft.com/office/drawing/2014/main" id="{59B93B46-4329-4438-B074-B1BA3A16BF58}"/>
            </a:ext>
          </a:extLst>
        </xdr:cNvPr>
        <xdr:cNvSpPr/>
      </xdr:nvSpPr>
      <xdr:spPr>
        <a:xfrm>
          <a:off x="10792460" y="10850880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1676400</xdr:colOff>
      <xdr:row>279</xdr:row>
      <xdr:rowOff>228600</xdr:rowOff>
    </xdr:from>
    <xdr:to>
      <xdr:col>11</xdr:col>
      <xdr:colOff>304800</xdr:colOff>
      <xdr:row>281</xdr:row>
      <xdr:rowOff>215900</xdr:rowOff>
    </xdr:to>
    <xdr:sp macro="" textlink="">
      <xdr:nvSpPr>
        <xdr:cNvPr id="96" name="Left Brace 95">
          <a:extLst>
            <a:ext uri="{FF2B5EF4-FFF2-40B4-BE49-F238E27FC236}">
              <a16:creationId xmlns:a16="http://schemas.microsoft.com/office/drawing/2014/main" id="{8701E72D-ECBC-4C2F-8E07-B71CF93E4624}"/>
            </a:ext>
          </a:extLst>
        </xdr:cNvPr>
        <xdr:cNvSpPr/>
      </xdr:nvSpPr>
      <xdr:spPr>
        <a:xfrm>
          <a:off x="12992100" y="10889742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7</xdr:col>
      <xdr:colOff>88900</xdr:colOff>
      <xdr:row>274</xdr:row>
      <xdr:rowOff>228600</xdr:rowOff>
    </xdr:from>
    <xdr:to>
      <xdr:col>8</xdr:col>
      <xdr:colOff>0</xdr:colOff>
      <xdr:row>279</xdr:row>
      <xdr:rowOff>203200</xdr:rowOff>
    </xdr:to>
    <xdr:sp macro="" textlink="">
      <xdr:nvSpPr>
        <xdr:cNvPr id="97" name="Left Brace 96">
          <a:extLst>
            <a:ext uri="{FF2B5EF4-FFF2-40B4-BE49-F238E27FC236}">
              <a16:creationId xmlns:a16="http://schemas.microsoft.com/office/drawing/2014/main" id="{F5E33593-0FA7-42B3-91F0-C13B1DD2A6FD}"/>
            </a:ext>
          </a:extLst>
        </xdr:cNvPr>
        <xdr:cNvSpPr/>
      </xdr:nvSpPr>
      <xdr:spPr>
        <a:xfrm>
          <a:off x="8752840" y="106954320"/>
          <a:ext cx="299720" cy="19177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4</xdr:col>
      <xdr:colOff>1790700</xdr:colOff>
      <xdr:row>265</xdr:row>
      <xdr:rowOff>190500</xdr:rowOff>
    </xdr:from>
    <xdr:to>
      <xdr:col>6</xdr:col>
      <xdr:colOff>0</xdr:colOff>
      <xdr:row>276</xdr:row>
      <xdr:rowOff>203200</xdr:rowOff>
    </xdr:to>
    <xdr:sp macro="" textlink="">
      <xdr:nvSpPr>
        <xdr:cNvPr id="98" name="Left Brace 97">
          <a:extLst>
            <a:ext uri="{FF2B5EF4-FFF2-40B4-BE49-F238E27FC236}">
              <a16:creationId xmlns:a16="http://schemas.microsoft.com/office/drawing/2014/main" id="{3146485B-3EA8-4149-BAD5-5F00C3B3A844}"/>
            </a:ext>
          </a:extLst>
        </xdr:cNvPr>
        <xdr:cNvSpPr/>
      </xdr:nvSpPr>
      <xdr:spPr>
        <a:xfrm>
          <a:off x="6316980" y="103418640"/>
          <a:ext cx="472440" cy="428752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1689100</xdr:colOff>
      <xdr:row>286</xdr:row>
      <xdr:rowOff>228600</xdr:rowOff>
    </xdr:from>
    <xdr:to>
      <xdr:col>11</xdr:col>
      <xdr:colOff>317500</xdr:colOff>
      <xdr:row>288</xdr:row>
      <xdr:rowOff>215900</xdr:rowOff>
    </xdr:to>
    <xdr:sp macro="" textlink="">
      <xdr:nvSpPr>
        <xdr:cNvPr id="99" name="Left Brace 98">
          <a:extLst>
            <a:ext uri="{FF2B5EF4-FFF2-40B4-BE49-F238E27FC236}">
              <a16:creationId xmlns:a16="http://schemas.microsoft.com/office/drawing/2014/main" id="{18B5E0D7-2AC1-4603-B321-BB29C8E1C220}"/>
            </a:ext>
          </a:extLst>
        </xdr:cNvPr>
        <xdr:cNvSpPr/>
      </xdr:nvSpPr>
      <xdr:spPr>
        <a:xfrm>
          <a:off x="13004800" y="11161776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1651000</xdr:colOff>
      <xdr:row>291</xdr:row>
      <xdr:rowOff>228600</xdr:rowOff>
    </xdr:from>
    <xdr:to>
      <xdr:col>11</xdr:col>
      <xdr:colOff>279400</xdr:colOff>
      <xdr:row>293</xdr:row>
      <xdr:rowOff>215900</xdr:rowOff>
    </xdr:to>
    <xdr:sp macro="" textlink="">
      <xdr:nvSpPr>
        <xdr:cNvPr id="100" name="Left Brace 99">
          <a:extLst>
            <a:ext uri="{FF2B5EF4-FFF2-40B4-BE49-F238E27FC236}">
              <a16:creationId xmlns:a16="http://schemas.microsoft.com/office/drawing/2014/main" id="{EC9CDCBE-3959-46B8-BD82-11961F9E8BF6}"/>
            </a:ext>
          </a:extLst>
        </xdr:cNvPr>
        <xdr:cNvSpPr/>
      </xdr:nvSpPr>
      <xdr:spPr>
        <a:xfrm>
          <a:off x="12966700" y="11356086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1803400</xdr:colOff>
      <xdr:row>287</xdr:row>
      <xdr:rowOff>203200</xdr:rowOff>
    </xdr:from>
    <xdr:to>
      <xdr:col>9</xdr:col>
      <xdr:colOff>342900</xdr:colOff>
      <xdr:row>292</xdr:row>
      <xdr:rowOff>215900</xdr:rowOff>
    </xdr:to>
    <xdr:sp macro="" textlink="">
      <xdr:nvSpPr>
        <xdr:cNvPr id="101" name="Left Brace 100">
          <a:extLst>
            <a:ext uri="{FF2B5EF4-FFF2-40B4-BE49-F238E27FC236}">
              <a16:creationId xmlns:a16="http://schemas.microsoft.com/office/drawing/2014/main" id="{6D4718D3-A9A6-4813-98D2-20BE94EDD40B}"/>
            </a:ext>
          </a:extLst>
        </xdr:cNvPr>
        <xdr:cNvSpPr/>
      </xdr:nvSpPr>
      <xdr:spPr>
        <a:xfrm>
          <a:off x="10855960" y="111980980"/>
          <a:ext cx="414020" cy="19558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6</xdr:col>
      <xdr:colOff>1701800</xdr:colOff>
      <xdr:row>290</xdr:row>
      <xdr:rowOff>139700</xdr:rowOff>
    </xdr:from>
    <xdr:to>
      <xdr:col>8</xdr:col>
      <xdr:colOff>63500</xdr:colOff>
      <xdr:row>331</xdr:row>
      <xdr:rowOff>215900</xdr:rowOff>
    </xdr:to>
    <xdr:sp macro="" textlink="">
      <xdr:nvSpPr>
        <xdr:cNvPr id="102" name="Left Brace 101">
          <a:extLst>
            <a:ext uri="{FF2B5EF4-FFF2-40B4-BE49-F238E27FC236}">
              <a16:creationId xmlns:a16="http://schemas.microsoft.com/office/drawing/2014/main" id="{2D4320AD-A9A2-4D44-B8E7-5E186EB68ADA}"/>
            </a:ext>
          </a:extLst>
        </xdr:cNvPr>
        <xdr:cNvSpPr/>
      </xdr:nvSpPr>
      <xdr:spPr>
        <a:xfrm>
          <a:off x="8491220" y="113083340"/>
          <a:ext cx="624840" cy="1622298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1790700</xdr:colOff>
      <xdr:row>324</xdr:row>
      <xdr:rowOff>127000</xdr:rowOff>
    </xdr:from>
    <xdr:to>
      <xdr:col>10</xdr:col>
      <xdr:colOff>38100</xdr:colOff>
      <xdr:row>338</xdr:row>
      <xdr:rowOff>266700</xdr:rowOff>
    </xdr:to>
    <xdr:sp macro="" textlink="">
      <xdr:nvSpPr>
        <xdr:cNvPr id="103" name="Left Brace 102">
          <a:extLst>
            <a:ext uri="{FF2B5EF4-FFF2-40B4-BE49-F238E27FC236}">
              <a16:creationId xmlns:a16="http://schemas.microsoft.com/office/drawing/2014/main" id="{F26FC987-5450-4C18-B37F-3E7CF18686AC}"/>
            </a:ext>
          </a:extLst>
        </xdr:cNvPr>
        <xdr:cNvSpPr/>
      </xdr:nvSpPr>
      <xdr:spPr>
        <a:xfrm>
          <a:off x="10843260" y="126497080"/>
          <a:ext cx="510540" cy="558038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1612900</xdr:colOff>
      <xdr:row>337</xdr:row>
      <xdr:rowOff>228600</xdr:rowOff>
    </xdr:from>
    <xdr:to>
      <xdr:col>11</xdr:col>
      <xdr:colOff>241300</xdr:colOff>
      <xdr:row>339</xdr:row>
      <xdr:rowOff>215900</xdr:rowOff>
    </xdr:to>
    <xdr:sp macro="" textlink="">
      <xdr:nvSpPr>
        <xdr:cNvPr id="104" name="Left Brace 103">
          <a:extLst>
            <a:ext uri="{FF2B5EF4-FFF2-40B4-BE49-F238E27FC236}">
              <a16:creationId xmlns:a16="http://schemas.microsoft.com/office/drawing/2014/main" id="{CCBA09CD-CF10-412C-9B91-89615C3D3F20}"/>
            </a:ext>
          </a:extLst>
        </xdr:cNvPr>
        <xdr:cNvSpPr/>
      </xdr:nvSpPr>
      <xdr:spPr>
        <a:xfrm>
          <a:off x="12928600" y="13165074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11</xdr:col>
      <xdr:colOff>0</xdr:colOff>
      <xdr:row>315</xdr:row>
      <xdr:rowOff>228600</xdr:rowOff>
    </xdr:from>
    <xdr:to>
      <xdr:col>12</xdr:col>
      <xdr:colOff>38100</xdr:colOff>
      <xdr:row>332</xdr:row>
      <xdr:rowOff>165100</xdr:rowOff>
    </xdr:to>
    <xdr:sp macro="" textlink="">
      <xdr:nvSpPr>
        <xdr:cNvPr id="105" name="Left Brace 104">
          <a:extLst>
            <a:ext uri="{FF2B5EF4-FFF2-40B4-BE49-F238E27FC236}">
              <a16:creationId xmlns:a16="http://schemas.microsoft.com/office/drawing/2014/main" id="{7BEF2B61-A567-4F4F-84FE-627861EE1505}"/>
            </a:ext>
          </a:extLst>
        </xdr:cNvPr>
        <xdr:cNvSpPr/>
      </xdr:nvSpPr>
      <xdr:spPr>
        <a:xfrm>
          <a:off x="13190220" y="123101100"/>
          <a:ext cx="426720" cy="65430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1714500</xdr:colOff>
      <xdr:row>318</xdr:row>
      <xdr:rowOff>203200</xdr:rowOff>
    </xdr:from>
    <xdr:to>
      <xdr:col>15</xdr:col>
      <xdr:colOff>342900</xdr:colOff>
      <xdr:row>320</xdr:row>
      <xdr:rowOff>190500</xdr:rowOff>
    </xdr:to>
    <xdr:sp macro="" textlink="">
      <xdr:nvSpPr>
        <xdr:cNvPr id="106" name="Left Brace 105">
          <a:extLst>
            <a:ext uri="{FF2B5EF4-FFF2-40B4-BE49-F238E27FC236}">
              <a16:creationId xmlns:a16="http://schemas.microsoft.com/office/drawing/2014/main" id="{4FBB0CEF-A374-4478-9BF3-E74B65E2253C}"/>
            </a:ext>
          </a:extLst>
        </xdr:cNvPr>
        <xdr:cNvSpPr/>
      </xdr:nvSpPr>
      <xdr:spPr>
        <a:xfrm>
          <a:off x="17556480" y="12424156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1651000</xdr:colOff>
      <xdr:row>314</xdr:row>
      <xdr:rowOff>241300</xdr:rowOff>
    </xdr:from>
    <xdr:to>
      <xdr:col>17</xdr:col>
      <xdr:colOff>279400</xdr:colOff>
      <xdr:row>316</xdr:row>
      <xdr:rowOff>228600</xdr:rowOff>
    </xdr:to>
    <xdr:sp macro="" textlink="">
      <xdr:nvSpPr>
        <xdr:cNvPr id="107" name="Left Brace 106">
          <a:extLst>
            <a:ext uri="{FF2B5EF4-FFF2-40B4-BE49-F238E27FC236}">
              <a16:creationId xmlns:a16="http://schemas.microsoft.com/office/drawing/2014/main" id="{5D2DFBE5-3CFA-4FC3-9EEC-6FBE3100F39A}"/>
            </a:ext>
          </a:extLst>
        </xdr:cNvPr>
        <xdr:cNvSpPr/>
      </xdr:nvSpPr>
      <xdr:spPr>
        <a:xfrm>
          <a:off x="19756120" y="12272518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1790700</xdr:colOff>
      <xdr:row>310</xdr:row>
      <xdr:rowOff>215900</xdr:rowOff>
    </xdr:from>
    <xdr:to>
      <xdr:col>14</xdr:col>
      <xdr:colOff>25400</xdr:colOff>
      <xdr:row>319</xdr:row>
      <xdr:rowOff>228600</xdr:rowOff>
    </xdr:to>
    <xdr:sp macro="" textlink="">
      <xdr:nvSpPr>
        <xdr:cNvPr id="108" name="Left Brace 107">
          <a:extLst>
            <a:ext uri="{FF2B5EF4-FFF2-40B4-BE49-F238E27FC236}">
              <a16:creationId xmlns:a16="http://schemas.microsoft.com/office/drawing/2014/main" id="{2921184D-FBCA-47F0-930A-BABCE0F30EE7}"/>
            </a:ext>
          </a:extLst>
        </xdr:cNvPr>
        <xdr:cNvSpPr/>
      </xdr:nvSpPr>
      <xdr:spPr>
        <a:xfrm>
          <a:off x="15369540" y="121145300"/>
          <a:ext cx="497840" cy="351028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15</xdr:col>
      <xdr:colOff>0</xdr:colOff>
      <xdr:row>306</xdr:row>
      <xdr:rowOff>165100</xdr:rowOff>
    </xdr:from>
    <xdr:to>
      <xdr:col>16</xdr:col>
      <xdr:colOff>0</xdr:colOff>
      <xdr:row>315</xdr:row>
      <xdr:rowOff>101600</xdr:rowOff>
    </xdr:to>
    <xdr:sp macro="" textlink="">
      <xdr:nvSpPr>
        <xdr:cNvPr id="109" name="Left Brace 108">
          <a:extLst>
            <a:ext uri="{FF2B5EF4-FFF2-40B4-BE49-F238E27FC236}">
              <a16:creationId xmlns:a16="http://schemas.microsoft.com/office/drawing/2014/main" id="{4236844D-D5CB-4EA7-AB3B-7D56D5A32BCA}"/>
            </a:ext>
          </a:extLst>
        </xdr:cNvPr>
        <xdr:cNvSpPr/>
      </xdr:nvSpPr>
      <xdr:spPr>
        <a:xfrm>
          <a:off x="17716500" y="119540020"/>
          <a:ext cx="388620" cy="343408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17</xdr:col>
      <xdr:colOff>101600</xdr:colOff>
      <xdr:row>301</xdr:row>
      <xdr:rowOff>241300</xdr:rowOff>
    </xdr:from>
    <xdr:to>
      <xdr:col>18</xdr:col>
      <xdr:colOff>38100</xdr:colOff>
      <xdr:row>311</xdr:row>
      <xdr:rowOff>203200</xdr:rowOff>
    </xdr:to>
    <xdr:sp macro="" textlink="">
      <xdr:nvSpPr>
        <xdr:cNvPr id="110" name="Left Brace 109">
          <a:extLst>
            <a:ext uri="{FF2B5EF4-FFF2-40B4-BE49-F238E27FC236}">
              <a16:creationId xmlns:a16="http://schemas.microsoft.com/office/drawing/2014/main" id="{06279147-ABFE-4B72-974E-945C6CD4C1E7}"/>
            </a:ext>
          </a:extLst>
        </xdr:cNvPr>
        <xdr:cNvSpPr/>
      </xdr:nvSpPr>
      <xdr:spPr>
        <a:xfrm>
          <a:off x="20081240" y="117673120"/>
          <a:ext cx="325120" cy="38481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1714500</xdr:colOff>
      <xdr:row>310</xdr:row>
      <xdr:rowOff>241300</xdr:rowOff>
    </xdr:from>
    <xdr:to>
      <xdr:col>19</xdr:col>
      <xdr:colOff>342900</xdr:colOff>
      <xdr:row>312</xdr:row>
      <xdr:rowOff>228600</xdr:rowOff>
    </xdr:to>
    <xdr:sp macro="" textlink="">
      <xdr:nvSpPr>
        <xdr:cNvPr id="111" name="Left Brace 110">
          <a:extLst>
            <a:ext uri="{FF2B5EF4-FFF2-40B4-BE49-F238E27FC236}">
              <a16:creationId xmlns:a16="http://schemas.microsoft.com/office/drawing/2014/main" id="{448DF54F-9A30-4C6B-AD01-6541630B8B90}"/>
            </a:ext>
          </a:extLst>
        </xdr:cNvPr>
        <xdr:cNvSpPr/>
      </xdr:nvSpPr>
      <xdr:spPr>
        <a:xfrm>
          <a:off x="22082760" y="12117070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19</xdr:col>
      <xdr:colOff>0</xdr:colOff>
      <xdr:row>298</xdr:row>
      <xdr:rowOff>152400</xdr:rowOff>
    </xdr:from>
    <xdr:to>
      <xdr:col>19</xdr:col>
      <xdr:colOff>368300</xdr:colOff>
      <xdr:row>305</xdr:row>
      <xdr:rowOff>215900</xdr:rowOff>
    </xdr:to>
    <xdr:sp macro="" textlink="">
      <xdr:nvSpPr>
        <xdr:cNvPr id="112" name="Left Brace 111">
          <a:extLst>
            <a:ext uri="{FF2B5EF4-FFF2-40B4-BE49-F238E27FC236}">
              <a16:creationId xmlns:a16="http://schemas.microsoft.com/office/drawing/2014/main" id="{9B9B2F70-AC1E-4062-9AA1-C85AD589E122}"/>
            </a:ext>
          </a:extLst>
        </xdr:cNvPr>
        <xdr:cNvSpPr/>
      </xdr:nvSpPr>
      <xdr:spPr>
        <a:xfrm>
          <a:off x="22242780" y="116205000"/>
          <a:ext cx="368300" cy="29972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20</xdr:col>
      <xdr:colOff>1778000</xdr:colOff>
      <xdr:row>304</xdr:row>
      <xdr:rowOff>266700</xdr:rowOff>
    </xdr:from>
    <xdr:to>
      <xdr:col>22</xdr:col>
      <xdr:colOff>25400</xdr:colOff>
      <xdr:row>306</xdr:row>
      <xdr:rowOff>254000</xdr:rowOff>
    </xdr:to>
    <xdr:sp macro="" textlink="">
      <xdr:nvSpPr>
        <xdr:cNvPr id="113" name="Left Brace 112">
          <a:extLst>
            <a:ext uri="{FF2B5EF4-FFF2-40B4-BE49-F238E27FC236}">
              <a16:creationId xmlns:a16="http://schemas.microsoft.com/office/drawing/2014/main" id="{7739E637-4E9E-4366-8AB4-7F9409048DA5}"/>
            </a:ext>
          </a:extLst>
        </xdr:cNvPr>
        <xdr:cNvSpPr/>
      </xdr:nvSpPr>
      <xdr:spPr>
        <a:xfrm>
          <a:off x="24409400" y="118864380"/>
          <a:ext cx="51054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20</xdr:col>
      <xdr:colOff>1778000</xdr:colOff>
      <xdr:row>297</xdr:row>
      <xdr:rowOff>241300</xdr:rowOff>
    </xdr:from>
    <xdr:to>
      <xdr:col>22</xdr:col>
      <xdr:colOff>25400</xdr:colOff>
      <xdr:row>299</xdr:row>
      <xdr:rowOff>228600</xdr:rowOff>
    </xdr:to>
    <xdr:sp macro="" textlink="">
      <xdr:nvSpPr>
        <xdr:cNvPr id="114" name="Left Brace 113">
          <a:extLst>
            <a:ext uri="{FF2B5EF4-FFF2-40B4-BE49-F238E27FC236}">
              <a16:creationId xmlns:a16="http://schemas.microsoft.com/office/drawing/2014/main" id="{389836B3-6CA9-4750-AAA4-E027ABC68527}"/>
            </a:ext>
          </a:extLst>
        </xdr:cNvPr>
        <xdr:cNvSpPr/>
      </xdr:nvSpPr>
      <xdr:spPr>
        <a:xfrm>
          <a:off x="24409400" y="115905280"/>
          <a:ext cx="510540" cy="9779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1689100</xdr:colOff>
      <xdr:row>334</xdr:row>
      <xdr:rowOff>203200</xdr:rowOff>
    </xdr:from>
    <xdr:to>
      <xdr:col>15</xdr:col>
      <xdr:colOff>317500</xdr:colOff>
      <xdr:row>336</xdr:row>
      <xdr:rowOff>190500</xdr:rowOff>
    </xdr:to>
    <xdr:sp macro="" textlink="">
      <xdr:nvSpPr>
        <xdr:cNvPr id="115" name="Left Brace 114">
          <a:extLst>
            <a:ext uri="{FF2B5EF4-FFF2-40B4-BE49-F238E27FC236}">
              <a16:creationId xmlns:a16="http://schemas.microsoft.com/office/drawing/2014/main" id="{1A60E4C6-2CDA-46B0-B64B-5F65EC4F98F2}"/>
            </a:ext>
          </a:extLst>
        </xdr:cNvPr>
        <xdr:cNvSpPr/>
      </xdr:nvSpPr>
      <xdr:spPr>
        <a:xfrm>
          <a:off x="17531080" y="13045948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1739900</xdr:colOff>
      <xdr:row>327</xdr:row>
      <xdr:rowOff>228600</xdr:rowOff>
    </xdr:from>
    <xdr:to>
      <xdr:col>15</xdr:col>
      <xdr:colOff>368300</xdr:colOff>
      <xdr:row>329</xdr:row>
      <xdr:rowOff>215900</xdr:rowOff>
    </xdr:to>
    <xdr:sp macro="" textlink="">
      <xdr:nvSpPr>
        <xdr:cNvPr id="116" name="Left Brace 115">
          <a:extLst>
            <a:ext uri="{FF2B5EF4-FFF2-40B4-BE49-F238E27FC236}">
              <a16:creationId xmlns:a16="http://schemas.microsoft.com/office/drawing/2014/main" id="{DC00ECD7-3E8D-41C9-BEA1-39F542FA31DC}"/>
            </a:ext>
          </a:extLst>
        </xdr:cNvPr>
        <xdr:cNvSpPr/>
      </xdr:nvSpPr>
      <xdr:spPr>
        <a:xfrm>
          <a:off x="17581880" y="12776454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1803400</xdr:colOff>
      <xdr:row>328</xdr:row>
      <xdr:rowOff>127000</xdr:rowOff>
    </xdr:from>
    <xdr:to>
      <xdr:col>13</xdr:col>
      <xdr:colOff>355600</xdr:colOff>
      <xdr:row>335</xdr:row>
      <xdr:rowOff>114300</xdr:rowOff>
    </xdr:to>
    <xdr:sp macro="" textlink="">
      <xdr:nvSpPr>
        <xdr:cNvPr id="117" name="Left Brace 116">
          <a:extLst>
            <a:ext uri="{FF2B5EF4-FFF2-40B4-BE49-F238E27FC236}">
              <a16:creationId xmlns:a16="http://schemas.microsoft.com/office/drawing/2014/main" id="{86C7B8AE-C9D8-48F1-BAB0-F8BE78F729A8}"/>
            </a:ext>
          </a:extLst>
        </xdr:cNvPr>
        <xdr:cNvSpPr/>
      </xdr:nvSpPr>
      <xdr:spPr>
        <a:xfrm>
          <a:off x="15382240" y="128051560"/>
          <a:ext cx="426720" cy="27076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1689100</xdr:colOff>
      <xdr:row>397</xdr:row>
      <xdr:rowOff>279400</xdr:rowOff>
    </xdr:from>
    <xdr:to>
      <xdr:col>11</xdr:col>
      <xdr:colOff>317500</xdr:colOff>
      <xdr:row>399</xdr:row>
      <xdr:rowOff>266700</xdr:rowOff>
    </xdr:to>
    <xdr:sp macro="" textlink="">
      <xdr:nvSpPr>
        <xdr:cNvPr id="118" name="Left Brace 117">
          <a:extLst>
            <a:ext uri="{FF2B5EF4-FFF2-40B4-BE49-F238E27FC236}">
              <a16:creationId xmlns:a16="http://schemas.microsoft.com/office/drawing/2014/main" id="{AF315BAD-1CC1-4666-93D7-236C526F6860}"/>
            </a:ext>
          </a:extLst>
        </xdr:cNvPr>
        <xdr:cNvSpPr/>
      </xdr:nvSpPr>
      <xdr:spPr>
        <a:xfrm>
          <a:off x="13004800" y="15501874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1714500</xdr:colOff>
      <xdr:row>402</xdr:row>
      <xdr:rowOff>254000</xdr:rowOff>
    </xdr:from>
    <xdr:to>
      <xdr:col>11</xdr:col>
      <xdr:colOff>342900</xdr:colOff>
      <xdr:row>404</xdr:row>
      <xdr:rowOff>241300</xdr:rowOff>
    </xdr:to>
    <xdr:sp macro="" textlink="">
      <xdr:nvSpPr>
        <xdr:cNvPr id="119" name="Left Brace 118">
          <a:extLst>
            <a:ext uri="{FF2B5EF4-FFF2-40B4-BE49-F238E27FC236}">
              <a16:creationId xmlns:a16="http://schemas.microsoft.com/office/drawing/2014/main" id="{8CDADC87-8AF0-411A-930F-F07FB1E11335}"/>
            </a:ext>
          </a:extLst>
        </xdr:cNvPr>
        <xdr:cNvSpPr/>
      </xdr:nvSpPr>
      <xdr:spPr>
        <a:xfrm>
          <a:off x="13030200" y="15693644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1663700</xdr:colOff>
      <xdr:row>398</xdr:row>
      <xdr:rowOff>190500</xdr:rowOff>
    </xdr:from>
    <xdr:to>
      <xdr:col>9</xdr:col>
      <xdr:colOff>368300</xdr:colOff>
      <xdr:row>403</xdr:row>
      <xdr:rowOff>228600</xdr:rowOff>
    </xdr:to>
    <xdr:sp macro="" textlink="">
      <xdr:nvSpPr>
        <xdr:cNvPr id="120" name="Left Brace 119">
          <a:extLst>
            <a:ext uri="{FF2B5EF4-FFF2-40B4-BE49-F238E27FC236}">
              <a16:creationId xmlns:a16="http://schemas.microsoft.com/office/drawing/2014/main" id="{FA2BDD43-9906-4D82-B7D4-7563B61B692B}"/>
            </a:ext>
          </a:extLst>
        </xdr:cNvPr>
        <xdr:cNvSpPr/>
      </xdr:nvSpPr>
      <xdr:spPr>
        <a:xfrm>
          <a:off x="10716260" y="155318460"/>
          <a:ext cx="579120" cy="19812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8</xdr:col>
      <xdr:colOff>1765300</xdr:colOff>
      <xdr:row>348</xdr:row>
      <xdr:rowOff>203200</xdr:rowOff>
    </xdr:from>
    <xdr:to>
      <xdr:col>10</xdr:col>
      <xdr:colOff>101600</xdr:colOff>
      <xdr:row>388</xdr:row>
      <xdr:rowOff>193040</xdr:rowOff>
    </xdr:to>
    <xdr:sp macro="" textlink="">
      <xdr:nvSpPr>
        <xdr:cNvPr id="121" name="Left Brace 120">
          <a:extLst>
            <a:ext uri="{FF2B5EF4-FFF2-40B4-BE49-F238E27FC236}">
              <a16:creationId xmlns:a16="http://schemas.microsoft.com/office/drawing/2014/main" id="{D739C783-9E9F-410A-B585-8BAE1753B86F}"/>
            </a:ext>
          </a:extLst>
        </xdr:cNvPr>
        <xdr:cNvSpPr/>
      </xdr:nvSpPr>
      <xdr:spPr>
        <a:xfrm>
          <a:off x="10817860" y="135900160"/>
          <a:ext cx="599440" cy="15534640"/>
        </a:xfrm>
        <a:prstGeom prst="leftBrace">
          <a:avLst>
            <a:gd name="adj1" fmla="val 8333"/>
            <a:gd name="adj2" fmla="val 25138"/>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1701800</xdr:colOff>
      <xdr:row>387</xdr:row>
      <xdr:rowOff>241300</xdr:rowOff>
    </xdr:from>
    <xdr:to>
      <xdr:col>11</xdr:col>
      <xdr:colOff>330200</xdr:colOff>
      <xdr:row>389</xdr:row>
      <xdr:rowOff>228600</xdr:rowOff>
    </xdr:to>
    <xdr:sp macro="" textlink="">
      <xdr:nvSpPr>
        <xdr:cNvPr id="122" name="Left Brace 121">
          <a:extLst>
            <a:ext uri="{FF2B5EF4-FFF2-40B4-BE49-F238E27FC236}">
              <a16:creationId xmlns:a16="http://schemas.microsoft.com/office/drawing/2014/main" id="{7C6C8592-8F3A-43DF-BDB3-5AE13BC07FE3}"/>
            </a:ext>
          </a:extLst>
        </xdr:cNvPr>
        <xdr:cNvSpPr/>
      </xdr:nvSpPr>
      <xdr:spPr>
        <a:xfrm>
          <a:off x="13017500" y="15109444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6</xdr:col>
      <xdr:colOff>1645920</xdr:colOff>
      <xdr:row>358</xdr:row>
      <xdr:rowOff>182880</xdr:rowOff>
    </xdr:from>
    <xdr:to>
      <xdr:col>8</xdr:col>
      <xdr:colOff>30480</xdr:colOff>
      <xdr:row>401</xdr:row>
      <xdr:rowOff>139700</xdr:rowOff>
    </xdr:to>
    <xdr:sp macro="" textlink="">
      <xdr:nvSpPr>
        <xdr:cNvPr id="123" name="Left Brace 122">
          <a:extLst>
            <a:ext uri="{FF2B5EF4-FFF2-40B4-BE49-F238E27FC236}">
              <a16:creationId xmlns:a16="http://schemas.microsoft.com/office/drawing/2014/main" id="{A6075DB4-327D-496E-80D7-F2B91D1A8C6E}"/>
            </a:ext>
          </a:extLst>
        </xdr:cNvPr>
        <xdr:cNvSpPr/>
      </xdr:nvSpPr>
      <xdr:spPr>
        <a:xfrm>
          <a:off x="8435340" y="139766040"/>
          <a:ext cx="647700" cy="16667480"/>
        </a:xfrm>
        <a:prstGeom prst="leftBrace">
          <a:avLst>
            <a:gd name="adj1" fmla="val 8333"/>
            <a:gd name="adj2" fmla="val 74400"/>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10</xdr:col>
      <xdr:colOff>1739900</xdr:colOff>
      <xdr:row>344</xdr:row>
      <xdr:rowOff>114300</xdr:rowOff>
    </xdr:from>
    <xdr:to>
      <xdr:col>12</xdr:col>
      <xdr:colOff>71120</xdr:colOff>
      <xdr:row>358</xdr:row>
      <xdr:rowOff>172720</xdr:rowOff>
    </xdr:to>
    <xdr:sp macro="" textlink="">
      <xdr:nvSpPr>
        <xdr:cNvPr id="124" name="Left Brace 123">
          <a:extLst>
            <a:ext uri="{FF2B5EF4-FFF2-40B4-BE49-F238E27FC236}">
              <a16:creationId xmlns:a16="http://schemas.microsoft.com/office/drawing/2014/main" id="{686030BF-2FE3-4E66-AA37-209D617B9FCF}"/>
            </a:ext>
          </a:extLst>
        </xdr:cNvPr>
        <xdr:cNvSpPr/>
      </xdr:nvSpPr>
      <xdr:spPr>
        <a:xfrm>
          <a:off x="13055600" y="134256780"/>
          <a:ext cx="594360" cy="5499100"/>
        </a:xfrm>
        <a:prstGeom prst="leftBrace">
          <a:avLst>
            <a:gd name="adj1" fmla="val 8333"/>
            <a:gd name="adj2" fmla="val 3144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1739900</xdr:colOff>
      <xdr:row>343</xdr:row>
      <xdr:rowOff>254000</xdr:rowOff>
    </xdr:from>
    <xdr:to>
      <xdr:col>13</xdr:col>
      <xdr:colOff>368300</xdr:colOff>
      <xdr:row>345</xdr:row>
      <xdr:rowOff>241300</xdr:rowOff>
    </xdr:to>
    <xdr:sp macro="" textlink="">
      <xdr:nvSpPr>
        <xdr:cNvPr id="125" name="Left Brace 124">
          <a:extLst>
            <a:ext uri="{FF2B5EF4-FFF2-40B4-BE49-F238E27FC236}">
              <a16:creationId xmlns:a16="http://schemas.microsoft.com/office/drawing/2014/main" id="{538072CA-834B-4CD7-B8F4-68C003351444}"/>
            </a:ext>
          </a:extLst>
        </xdr:cNvPr>
        <xdr:cNvSpPr/>
      </xdr:nvSpPr>
      <xdr:spPr>
        <a:xfrm>
          <a:off x="15318740" y="13400786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1778000</xdr:colOff>
      <xdr:row>351</xdr:row>
      <xdr:rowOff>142240</xdr:rowOff>
    </xdr:from>
    <xdr:to>
      <xdr:col>14</xdr:col>
      <xdr:colOff>40640</xdr:colOff>
      <xdr:row>372</xdr:row>
      <xdr:rowOff>193040</xdr:rowOff>
    </xdr:to>
    <xdr:sp macro="" textlink="">
      <xdr:nvSpPr>
        <xdr:cNvPr id="126" name="Left Brace 125">
          <a:extLst>
            <a:ext uri="{FF2B5EF4-FFF2-40B4-BE49-F238E27FC236}">
              <a16:creationId xmlns:a16="http://schemas.microsoft.com/office/drawing/2014/main" id="{0A7B47CD-F76D-42D1-8638-C02FD678B573}"/>
            </a:ext>
          </a:extLst>
        </xdr:cNvPr>
        <xdr:cNvSpPr/>
      </xdr:nvSpPr>
      <xdr:spPr>
        <a:xfrm>
          <a:off x="15356840" y="137005060"/>
          <a:ext cx="525780" cy="8211820"/>
        </a:xfrm>
        <a:prstGeom prst="leftBrace">
          <a:avLst>
            <a:gd name="adj1" fmla="val 8333"/>
            <a:gd name="adj2" fmla="val 34048"/>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1752600</xdr:colOff>
      <xdr:row>348</xdr:row>
      <xdr:rowOff>193040</xdr:rowOff>
    </xdr:from>
    <xdr:to>
      <xdr:col>16</xdr:col>
      <xdr:colOff>10160</xdr:colOff>
      <xdr:row>355</xdr:row>
      <xdr:rowOff>182880</xdr:rowOff>
    </xdr:to>
    <xdr:sp macro="" textlink="">
      <xdr:nvSpPr>
        <xdr:cNvPr id="127" name="Left Brace 126">
          <a:extLst>
            <a:ext uri="{FF2B5EF4-FFF2-40B4-BE49-F238E27FC236}">
              <a16:creationId xmlns:a16="http://schemas.microsoft.com/office/drawing/2014/main" id="{A481609A-B7A8-4455-9831-53A87CCA9907}"/>
            </a:ext>
          </a:extLst>
        </xdr:cNvPr>
        <xdr:cNvSpPr/>
      </xdr:nvSpPr>
      <xdr:spPr>
        <a:xfrm>
          <a:off x="17594580" y="135890000"/>
          <a:ext cx="520700" cy="271018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5</xdr:col>
      <xdr:colOff>12700</xdr:colOff>
      <xdr:row>310</xdr:row>
      <xdr:rowOff>127000</xdr:rowOff>
    </xdr:from>
    <xdr:to>
      <xdr:col>5</xdr:col>
      <xdr:colOff>365760</xdr:colOff>
      <xdr:row>390</xdr:row>
      <xdr:rowOff>91440</xdr:rowOff>
    </xdr:to>
    <xdr:sp macro="" textlink="">
      <xdr:nvSpPr>
        <xdr:cNvPr id="128" name="Left Brace 127">
          <a:extLst>
            <a:ext uri="{FF2B5EF4-FFF2-40B4-BE49-F238E27FC236}">
              <a16:creationId xmlns:a16="http://schemas.microsoft.com/office/drawing/2014/main" id="{E5773C11-5D4D-4692-BB07-E27DA043A2D2}"/>
            </a:ext>
          </a:extLst>
        </xdr:cNvPr>
        <xdr:cNvSpPr/>
      </xdr:nvSpPr>
      <xdr:spPr>
        <a:xfrm>
          <a:off x="6413500" y="121056400"/>
          <a:ext cx="353060" cy="31054040"/>
        </a:xfrm>
        <a:prstGeom prst="leftBrace">
          <a:avLst>
            <a:gd name="adj1" fmla="val 8333"/>
            <a:gd name="adj2" fmla="val 28791"/>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xdr:col>
      <xdr:colOff>127001</xdr:colOff>
      <xdr:row>270</xdr:row>
      <xdr:rowOff>114300</xdr:rowOff>
    </xdr:from>
    <xdr:to>
      <xdr:col>3</xdr:col>
      <xdr:colOff>355601</xdr:colOff>
      <xdr:row>333</xdr:row>
      <xdr:rowOff>215900</xdr:rowOff>
    </xdr:to>
    <xdr:sp macro="" textlink="">
      <xdr:nvSpPr>
        <xdr:cNvPr id="129" name="Left Brace 128">
          <a:extLst>
            <a:ext uri="{FF2B5EF4-FFF2-40B4-BE49-F238E27FC236}">
              <a16:creationId xmlns:a16="http://schemas.microsoft.com/office/drawing/2014/main" id="{66C0B4E5-77FB-4393-B624-6F9EE03D0341}"/>
            </a:ext>
          </a:extLst>
        </xdr:cNvPr>
        <xdr:cNvSpPr/>
      </xdr:nvSpPr>
      <xdr:spPr>
        <a:xfrm>
          <a:off x="4264661" y="105285540"/>
          <a:ext cx="228600" cy="2479802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xdr:col>
      <xdr:colOff>139700</xdr:colOff>
      <xdr:row>139</xdr:row>
      <xdr:rowOff>165100</xdr:rowOff>
    </xdr:from>
    <xdr:to>
      <xdr:col>1</xdr:col>
      <xdr:colOff>355600</xdr:colOff>
      <xdr:row>301</xdr:row>
      <xdr:rowOff>254000</xdr:rowOff>
    </xdr:to>
    <xdr:sp macro="" textlink="">
      <xdr:nvSpPr>
        <xdr:cNvPr id="130" name="Left Brace 129">
          <a:extLst>
            <a:ext uri="{FF2B5EF4-FFF2-40B4-BE49-F238E27FC236}">
              <a16:creationId xmlns:a16="http://schemas.microsoft.com/office/drawing/2014/main" id="{429E6C48-CD46-4C79-9CC4-7A51BAA2ADF3}"/>
            </a:ext>
          </a:extLst>
        </xdr:cNvPr>
        <xdr:cNvSpPr/>
      </xdr:nvSpPr>
      <xdr:spPr>
        <a:xfrm>
          <a:off x="2014220" y="54427120"/>
          <a:ext cx="215900" cy="632587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23</xdr:col>
      <xdr:colOff>101600</xdr:colOff>
      <xdr:row>137</xdr:row>
      <xdr:rowOff>228600</xdr:rowOff>
    </xdr:from>
    <xdr:to>
      <xdr:col>24</xdr:col>
      <xdr:colOff>12700</xdr:colOff>
      <xdr:row>144</xdr:row>
      <xdr:rowOff>228600</xdr:rowOff>
    </xdr:to>
    <xdr:sp macro="" textlink="">
      <xdr:nvSpPr>
        <xdr:cNvPr id="131" name="Left Brace 130">
          <a:extLst>
            <a:ext uri="{FF2B5EF4-FFF2-40B4-BE49-F238E27FC236}">
              <a16:creationId xmlns:a16="http://schemas.microsoft.com/office/drawing/2014/main" id="{6F787090-3C19-4F78-B6E5-5A64ADCB6EF6}"/>
            </a:ext>
          </a:extLst>
        </xdr:cNvPr>
        <xdr:cNvSpPr/>
      </xdr:nvSpPr>
      <xdr:spPr>
        <a:xfrm>
          <a:off x="26870660" y="53713380"/>
          <a:ext cx="299720" cy="2720340"/>
        </a:xfrm>
        <a:prstGeom prst="leftBrace">
          <a:avLst>
            <a:gd name="adj1" fmla="val 8333"/>
            <a:gd name="adj2" fmla="val 57097"/>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1676400</xdr:colOff>
      <xdr:row>136</xdr:row>
      <xdr:rowOff>177800</xdr:rowOff>
    </xdr:from>
    <xdr:to>
      <xdr:col>26</xdr:col>
      <xdr:colOff>12700</xdr:colOff>
      <xdr:row>139</xdr:row>
      <xdr:rowOff>203200</xdr:rowOff>
    </xdr:to>
    <xdr:sp macro="" textlink="">
      <xdr:nvSpPr>
        <xdr:cNvPr id="132" name="Left Brace 131">
          <a:extLst>
            <a:ext uri="{FF2B5EF4-FFF2-40B4-BE49-F238E27FC236}">
              <a16:creationId xmlns:a16="http://schemas.microsoft.com/office/drawing/2014/main" id="{F54CD368-92DD-433C-9753-89EE7994B11E}"/>
            </a:ext>
          </a:extLst>
        </xdr:cNvPr>
        <xdr:cNvSpPr/>
      </xdr:nvSpPr>
      <xdr:spPr>
        <a:xfrm>
          <a:off x="28834080" y="53273960"/>
          <a:ext cx="599440" cy="1191260"/>
        </a:xfrm>
        <a:prstGeom prst="leftBrace">
          <a:avLst>
            <a:gd name="adj1" fmla="val 8333"/>
            <a:gd name="adj2" fmla="val 35263"/>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1612900</xdr:colOff>
      <xdr:row>142</xdr:row>
      <xdr:rowOff>304800</xdr:rowOff>
    </xdr:from>
    <xdr:to>
      <xdr:col>25</xdr:col>
      <xdr:colOff>342900</xdr:colOff>
      <xdr:row>145</xdr:row>
      <xdr:rowOff>190500</xdr:rowOff>
    </xdr:to>
    <xdr:sp macro="" textlink="">
      <xdr:nvSpPr>
        <xdr:cNvPr id="133" name="Left Brace 132">
          <a:extLst>
            <a:ext uri="{FF2B5EF4-FFF2-40B4-BE49-F238E27FC236}">
              <a16:creationId xmlns:a16="http://schemas.microsoft.com/office/drawing/2014/main" id="{03F611FE-D36A-443E-915A-38884B656885}"/>
            </a:ext>
          </a:extLst>
        </xdr:cNvPr>
        <xdr:cNvSpPr/>
      </xdr:nvSpPr>
      <xdr:spPr>
        <a:xfrm>
          <a:off x="28770580" y="55732680"/>
          <a:ext cx="604520" cy="1051560"/>
        </a:xfrm>
        <a:prstGeom prst="leftBrace">
          <a:avLst>
            <a:gd name="adj1" fmla="val 8333"/>
            <a:gd name="adj2" fmla="val 63095"/>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26</xdr:col>
      <xdr:colOff>1473200</xdr:colOff>
      <xdr:row>92</xdr:row>
      <xdr:rowOff>254000</xdr:rowOff>
    </xdr:from>
    <xdr:to>
      <xdr:col>27</xdr:col>
      <xdr:colOff>342900</xdr:colOff>
      <xdr:row>96</xdr:row>
      <xdr:rowOff>241300</xdr:rowOff>
    </xdr:to>
    <xdr:sp macro="" textlink="">
      <xdr:nvSpPr>
        <xdr:cNvPr id="134" name="Left Brace 133">
          <a:extLst>
            <a:ext uri="{FF2B5EF4-FFF2-40B4-BE49-F238E27FC236}">
              <a16:creationId xmlns:a16="http://schemas.microsoft.com/office/drawing/2014/main" id="{44B6690B-5FB9-4CA1-9CCA-5AF989BA25DF}"/>
            </a:ext>
          </a:extLst>
        </xdr:cNvPr>
        <xdr:cNvSpPr/>
      </xdr:nvSpPr>
      <xdr:spPr>
        <a:xfrm>
          <a:off x="30894020" y="36250880"/>
          <a:ext cx="744220" cy="1541780"/>
        </a:xfrm>
        <a:prstGeom prst="leftBrace">
          <a:avLst>
            <a:gd name="adj1" fmla="val 8333"/>
            <a:gd name="adj2" fmla="val 45332"/>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26</xdr:col>
      <xdr:colOff>1625600</xdr:colOff>
      <xdr:row>98</xdr:row>
      <xdr:rowOff>241300</xdr:rowOff>
    </xdr:from>
    <xdr:to>
      <xdr:col>27</xdr:col>
      <xdr:colOff>355600</xdr:colOff>
      <xdr:row>102</xdr:row>
      <xdr:rowOff>177800</xdr:rowOff>
    </xdr:to>
    <xdr:sp macro="" textlink="">
      <xdr:nvSpPr>
        <xdr:cNvPr id="135" name="Left Brace 134">
          <a:extLst>
            <a:ext uri="{FF2B5EF4-FFF2-40B4-BE49-F238E27FC236}">
              <a16:creationId xmlns:a16="http://schemas.microsoft.com/office/drawing/2014/main" id="{35C5B46D-C677-4FE7-81CF-D5BCA00CCA5B}"/>
            </a:ext>
          </a:extLst>
        </xdr:cNvPr>
        <xdr:cNvSpPr/>
      </xdr:nvSpPr>
      <xdr:spPr>
        <a:xfrm>
          <a:off x="31046420" y="38569900"/>
          <a:ext cx="604520" cy="1490980"/>
        </a:xfrm>
        <a:prstGeom prst="leftBrace">
          <a:avLst>
            <a:gd name="adj1" fmla="val 8333"/>
            <a:gd name="adj2" fmla="val 4370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26</xdr:col>
      <xdr:colOff>1663700</xdr:colOff>
      <xdr:row>124</xdr:row>
      <xdr:rowOff>228600</xdr:rowOff>
    </xdr:from>
    <xdr:to>
      <xdr:col>27</xdr:col>
      <xdr:colOff>368300</xdr:colOff>
      <xdr:row>126</xdr:row>
      <xdr:rowOff>177800</xdr:rowOff>
    </xdr:to>
    <xdr:sp macro="" textlink="">
      <xdr:nvSpPr>
        <xdr:cNvPr id="136" name="Left Brace 135">
          <a:extLst>
            <a:ext uri="{FF2B5EF4-FFF2-40B4-BE49-F238E27FC236}">
              <a16:creationId xmlns:a16="http://schemas.microsoft.com/office/drawing/2014/main" id="{EB64F172-2DA8-4985-B2B3-3AC66F9D3845}"/>
            </a:ext>
          </a:extLst>
        </xdr:cNvPr>
        <xdr:cNvSpPr/>
      </xdr:nvSpPr>
      <xdr:spPr>
        <a:xfrm>
          <a:off x="31084520" y="48661320"/>
          <a:ext cx="579120" cy="7264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27</xdr:col>
      <xdr:colOff>25400</xdr:colOff>
      <xdr:row>117</xdr:row>
      <xdr:rowOff>203200</xdr:rowOff>
    </xdr:from>
    <xdr:to>
      <xdr:col>28</xdr:col>
      <xdr:colOff>12700</xdr:colOff>
      <xdr:row>122</xdr:row>
      <xdr:rowOff>203200</xdr:rowOff>
    </xdr:to>
    <xdr:sp macro="" textlink="">
      <xdr:nvSpPr>
        <xdr:cNvPr id="137" name="Left Brace 136">
          <a:extLst>
            <a:ext uri="{FF2B5EF4-FFF2-40B4-BE49-F238E27FC236}">
              <a16:creationId xmlns:a16="http://schemas.microsoft.com/office/drawing/2014/main" id="{56E19277-9B32-4835-BD93-7A0373109A9E}"/>
            </a:ext>
          </a:extLst>
        </xdr:cNvPr>
        <xdr:cNvSpPr/>
      </xdr:nvSpPr>
      <xdr:spPr>
        <a:xfrm>
          <a:off x="31320740" y="45915580"/>
          <a:ext cx="375920" cy="1943100"/>
        </a:xfrm>
        <a:prstGeom prst="leftBrace">
          <a:avLst>
            <a:gd name="adj1" fmla="val 8333"/>
            <a:gd name="adj2" fmla="val 59677"/>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28</xdr:col>
      <xdr:colOff>1663700</xdr:colOff>
      <xdr:row>121</xdr:row>
      <xdr:rowOff>241300</xdr:rowOff>
    </xdr:from>
    <xdr:to>
      <xdr:col>29</xdr:col>
      <xdr:colOff>368300</xdr:colOff>
      <xdr:row>123</xdr:row>
      <xdr:rowOff>190500</xdr:rowOff>
    </xdr:to>
    <xdr:sp macro="" textlink="">
      <xdr:nvSpPr>
        <xdr:cNvPr id="138" name="Left Brace 137">
          <a:extLst>
            <a:ext uri="{FF2B5EF4-FFF2-40B4-BE49-F238E27FC236}">
              <a16:creationId xmlns:a16="http://schemas.microsoft.com/office/drawing/2014/main" id="{3F8A76E6-18C1-408C-9F0A-008F6083B36B}"/>
            </a:ext>
          </a:extLst>
        </xdr:cNvPr>
        <xdr:cNvSpPr/>
      </xdr:nvSpPr>
      <xdr:spPr>
        <a:xfrm>
          <a:off x="33347660" y="47508160"/>
          <a:ext cx="579120" cy="7264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28</xdr:col>
      <xdr:colOff>1727200</xdr:colOff>
      <xdr:row>113</xdr:row>
      <xdr:rowOff>228600</xdr:rowOff>
    </xdr:from>
    <xdr:to>
      <xdr:col>30</xdr:col>
      <xdr:colOff>63500</xdr:colOff>
      <xdr:row>119</xdr:row>
      <xdr:rowOff>152400</xdr:rowOff>
    </xdr:to>
    <xdr:sp macro="" textlink="">
      <xdr:nvSpPr>
        <xdr:cNvPr id="139" name="Left Brace 138">
          <a:extLst>
            <a:ext uri="{FF2B5EF4-FFF2-40B4-BE49-F238E27FC236}">
              <a16:creationId xmlns:a16="http://schemas.microsoft.com/office/drawing/2014/main" id="{B0A5CBDD-77A5-4AE7-BD78-5DB9877CEDD8}"/>
            </a:ext>
          </a:extLst>
        </xdr:cNvPr>
        <xdr:cNvSpPr/>
      </xdr:nvSpPr>
      <xdr:spPr>
        <a:xfrm>
          <a:off x="33411160" y="44386500"/>
          <a:ext cx="599440" cy="2255520"/>
        </a:xfrm>
        <a:prstGeom prst="leftBrace">
          <a:avLst>
            <a:gd name="adj1" fmla="val 8333"/>
            <a:gd name="adj2" fmla="val 63333"/>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30</xdr:col>
      <xdr:colOff>1600200</xdr:colOff>
      <xdr:row>118</xdr:row>
      <xdr:rowOff>215900</xdr:rowOff>
    </xdr:from>
    <xdr:to>
      <xdr:col>31</xdr:col>
      <xdr:colOff>304800</xdr:colOff>
      <xdr:row>120</xdr:row>
      <xdr:rowOff>165100</xdr:rowOff>
    </xdr:to>
    <xdr:sp macro="" textlink="">
      <xdr:nvSpPr>
        <xdr:cNvPr id="140" name="Left Brace 139">
          <a:extLst>
            <a:ext uri="{FF2B5EF4-FFF2-40B4-BE49-F238E27FC236}">
              <a16:creationId xmlns:a16="http://schemas.microsoft.com/office/drawing/2014/main" id="{8CBB75B3-4820-415C-AFB2-2E84DEDC65F8}"/>
            </a:ext>
          </a:extLst>
        </xdr:cNvPr>
        <xdr:cNvSpPr/>
      </xdr:nvSpPr>
      <xdr:spPr>
        <a:xfrm>
          <a:off x="35547300" y="46316900"/>
          <a:ext cx="579120" cy="7264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32</xdr:col>
      <xdr:colOff>1765300</xdr:colOff>
      <xdr:row>110</xdr:row>
      <xdr:rowOff>241300</xdr:rowOff>
    </xdr:from>
    <xdr:to>
      <xdr:col>34</xdr:col>
      <xdr:colOff>0</xdr:colOff>
      <xdr:row>112</xdr:row>
      <xdr:rowOff>215900</xdr:rowOff>
    </xdr:to>
    <xdr:sp macro="" textlink="">
      <xdr:nvSpPr>
        <xdr:cNvPr id="141" name="Left Brace 140">
          <a:extLst>
            <a:ext uri="{FF2B5EF4-FFF2-40B4-BE49-F238E27FC236}">
              <a16:creationId xmlns:a16="http://schemas.microsoft.com/office/drawing/2014/main" id="{A4A1B495-5DA5-46EB-AC7B-96B4D7184F3E}"/>
            </a:ext>
          </a:extLst>
        </xdr:cNvPr>
        <xdr:cNvSpPr/>
      </xdr:nvSpPr>
      <xdr:spPr>
        <a:xfrm>
          <a:off x="37975540" y="43233340"/>
          <a:ext cx="497840" cy="7518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32</xdr:col>
      <xdr:colOff>1803400</xdr:colOff>
      <xdr:row>114</xdr:row>
      <xdr:rowOff>228600</xdr:rowOff>
    </xdr:from>
    <xdr:to>
      <xdr:col>34</xdr:col>
      <xdr:colOff>38100</xdr:colOff>
      <xdr:row>116</xdr:row>
      <xdr:rowOff>203200</xdr:rowOff>
    </xdr:to>
    <xdr:sp macro="" textlink="">
      <xdr:nvSpPr>
        <xdr:cNvPr id="142" name="Left Brace 141">
          <a:extLst>
            <a:ext uri="{FF2B5EF4-FFF2-40B4-BE49-F238E27FC236}">
              <a16:creationId xmlns:a16="http://schemas.microsoft.com/office/drawing/2014/main" id="{42C53801-47F6-4879-A107-3D8427BCFE1E}"/>
            </a:ext>
          </a:extLst>
        </xdr:cNvPr>
        <xdr:cNvSpPr/>
      </xdr:nvSpPr>
      <xdr:spPr>
        <a:xfrm>
          <a:off x="38013640" y="44775120"/>
          <a:ext cx="497840" cy="7518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31</xdr:col>
      <xdr:colOff>76200</xdr:colOff>
      <xdr:row>111</xdr:row>
      <xdr:rowOff>241300</xdr:rowOff>
    </xdr:from>
    <xdr:to>
      <xdr:col>31</xdr:col>
      <xdr:colOff>368300</xdr:colOff>
      <xdr:row>115</xdr:row>
      <xdr:rowOff>190500</xdr:rowOff>
    </xdr:to>
    <xdr:sp macro="" textlink="">
      <xdr:nvSpPr>
        <xdr:cNvPr id="143" name="Left Brace 142">
          <a:extLst>
            <a:ext uri="{FF2B5EF4-FFF2-40B4-BE49-F238E27FC236}">
              <a16:creationId xmlns:a16="http://schemas.microsoft.com/office/drawing/2014/main" id="{8622B2C0-6EB0-4C45-ABA6-4C59FD11AACC}"/>
            </a:ext>
          </a:extLst>
        </xdr:cNvPr>
        <xdr:cNvSpPr/>
      </xdr:nvSpPr>
      <xdr:spPr>
        <a:xfrm>
          <a:off x="35897820" y="43621960"/>
          <a:ext cx="292100" cy="150368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26</xdr:col>
      <xdr:colOff>1054100</xdr:colOff>
      <xdr:row>135</xdr:row>
      <xdr:rowOff>165100</xdr:rowOff>
    </xdr:from>
    <xdr:to>
      <xdr:col>27</xdr:col>
      <xdr:colOff>330200</xdr:colOff>
      <xdr:row>137</xdr:row>
      <xdr:rowOff>254000</xdr:rowOff>
    </xdr:to>
    <xdr:sp macro="" textlink="">
      <xdr:nvSpPr>
        <xdr:cNvPr id="144" name="Left Brace 143">
          <a:extLst>
            <a:ext uri="{FF2B5EF4-FFF2-40B4-BE49-F238E27FC236}">
              <a16:creationId xmlns:a16="http://schemas.microsoft.com/office/drawing/2014/main" id="{12A28661-38CD-4A1A-B87B-4CE0C4921CC6}"/>
            </a:ext>
          </a:extLst>
        </xdr:cNvPr>
        <xdr:cNvSpPr/>
      </xdr:nvSpPr>
      <xdr:spPr>
        <a:xfrm>
          <a:off x="30474920" y="52872640"/>
          <a:ext cx="1150620" cy="8661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26</xdr:col>
      <xdr:colOff>977900</xdr:colOff>
      <xdr:row>138</xdr:row>
      <xdr:rowOff>215900</xdr:rowOff>
    </xdr:from>
    <xdr:to>
      <xdr:col>27</xdr:col>
      <xdr:colOff>254000</xdr:colOff>
      <xdr:row>140</xdr:row>
      <xdr:rowOff>304800</xdr:rowOff>
    </xdr:to>
    <xdr:sp macro="" textlink="">
      <xdr:nvSpPr>
        <xdr:cNvPr id="145" name="Left Brace 144">
          <a:extLst>
            <a:ext uri="{FF2B5EF4-FFF2-40B4-BE49-F238E27FC236}">
              <a16:creationId xmlns:a16="http://schemas.microsoft.com/office/drawing/2014/main" id="{2D28E863-F77F-4C1B-9D3E-A78B7F5332AA}"/>
            </a:ext>
          </a:extLst>
        </xdr:cNvPr>
        <xdr:cNvSpPr/>
      </xdr:nvSpPr>
      <xdr:spPr>
        <a:xfrm>
          <a:off x="30398720" y="54089300"/>
          <a:ext cx="1150620" cy="8661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26</xdr:col>
      <xdr:colOff>1066800</xdr:colOff>
      <xdr:row>141</xdr:row>
      <xdr:rowOff>266700</xdr:rowOff>
    </xdr:from>
    <xdr:to>
      <xdr:col>27</xdr:col>
      <xdr:colOff>342900</xdr:colOff>
      <xdr:row>143</xdr:row>
      <xdr:rowOff>355600</xdr:rowOff>
    </xdr:to>
    <xdr:sp macro="" textlink="">
      <xdr:nvSpPr>
        <xdr:cNvPr id="146" name="Left Brace 145">
          <a:extLst>
            <a:ext uri="{FF2B5EF4-FFF2-40B4-BE49-F238E27FC236}">
              <a16:creationId xmlns:a16="http://schemas.microsoft.com/office/drawing/2014/main" id="{DC6DE5D5-A674-4D7D-BAEE-DE5DE253816D}"/>
            </a:ext>
          </a:extLst>
        </xdr:cNvPr>
        <xdr:cNvSpPr/>
      </xdr:nvSpPr>
      <xdr:spPr>
        <a:xfrm>
          <a:off x="30487620" y="55305960"/>
          <a:ext cx="1150620" cy="8661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26</xdr:col>
      <xdr:colOff>990600</xdr:colOff>
      <xdr:row>144</xdr:row>
      <xdr:rowOff>215900</xdr:rowOff>
    </xdr:from>
    <xdr:to>
      <xdr:col>27</xdr:col>
      <xdr:colOff>266700</xdr:colOff>
      <xdr:row>146</xdr:row>
      <xdr:rowOff>304800</xdr:rowOff>
    </xdr:to>
    <xdr:sp macro="" textlink="">
      <xdr:nvSpPr>
        <xdr:cNvPr id="147" name="Left Brace 146">
          <a:extLst>
            <a:ext uri="{FF2B5EF4-FFF2-40B4-BE49-F238E27FC236}">
              <a16:creationId xmlns:a16="http://schemas.microsoft.com/office/drawing/2014/main" id="{C4C12F11-16B7-456C-890A-E90EDD0EF6E5}"/>
            </a:ext>
          </a:extLst>
        </xdr:cNvPr>
        <xdr:cNvSpPr/>
      </xdr:nvSpPr>
      <xdr:spPr>
        <a:xfrm>
          <a:off x="30411420" y="56421020"/>
          <a:ext cx="1150620" cy="8661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20</xdr:col>
      <xdr:colOff>1803400</xdr:colOff>
      <xdr:row>156</xdr:row>
      <xdr:rowOff>215900</xdr:rowOff>
    </xdr:from>
    <xdr:to>
      <xdr:col>22</xdr:col>
      <xdr:colOff>0</xdr:colOff>
      <xdr:row>162</xdr:row>
      <xdr:rowOff>114300</xdr:rowOff>
    </xdr:to>
    <xdr:sp macro="" textlink="">
      <xdr:nvSpPr>
        <xdr:cNvPr id="148" name="Left Brace 147">
          <a:extLst>
            <a:ext uri="{FF2B5EF4-FFF2-40B4-BE49-F238E27FC236}">
              <a16:creationId xmlns:a16="http://schemas.microsoft.com/office/drawing/2014/main" id="{09687594-76DF-42DF-8A0A-77FD8C6D932C}"/>
            </a:ext>
          </a:extLst>
        </xdr:cNvPr>
        <xdr:cNvSpPr/>
      </xdr:nvSpPr>
      <xdr:spPr>
        <a:xfrm>
          <a:off x="24434800" y="61084460"/>
          <a:ext cx="459740" cy="223012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22</xdr:col>
      <xdr:colOff>1727200</xdr:colOff>
      <xdr:row>160</xdr:row>
      <xdr:rowOff>203200</xdr:rowOff>
    </xdr:from>
    <xdr:to>
      <xdr:col>23</xdr:col>
      <xdr:colOff>355600</xdr:colOff>
      <xdr:row>164</xdr:row>
      <xdr:rowOff>228600</xdr:rowOff>
    </xdr:to>
    <xdr:sp macro="" textlink="">
      <xdr:nvSpPr>
        <xdr:cNvPr id="149" name="Left Brace 148">
          <a:extLst>
            <a:ext uri="{FF2B5EF4-FFF2-40B4-BE49-F238E27FC236}">
              <a16:creationId xmlns:a16="http://schemas.microsoft.com/office/drawing/2014/main" id="{DC8A465C-D5F6-46C7-9CA7-0BCA25E6A166}"/>
            </a:ext>
          </a:extLst>
        </xdr:cNvPr>
        <xdr:cNvSpPr/>
      </xdr:nvSpPr>
      <xdr:spPr>
        <a:xfrm>
          <a:off x="26621740" y="62626240"/>
          <a:ext cx="502920" cy="157988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21</xdr:col>
      <xdr:colOff>368300</xdr:colOff>
      <xdr:row>156</xdr:row>
      <xdr:rowOff>114300</xdr:rowOff>
    </xdr:from>
    <xdr:to>
      <xdr:col>22</xdr:col>
      <xdr:colOff>1701800</xdr:colOff>
      <xdr:row>156</xdr:row>
      <xdr:rowOff>330200</xdr:rowOff>
    </xdr:to>
    <xdr:sp macro="" textlink="">
      <xdr:nvSpPr>
        <xdr:cNvPr id="150" name="Rectangle 149">
          <a:extLst>
            <a:ext uri="{FF2B5EF4-FFF2-40B4-BE49-F238E27FC236}">
              <a16:creationId xmlns:a16="http://schemas.microsoft.com/office/drawing/2014/main" id="{34C6A891-CD36-4BC0-82D3-04D26C6C6D51}"/>
            </a:ext>
          </a:extLst>
        </xdr:cNvPr>
        <xdr:cNvSpPr/>
      </xdr:nvSpPr>
      <xdr:spPr>
        <a:xfrm>
          <a:off x="24874220" y="60982860"/>
          <a:ext cx="1722120" cy="215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22</xdr:col>
      <xdr:colOff>1701800</xdr:colOff>
      <xdr:row>97</xdr:row>
      <xdr:rowOff>253153</xdr:rowOff>
    </xdr:from>
    <xdr:to>
      <xdr:col>24</xdr:col>
      <xdr:colOff>1803400</xdr:colOff>
      <xdr:row>156</xdr:row>
      <xdr:rowOff>222250</xdr:rowOff>
    </xdr:to>
    <xdr:cxnSp macro="">
      <xdr:nvCxnSpPr>
        <xdr:cNvPr id="151" name="Elbow Connector 152">
          <a:extLst>
            <a:ext uri="{FF2B5EF4-FFF2-40B4-BE49-F238E27FC236}">
              <a16:creationId xmlns:a16="http://schemas.microsoft.com/office/drawing/2014/main" id="{BB0B30CB-AACC-4304-9EF2-F9B5E4923DA2}"/>
            </a:ext>
          </a:extLst>
        </xdr:cNvPr>
        <xdr:cNvCxnSpPr>
          <a:stCxn id="150" idx="3"/>
          <a:endCxn id="49" idx="1"/>
        </xdr:cNvCxnSpPr>
      </xdr:nvCxnSpPr>
      <xdr:spPr>
        <a:xfrm flipV="1">
          <a:off x="26596340" y="38193133"/>
          <a:ext cx="2364740" cy="22897677"/>
        </a:xfrm>
        <a:prstGeom prst="bentConnector3">
          <a:avLst>
            <a:gd name="adj1" fmla="val 1906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1676400</xdr:colOff>
      <xdr:row>95</xdr:row>
      <xdr:rowOff>165100</xdr:rowOff>
    </xdr:from>
    <xdr:to>
      <xdr:col>30</xdr:col>
      <xdr:colOff>0</xdr:colOff>
      <xdr:row>97</xdr:row>
      <xdr:rowOff>228600</xdr:rowOff>
    </xdr:to>
    <xdr:sp macro="" textlink="">
      <xdr:nvSpPr>
        <xdr:cNvPr id="152" name="Left Brace 151">
          <a:extLst>
            <a:ext uri="{FF2B5EF4-FFF2-40B4-BE49-F238E27FC236}">
              <a16:creationId xmlns:a16="http://schemas.microsoft.com/office/drawing/2014/main" id="{EDBC8B7D-7674-4864-8629-DFDD379996EC}"/>
            </a:ext>
          </a:extLst>
        </xdr:cNvPr>
        <xdr:cNvSpPr/>
      </xdr:nvSpPr>
      <xdr:spPr>
        <a:xfrm>
          <a:off x="33360360" y="37327840"/>
          <a:ext cx="586740" cy="840740"/>
        </a:xfrm>
        <a:prstGeom prst="leftBrace">
          <a:avLst>
            <a:gd name="adj1" fmla="val 8333"/>
            <a:gd name="adj2" fmla="val 4967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28</xdr:col>
      <xdr:colOff>1651000</xdr:colOff>
      <xdr:row>89</xdr:row>
      <xdr:rowOff>203200</xdr:rowOff>
    </xdr:from>
    <xdr:to>
      <xdr:col>29</xdr:col>
      <xdr:colOff>355600</xdr:colOff>
      <xdr:row>93</xdr:row>
      <xdr:rowOff>254000</xdr:rowOff>
    </xdr:to>
    <xdr:sp macro="" textlink="">
      <xdr:nvSpPr>
        <xdr:cNvPr id="153" name="Left Brace 152">
          <a:extLst>
            <a:ext uri="{FF2B5EF4-FFF2-40B4-BE49-F238E27FC236}">
              <a16:creationId xmlns:a16="http://schemas.microsoft.com/office/drawing/2014/main" id="{8BF65488-AAEF-44AB-AE2B-B5AA134ABF8A}"/>
            </a:ext>
          </a:extLst>
        </xdr:cNvPr>
        <xdr:cNvSpPr/>
      </xdr:nvSpPr>
      <xdr:spPr>
        <a:xfrm>
          <a:off x="33334960" y="35034220"/>
          <a:ext cx="579120" cy="1605280"/>
        </a:xfrm>
        <a:prstGeom prst="leftBrace">
          <a:avLst>
            <a:gd name="adj1" fmla="val 8333"/>
            <a:gd name="adj2" fmla="val 71969"/>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965200</xdr:colOff>
      <xdr:row>159</xdr:row>
      <xdr:rowOff>139700</xdr:rowOff>
    </xdr:from>
    <xdr:to>
      <xdr:col>25</xdr:col>
      <xdr:colOff>241300</xdr:colOff>
      <xdr:row>161</xdr:row>
      <xdr:rowOff>228600</xdr:rowOff>
    </xdr:to>
    <xdr:sp macro="" textlink="">
      <xdr:nvSpPr>
        <xdr:cNvPr id="154" name="Left Brace 153">
          <a:extLst>
            <a:ext uri="{FF2B5EF4-FFF2-40B4-BE49-F238E27FC236}">
              <a16:creationId xmlns:a16="http://schemas.microsoft.com/office/drawing/2014/main" id="{0863E974-A4BC-4DC1-BEDD-F515F8005CCC}"/>
            </a:ext>
          </a:extLst>
        </xdr:cNvPr>
        <xdr:cNvSpPr/>
      </xdr:nvSpPr>
      <xdr:spPr>
        <a:xfrm>
          <a:off x="28122880" y="62174120"/>
          <a:ext cx="1150620" cy="8661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24</xdr:col>
      <xdr:colOff>1104900</xdr:colOff>
      <xdr:row>163</xdr:row>
      <xdr:rowOff>127000</xdr:rowOff>
    </xdr:from>
    <xdr:to>
      <xdr:col>26</xdr:col>
      <xdr:colOff>0</xdr:colOff>
      <xdr:row>165</xdr:row>
      <xdr:rowOff>215900</xdr:rowOff>
    </xdr:to>
    <xdr:sp macro="" textlink="">
      <xdr:nvSpPr>
        <xdr:cNvPr id="155" name="Left Brace 154">
          <a:extLst>
            <a:ext uri="{FF2B5EF4-FFF2-40B4-BE49-F238E27FC236}">
              <a16:creationId xmlns:a16="http://schemas.microsoft.com/office/drawing/2014/main" id="{A57143E2-6F65-4671-99B4-8427F7443E1C}"/>
            </a:ext>
          </a:extLst>
        </xdr:cNvPr>
        <xdr:cNvSpPr/>
      </xdr:nvSpPr>
      <xdr:spPr>
        <a:xfrm>
          <a:off x="28262580" y="63715900"/>
          <a:ext cx="1158240" cy="8661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1676400</xdr:colOff>
      <xdr:row>171</xdr:row>
      <xdr:rowOff>203200</xdr:rowOff>
    </xdr:from>
    <xdr:to>
      <xdr:col>19</xdr:col>
      <xdr:colOff>284480</xdr:colOff>
      <xdr:row>173</xdr:row>
      <xdr:rowOff>254000</xdr:rowOff>
    </xdr:to>
    <xdr:sp macro="" textlink="">
      <xdr:nvSpPr>
        <xdr:cNvPr id="156" name="Left Brace 155">
          <a:extLst>
            <a:ext uri="{FF2B5EF4-FFF2-40B4-BE49-F238E27FC236}">
              <a16:creationId xmlns:a16="http://schemas.microsoft.com/office/drawing/2014/main" id="{412E8FF9-3A70-43EE-83F7-CD19CEACC373}"/>
            </a:ext>
          </a:extLst>
        </xdr:cNvPr>
        <xdr:cNvSpPr/>
      </xdr:nvSpPr>
      <xdr:spPr>
        <a:xfrm>
          <a:off x="22044660" y="66901060"/>
          <a:ext cx="482600" cy="828040"/>
        </a:xfrm>
        <a:prstGeom prst="leftBrace">
          <a:avLst>
            <a:gd name="adj1" fmla="val 8333"/>
            <a:gd name="adj2" fmla="val 44930"/>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1706880</xdr:colOff>
      <xdr:row>178</xdr:row>
      <xdr:rowOff>162560</xdr:rowOff>
    </xdr:from>
    <xdr:to>
      <xdr:col>19</xdr:col>
      <xdr:colOff>314960</xdr:colOff>
      <xdr:row>180</xdr:row>
      <xdr:rowOff>213360</xdr:rowOff>
    </xdr:to>
    <xdr:sp macro="" textlink="">
      <xdr:nvSpPr>
        <xdr:cNvPr id="157" name="Left Brace 156">
          <a:extLst>
            <a:ext uri="{FF2B5EF4-FFF2-40B4-BE49-F238E27FC236}">
              <a16:creationId xmlns:a16="http://schemas.microsoft.com/office/drawing/2014/main" id="{4EBE1EE0-B846-4735-9EF4-C6C426EC4A58}"/>
            </a:ext>
          </a:extLst>
        </xdr:cNvPr>
        <xdr:cNvSpPr/>
      </xdr:nvSpPr>
      <xdr:spPr>
        <a:xfrm>
          <a:off x="22075140" y="69580760"/>
          <a:ext cx="482600" cy="828040"/>
        </a:xfrm>
        <a:prstGeom prst="leftBrace">
          <a:avLst>
            <a:gd name="adj1" fmla="val 8333"/>
            <a:gd name="adj2" fmla="val 44930"/>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12</xdr:col>
      <xdr:colOff>1656080</xdr:colOff>
      <xdr:row>181</xdr:row>
      <xdr:rowOff>203200</xdr:rowOff>
    </xdr:from>
    <xdr:to>
      <xdr:col>13</xdr:col>
      <xdr:colOff>355600</xdr:colOff>
      <xdr:row>183</xdr:row>
      <xdr:rowOff>193040</xdr:rowOff>
    </xdr:to>
    <xdr:sp macro="" textlink="">
      <xdr:nvSpPr>
        <xdr:cNvPr id="158" name="Left Brace 157">
          <a:extLst>
            <a:ext uri="{FF2B5EF4-FFF2-40B4-BE49-F238E27FC236}">
              <a16:creationId xmlns:a16="http://schemas.microsoft.com/office/drawing/2014/main" id="{A4853610-8FD2-4E7C-B508-20D7386666D1}"/>
            </a:ext>
          </a:extLst>
        </xdr:cNvPr>
        <xdr:cNvSpPr/>
      </xdr:nvSpPr>
      <xdr:spPr>
        <a:xfrm>
          <a:off x="15234920" y="70787260"/>
          <a:ext cx="574040" cy="767080"/>
        </a:xfrm>
        <a:prstGeom prst="leftBrace">
          <a:avLst>
            <a:gd name="adj1" fmla="val 8333"/>
            <a:gd name="adj2" fmla="val 45111"/>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13</xdr:col>
      <xdr:colOff>40640</xdr:colOff>
      <xdr:row>187</xdr:row>
      <xdr:rowOff>193040</xdr:rowOff>
    </xdr:from>
    <xdr:to>
      <xdr:col>13</xdr:col>
      <xdr:colOff>335280</xdr:colOff>
      <xdr:row>189</xdr:row>
      <xdr:rowOff>203200</xdr:rowOff>
    </xdr:to>
    <xdr:sp macro="" textlink="">
      <xdr:nvSpPr>
        <xdr:cNvPr id="159" name="Left Brace 158">
          <a:extLst>
            <a:ext uri="{FF2B5EF4-FFF2-40B4-BE49-F238E27FC236}">
              <a16:creationId xmlns:a16="http://schemas.microsoft.com/office/drawing/2014/main" id="{71BB2043-EAB2-4413-A7E6-8AB616BC79CC}"/>
            </a:ext>
          </a:extLst>
        </xdr:cNvPr>
        <xdr:cNvSpPr/>
      </xdr:nvSpPr>
      <xdr:spPr>
        <a:xfrm>
          <a:off x="15494000" y="73108820"/>
          <a:ext cx="294640" cy="787400"/>
        </a:xfrm>
        <a:prstGeom prst="leftBrace">
          <a:avLst>
            <a:gd name="adj1" fmla="val 8333"/>
            <a:gd name="adj2" fmla="val 45111"/>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1290320</xdr:colOff>
      <xdr:row>186</xdr:row>
      <xdr:rowOff>213360</xdr:rowOff>
    </xdr:from>
    <xdr:to>
      <xdr:col>15</xdr:col>
      <xdr:colOff>294640</xdr:colOff>
      <xdr:row>188</xdr:row>
      <xdr:rowOff>223520</xdr:rowOff>
    </xdr:to>
    <xdr:sp macro="" textlink="">
      <xdr:nvSpPr>
        <xdr:cNvPr id="160" name="Left Brace 159">
          <a:extLst>
            <a:ext uri="{FF2B5EF4-FFF2-40B4-BE49-F238E27FC236}">
              <a16:creationId xmlns:a16="http://schemas.microsoft.com/office/drawing/2014/main" id="{F522A45A-B222-4DDE-98F7-819249D26B51}"/>
            </a:ext>
          </a:extLst>
        </xdr:cNvPr>
        <xdr:cNvSpPr/>
      </xdr:nvSpPr>
      <xdr:spPr>
        <a:xfrm>
          <a:off x="17132300" y="72740520"/>
          <a:ext cx="878840" cy="787400"/>
        </a:xfrm>
        <a:prstGeom prst="leftBrace">
          <a:avLst>
            <a:gd name="adj1" fmla="val 8333"/>
            <a:gd name="adj2" fmla="val 45111"/>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1381760</xdr:colOff>
      <xdr:row>346</xdr:row>
      <xdr:rowOff>213360</xdr:rowOff>
    </xdr:from>
    <xdr:to>
      <xdr:col>18</xdr:col>
      <xdr:colOff>60960</xdr:colOff>
      <xdr:row>350</xdr:row>
      <xdr:rowOff>152400</xdr:rowOff>
    </xdr:to>
    <xdr:sp macro="" textlink="">
      <xdr:nvSpPr>
        <xdr:cNvPr id="161" name="Left Brace 160">
          <a:extLst>
            <a:ext uri="{FF2B5EF4-FFF2-40B4-BE49-F238E27FC236}">
              <a16:creationId xmlns:a16="http://schemas.microsoft.com/office/drawing/2014/main" id="{1A832193-0568-484B-B47A-91D5C0B94BA9}"/>
            </a:ext>
          </a:extLst>
        </xdr:cNvPr>
        <xdr:cNvSpPr/>
      </xdr:nvSpPr>
      <xdr:spPr>
        <a:xfrm>
          <a:off x="19486880" y="135133080"/>
          <a:ext cx="942340" cy="1493520"/>
        </a:xfrm>
        <a:prstGeom prst="leftBrace">
          <a:avLst>
            <a:gd name="adj1" fmla="val 8333"/>
            <a:gd name="adj2" fmla="val 48052"/>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1270000</xdr:colOff>
      <xdr:row>354</xdr:row>
      <xdr:rowOff>162560</xdr:rowOff>
    </xdr:from>
    <xdr:to>
      <xdr:col>17</xdr:col>
      <xdr:colOff>335280</xdr:colOff>
      <xdr:row>356</xdr:row>
      <xdr:rowOff>213360</xdr:rowOff>
    </xdr:to>
    <xdr:sp macro="" textlink="">
      <xdr:nvSpPr>
        <xdr:cNvPr id="162" name="Left Brace 161">
          <a:extLst>
            <a:ext uri="{FF2B5EF4-FFF2-40B4-BE49-F238E27FC236}">
              <a16:creationId xmlns:a16="http://schemas.microsoft.com/office/drawing/2014/main" id="{BB1480A4-D109-45CC-9FA8-F0CE94454432}"/>
            </a:ext>
          </a:extLst>
        </xdr:cNvPr>
        <xdr:cNvSpPr/>
      </xdr:nvSpPr>
      <xdr:spPr>
        <a:xfrm>
          <a:off x="19375120" y="138191240"/>
          <a:ext cx="939800" cy="828040"/>
        </a:xfrm>
        <a:prstGeom prst="leftBrace">
          <a:avLst>
            <a:gd name="adj1" fmla="val 8333"/>
            <a:gd name="adj2" fmla="val 48052"/>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14</xdr:col>
      <xdr:colOff>1452880</xdr:colOff>
      <xdr:row>367</xdr:row>
      <xdr:rowOff>162560</xdr:rowOff>
    </xdr:from>
    <xdr:to>
      <xdr:col>16</xdr:col>
      <xdr:colOff>0</xdr:colOff>
      <xdr:row>379</xdr:row>
      <xdr:rowOff>193040</xdr:rowOff>
    </xdr:to>
    <xdr:sp macro="" textlink="">
      <xdr:nvSpPr>
        <xdr:cNvPr id="163" name="Left Brace 162">
          <a:extLst>
            <a:ext uri="{FF2B5EF4-FFF2-40B4-BE49-F238E27FC236}">
              <a16:creationId xmlns:a16="http://schemas.microsoft.com/office/drawing/2014/main" id="{14169008-7E44-455C-9459-BA8A3B74A7A5}"/>
            </a:ext>
          </a:extLst>
        </xdr:cNvPr>
        <xdr:cNvSpPr/>
      </xdr:nvSpPr>
      <xdr:spPr>
        <a:xfrm>
          <a:off x="17294860" y="143243300"/>
          <a:ext cx="810260" cy="4693920"/>
        </a:xfrm>
        <a:prstGeom prst="leftBrace">
          <a:avLst>
            <a:gd name="adj1" fmla="val 8333"/>
            <a:gd name="adj2" fmla="val 39281"/>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1696720</xdr:colOff>
      <xdr:row>366</xdr:row>
      <xdr:rowOff>162560</xdr:rowOff>
    </xdr:from>
    <xdr:to>
      <xdr:col>17</xdr:col>
      <xdr:colOff>335280</xdr:colOff>
      <xdr:row>368</xdr:row>
      <xdr:rowOff>193040</xdr:rowOff>
    </xdr:to>
    <xdr:sp macro="" textlink="">
      <xdr:nvSpPr>
        <xdr:cNvPr id="164" name="Left Brace 163">
          <a:extLst>
            <a:ext uri="{FF2B5EF4-FFF2-40B4-BE49-F238E27FC236}">
              <a16:creationId xmlns:a16="http://schemas.microsoft.com/office/drawing/2014/main" id="{74EAEC6A-8674-4AC5-AD9E-532759A1A2C1}"/>
            </a:ext>
          </a:extLst>
        </xdr:cNvPr>
        <xdr:cNvSpPr/>
      </xdr:nvSpPr>
      <xdr:spPr>
        <a:xfrm>
          <a:off x="19801840" y="142854680"/>
          <a:ext cx="513080" cy="807720"/>
        </a:xfrm>
        <a:prstGeom prst="leftBrace">
          <a:avLst>
            <a:gd name="adj1" fmla="val 8333"/>
            <a:gd name="adj2" fmla="val 48052"/>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17</xdr:col>
      <xdr:colOff>0</xdr:colOff>
      <xdr:row>376</xdr:row>
      <xdr:rowOff>223520</xdr:rowOff>
    </xdr:from>
    <xdr:to>
      <xdr:col>17</xdr:col>
      <xdr:colOff>345440</xdr:colOff>
      <xdr:row>382</xdr:row>
      <xdr:rowOff>193040</xdr:rowOff>
    </xdr:to>
    <xdr:sp macro="" textlink="">
      <xdr:nvSpPr>
        <xdr:cNvPr id="165" name="Left Brace 164">
          <a:extLst>
            <a:ext uri="{FF2B5EF4-FFF2-40B4-BE49-F238E27FC236}">
              <a16:creationId xmlns:a16="http://schemas.microsoft.com/office/drawing/2014/main" id="{0E559154-4E35-4D08-B3CC-9C25550FE1E2}"/>
            </a:ext>
          </a:extLst>
        </xdr:cNvPr>
        <xdr:cNvSpPr/>
      </xdr:nvSpPr>
      <xdr:spPr>
        <a:xfrm>
          <a:off x="19979640" y="146801840"/>
          <a:ext cx="345440" cy="2301240"/>
        </a:xfrm>
        <a:prstGeom prst="leftBrace">
          <a:avLst>
            <a:gd name="adj1" fmla="val 8333"/>
            <a:gd name="adj2" fmla="val 48052"/>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1859280</xdr:colOff>
      <xdr:row>374</xdr:row>
      <xdr:rowOff>203200</xdr:rowOff>
    </xdr:from>
    <xdr:to>
      <xdr:col>20</xdr:col>
      <xdr:colOff>30480</xdr:colOff>
      <xdr:row>378</xdr:row>
      <xdr:rowOff>203200</xdr:rowOff>
    </xdr:to>
    <xdr:sp macro="" textlink="">
      <xdr:nvSpPr>
        <xdr:cNvPr id="166" name="Left Brace 165">
          <a:extLst>
            <a:ext uri="{FF2B5EF4-FFF2-40B4-BE49-F238E27FC236}">
              <a16:creationId xmlns:a16="http://schemas.microsoft.com/office/drawing/2014/main" id="{9D76E774-08CF-4738-9326-41798FB0CFF5}"/>
            </a:ext>
          </a:extLst>
        </xdr:cNvPr>
        <xdr:cNvSpPr/>
      </xdr:nvSpPr>
      <xdr:spPr>
        <a:xfrm>
          <a:off x="22227540" y="146004280"/>
          <a:ext cx="434340" cy="1554480"/>
        </a:xfrm>
        <a:prstGeom prst="leftBrace">
          <a:avLst>
            <a:gd name="adj1" fmla="val 8333"/>
            <a:gd name="adj2" fmla="val 49077"/>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18</xdr:col>
      <xdr:colOff>1701800</xdr:colOff>
      <xdr:row>381</xdr:row>
      <xdr:rowOff>241300</xdr:rowOff>
    </xdr:from>
    <xdr:to>
      <xdr:col>19</xdr:col>
      <xdr:colOff>330200</xdr:colOff>
      <xdr:row>383</xdr:row>
      <xdr:rowOff>228600</xdr:rowOff>
    </xdr:to>
    <xdr:sp macro="" textlink="">
      <xdr:nvSpPr>
        <xdr:cNvPr id="167" name="Left Brace 166">
          <a:extLst>
            <a:ext uri="{FF2B5EF4-FFF2-40B4-BE49-F238E27FC236}">
              <a16:creationId xmlns:a16="http://schemas.microsoft.com/office/drawing/2014/main" id="{F15E9C43-2DEE-4569-B495-39B314F65B24}"/>
            </a:ext>
          </a:extLst>
        </xdr:cNvPr>
        <xdr:cNvSpPr/>
      </xdr:nvSpPr>
      <xdr:spPr>
        <a:xfrm>
          <a:off x="22070060" y="148762720"/>
          <a:ext cx="502920" cy="76454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30</xdr:col>
      <xdr:colOff>1676400</xdr:colOff>
      <xdr:row>88</xdr:row>
      <xdr:rowOff>165100</xdr:rowOff>
    </xdr:from>
    <xdr:to>
      <xdr:col>32</xdr:col>
      <xdr:colOff>0</xdr:colOff>
      <xdr:row>90</xdr:row>
      <xdr:rowOff>228600</xdr:rowOff>
    </xdr:to>
    <xdr:sp macro="" textlink="">
      <xdr:nvSpPr>
        <xdr:cNvPr id="168" name="Left Brace 167">
          <a:extLst>
            <a:ext uri="{FF2B5EF4-FFF2-40B4-BE49-F238E27FC236}">
              <a16:creationId xmlns:a16="http://schemas.microsoft.com/office/drawing/2014/main" id="{26F0E239-2A4E-48E9-B5DA-394EF5674400}"/>
            </a:ext>
          </a:extLst>
        </xdr:cNvPr>
        <xdr:cNvSpPr/>
      </xdr:nvSpPr>
      <xdr:spPr>
        <a:xfrm>
          <a:off x="35623500" y="34607500"/>
          <a:ext cx="586740" cy="840740"/>
        </a:xfrm>
        <a:prstGeom prst="leftBrace">
          <a:avLst>
            <a:gd name="adj1" fmla="val 8333"/>
            <a:gd name="adj2" fmla="val 4967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1727200</xdr:colOff>
      <xdr:row>13</xdr:row>
      <xdr:rowOff>236855</xdr:rowOff>
    </xdr:from>
    <xdr:to>
      <xdr:col>17</xdr:col>
      <xdr:colOff>193040</xdr:colOff>
      <xdr:row>15</xdr:row>
      <xdr:rowOff>182881</xdr:rowOff>
    </xdr:to>
    <xdr:sp macro="" textlink="">
      <xdr:nvSpPr>
        <xdr:cNvPr id="170" name="Left Brace 169">
          <a:extLst>
            <a:ext uri="{FF2B5EF4-FFF2-40B4-BE49-F238E27FC236}">
              <a16:creationId xmlns:a16="http://schemas.microsoft.com/office/drawing/2014/main" id="{61667F23-E6FD-4014-88E4-DC6385824024}"/>
            </a:ext>
          </a:extLst>
        </xdr:cNvPr>
        <xdr:cNvSpPr/>
      </xdr:nvSpPr>
      <xdr:spPr>
        <a:xfrm>
          <a:off x="19832320" y="6454775"/>
          <a:ext cx="340360" cy="723266"/>
        </a:xfrm>
        <a:prstGeom prst="leftBrace">
          <a:avLst>
            <a:gd name="adj1" fmla="val 8333"/>
            <a:gd name="adj2" fmla="val 48679"/>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16</xdr:col>
      <xdr:colOff>1275080</xdr:colOff>
      <xdr:row>16</xdr:row>
      <xdr:rowOff>236854</xdr:rowOff>
    </xdr:from>
    <xdr:to>
      <xdr:col>17</xdr:col>
      <xdr:colOff>193040</xdr:colOff>
      <xdr:row>18</xdr:row>
      <xdr:rowOff>233679</xdr:rowOff>
    </xdr:to>
    <xdr:sp macro="" textlink="">
      <xdr:nvSpPr>
        <xdr:cNvPr id="171" name="Left Brace 170">
          <a:extLst>
            <a:ext uri="{FF2B5EF4-FFF2-40B4-BE49-F238E27FC236}">
              <a16:creationId xmlns:a16="http://schemas.microsoft.com/office/drawing/2014/main" id="{4C609540-A035-4D53-AC1B-880BFBB5A026}"/>
            </a:ext>
          </a:extLst>
        </xdr:cNvPr>
        <xdr:cNvSpPr/>
      </xdr:nvSpPr>
      <xdr:spPr>
        <a:xfrm>
          <a:off x="19380200" y="8009254"/>
          <a:ext cx="792480" cy="77406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571500</xdr:colOff>
      <xdr:row>90</xdr:row>
      <xdr:rowOff>28575</xdr:rowOff>
    </xdr:from>
    <xdr:ext cx="1297856" cy="99060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988820" y="16632555"/>
          <a:ext cx="1297856" cy="99060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Barney Lewis Sharp</a:t>
          </a:r>
        </a:p>
        <a:p>
          <a:r>
            <a:rPr lang="en-US" sz="1100"/>
            <a:t>(1939 - ???)</a:t>
          </a:r>
        </a:p>
        <a:p>
          <a:r>
            <a:rPr lang="en-US" sz="1100"/>
            <a:t>Mattie Lou Wilson</a:t>
          </a:r>
        </a:p>
        <a:p>
          <a:r>
            <a:rPr lang="en-US" sz="1100"/>
            <a:t>(1940 - ???)</a:t>
          </a:r>
        </a:p>
        <a:p>
          <a:pPr algn="ctr"/>
          <a:r>
            <a:rPr lang="en-US" sz="1100"/>
            <a:t>FT-002</a:t>
          </a:r>
        </a:p>
      </xdr:txBody>
    </xdr:sp>
    <xdr:clientData/>
  </xdr:oneCellAnchor>
  <xdr:oneCellAnchor>
    <xdr:from>
      <xdr:col>0</xdr:col>
      <xdr:colOff>161925</xdr:colOff>
      <xdr:row>94</xdr:row>
      <xdr:rowOff>104775</xdr:rowOff>
    </xdr:from>
    <xdr:ext cx="1301703" cy="952500"/>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61925" y="17440275"/>
          <a:ext cx="1301703" cy="95250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Johnny Lewis Sharp</a:t>
          </a:r>
        </a:p>
        <a:p>
          <a:r>
            <a:rPr lang="en-US" sz="1100"/>
            <a:t>(1959 - ???)</a:t>
          </a:r>
        </a:p>
        <a:p>
          <a:r>
            <a:rPr lang="en-US" sz="1100"/>
            <a:t>Anne Lynn Raich</a:t>
          </a:r>
        </a:p>
        <a:p>
          <a:r>
            <a:rPr lang="en-US" sz="1100"/>
            <a:t>(1954 - ???)</a:t>
          </a:r>
        </a:p>
        <a:p>
          <a:pPr algn="ctr"/>
          <a:r>
            <a:rPr lang="en-US" sz="1100"/>
            <a:t>FT-001</a:t>
          </a:r>
        </a:p>
      </xdr:txBody>
    </xdr:sp>
    <xdr:clientData/>
  </xdr:oneCellAnchor>
  <xdr:twoCellAnchor>
    <xdr:from>
      <xdr:col>1</xdr:col>
      <xdr:colOff>46308</xdr:colOff>
      <xdr:row>92</xdr:row>
      <xdr:rowOff>158115</xdr:rowOff>
    </xdr:from>
    <xdr:to>
      <xdr:col>1</xdr:col>
      <xdr:colOff>571500</xdr:colOff>
      <xdr:row>97</xdr:row>
      <xdr:rowOff>32385</xdr:rowOff>
    </xdr:to>
    <xdr:cxnSp macro="">
      <xdr:nvCxnSpPr>
        <xdr:cNvPr id="8" name="Elbow Connector 7">
          <a:extLst>
            <a:ext uri="{FF2B5EF4-FFF2-40B4-BE49-F238E27FC236}">
              <a16:creationId xmlns:a16="http://schemas.microsoft.com/office/drawing/2014/main" id="{00000000-0008-0000-0300-000008000000}"/>
            </a:ext>
          </a:extLst>
        </xdr:cNvPr>
        <xdr:cNvCxnSpPr>
          <a:stCxn id="6" idx="3"/>
          <a:endCxn id="4" idx="1"/>
        </xdr:cNvCxnSpPr>
      </xdr:nvCxnSpPr>
      <xdr:spPr>
        <a:xfrm flipV="1">
          <a:off x="1463628" y="17127855"/>
          <a:ext cx="525192" cy="78867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841733</xdr:colOff>
      <xdr:row>87</xdr:row>
      <xdr:rowOff>19050</xdr:rowOff>
    </xdr:from>
    <xdr:ext cx="1882417" cy="952500"/>
    <xdr:sp macro="" textlink="">
      <xdr:nvSpPr>
        <xdr:cNvPr id="17" name="TextBox 16">
          <a:extLst>
            <a:ext uri="{FF2B5EF4-FFF2-40B4-BE49-F238E27FC236}">
              <a16:creationId xmlns:a16="http://schemas.microsoft.com/office/drawing/2014/main" id="{00000000-0008-0000-0300-000011000000}"/>
            </a:ext>
          </a:extLst>
        </xdr:cNvPr>
        <xdr:cNvSpPr txBox="1"/>
      </xdr:nvSpPr>
      <xdr:spPr>
        <a:xfrm>
          <a:off x="3676373" y="16074390"/>
          <a:ext cx="1882417" cy="95250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Barney Hilliard Sharp</a:t>
          </a:r>
        </a:p>
        <a:p>
          <a:r>
            <a:rPr lang="en-US" sz="1100"/>
            <a:t>(1910 - 1990)</a:t>
          </a:r>
        </a:p>
        <a:p>
          <a:r>
            <a:rPr lang="en-US" sz="1100"/>
            <a:t>Katie Lee Alma Lewis</a:t>
          </a:r>
        </a:p>
        <a:p>
          <a:r>
            <a:rPr lang="en-US" sz="1100"/>
            <a:t>(1910 - 1997)</a:t>
          </a:r>
        </a:p>
        <a:p>
          <a:pPr algn="ctr"/>
          <a:r>
            <a:rPr lang="en-US" sz="1100"/>
            <a:t>FT-004</a:t>
          </a:r>
        </a:p>
      </xdr:txBody>
    </xdr:sp>
    <xdr:clientData/>
  </xdr:oneCellAnchor>
  <xdr:twoCellAnchor>
    <xdr:from>
      <xdr:col>2</xdr:col>
      <xdr:colOff>452036</xdr:colOff>
      <xdr:row>89</xdr:row>
      <xdr:rowOff>129540</xdr:rowOff>
    </xdr:from>
    <xdr:to>
      <xdr:col>2</xdr:col>
      <xdr:colOff>841733</xdr:colOff>
      <xdr:row>92</xdr:row>
      <xdr:rowOff>158115</xdr:rowOff>
    </xdr:to>
    <xdr:cxnSp macro="">
      <xdr:nvCxnSpPr>
        <xdr:cNvPr id="23" name="Elbow Connector 22">
          <a:extLst>
            <a:ext uri="{FF2B5EF4-FFF2-40B4-BE49-F238E27FC236}">
              <a16:creationId xmlns:a16="http://schemas.microsoft.com/office/drawing/2014/main" id="{00000000-0008-0000-0300-000017000000}"/>
            </a:ext>
          </a:extLst>
        </xdr:cNvPr>
        <xdr:cNvCxnSpPr>
          <a:stCxn id="4" idx="3"/>
          <a:endCxn id="17" idx="1"/>
        </xdr:cNvCxnSpPr>
      </xdr:nvCxnSpPr>
      <xdr:spPr>
        <a:xfrm flipV="1">
          <a:off x="3286676" y="16550640"/>
          <a:ext cx="389697" cy="57721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371475</xdr:colOff>
      <xdr:row>82</xdr:row>
      <xdr:rowOff>106680</xdr:rowOff>
    </xdr:from>
    <xdr:ext cx="1882417" cy="1047750"/>
    <xdr:sp macro="" textlink="">
      <xdr:nvSpPr>
        <xdr:cNvPr id="29" name="TextBox 28">
          <a:extLst>
            <a:ext uri="{FF2B5EF4-FFF2-40B4-BE49-F238E27FC236}">
              <a16:creationId xmlns:a16="http://schemas.microsoft.com/office/drawing/2014/main" id="{00000000-0008-0000-0300-00001D000000}"/>
            </a:ext>
          </a:extLst>
        </xdr:cNvPr>
        <xdr:cNvSpPr txBox="1"/>
      </xdr:nvSpPr>
      <xdr:spPr>
        <a:xfrm>
          <a:off x="6040755" y="15247620"/>
          <a:ext cx="1882417" cy="1047750"/>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Groves Hilliard Sharp</a:t>
          </a:r>
        </a:p>
        <a:p>
          <a:r>
            <a:rPr lang="en-US" sz="1100"/>
            <a:t>(1886 - 1963)</a:t>
          </a:r>
        </a:p>
        <a:p>
          <a:r>
            <a:rPr lang="en-US" sz="1100"/>
            <a:t>Bertha Amelia Sharp</a:t>
          </a:r>
        </a:p>
        <a:p>
          <a:r>
            <a:rPr lang="en-US" sz="1100"/>
            <a:t>(1888 - 1974)</a:t>
          </a:r>
        </a:p>
        <a:p>
          <a:pPr algn="ctr"/>
          <a:r>
            <a:rPr lang="en-US" sz="1100"/>
            <a:t>FT-005</a:t>
          </a:r>
        </a:p>
      </xdr:txBody>
    </xdr:sp>
    <xdr:clientData/>
  </xdr:oneCellAnchor>
  <xdr:twoCellAnchor>
    <xdr:from>
      <xdr:col>3</xdr:col>
      <xdr:colOff>1306830</xdr:colOff>
      <xdr:row>85</xdr:row>
      <xdr:rowOff>81915</xdr:rowOff>
    </xdr:from>
    <xdr:to>
      <xdr:col>4</xdr:col>
      <xdr:colOff>371475</xdr:colOff>
      <xdr:row>89</xdr:row>
      <xdr:rowOff>129540</xdr:rowOff>
    </xdr:to>
    <xdr:cxnSp macro="">
      <xdr:nvCxnSpPr>
        <xdr:cNvPr id="31" name="Elbow Connector 30">
          <a:extLst>
            <a:ext uri="{FF2B5EF4-FFF2-40B4-BE49-F238E27FC236}">
              <a16:creationId xmlns:a16="http://schemas.microsoft.com/office/drawing/2014/main" id="{00000000-0008-0000-0300-00001F000000}"/>
            </a:ext>
          </a:extLst>
        </xdr:cNvPr>
        <xdr:cNvCxnSpPr>
          <a:stCxn id="17" idx="3"/>
          <a:endCxn id="29" idx="1"/>
        </xdr:cNvCxnSpPr>
      </xdr:nvCxnSpPr>
      <xdr:spPr>
        <a:xfrm flipV="1">
          <a:off x="5558790" y="15771495"/>
          <a:ext cx="481965" cy="77914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371475</xdr:colOff>
      <xdr:row>93</xdr:row>
      <xdr:rowOff>80011</xdr:rowOff>
    </xdr:from>
    <xdr:ext cx="1882417" cy="342899"/>
    <xdr:sp macro="" textlink="">
      <xdr:nvSpPr>
        <xdr:cNvPr id="32" name="TextBox 31">
          <a:extLst>
            <a:ext uri="{FF2B5EF4-FFF2-40B4-BE49-F238E27FC236}">
              <a16:creationId xmlns:a16="http://schemas.microsoft.com/office/drawing/2014/main" id="{00000000-0008-0000-0300-000020000000}"/>
            </a:ext>
          </a:extLst>
        </xdr:cNvPr>
        <xdr:cNvSpPr txBox="1"/>
      </xdr:nvSpPr>
      <xdr:spPr>
        <a:xfrm>
          <a:off x="6040755" y="17232631"/>
          <a:ext cx="1882417" cy="342899"/>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a:t>
          </a:r>
          <a:r>
            <a:rPr lang="en-US" sz="1100" baseline="0"/>
            <a:t> Tree - C</a:t>
          </a:r>
          <a:endParaRPr lang="en-US" sz="1100"/>
        </a:p>
      </xdr:txBody>
    </xdr:sp>
    <xdr:clientData/>
  </xdr:oneCellAnchor>
  <xdr:oneCellAnchor>
    <xdr:from>
      <xdr:col>5</xdr:col>
      <xdr:colOff>1285875</xdr:colOff>
      <xdr:row>77</xdr:row>
      <xdr:rowOff>173355</xdr:rowOff>
    </xdr:from>
    <xdr:ext cx="1882417" cy="1028700"/>
    <xdr:sp macro="" textlink="">
      <xdr:nvSpPr>
        <xdr:cNvPr id="41" name="TextBox 40">
          <a:extLst>
            <a:ext uri="{FF2B5EF4-FFF2-40B4-BE49-F238E27FC236}">
              <a16:creationId xmlns:a16="http://schemas.microsoft.com/office/drawing/2014/main" id="{00000000-0008-0000-0300-000029000000}"/>
            </a:ext>
          </a:extLst>
        </xdr:cNvPr>
        <xdr:cNvSpPr txBox="1"/>
      </xdr:nvSpPr>
      <xdr:spPr>
        <a:xfrm>
          <a:off x="8372475" y="14399895"/>
          <a:ext cx="1882417" cy="1028700"/>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Groves Benjamin Sharp</a:t>
          </a:r>
        </a:p>
        <a:p>
          <a:r>
            <a:rPr lang="en-US" sz="1100"/>
            <a:t>(1857 - 1928)</a:t>
          </a:r>
        </a:p>
        <a:p>
          <a:r>
            <a:rPr lang="en-US" sz="1100"/>
            <a:t>Elmira Scitzs</a:t>
          </a:r>
        </a:p>
        <a:p>
          <a:r>
            <a:rPr lang="en-US" sz="1100"/>
            <a:t>(1855 - 1933)</a:t>
          </a:r>
        </a:p>
        <a:p>
          <a:pPr algn="ctr"/>
          <a:r>
            <a:rPr lang="en-US" sz="1100"/>
            <a:t>FT-010</a:t>
          </a:r>
        </a:p>
      </xdr:txBody>
    </xdr:sp>
    <xdr:clientData/>
  </xdr:oneCellAnchor>
  <xdr:twoCellAnchor>
    <xdr:from>
      <xdr:col>5</xdr:col>
      <xdr:colOff>836572</xdr:colOff>
      <xdr:row>80</xdr:row>
      <xdr:rowOff>139065</xdr:rowOff>
    </xdr:from>
    <xdr:to>
      <xdr:col>5</xdr:col>
      <xdr:colOff>1285875</xdr:colOff>
      <xdr:row>85</xdr:row>
      <xdr:rowOff>81915</xdr:rowOff>
    </xdr:to>
    <xdr:cxnSp macro="">
      <xdr:nvCxnSpPr>
        <xdr:cNvPr id="43" name="Elbow Connector 42">
          <a:extLst>
            <a:ext uri="{FF2B5EF4-FFF2-40B4-BE49-F238E27FC236}">
              <a16:creationId xmlns:a16="http://schemas.microsoft.com/office/drawing/2014/main" id="{00000000-0008-0000-0300-00002B000000}"/>
            </a:ext>
          </a:extLst>
        </xdr:cNvPr>
        <xdr:cNvCxnSpPr>
          <a:stCxn id="29" idx="3"/>
          <a:endCxn id="41" idx="1"/>
        </xdr:cNvCxnSpPr>
      </xdr:nvCxnSpPr>
      <xdr:spPr>
        <a:xfrm flipV="1">
          <a:off x="7923172" y="14914245"/>
          <a:ext cx="449303" cy="8572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847725</xdr:colOff>
      <xdr:row>68</xdr:row>
      <xdr:rowOff>173355</xdr:rowOff>
    </xdr:from>
    <xdr:ext cx="1914525" cy="1171575"/>
    <xdr:sp macro="" textlink="">
      <xdr:nvSpPr>
        <xdr:cNvPr id="44" name="TextBox 43">
          <a:extLst>
            <a:ext uri="{FF2B5EF4-FFF2-40B4-BE49-F238E27FC236}">
              <a16:creationId xmlns:a16="http://schemas.microsoft.com/office/drawing/2014/main" id="{00000000-0008-0000-0300-00002C000000}"/>
            </a:ext>
          </a:extLst>
        </xdr:cNvPr>
        <xdr:cNvSpPr txBox="1"/>
      </xdr:nvSpPr>
      <xdr:spPr>
        <a:xfrm>
          <a:off x="10768965" y="12753975"/>
          <a:ext cx="1914525" cy="11715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Groves Davis Sharp</a:t>
          </a:r>
        </a:p>
        <a:p>
          <a:r>
            <a:rPr lang="en-US" sz="1100"/>
            <a:t>(1810 - 1875)</a:t>
          </a:r>
        </a:p>
        <a:p>
          <a:r>
            <a:rPr lang="en-US" sz="1100"/>
            <a:t>Sara Walker (first wife)</a:t>
          </a:r>
        </a:p>
        <a:p>
          <a:r>
            <a:rPr lang="en-US" sz="1100"/>
            <a:t>Matilda Long (our ancestor)</a:t>
          </a:r>
        </a:p>
        <a:p>
          <a:r>
            <a:rPr lang="en-US" sz="1100"/>
            <a:t>(1827 - 1894)</a:t>
          </a:r>
        </a:p>
        <a:p>
          <a:pPr algn="ctr"/>
          <a:r>
            <a:rPr lang="en-US" sz="1100"/>
            <a:t>FT-011</a:t>
          </a:r>
        </a:p>
      </xdr:txBody>
    </xdr:sp>
    <xdr:clientData/>
  </xdr:oneCellAnchor>
  <xdr:twoCellAnchor>
    <xdr:from>
      <xdr:col>7</xdr:col>
      <xdr:colOff>333652</xdr:colOff>
      <xdr:row>72</xdr:row>
      <xdr:rowOff>27623</xdr:rowOff>
    </xdr:from>
    <xdr:to>
      <xdr:col>7</xdr:col>
      <xdr:colOff>847725</xdr:colOff>
      <xdr:row>80</xdr:row>
      <xdr:rowOff>139065</xdr:rowOff>
    </xdr:to>
    <xdr:cxnSp macro="">
      <xdr:nvCxnSpPr>
        <xdr:cNvPr id="46" name="Elbow Connector 45">
          <a:extLst>
            <a:ext uri="{FF2B5EF4-FFF2-40B4-BE49-F238E27FC236}">
              <a16:creationId xmlns:a16="http://schemas.microsoft.com/office/drawing/2014/main" id="{00000000-0008-0000-0300-00002E000000}"/>
            </a:ext>
          </a:extLst>
        </xdr:cNvPr>
        <xdr:cNvCxnSpPr>
          <a:stCxn id="41" idx="3"/>
          <a:endCxn id="44" idx="1"/>
        </xdr:cNvCxnSpPr>
      </xdr:nvCxnSpPr>
      <xdr:spPr>
        <a:xfrm flipV="1">
          <a:off x="10254892" y="13339763"/>
          <a:ext cx="514073" cy="1574482"/>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847725</xdr:colOff>
      <xdr:row>101</xdr:row>
      <xdr:rowOff>125731</xdr:rowOff>
    </xdr:from>
    <xdr:ext cx="1882417" cy="1000124"/>
    <xdr:sp macro="" textlink="">
      <xdr:nvSpPr>
        <xdr:cNvPr id="47" name="TextBox 46">
          <a:extLst>
            <a:ext uri="{FF2B5EF4-FFF2-40B4-BE49-F238E27FC236}">
              <a16:creationId xmlns:a16="http://schemas.microsoft.com/office/drawing/2014/main" id="{00000000-0008-0000-0300-00002F000000}"/>
            </a:ext>
          </a:extLst>
        </xdr:cNvPr>
        <xdr:cNvSpPr txBox="1"/>
      </xdr:nvSpPr>
      <xdr:spPr>
        <a:xfrm>
          <a:off x="10768965" y="18741391"/>
          <a:ext cx="1882417" cy="1000124"/>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Christian Hilliard Scitzs</a:t>
          </a:r>
        </a:p>
        <a:p>
          <a:r>
            <a:rPr lang="en-US" sz="1100"/>
            <a:t>(1824 - 1899)</a:t>
          </a:r>
        </a:p>
        <a:p>
          <a:r>
            <a:rPr lang="en-US" sz="1100"/>
            <a:t>Sara A. White</a:t>
          </a:r>
        </a:p>
        <a:p>
          <a:r>
            <a:rPr lang="en-US" sz="1100"/>
            <a:t>(1827 - </a:t>
          </a:r>
          <a:r>
            <a:rPr lang="en-US" sz="1100" baseline="0"/>
            <a:t> after 1900</a:t>
          </a:r>
          <a:r>
            <a:rPr lang="en-US" sz="1100"/>
            <a:t>)</a:t>
          </a:r>
        </a:p>
        <a:p>
          <a:pPr algn="ctr"/>
          <a:r>
            <a:rPr lang="en-US" sz="1100"/>
            <a:t>FT-017</a:t>
          </a:r>
        </a:p>
      </xdr:txBody>
    </xdr:sp>
    <xdr:clientData/>
  </xdr:oneCellAnchor>
  <xdr:twoCellAnchor>
    <xdr:from>
      <xdr:col>7</xdr:col>
      <xdr:colOff>333652</xdr:colOff>
      <xdr:row>80</xdr:row>
      <xdr:rowOff>139065</xdr:rowOff>
    </xdr:from>
    <xdr:to>
      <xdr:col>7</xdr:col>
      <xdr:colOff>847725</xdr:colOff>
      <xdr:row>104</xdr:row>
      <xdr:rowOff>77153</xdr:rowOff>
    </xdr:to>
    <xdr:cxnSp macro="">
      <xdr:nvCxnSpPr>
        <xdr:cNvPr id="49" name="Elbow Connector 48">
          <a:extLst>
            <a:ext uri="{FF2B5EF4-FFF2-40B4-BE49-F238E27FC236}">
              <a16:creationId xmlns:a16="http://schemas.microsoft.com/office/drawing/2014/main" id="{00000000-0008-0000-0300-000031000000}"/>
            </a:ext>
          </a:extLst>
        </xdr:cNvPr>
        <xdr:cNvCxnSpPr>
          <a:stCxn id="41" idx="3"/>
          <a:endCxn id="47" idx="1"/>
        </xdr:cNvCxnSpPr>
      </xdr:nvCxnSpPr>
      <xdr:spPr>
        <a:xfrm>
          <a:off x="10254892" y="14914245"/>
          <a:ext cx="514073" cy="4327208"/>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1295400</xdr:colOff>
      <xdr:row>125</xdr:row>
      <xdr:rowOff>93346</xdr:rowOff>
    </xdr:from>
    <xdr:ext cx="1882417" cy="1075738"/>
    <xdr:sp macro="" textlink="">
      <xdr:nvSpPr>
        <xdr:cNvPr id="51" name="TextBox 50">
          <a:extLst>
            <a:ext uri="{FF2B5EF4-FFF2-40B4-BE49-F238E27FC236}">
              <a16:creationId xmlns:a16="http://schemas.microsoft.com/office/drawing/2014/main" id="{00000000-0008-0000-0300-000033000000}"/>
            </a:ext>
          </a:extLst>
        </xdr:cNvPr>
        <xdr:cNvSpPr txBox="1"/>
      </xdr:nvSpPr>
      <xdr:spPr>
        <a:xfrm>
          <a:off x="8382000" y="23098126"/>
          <a:ext cx="1882417" cy="1075738"/>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James David Sharp</a:t>
          </a:r>
        </a:p>
        <a:p>
          <a:r>
            <a:rPr lang="en-US" sz="1100"/>
            <a:t>(1856 - 1928)</a:t>
          </a:r>
        </a:p>
        <a:p>
          <a:r>
            <a:rPr lang="en-US" sz="1100"/>
            <a:t>Martha Permelia</a:t>
          </a:r>
          <a:r>
            <a:rPr lang="en-US" sz="1100" baseline="0"/>
            <a:t> Smith</a:t>
          </a:r>
        </a:p>
        <a:p>
          <a:r>
            <a:rPr lang="en-US" sz="1100" baseline="0"/>
            <a:t>(1855 - 1914)</a:t>
          </a:r>
          <a:endParaRPr lang="en-US" sz="1100"/>
        </a:p>
        <a:p>
          <a:pPr algn="ctr"/>
          <a:r>
            <a:rPr lang="en-US" sz="1100"/>
            <a:t>FT-013</a:t>
          </a:r>
        </a:p>
      </xdr:txBody>
    </xdr:sp>
    <xdr:clientData/>
  </xdr:oneCellAnchor>
  <xdr:twoCellAnchor>
    <xdr:from>
      <xdr:col>5</xdr:col>
      <xdr:colOff>836572</xdr:colOff>
      <xdr:row>85</xdr:row>
      <xdr:rowOff>81915</xdr:rowOff>
    </xdr:from>
    <xdr:to>
      <xdr:col>5</xdr:col>
      <xdr:colOff>1295400</xdr:colOff>
      <xdr:row>128</xdr:row>
      <xdr:rowOff>82575</xdr:rowOff>
    </xdr:to>
    <xdr:cxnSp macro="">
      <xdr:nvCxnSpPr>
        <xdr:cNvPr id="53" name="Elbow Connector 52">
          <a:extLst>
            <a:ext uri="{FF2B5EF4-FFF2-40B4-BE49-F238E27FC236}">
              <a16:creationId xmlns:a16="http://schemas.microsoft.com/office/drawing/2014/main" id="{00000000-0008-0000-0300-000035000000}"/>
            </a:ext>
          </a:extLst>
        </xdr:cNvPr>
        <xdr:cNvCxnSpPr>
          <a:stCxn id="29" idx="3"/>
          <a:endCxn id="51" idx="1"/>
        </xdr:cNvCxnSpPr>
      </xdr:nvCxnSpPr>
      <xdr:spPr>
        <a:xfrm>
          <a:off x="7923172" y="15771495"/>
          <a:ext cx="458828" cy="786450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828675</xdr:colOff>
      <xdr:row>117</xdr:row>
      <xdr:rowOff>160019</xdr:rowOff>
    </xdr:from>
    <xdr:ext cx="1882417" cy="1228725"/>
    <xdr:sp macro="" textlink="">
      <xdr:nvSpPr>
        <xdr:cNvPr id="54" name="TextBox 53">
          <a:extLst>
            <a:ext uri="{FF2B5EF4-FFF2-40B4-BE49-F238E27FC236}">
              <a16:creationId xmlns:a16="http://schemas.microsoft.com/office/drawing/2014/main" id="{00000000-0008-0000-0300-000036000000}"/>
            </a:ext>
          </a:extLst>
        </xdr:cNvPr>
        <xdr:cNvSpPr txBox="1"/>
      </xdr:nvSpPr>
      <xdr:spPr>
        <a:xfrm>
          <a:off x="10749915" y="21701759"/>
          <a:ext cx="1882417" cy="122872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400" b="1" i="1">
              <a:solidFill>
                <a:schemeClr val="tx1"/>
              </a:solidFill>
              <a:latin typeface="+mn-lt"/>
              <a:ea typeface="+mn-ea"/>
              <a:cs typeface="+mn-cs"/>
            </a:rPr>
            <a:t>Slave Owners</a:t>
          </a:r>
          <a:endParaRPr lang="en-US" sz="1400"/>
        </a:p>
        <a:p>
          <a:r>
            <a:rPr lang="en-US" sz="1100"/>
            <a:t>Henry Rice Sharp</a:t>
          </a:r>
        </a:p>
        <a:p>
          <a:r>
            <a:rPr lang="en-US" sz="1100"/>
            <a:t>(1820 - 1880)</a:t>
          </a:r>
        </a:p>
        <a:p>
          <a:r>
            <a:rPr lang="en-US" sz="1100"/>
            <a:t>Sarah Indiana Harrison</a:t>
          </a:r>
        </a:p>
        <a:p>
          <a:r>
            <a:rPr lang="en-US" sz="1100"/>
            <a:t>(1823 - 1880)</a:t>
          </a:r>
        </a:p>
        <a:p>
          <a:pPr algn="ctr"/>
          <a:r>
            <a:rPr lang="en-US" sz="1100"/>
            <a:t>FT-021</a:t>
          </a:r>
        </a:p>
      </xdr:txBody>
    </xdr:sp>
    <xdr:clientData/>
  </xdr:oneCellAnchor>
  <xdr:twoCellAnchor>
    <xdr:from>
      <xdr:col>7</xdr:col>
      <xdr:colOff>343177</xdr:colOff>
      <xdr:row>121</xdr:row>
      <xdr:rowOff>42862</xdr:rowOff>
    </xdr:from>
    <xdr:to>
      <xdr:col>7</xdr:col>
      <xdr:colOff>828675</xdr:colOff>
      <xdr:row>128</xdr:row>
      <xdr:rowOff>82575</xdr:rowOff>
    </xdr:to>
    <xdr:cxnSp macro="">
      <xdr:nvCxnSpPr>
        <xdr:cNvPr id="56" name="Elbow Connector 55">
          <a:extLst>
            <a:ext uri="{FF2B5EF4-FFF2-40B4-BE49-F238E27FC236}">
              <a16:creationId xmlns:a16="http://schemas.microsoft.com/office/drawing/2014/main" id="{00000000-0008-0000-0300-000038000000}"/>
            </a:ext>
          </a:extLst>
        </xdr:cNvPr>
        <xdr:cNvCxnSpPr>
          <a:stCxn id="51" idx="3"/>
          <a:endCxn id="54" idx="1"/>
        </xdr:cNvCxnSpPr>
      </xdr:nvCxnSpPr>
      <xdr:spPr>
        <a:xfrm flipV="1">
          <a:off x="10264417" y="22316122"/>
          <a:ext cx="485498" cy="1319873"/>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343177</xdr:colOff>
      <xdr:row>128</xdr:row>
      <xdr:rowOff>82575</xdr:rowOff>
    </xdr:from>
    <xdr:to>
      <xdr:col>7</xdr:col>
      <xdr:colOff>885825</xdr:colOff>
      <xdr:row>134</xdr:row>
      <xdr:rowOff>34290</xdr:rowOff>
    </xdr:to>
    <xdr:cxnSp macro="">
      <xdr:nvCxnSpPr>
        <xdr:cNvPr id="59" name="Elbow Connector 58">
          <a:extLst>
            <a:ext uri="{FF2B5EF4-FFF2-40B4-BE49-F238E27FC236}">
              <a16:creationId xmlns:a16="http://schemas.microsoft.com/office/drawing/2014/main" id="{00000000-0008-0000-0300-00003B000000}"/>
            </a:ext>
          </a:extLst>
        </xdr:cNvPr>
        <xdr:cNvCxnSpPr>
          <a:stCxn id="51" idx="3"/>
          <a:endCxn id="83" idx="1"/>
        </xdr:cNvCxnSpPr>
      </xdr:nvCxnSpPr>
      <xdr:spPr>
        <a:xfrm>
          <a:off x="10264417" y="23635995"/>
          <a:ext cx="542648" cy="104899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304800</xdr:colOff>
      <xdr:row>44</xdr:row>
      <xdr:rowOff>171450</xdr:rowOff>
    </xdr:from>
    <xdr:ext cx="3028950" cy="264560"/>
    <xdr:sp macro="" textlink="">
      <xdr:nvSpPr>
        <xdr:cNvPr id="69" name="TextBox 68">
          <a:extLst>
            <a:ext uri="{FF2B5EF4-FFF2-40B4-BE49-F238E27FC236}">
              <a16:creationId xmlns:a16="http://schemas.microsoft.com/office/drawing/2014/main" id="{00000000-0008-0000-0300-000045000000}"/>
            </a:ext>
          </a:extLst>
        </xdr:cNvPr>
        <xdr:cNvSpPr txBox="1"/>
      </xdr:nvSpPr>
      <xdr:spPr>
        <a:xfrm>
          <a:off x="304800" y="8686800"/>
          <a:ext cx="3028950" cy="26456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and complete</a:t>
          </a:r>
        </a:p>
      </xdr:txBody>
    </xdr:sp>
    <xdr:clientData/>
  </xdr:oneCellAnchor>
  <xdr:oneCellAnchor>
    <xdr:from>
      <xdr:col>0</xdr:col>
      <xdr:colOff>276225</xdr:colOff>
      <xdr:row>50</xdr:row>
      <xdr:rowOff>57150</xdr:rowOff>
    </xdr:from>
    <xdr:ext cx="3009900" cy="264560"/>
    <xdr:sp macro="" textlink="">
      <xdr:nvSpPr>
        <xdr:cNvPr id="70" name="TextBox 69">
          <a:extLst>
            <a:ext uri="{FF2B5EF4-FFF2-40B4-BE49-F238E27FC236}">
              <a16:creationId xmlns:a16="http://schemas.microsoft.com/office/drawing/2014/main" id="{00000000-0008-0000-0300-000046000000}"/>
            </a:ext>
          </a:extLst>
        </xdr:cNvPr>
        <xdr:cNvSpPr txBox="1"/>
      </xdr:nvSpPr>
      <xdr:spPr>
        <a:xfrm>
          <a:off x="276225" y="9715500"/>
          <a:ext cx="3009900" cy="264560"/>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No Family Template Yet</a:t>
          </a:r>
        </a:p>
      </xdr:txBody>
    </xdr:sp>
    <xdr:clientData/>
  </xdr:oneCellAnchor>
  <xdr:oneCellAnchor>
    <xdr:from>
      <xdr:col>9</xdr:col>
      <xdr:colOff>767715</xdr:colOff>
      <xdr:row>17</xdr:row>
      <xdr:rowOff>38100</xdr:rowOff>
    </xdr:from>
    <xdr:ext cx="1882417" cy="1238249"/>
    <xdr:sp macro="" textlink="">
      <xdr:nvSpPr>
        <xdr:cNvPr id="50" name="TextBox 49">
          <a:extLst>
            <a:ext uri="{FF2B5EF4-FFF2-40B4-BE49-F238E27FC236}">
              <a16:creationId xmlns:a16="http://schemas.microsoft.com/office/drawing/2014/main" id="{00000000-0008-0000-0300-000032000000}"/>
            </a:ext>
          </a:extLst>
        </xdr:cNvPr>
        <xdr:cNvSpPr txBox="1"/>
      </xdr:nvSpPr>
      <xdr:spPr>
        <a:xfrm>
          <a:off x="13523595" y="3147060"/>
          <a:ext cx="1882417" cy="1238249"/>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tx1"/>
              </a:solidFill>
              <a:latin typeface="+mn-lt"/>
              <a:ea typeface="+mn-ea"/>
              <a:cs typeface="+mn-cs"/>
            </a:rPr>
            <a:t>Slave Owners</a:t>
          </a:r>
          <a:endParaRPr lang="en-US" sz="1100"/>
        </a:p>
        <a:p>
          <a:r>
            <a:rPr lang="en-US" sz="1100"/>
            <a:t>Henry (Judge) Sharp</a:t>
          </a:r>
        </a:p>
        <a:p>
          <a:r>
            <a:rPr lang="en-US" sz="1100"/>
            <a:t>(1779 - 1841)</a:t>
          </a:r>
        </a:p>
        <a:p>
          <a:r>
            <a:rPr lang="en-US" sz="1100"/>
            <a:t>Keziah Gurley</a:t>
          </a:r>
        </a:p>
        <a:p>
          <a:r>
            <a:rPr lang="en-US" sz="1100"/>
            <a:t>(1785 - 1823)</a:t>
          </a:r>
        </a:p>
        <a:p>
          <a:pPr algn="ctr"/>
          <a:r>
            <a:rPr lang="en-US" sz="1100"/>
            <a:t>FT-026</a:t>
          </a:r>
        </a:p>
      </xdr:txBody>
    </xdr:sp>
    <xdr:clientData/>
  </xdr:oneCellAnchor>
  <xdr:twoCellAnchor>
    <xdr:from>
      <xdr:col>8</xdr:col>
      <xdr:colOff>1344930</xdr:colOff>
      <xdr:row>20</xdr:row>
      <xdr:rowOff>85725</xdr:rowOff>
    </xdr:from>
    <xdr:to>
      <xdr:col>9</xdr:col>
      <xdr:colOff>767715</xdr:colOff>
      <xdr:row>72</xdr:row>
      <xdr:rowOff>27623</xdr:rowOff>
    </xdr:to>
    <xdr:cxnSp macro="">
      <xdr:nvCxnSpPr>
        <xdr:cNvPr id="67" name="Elbow Connector 66">
          <a:extLst>
            <a:ext uri="{FF2B5EF4-FFF2-40B4-BE49-F238E27FC236}">
              <a16:creationId xmlns:a16="http://schemas.microsoft.com/office/drawing/2014/main" id="{00000000-0008-0000-0300-000043000000}"/>
            </a:ext>
          </a:extLst>
        </xdr:cNvPr>
        <xdr:cNvCxnSpPr>
          <a:stCxn id="44" idx="3"/>
          <a:endCxn id="50" idx="1"/>
        </xdr:cNvCxnSpPr>
      </xdr:nvCxnSpPr>
      <xdr:spPr>
        <a:xfrm flipV="1">
          <a:off x="12683490" y="3766185"/>
          <a:ext cx="840105" cy="9573578"/>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342900</xdr:colOff>
      <xdr:row>12</xdr:row>
      <xdr:rowOff>133350</xdr:rowOff>
    </xdr:from>
    <xdr:ext cx="1882417" cy="1104900"/>
    <xdr:sp macro="" textlink="">
      <xdr:nvSpPr>
        <xdr:cNvPr id="71" name="TextBox 70">
          <a:extLst>
            <a:ext uri="{FF2B5EF4-FFF2-40B4-BE49-F238E27FC236}">
              <a16:creationId xmlns:a16="http://schemas.microsoft.com/office/drawing/2014/main" id="{00000000-0008-0000-0300-000047000000}"/>
            </a:ext>
          </a:extLst>
        </xdr:cNvPr>
        <xdr:cNvSpPr txBox="1"/>
      </xdr:nvSpPr>
      <xdr:spPr>
        <a:xfrm>
          <a:off x="15535275" y="704850"/>
          <a:ext cx="1882417" cy="1104900"/>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Groves Sharp</a:t>
          </a:r>
        </a:p>
        <a:p>
          <a:r>
            <a:rPr lang="en-US" sz="1100"/>
            <a:t>(1745 - 1830)</a:t>
          </a:r>
        </a:p>
        <a:p>
          <a:r>
            <a:rPr lang="en-US" sz="1100"/>
            <a:t>???</a:t>
          </a:r>
        </a:p>
        <a:p>
          <a:r>
            <a:rPr lang="en-US" sz="1100"/>
            <a:t>(??? - ???)</a:t>
          </a:r>
        </a:p>
        <a:p>
          <a:pPr algn="ctr"/>
          <a:r>
            <a:rPr lang="en-US" sz="1100"/>
            <a:t>FT-028</a:t>
          </a:r>
        </a:p>
      </xdr:txBody>
    </xdr:sp>
    <xdr:clientData/>
  </xdr:oneCellAnchor>
  <xdr:twoCellAnchor>
    <xdr:from>
      <xdr:col>10</xdr:col>
      <xdr:colOff>1232812</xdr:colOff>
      <xdr:row>15</xdr:row>
      <xdr:rowOff>137160</xdr:rowOff>
    </xdr:from>
    <xdr:to>
      <xdr:col>11</xdr:col>
      <xdr:colOff>342900</xdr:colOff>
      <xdr:row>20</xdr:row>
      <xdr:rowOff>85725</xdr:rowOff>
    </xdr:to>
    <xdr:cxnSp macro="">
      <xdr:nvCxnSpPr>
        <xdr:cNvPr id="73" name="Elbow Connector 72">
          <a:extLst>
            <a:ext uri="{FF2B5EF4-FFF2-40B4-BE49-F238E27FC236}">
              <a16:creationId xmlns:a16="http://schemas.microsoft.com/office/drawing/2014/main" id="{00000000-0008-0000-0300-000049000000}"/>
            </a:ext>
          </a:extLst>
        </xdr:cNvPr>
        <xdr:cNvCxnSpPr>
          <a:stCxn id="50" idx="3"/>
          <a:endCxn id="71" idx="1"/>
        </xdr:cNvCxnSpPr>
      </xdr:nvCxnSpPr>
      <xdr:spPr>
        <a:xfrm flipV="1">
          <a:off x="15406012" y="2880360"/>
          <a:ext cx="527408" cy="885825"/>
        </a:xfrm>
        <a:prstGeom prst="bentConnector3">
          <a:avLst>
            <a:gd name="adj1" fmla="val 50000"/>
          </a:avLst>
        </a:prstGeom>
        <a:ln>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342900</xdr:colOff>
      <xdr:row>41</xdr:row>
      <xdr:rowOff>1904</xdr:rowOff>
    </xdr:from>
    <xdr:ext cx="1882417" cy="1019175"/>
    <xdr:sp macro="" textlink="">
      <xdr:nvSpPr>
        <xdr:cNvPr id="76" name="TextBox 75">
          <a:extLst>
            <a:ext uri="{FF2B5EF4-FFF2-40B4-BE49-F238E27FC236}">
              <a16:creationId xmlns:a16="http://schemas.microsoft.com/office/drawing/2014/main" id="{00000000-0008-0000-0300-00004C000000}"/>
            </a:ext>
          </a:extLst>
        </xdr:cNvPr>
        <xdr:cNvSpPr txBox="1"/>
      </xdr:nvSpPr>
      <xdr:spPr>
        <a:xfrm>
          <a:off x="15933420" y="7644764"/>
          <a:ext cx="1882417" cy="10191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Edwards</a:t>
          </a:r>
          <a:r>
            <a:rPr lang="en-US" sz="1100" baseline="0"/>
            <a:t> Gurley</a:t>
          </a:r>
        </a:p>
        <a:p>
          <a:r>
            <a:rPr lang="en-US" sz="1100"/>
            <a:t>(??? - 1795)</a:t>
          </a:r>
        </a:p>
        <a:p>
          <a:r>
            <a:rPr lang="en-US" sz="1100"/>
            <a:t>Mary Davis</a:t>
          </a:r>
        </a:p>
        <a:p>
          <a:r>
            <a:rPr lang="en-US" sz="1100"/>
            <a:t>(??? - ???)</a:t>
          </a:r>
        </a:p>
        <a:p>
          <a:pPr algn="ctr"/>
          <a:r>
            <a:rPr lang="en-US" sz="1100"/>
            <a:t>FT-029</a:t>
          </a:r>
        </a:p>
      </xdr:txBody>
    </xdr:sp>
    <xdr:clientData/>
  </xdr:oneCellAnchor>
  <xdr:twoCellAnchor>
    <xdr:from>
      <xdr:col>10</xdr:col>
      <xdr:colOff>1232812</xdr:colOff>
      <xdr:row>20</xdr:row>
      <xdr:rowOff>85725</xdr:rowOff>
    </xdr:from>
    <xdr:to>
      <xdr:col>11</xdr:col>
      <xdr:colOff>342900</xdr:colOff>
      <xdr:row>43</xdr:row>
      <xdr:rowOff>145732</xdr:rowOff>
    </xdr:to>
    <xdr:cxnSp macro="">
      <xdr:nvCxnSpPr>
        <xdr:cNvPr id="78" name="Elbow Connector 77">
          <a:extLst>
            <a:ext uri="{FF2B5EF4-FFF2-40B4-BE49-F238E27FC236}">
              <a16:creationId xmlns:a16="http://schemas.microsoft.com/office/drawing/2014/main" id="{00000000-0008-0000-0300-00004E000000}"/>
            </a:ext>
          </a:extLst>
        </xdr:cNvPr>
        <xdr:cNvCxnSpPr>
          <a:stCxn id="50" idx="3"/>
          <a:endCxn id="76" idx="1"/>
        </xdr:cNvCxnSpPr>
      </xdr:nvCxnSpPr>
      <xdr:spPr>
        <a:xfrm>
          <a:off x="15406012" y="3766185"/>
          <a:ext cx="527408" cy="4388167"/>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180975</xdr:colOff>
      <xdr:row>9</xdr:row>
      <xdr:rowOff>19050</xdr:rowOff>
    </xdr:from>
    <xdr:ext cx="1882417" cy="666750"/>
    <xdr:sp macro="" textlink="">
      <xdr:nvSpPr>
        <xdr:cNvPr id="79" name="TextBox 78">
          <a:extLst>
            <a:ext uri="{FF2B5EF4-FFF2-40B4-BE49-F238E27FC236}">
              <a16:creationId xmlns:a16="http://schemas.microsoft.com/office/drawing/2014/main" id="{00000000-0008-0000-0300-00004F000000}"/>
            </a:ext>
          </a:extLst>
        </xdr:cNvPr>
        <xdr:cNvSpPr txBox="1"/>
      </xdr:nvSpPr>
      <xdr:spPr>
        <a:xfrm>
          <a:off x="18135600" y="1733550"/>
          <a:ext cx="1882417" cy="666750"/>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Francis Sharp</a:t>
          </a:r>
        </a:p>
        <a:p>
          <a:r>
            <a:rPr lang="en-US" sz="1100"/>
            <a:t>???</a:t>
          </a:r>
        </a:p>
        <a:p>
          <a:pPr algn="ctr"/>
          <a:r>
            <a:rPr lang="en-US" sz="1100"/>
            <a:t>FT-XXX</a:t>
          </a:r>
        </a:p>
      </xdr:txBody>
    </xdr:sp>
    <xdr:clientData/>
  </xdr:oneCellAnchor>
  <xdr:oneCellAnchor>
    <xdr:from>
      <xdr:col>0</xdr:col>
      <xdr:colOff>304800</xdr:colOff>
      <xdr:row>46</xdr:row>
      <xdr:rowOff>133350</xdr:rowOff>
    </xdr:from>
    <xdr:ext cx="3009900" cy="264560"/>
    <xdr:sp macro="" textlink="">
      <xdr:nvSpPr>
        <xdr:cNvPr id="82" name="TextBox 81">
          <a:extLst>
            <a:ext uri="{FF2B5EF4-FFF2-40B4-BE49-F238E27FC236}">
              <a16:creationId xmlns:a16="http://schemas.microsoft.com/office/drawing/2014/main" id="{00000000-0008-0000-0300-000052000000}"/>
            </a:ext>
          </a:extLst>
        </xdr:cNvPr>
        <xdr:cNvSpPr txBox="1"/>
      </xdr:nvSpPr>
      <xdr:spPr>
        <a:xfrm>
          <a:off x="304800" y="9029700"/>
          <a:ext cx="3009900" cy="264560"/>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but incomplete</a:t>
          </a:r>
        </a:p>
      </xdr:txBody>
    </xdr:sp>
    <xdr:clientData/>
  </xdr:oneCellAnchor>
  <xdr:oneCellAnchor>
    <xdr:from>
      <xdr:col>0</xdr:col>
      <xdr:colOff>295275</xdr:colOff>
      <xdr:row>48</xdr:row>
      <xdr:rowOff>85725</xdr:rowOff>
    </xdr:from>
    <xdr:ext cx="3009900" cy="264560"/>
    <xdr:sp macro="" textlink="">
      <xdr:nvSpPr>
        <xdr:cNvPr id="64" name="TextBox 63">
          <a:extLst>
            <a:ext uri="{FF2B5EF4-FFF2-40B4-BE49-F238E27FC236}">
              <a16:creationId xmlns:a16="http://schemas.microsoft.com/office/drawing/2014/main" id="{00000000-0008-0000-0300-000040000000}"/>
            </a:ext>
          </a:extLst>
        </xdr:cNvPr>
        <xdr:cNvSpPr txBox="1"/>
      </xdr:nvSpPr>
      <xdr:spPr>
        <a:xfrm>
          <a:off x="295275" y="9363075"/>
          <a:ext cx="3009900" cy="264560"/>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but hit a brick wall</a:t>
          </a:r>
        </a:p>
      </xdr:txBody>
    </xdr:sp>
    <xdr:clientData/>
  </xdr:oneCellAnchor>
  <xdr:twoCellAnchor>
    <xdr:from>
      <xdr:col>8</xdr:col>
      <xdr:colOff>1293772</xdr:colOff>
      <xdr:row>20</xdr:row>
      <xdr:rowOff>85725</xdr:rowOff>
    </xdr:from>
    <xdr:to>
      <xdr:col>9</xdr:col>
      <xdr:colOff>767715</xdr:colOff>
      <xdr:row>121</xdr:row>
      <xdr:rowOff>42862</xdr:rowOff>
    </xdr:to>
    <xdr:cxnSp macro="">
      <xdr:nvCxnSpPr>
        <xdr:cNvPr id="84" name="Elbow Connector 83">
          <a:extLst>
            <a:ext uri="{FF2B5EF4-FFF2-40B4-BE49-F238E27FC236}">
              <a16:creationId xmlns:a16="http://schemas.microsoft.com/office/drawing/2014/main" id="{00000000-0008-0000-0300-000054000000}"/>
            </a:ext>
          </a:extLst>
        </xdr:cNvPr>
        <xdr:cNvCxnSpPr>
          <a:stCxn id="54" idx="3"/>
          <a:endCxn id="50" idx="1"/>
        </xdr:cNvCxnSpPr>
      </xdr:nvCxnSpPr>
      <xdr:spPr>
        <a:xfrm flipV="1">
          <a:off x="12632332" y="3766185"/>
          <a:ext cx="891263" cy="18549937"/>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771525</xdr:colOff>
      <xdr:row>70</xdr:row>
      <xdr:rowOff>125731</xdr:rowOff>
    </xdr:from>
    <xdr:ext cx="1882417" cy="1123950"/>
    <xdr:sp macro="" textlink="">
      <xdr:nvSpPr>
        <xdr:cNvPr id="87" name="TextBox 86">
          <a:extLst>
            <a:ext uri="{FF2B5EF4-FFF2-40B4-BE49-F238E27FC236}">
              <a16:creationId xmlns:a16="http://schemas.microsoft.com/office/drawing/2014/main" id="{00000000-0008-0000-0300-000057000000}"/>
            </a:ext>
          </a:extLst>
        </xdr:cNvPr>
        <xdr:cNvSpPr txBox="1"/>
      </xdr:nvSpPr>
      <xdr:spPr>
        <a:xfrm>
          <a:off x="13527405" y="13072111"/>
          <a:ext cx="1882417" cy="1123950"/>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tx1"/>
              </a:solidFill>
              <a:latin typeface="+mn-lt"/>
              <a:ea typeface="+mn-ea"/>
              <a:cs typeface="+mn-cs"/>
            </a:rPr>
            <a:t>Slave Owners</a:t>
          </a:r>
          <a:endParaRPr lang="en-US" sz="1100"/>
        </a:p>
        <a:p>
          <a:r>
            <a:rPr lang="en-US" sz="1100"/>
            <a:t>Reuben Porter Long, Sr.</a:t>
          </a:r>
        </a:p>
        <a:p>
          <a:r>
            <a:rPr lang="en-US" sz="1100"/>
            <a:t>(1794 - 1832)</a:t>
          </a:r>
        </a:p>
        <a:p>
          <a:r>
            <a:rPr lang="en-US" sz="1100"/>
            <a:t>Susanna Mitchell</a:t>
          </a:r>
        </a:p>
        <a:p>
          <a:r>
            <a:rPr lang="en-US" sz="1100"/>
            <a:t>(1796 - ???)</a:t>
          </a:r>
        </a:p>
        <a:p>
          <a:pPr algn="ctr"/>
          <a:r>
            <a:rPr lang="en-US" sz="1100"/>
            <a:t>FT-027</a:t>
          </a:r>
        </a:p>
      </xdr:txBody>
    </xdr:sp>
    <xdr:clientData/>
  </xdr:oneCellAnchor>
  <xdr:twoCellAnchor>
    <xdr:from>
      <xdr:col>8</xdr:col>
      <xdr:colOff>1344930</xdr:colOff>
      <xdr:row>72</xdr:row>
      <xdr:rowOff>27623</xdr:rowOff>
    </xdr:from>
    <xdr:to>
      <xdr:col>9</xdr:col>
      <xdr:colOff>771525</xdr:colOff>
      <xdr:row>73</xdr:row>
      <xdr:rowOff>139066</xdr:rowOff>
    </xdr:to>
    <xdr:cxnSp macro="">
      <xdr:nvCxnSpPr>
        <xdr:cNvPr id="91" name="Elbow Connector 90">
          <a:extLst>
            <a:ext uri="{FF2B5EF4-FFF2-40B4-BE49-F238E27FC236}">
              <a16:creationId xmlns:a16="http://schemas.microsoft.com/office/drawing/2014/main" id="{00000000-0008-0000-0300-00005B000000}"/>
            </a:ext>
          </a:extLst>
        </xdr:cNvPr>
        <xdr:cNvCxnSpPr>
          <a:stCxn id="44" idx="3"/>
          <a:endCxn id="87" idx="1"/>
        </xdr:cNvCxnSpPr>
      </xdr:nvCxnSpPr>
      <xdr:spPr>
        <a:xfrm>
          <a:off x="12683490" y="13339763"/>
          <a:ext cx="843915" cy="294323"/>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333375</xdr:colOff>
      <xdr:row>65</xdr:row>
      <xdr:rowOff>135255</xdr:rowOff>
    </xdr:from>
    <xdr:ext cx="1882417" cy="1152525"/>
    <xdr:sp macro="" textlink="">
      <xdr:nvSpPr>
        <xdr:cNvPr id="89" name="TextBox 88">
          <a:extLst>
            <a:ext uri="{FF2B5EF4-FFF2-40B4-BE49-F238E27FC236}">
              <a16:creationId xmlns:a16="http://schemas.microsoft.com/office/drawing/2014/main" id="{00000000-0008-0000-0300-000059000000}"/>
            </a:ext>
          </a:extLst>
        </xdr:cNvPr>
        <xdr:cNvSpPr txBox="1"/>
      </xdr:nvSpPr>
      <xdr:spPr>
        <a:xfrm>
          <a:off x="15923895" y="12167235"/>
          <a:ext cx="1882417" cy="1152525"/>
        </a:xfrm>
        <a:prstGeom prst="rect">
          <a:avLst/>
        </a:prstGeom>
        <a:solidFill>
          <a:srgbClr val="FFFF00"/>
        </a:solidFill>
        <a:ln w="381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tx1"/>
              </a:solidFill>
              <a:latin typeface="+mn-lt"/>
              <a:ea typeface="+mn-ea"/>
              <a:cs typeface="+mn-cs"/>
            </a:rPr>
            <a:t>Slave Owners</a:t>
          </a:r>
          <a:endParaRPr lang="en-US" sz="1100"/>
        </a:p>
        <a:p>
          <a:r>
            <a:rPr lang="en-US" sz="1100"/>
            <a:t>John</a:t>
          </a:r>
          <a:r>
            <a:rPr lang="en-US" sz="1100" baseline="0"/>
            <a:t> Read </a:t>
          </a:r>
          <a:r>
            <a:rPr lang="en-US" sz="1100"/>
            <a:t>Long</a:t>
          </a:r>
        </a:p>
        <a:p>
          <a:r>
            <a:rPr lang="en-US" sz="1100"/>
            <a:t>(1754 - 1819)</a:t>
          </a:r>
        </a:p>
        <a:p>
          <a:r>
            <a:rPr lang="en-US" sz="1100"/>
            <a:t>Sara Miles</a:t>
          </a:r>
        </a:p>
        <a:p>
          <a:r>
            <a:rPr lang="en-US" sz="1100"/>
            <a:t>(1756 - 1819)</a:t>
          </a:r>
        </a:p>
        <a:p>
          <a:pPr algn="ctr"/>
          <a:r>
            <a:rPr lang="en-US" sz="1100"/>
            <a:t>FT-030</a:t>
          </a:r>
        </a:p>
      </xdr:txBody>
    </xdr:sp>
    <xdr:clientData/>
  </xdr:oneCellAnchor>
  <xdr:twoCellAnchor>
    <xdr:from>
      <xdr:col>10</xdr:col>
      <xdr:colOff>1236622</xdr:colOff>
      <xdr:row>68</xdr:row>
      <xdr:rowOff>162878</xdr:rowOff>
    </xdr:from>
    <xdr:to>
      <xdr:col>11</xdr:col>
      <xdr:colOff>333375</xdr:colOff>
      <xdr:row>73</xdr:row>
      <xdr:rowOff>139066</xdr:rowOff>
    </xdr:to>
    <xdr:cxnSp macro="">
      <xdr:nvCxnSpPr>
        <xdr:cNvPr id="93" name="Elbow Connector 92">
          <a:extLst>
            <a:ext uri="{FF2B5EF4-FFF2-40B4-BE49-F238E27FC236}">
              <a16:creationId xmlns:a16="http://schemas.microsoft.com/office/drawing/2014/main" id="{00000000-0008-0000-0300-00005D000000}"/>
            </a:ext>
          </a:extLst>
        </xdr:cNvPr>
        <xdr:cNvCxnSpPr>
          <a:stCxn id="87" idx="3"/>
          <a:endCxn id="89" idx="1"/>
        </xdr:cNvCxnSpPr>
      </xdr:nvCxnSpPr>
      <xdr:spPr>
        <a:xfrm flipV="1">
          <a:off x="15409822" y="12743498"/>
          <a:ext cx="514073" cy="890588"/>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452036</xdr:colOff>
      <xdr:row>92</xdr:row>
      <xdr:rowOff>158115</xdr:rowOff>
    </xdr:from>
    <xdr:to>
      <xdr:col>2</xdr:col>
      <xdr:colOff>847726</xdr:colOff>
      <xdr:row>99</xdr:row>
      <xdr:rowOff>180975</xdr:rowOff>
    </xdr:to>
    <xdr:cxnSp macro="">
      <xdr:nvCxnSpPr>
        <xdr:cNvPr id="152" name="Shape 151">
          <a:extLst>
            <a:ext uri="{FF2B5EF4-FFF2-40B4-BE49-F238E27FC236}">
              <a16:creationId xmlns:a16="http://schemas.microsoft.com/office/drawing/2014/main" id="{00000000-0008-0000-0300-000098000000}"/>
            </a:ext>
          </a:extLst>
        </xdr:cNvPr>
        <xdr:cNvCxnSpPr>
          <a:stCxn id="4" idx="3"/>
          <a:endCxn id="157" idx="1"/>
        </xdr:cNvCxnSpPr>
      </xdr:nvCxnSpPr>
      <xdr:spPr>
        <a:xfrm>
          <a:off x="3286676" y="17127855"/>
          <a:ext cx="395690" cy="130302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847726</xdr:colOff>
      <xdr:row>99</xdr:row>
      <xdr:rowOff>19050</xdr:rowOff>
    </xdr:from>
    <xdr:ext cx="1857374" cy="323850"/>
    <xdr:sp macro="" textlink="">
      <xdr:nvSpPr>
        <xdr:cNvPr id="157" name="TextBox 156">
          <a:extLst>
            <a:ext uri="{FF2B5EF4-FFF2-40B4-BE49-F238E27FC236}">
              <a16:creationId xmlns:a16="http://schemas.microsoft.com/office/drawing/2014/main" id="{00000000-0008-0000-0300-00009D000000}"/>
            </a:ext>
          </a:extLst>
        </xdr:cNvPr>
        <xdr:cNvSpPr txBox="1"/>
      </xdr:nvSpPr>
      <xdr:spPr>
        <a:xfrm>
          <a:off x="3682366" y="18268950"/>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B</a:t>
          </a:r>
          <a:endParaRPr lang="en-US" sz="1100"/>
        </a:p>
      </xdr:txBody>
    </xdr:sp>
    <xdr:clientData/>
  </xdr:oneCellAnchor>
  <xdr:twoCellAnchor>
    <xdr:from>
      <xdr:col>12</xdr:col>
      <xdr:colOff>844192</xdr:colOff>
      <xdr:row>10</xdr:row>
      <xdr:rowOff>161925</xdr:rowOff>
    </xdr:from>
    <xdr:to>
      <xdr:col>13</xdr:col>
      <xdr:colOff>180975</xdr:colOff>
      <xdr:row>15</xdr:row>
      <xdr:rowOff>114300</xdr:rowOff>
    </xdr:to>
    <xdr:cxnSp macro="">
      <xdr:nvCxnSpPr>
        <xdr:cNvPr id="61" name="Elbow Connector 60">
          <a:extLst>
            <a:ext uri="{FF2B5EF4-FFF2-40B4-BE49-F238E27FC236}">
              <a16:creationId xmlns:a16="http://schemas.microsoft.com/office/drawing/2014/main" id="{00000000-0008-0000-0300-00003D000000}"/>
            </a:ext>
          </a:extLst>
        </xdr:cNvPr>
        <xdr:cNvCxnSpPr>
          <a:stCxn id="71" idx="3"/>
          <a:endCxn id="79" idx="1"/>
        </xdr:cNvCxnSpPr>
      </xdr:nvCxnSpPr>
      <xdr:spPr>
        <a:xfrm flipV="1">
          <a:off x="17417692" y="2066925"/>
          <a:ext cx="717908" cy="90487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767715</xdr:colOff>
      <xdr:row>119</xdr:row>
      <xdr:rowOff>64770</xdr:rowOff>
    </xdr:from>
    <xdr:ext cx="1882417" cy="1057275"/>
    <xdr:sp macro="" textlink="">
      <xdr:nvSpPr>
        <xdr:cNvPr id="55" name="TextBox 54">
          <a:extLst>
            <a:ext uri="{FF2B5EF4-FFF2-40B4-BE49-F238E27FC236}">
              <a16:creationId xmlns:a16="http://schemas.microsoft.com/office/drawing/2014/main" id="{00000000-0008-0000-0300-000037000000}"/>
            </a:ext>
          </a:extLst>
        </xdr:cNvPr>
        <xdr:cNvSpPr txBox="1"/>
      </xdr:nvSpPr>
      <xdr:spPr>
        <a:xfrm>
          <a:off x="13523595" y="21972270"/>
          <a:ext cx="1882417" cy="10572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a:t>
          </a:r>
          <a:r>
            <a:rPr lang="en-US" sz="1100" baseline="0"/>
            <a:t> Brock Harrison</a:t>
          </a:r>
          <a:endParaRPr lang="en-US" sz="1100"/>
        </a:p>
        <a:p>
          <a:r>
            <a:rPr lang="en-US" sz="1100"/>
            <a:t>(1780 - 1860)</a:t>
          </a:r>
        </a:p>
        <a:p>
          <a:r>
            <a:rPr lang="en-US" sz="1100" baseline="0"/>
            <a:t>Martha Hawkins</a:t>
          </a:r>
        </a:p>
        <a:p>
          <a:r>
            <a:rPr lang="en-US" sz="1100" baseline="0"/>
            <a:t>(??? - 1829)</a:t>
          </a:r>
          <a:endParaRPr lang="en-US" sz="1100"/>
        </a:p>
        <a:p>
          <a:pPr algn="ctr"/>
          <a:r>
            <a:rPr lang="en-US" sz="1100"/>
            <a:t>FT-031</a:t>
          </a:r>
        </a:p>
      </xdr:txBody>
    </xdr:sp>
    <xdr:clientData/>
  </xdr:oneCellAnchor>
  <xdr:twoCellAnchor>
    <xdr:from>
      <xdr:col>8</xdr:col>
      <xdr:colOff>1293772</xdr:colOff>
      <xdr:row>121</xdr:row>
      <xdr:rowOff>42862</xdr:rowOff>
    </xdr:from>
    <xdr:to>
      <xdr:col>9</xdr:col>
      <xdr:colOff>767715</xdr:colOff>
      <xdr:row>122</xdr:row>
      <xdr:rowOff>44768</xdr:rowOff>
    </xdr:to>
    <xdr:cxnSp macro="">
      <xdr:nvCxnSpPr>
        <xdr:cNvPr id="65" name="Elbow Connector 64">
          <a:extLst>
            <a:ext uri="{FF2B5EF4-FFF2-40B4-BE49-F238E27FC236}">
              <a16:creationId xmlns:a16="http://schemas.microsoft.com/office/drawing/2014/main" id="{00000000-0008-0000-0300-000041000000}"/>
            </a:ext>
          </a:extLst>
        </xdr:cNvPr>
        <xdr:cNvCxnSpPr>
          <a:stCxn id="54" idx="3"/>
          <a:endCxn id="55" idx="1"/>
        </xdr:cNvCxnSpPr>
      </xdr:nvCxnSpPr>
      <xdr:spPr>
        <a:xfrm>
          <a:off x="12632332" y="22316122"/>
          <a:ext cx="891263" cy="184786"/>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285750</xdr:colOff>
      <xdr:row>30</xdr:row>
      <xdr:rowOff>43815</xdr:rowOff>
    </xdr:from>
    <xdr:ext cx="1882417" cy="1019175"/>
    <xdr:sp macro="" textlink="">
      <xdr:nvSpPr>
        <xdr:cNvPr id="60" name="TextBox 59">
          <a:extLst>
            <a:ext uri="{FF2B5EF4-FFF2-40B4-BE49-F238E27FC236}">
              <a16:creationId xmlns:a16="http://schemas.microsoft.com/office/drawing/2014/main" id="{00000000-0008-0000-0300-00003C000000}"/>
            </a:ext>
          </a:extLst>
        </xdr:cNvPr>
        <xdr:cNvSpPr txBox="1"/>
      </xdr:nvSpPr>
      <xdr:spPr>
        <a:xfrm>
          <a:off x="18710910" y="5674995"/>
          <a:ext cx="1882417" cy="1019175"/>
        </a:xfrm>
        <a:prstGeom prst="rect">
          <a:avLst/>
        </a:prstGeom>
        <a:solidFill>
          <a:srgbClr val="00B0F0"/>
        </a:solidFill>
        <a:ln w="381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 Gurley</a:t>
          </a:r>
          <a:endParaRPr lang="en-US" sz="1100" baseline="0"/>
        </a:p>
        <a:p>
          <a:r>
            <a:rPr lang="en-US" sz="1100"/>
            <a:t>(~1722 - ~1794/5)</a:t>
          </a:r>
        </a:p>
        <a:p>
          <a:r>
            <a:rPr lang="en-US" sz="1100"/>
            <a:t>Elizabeth ??</a:t>
          </a:r>
        </a:p>
        <a:p>
          <a:r>
            <a:rPr lang="en-US" sz="1100"/>
            <a:t>(??? - ???)</a:t>
          </a:r>
        </a:p>
        <a:p>
          <a:pPr algn="ctr"/>
          <a:r>
            <a:rPr lang="en-US" sz="1100"/>
            <a:t>FT-069</a:t>
          </a:r>
        </a:p>
      </xdr:txBody>
    </xdr:sp>
    <xdr:clientData/>
  </xdr:oneCellAnchor>
  <xdr:twoCellAnchor>
    <xdr:from>
      <xdr:col>12</xdr:col>
      <xdr:colOff>807997</xdr:colOff>
      <xdr:row>33</xdr:row>
      <xdr:rowOff>4763</xdr:rowOff>
    </xdr:from>
    <xdr:to>
      <xdr:col>13</xdr:col>
      <xdr:colOff>285750</xdr:colOff>
      <xdr:row>43</xdr:row>
      <xdr:rowOff>145732</xdr:rowOff>
    </xdr:to>
    <xdr:cxnSp macro="">
      <xdr:nvCxnSpPr>
        <xdr:cNvPr id="66" name="Elbow Connector 65">
          <a:extLst>
            <a:ext uri="{FF2B5EF4-FFF2-40B4-BE49-F238E27FC236}">
              <a16:creationId xmlns:a16="http://schemas.microsoft.com/office/drawing/2014/main" id="{00000000-0008-0000-0300-000042000000}"/>
            </a:ext>
          </a:extLst>
        </xdr:cNvPr>
        <xdr:cNvCxnSpPr>
          <a:stCxn id="76" idx="3"/>
          <a:endCxn id="60" idx="1"/>
        </xdr:cNvCxnSpPr>
      </xdr:nvCxnSpPr>
      <xdr:spPr>
        <a:xfrm flipV="1">
          <a:off x="17815837" y="6184583"/>
          <a:ext cx="895073" cy="1969769"/>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1352550</xdr:colOff>
      <xdr:row>93</xdr:row>
      <xdr:rowOff>135255</xdr:rowOff>
    </xdr:from>
    <xdr:ext cx="1882417" cy="1190624"/>
    <xdr:sp macro="" textlink="">
      <xdr:nvSpPr>
        <xdr:cNvPr id="62" name="TextBox 61">
          <a:extLst>
            <a:ext uri="{FF2B5EF4-FFF2-40B4-BE49-F238E27FC236}">
              <a16:creationId xmlns:a16="http://schemas.microsoft.com/office/drawing/2014/main" id="{00000000-0008-0000-0300-00003E000000}"/>
            </a:ext>
          </a:extLst>
        </xdr:cNvPr>
        <xdr:cNvSpPr txBox="1"/>
      </xdr:nvSpPr>
      <xdr:spPr>
        <a:xfrm>
          <a:off x="14108430" y="17287875"/>
          <a:ext cx="1882417" cy="1190624"/>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i="1"/>
            <a:t>Slave Owners</a:t>
          </a:r>
        </a:p>
        <a:p>
          <a:r>
            <a:rPr lang="en-US" sz="1100"/>
            <a:t>Henry Scitzs</a:t>
          </a:r>
        </a:p>
        <a:p>
          <a:r>
            <a:rPr lang="en-US" sz="1100"/>
            <a:t>(1789 - 1854)</a:t>
          </a:r>
        </a:p>
        <a:p>
          <a:r>
            <a:rPr lang="en-US" sz="1100"/>
            <a:t>Annie Catherine Bishop</a:t>
          </a:r>
        </a:p>
        <a:p>
          <a:r>
            <a:rPr lang="en-US" sz="1100"/>
            <a:t>(1789 - 1850)</a:t>
          </a:r>
        </a:p>
        <a:p>
          <a:pPr algn="ctr"/>
          <a:r>
            <a:rPr lang="en-US" sz="1100"/>
            <a:t>FT-033</a:t>
          </a:r>
        </a:p>
      </xdr:txBody>
    </xdr:sp>
    <xdr:clientData/>
  </xdr:oneCellAnchor>
  <xdr:twoCellAnchor>
    <xdr:from>
      <xdr:col>8</xdr:col>
      <xdr:colOff>1312822</xdr:colOff>
      <xdr:row>96</xdr:row>
      <xdr:rowOff>181927</xdr:rowOff>
    </xdr:from>
    <xdr:to>
      <xdr:col>9</xdr:col>
      <xdr:colOff>1352550</xdr:colOff>
      <xdr:row>104</xdr:row>
      <xdr:rowOff>77153</xdr:rowOff>
    </xdr:to>
    <xdr:cxnSp macro="">
      <xdr:nvCxnSpPr>
        <xdr:cNvPr id="68" name="Elbow Connector 67">
          <a:extLst>
            <a:ext uri="{FF2B5EF4-FFF2-40B4-BE49-F238E27FC236}">
              <a16:creationId xmlns:a16="http://schemas.microsoft.com/office/drawing/2014/main" id="{00000000-0008-0000-0300-000044000000}"/>
            </a:ext>
          </a:extLst>
        </xdr:cNvPr>
        <xdr:cNvCxnSpPr>
          <a:stCxn id="47" idx="3"/>
          <a:endCxn id="62" idx="1"/>
        </xdr:cNvCxnSpPr>
      </xdr:nvCxnSpPr>
      <xdr:spPr>
        <a:xfrm flipV="1">
          <a:off x="12651382" y="17883187"/>
          <a:ext cx="1457048" cy="1358266"/>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333375</xdr:colOff>
      <xdr:row>75</xdr:row>
      <xdr:rowOff>19050</xdr:rowOff>
    </xdr:from>
    <xdr:ext cx="1882417" cy="1019175"/>
    <xdr:sp macro="" textlink="">
      <xdr:nvSpPr>
        <xdr:cNvPr id="63" name="TextBox 62">
          <a:extLst>
            <a:ext uri="{FF2B5EF4-FFF2-40B4-BE49-F238E27FC236}">
              <a16:creationId xmlns:a16="http://schemas.microsoft.com/office/drawing/2014/main" id="{00000000-0008-0000-0300-00003F000000}"/>
            </a:ext>
          </a:extLst>
        </xdr:cNvPr>
        <xdr:cNvSpPr txBox="1"/>
      </xdr:nvSpPr>
      <xdr:spPr>
        <a:xfrm>
          <a:off x="15923895" y="13879830"/>
          <a:ext cx="1882417" cy="1019175"/>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endParaRPr lang="en-US" sz="1100" baseline="0"/>
        </a:p>
        <a:p>
          <a:r>
            <a:rPr lang="en-US" sz="1100"/>
            <a:t>(??? - ???)</a:t>
          </a:r>
        </a:p>
        <a:p>
          <a:r>
            <a:rPr lang="en-US" sz="1100"/>
            <a:t>???</a:t>
          </a:r>
        </a:p>
        <a:p>
          <a:r>
            <a:rPr lang="en-US" sz="1100"/>
            <a:t>(??? - ???)</a:t>
          </a:r>
        </a:p>
        <a:p>
          <a:pPr algn="ctr"/>
          <a:r>
            <a:rPr lang="en-US" sz="1100"/>
            <a:t>FT-XXX</a:t>
          </a:r>
        </a:p>
      </xdr:txBody>
    </xdr:sp>
    <xdr:clientData/>
  </xdr:oneCellAnchor>
  <xdr:twoCellAnchor>
    <xdr:from>
      <xdr:col>10</xdr:col>
      <xdr:colOff>1236622</xdr:colOff>
      <xdr:row>73</xdr:row>
      <xdr:rowOff>139066</xdr:rowOff>
    </xdr:from>
    <xdr:to>
      <xdr:col>11</xdr:col>
      <xdr:colOff>333375</xdr:colOff>
      <xdr:row>77</xdr:row>
      <xdr:rowOff>162878</xdr:rowOff>
    </xdr:to>
    <xdr:cxnSp macro="">
      <xdr:nvCxnSpPr>
        <xdr:cNvPr id="74" name="Elbow Connector 73">
          <a:extLst>
            <a:ext uri="{FF2B5EF4-FFF2-40B4-BE49-F238E27FC236}">
              <a16:creationId xmlns:a16="http://schemas.microsoft.com/office/drawing/2014/main" id="{00000000-0008-0000-0300-00004A000000}"/>
            </a:ext>
          </a:extLst>
        </xdr:cNvPr>
        <xdr:cNvCxnSpPr>
          <a:stCxn id="87" idx="3"/>
          <a:endCxn id="63" idx="1"/>
        </xdr:cNvCxnSpPr>
      </xdr:nvCxnSpPr>
      <xdr:spPr>
        <a:xfrm>
          <a:off x="15409822" y="13634086"/>
          <a:ext cx="514073" cy="755332"/>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1352550</xdr:colOff>
      <xdr:row>106</xdr:row>
      <xdr:rowOff>106680</xdr:rowOff>
    </xdr:from>
    <xdr:ext cx="1882417" cy="1190624"/>
    <xdr:sp macro="" textlink="">
      <xdr:nvSpPr>
        <xdr:cNvPr id="72" name="TextBox 71">
          <a:extLst>
            <a:ext uri="{FF2B5EF4-FFF2-40B4-BE49-F238E27FC236}">
              <a16:creationId xmlns:a16="http://schemas.microsoft.com/office/drawing/2014/main" id="{00000000-0008-0000-0300-000048000000}"/>
            </a:ext>
          </a:extLst>
        </xdr:cNvPr>
        <xdr:cNvSpPr txBox="1"/>
      </xdr:nvSpPr>
      <xdr:spPr>
        <a:xfrm>
          <a:off x="14108430" y="19636740"/>
          <a:ext cx="1882417" cy="1190624"/>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i="1"/>
            <a:t>Slave Owners</a:t>
          </a:r>
        </a:p>
        <a:p>
          <a:r>
            <a:rPr lang="en-US" sz="1100"/>
            <a:t>Bartholomew White</a:t>
          </a:r>
        </a:p>
        <a:p>
          <a:r>
            <a:rPr lang="en-US" sz="1100"/>
            <a:t>(1790 - 1871)</a:t>
          </a:r>
        </a:p>
        <a:p>
          <a:r>
            <a:rPr lang="en-US" sz="1100"/>
            <a:t>Mary A. "Polly" Cox</a:t>
          </a:r>
        </a:p>
        <a:p>
          <a:r>
            <a:rPr lang="en-US" sz="1100"/>
            <a:t>(1790 - 1875)</a:t>
          </a:r>
        </a:p>
        <a:p>
          <a:pPr algn="ctr"/>
          <a:r>
            <a:rPr lang="en-US" sz="1100"/>
            <a:t>FT-036</a:t>
          </a:r>
        </a:p>
      </xdr:txBody>
    </xdr:sp>
    <xdr:clientData/>
  </xdr:oneCellAnchor>
  <xdr:twoCellAnchor>
    <xdr:from>
      <xdr:col>8</xdr:col>
      <xdr:colOff>1312822</xdr:colOff>
      <xdr:row>104</xdr:row>
      <xdr:rowOff>77153</xdr:rowOff>
    </xdr:from>
    <xdr:to>
      <xdr:col>9</xdr:col>
      <xdr:colOff>1352550</xdr:colOff>
      <xdr:row>109</xdr:row>
      <xdr:rowOff>153352</xdr:rowOff>
    </xdr:to>
    <xdr:cxnSp macro="">
      <xdr:nvCxnSpPr>
        <xdr:cNvPr id="77" name="Elbow Connector 76">
          <a:extLst>
            <a:ext uri="{FF2B5EF4-FFF2-40B4-BE49-F238E27FC236}">
              <a16:creationId xmlns:a16="http://schemas.microsoft.com/office/drawing/2014/main" id="{00000000-0008-0000-0300-00004D000000}"/>
            </a:ext>
          </a:extLst>
        </xdr:cNvPr>
        <xdr:cNvCxnSpPr>
          <a:stCxn id="47" idx="3"/>
          <a:endCxn id="72" idx="1"/>
        </xdr:cNvCxnSpPr>
      </xdr:nvCxnSpPr>
      <xdr:spPr>
        <a:xfrm>
          <a:off x="12651382" y="19241453"/>
          <a:ext cx="1457048" cy="990599"/>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571500</xdr:colOff>
      <xdr:row>102</xdr:row>
      <xdr:rowOff>57150</xdr:rowOff>
    </xdr:from>
    <xdr:ext cx="1857374" cy="323850"/>
    <xdr:sp macro="" textlink="">
      <xdr:nvSpPr>
        <xdr:cNvPr id="75" name="TextBox 74">
          <a:extLst>
            <a:ext uri="{FF2B5EF4-FFF2-40B4-BE49-F238E27FC236}">
              <a16:creationId xmlns:a16="http://schemas.microsoft.com/office/drawing/2014/main" id="{00000000-0008-0000-0300-00004B000000}"/>
            </a:ext>
          </a:extLst>
        </xdr:cNvPr>
        <xdr:cNvSpPr txBox="1"/>
      </xdr:nvSpPr>
      <xdr:spPr>
        <a:xfrm>
          <a:off x="1988820" y="18855690"/>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F</a:t>
          </a:r>
          <a:endParaRPr lang="en-US" sz="1100"/>
        </a:p>
      </xdr:txBody>
    </xdr:sp>
    <xdr:clientData/>
  </xdr:oneCellAnchor>
  <xdr:twoCellAnchor>
    <xdr:from>
      <xdr:col>1</xdr:col>
      <xdr:colOff>46308</xdr:colOff>
      <xdr:row>97</xdr:row>
      <xdr:rowOff>32385</xdr:rowOff>
    </xdr:from>
    <xdr:to>
      <xdr:col>1</xdr:col>
      <xdr:colOff>571500</xdr:colOff>
      <xdr:row>103</xdr:row>
      <xdr:rowOff>36195</xdr:rowOff>
    </xdr:to>
    <xdr:cxnSp macro="">
      <xdr:nvCxnSpPr>
        <xdr:cNvPr id="81" name="Elbow Connector 80">
          <a:extLst>
            <a:ext uri="{FF2B5EF4-FFF2-40B4-BE49-F238E27FC236}">
              <a16:creationId xmlns:a16="http://schemas.microsoft.com/office/drawing/2014/main" id="{00000000-0008-0000-0300-000051000000}"/>
            </a:ext>
          </a:extLst>
        </xdr:cNvPr>
        <xdr:cNvCxnSpPr>
          <a:stCxn id="6" idx="3"/>
          <a:endCxn id="75" idx="1"/>
        </xdr:cNvCxnSpPr>
      </xdr:nvCxnSpPr>
      <xdr:spPr>
        <a:xfrm>
          <a:off x="1463628" y="17916525"/>
          <a:ext cx="525192" cy="110109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885825</xdr:colOff>
      <xdr:row>133</xdr:row>
      <xdr:rowOff>45720</xdr:rowOff>
    </xdr:from>
    <xdr:ext cx="1882417" cy="342899"/>
    <xdr:sp macro="" textlink="">
      <xdr:nvSpPr>
        <xdr:cNvPr id="83" name="TextBox 82">
          <a:extLst>
            <a:ext uri="{FF2B5EF4-FFF2-40B4-BE49-F238E27FC236}">
              <a16:creationId xmlns:a16="http://schemas.microsoft.com/office/drawing/2014/main" id="{00000000-0008-0000-0300-000053000000}"/>
            </a:ext>
          </a:extLst>
        </xdr:cNvPr>
        <xdr:cNvSpPr txBox="1"/>
      </xdr:nvSpPr>
      <xdr:spPr>
        <a:xfrm>
          <a:off x="10807065" y="24513540"/>
          <a:ext cx="1882417" cy="342899"/>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a:t>
          </a:r>
          <a:r>
            <a:rPr lang="en-US" sz="1100" baseline="0"/>
            <a:t> Tree - F</a:t>
          </a:r>
          <a:endParaRPr lang="en-US" sz="1100"/>
        </a:p>
      </xdr:txBody>
    </xdr:sp>
    <xdr:clientData/>
  </xdr:oneCellAnchor>
  <xdr:twoCellAnchor>
    <xdr:from>
      <xdr:col>3</xdr:col>
      <xdr:colOff>1306830</xdr:colOff>
      <xdr:row>89</xdr:row>
      <xdr:rowOff>129540</xdr:rowOff>
    </xdr:from>
    <xdr:to>
      <xdr:col>4</xdr:col>
      <xdr:colOff>371475</xdr:colOff>
      <xdr:row>94</xdr:row>
      <xdr:rowOff>68581</xdr:rowOff>
    </xdr:to>
    <xdr:cxnSp macro="">
      <xdr:nvCxnSpPr>
        <xdr:cNvPr id="5" name="Connector: Elbow 4">
          <a:extLst>
            <a:ext uri="{FF2B5EF4-FFF2-40B4-BE49-F238E27FC236}">
              <a16:creationId xmlns:a16="http://schemas.microsoft.com/office/drawing/2014/main" id="{BD7938F0-D95A-D33A-C829-3DA26251FCB2}"/>
            </a:ext>
          </a:extLst>
        </xdr:cNvPr>
        <xdr:cNvCxnSpPr>
          <a:cxnSpLocks/>
          <a:stCxn id="17" idx="3"/>
          <a:endCxn id="32" idx="1"/>
        </xdr:cNvCxnSpPr>
      </xdr:nvCxnSpPr>
      <xdr:spPr>
        <a:xfrm>
          <a:off x="5558790" y="16550640"/>
          <a:ext cx="481965" cy="853441"/>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0</xdr:colOff>
      <xdr:row>26</xdr:row>
      <xdr:rowOff>0</xdr:rowOff>
    </xdr:from>
    <xdr:ext cx="1882417" cy="1019175"/>
    <xdr:sp macro="" textlink="">
      <xdr:nvSpPr>
        <xdr:cNvPr id="2" name="TextBox 1">
          <a:extLst>
            <a:ext uri="{FF2B5EF4-FFF2-40B4-BE49-F238E27FC236}">
              <a16:creationId xmlns:a16="http://schemas.microsoft.com/office/drawing/2014/main" id="{E4B4DE62-7086-4E12-B61F-C42C21645E25}"/>
            </a:ext>
          </a:extLst>
        </xdr:cNvPr>
        <xdr:cNvSpPr txBox="1"/>
      </xdr:nvSpPr>
      <xdr:spPr>
        <a:xfrm>
          <a:off x="21259800" y="4777740"/>
          <a:ext cx="1882417" cy="1019175"/>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endParaRPr lang="en-US" sz="1100" baseline="0"/>
        </a:p>
        <a:p>
          <a:r>
            <a:rPr lang="en-US" sz="1100"/>
            <a:t>(??? - ???)</a:t>
          </a:r>
        </a:p>
        <a:p>
          <a:r>
            <a:rPr lang="en-US" sz="1100"/>
            <a:t>???</a:t>
          </a:r>
        </a:p>
        <a:p>
          <a:r>
            <a:rPr lang="en-US" sz="1100"/>
            <a:t>(??? - ???)</a:t>
          </a:r>
        </a:p>
        <a:p>
          <a:pPr algn="ctr"/>
          <a:r>
            <a:rPr lang="en-US" sz="1100"/>
            <a:t>FT-XXX</a:t>
          </a:r>
        </a:p>
      </xdr:txBody>
    </xdr:sp>
    <xdr:clientData/>
  </xdr:oneCellAnchor>
  <xdr:oneCellAnchor>
    <xdr:from>
      <xdr:col>15</xdr:col>
      <xdr:colOff>0</xdr:colOff>
      <xdr:row>35</xdr:row>
      <xdr:rowOff>15240</xdr:rowOff>
    </xdr:from>
    <xdr:ext cx="1882417" cy="1019175"/>
    <xdr:sp macro="" textlink="">
      <xdr:nvSpPr>
        <xdr:cNvPr id="3" name="TextBox 2">
          <a:extLst>
            <a:ext uri="{FF2B5EF4-FFF2-40B4-BE49-F238E27FC236}">
              <a16:creationId xmlns:a16="http://schemas.microsoft.com/office/drawing/2014/main" id="{AF442B4B-9D8C-45C5-9351-F876FF65D164}"/>
            </a:ext>
          </a:extLst>
        </xdr:cNvPr>
        <xdr:cNvSpPr txBox="1"/>
      </xdr:nvSpPr>
      <xdr:spPr>
        <a:xfrm>
          <a:off x="21259800" y="6560820"/>
          <a:ext cx="1882417" cy="1019175"/>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endParaRPr lang="en-US" sz="1100" baseline="0"/>
        </a:p>
        <a:p>
          <a:r>
            <a:rPr lang="en-US" sz="1100"/>
            <a:t>(??? - ???)</a:t>
          </a:r>
        </a:p>
        <a:p>
          <a:r>
            <a:rPr lang="en-US" sz="1100"/>
            <a:t>???</a:t>
          </a:r>
        </a:p>
        <a:p>
          <a:r>
            <a:rPr lang="en-US" sz="1100"/>
            <a:t>(??? - ???)</a:t>
          </a:r>
        </a:p>
        <a:p>
          <a:pPr algn="ctr"/>
          <a:r>
            <a:rPr lang="en-US" sz="1100"/>
            <a:t>FT-XXX</a:t>
          </a:r>
        </a:p>
      </xdr:txBody>
    </xdr:sp>
    <xdr:clientData/>
  </xdr:oneCellAnchor>
  <xdr:twoCellAnchor>
    <xdr:from>
      <xdr:col>14</xdr:col>
      <xdr:colOff>750847</xdr:colOff>
      <xdr:row>33</xdr:row>
      <xdr:rowOff>4763</xdr:rowOff>
    </xdr:from>
    <xdr:to>
      <xdr:col>15</xdr:col>
      <xdr:colOff>0</xdr:colOff>
      <xdr:row>37</xdr:row>
      <xdr:rowOff>159068</xdr:rowOff>
    </xdr:to>
    <xdr:cxnSp macro="">
      <xdr:nvCxnSpPr>
        <xdr:cNvPr id="9" name="Connector: Elbow 8">
          <a:extLst>
            <a:ext uri="{FF2B5EF4-FFF2-40B4-BE49-F238E27FC236}">
              <a16:creationId xmlns:a16="http://schemas.microsoft.com/office/drawing/2014/main" id="{96B69F9C-201D-2E75-8683-4D7FB1A6E306}"/>
            </a:ext>
          </a:extLst>
        </xdr:cNvPr>
        <xdr:cNvCxnSpPr>
          <a:stCxn id="60" idx="3"/>
          <a:endCxn id="3" idx="1"/>
        </xdr:cNvCxnSpPr>
      </xdr:nvCxnSpPr>
      <xdr:spPr>
        <a:xfrm>
          <a:off x="20593327" y="6184583"/>
          <a:ext cx="666473" cy="88582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750847</xdr:colOff>
      <xdr:row>28</xdr:row>
      <xdr:rowOff>143828</xdr:rowOff>
    </xdr:from>
    <xdr:to>
      <xdr:col>15</xdr:col>
      <xdr:colOff>0</xdr:colOff>
      <xdr:row>33</xdr:row>
      <xdr:rowOff>4763</xdr:rowOff>
    </xdr:to>
    <xdr:cxnSp macro="">
      <xdr:nvCxnSpPr>
        <xdr:cNvPr id="11" name="Connector: Elbow 10">
          <a:extLst>
            <a:ext uri="{FF2B5EF4-FFF2-40B4-BE49-F238E27FC236}">
              <a16:creationId xmlns:a16="http://schemas.microsoft.com/office/drawing/2014/main" id="{406DC890-3FD5-7514-00D3-81A9F8443F96}"/>
            </a:ext>
          </a:extLst>
        </xdr:cNvPr>
        <xdr:cNvCxnSpPr>
          <a:stCxn id="60" idx="3"/>
          <a:endCxn id="2" idx="1"/>
        </xdr:cNvCxnSpPr>
      </xdr:nvCxnSpPr>
      <xdr:spPr>
        <a:xfrm flipV="1">
          <a:off x="20593327" y="5287328"/>
          <a:ext cx="666473" cy="89725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281940</xdr:colOff>
      <xdr:row>51</xdr:row>
      <xdr:rowOff>114300</xdr:rowOff>
    </xdr:from>
    <xdr:ext cx="1882417" cy="1019175"/>
    <xdr:sp macro="" textlink="">
      <xdr:nvSpPr>
        <xdr:cNvPr id="13" name="TextBox 12">
          <a:extLst>
            <a:ext uri="{FF2B5EF4-FFF2-40B4-BE49-F238E27FC236}">
              <a16:creationId xmlns:a16="http://schemas.microsoft.com/office/drawing/2014/main" id="{D8E532CA-EA53-4FA9-93FD-348C3E468714}"/>
            </a:ext>
          </a:extLst>
        </xdr:cNvPr>
        <xdr:cNvSpPr txBox="1"/>
      </xdr:nvSpPr>
      <xdr:spPr>
        <a:xfrm>
          <a:off x="18707100" y="9585960"/>
          <a:ext cx="1882417" cy="1019175"/>
        </a:xfrm>
        <a:prstGeom prst="rect">
          <a:avLst/>
        </a:prstGeom>
        <a:solidFill>
          <a:srgbClr val="00B0F0"/>
        </a:solidFill>
        <a:ln w="381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James</a:t>
          </a:r>
          <a:r>
            <a:rPr lang="en-US" sz="1100" baseline="0"/>
            <a:t> Davis</a:t>
          </a:r>
        </a:p>
        <a:p>
          <a:r>
            <a:rPr lang="en-US" sz="1100"/>
            <a:t>(~1740 - ~1799/1800)</a:t>
          </a:r>
        </a:p>
        <a:p>
          <a:r>
            <a:rPr lang="en-US" sz="1100"/>
            <a:t>Aley Handley</a:t>
          </a:r>
        </a:p>
        <a:p>
          <a:r>
            <a:rPr lang="en-US" sz="1100"/>
            <a:t>(??? - ???)</a:t>
          </a:r>
        </a:p>
        <a:p>
          <a:pPr algn="ctr"/>
          <a:r>
            <a:rPr lang="en-US" sz="1100"/>
            <a:t>FT-070</a:t>
          </a:r>
        </a:p>
      </xdr:txBody>
    </xdr:sp>
    <xdr:clientData/>
  </xdr:oneCellAnchor>
  <xdr:twoCellAnchor>
    <xdr:from>
      <xdr:col>12</xdr:col>
      <xdr:colOff>807997</xdr:colOff>
      <xdr:row>43</xdr:row>
      <xdr:rowOff>145732</xdr:rowOff>
    </xdr:from>
    <xdr:to>
      <xdr:col>13</xdr:col>
      <xdr:colOff>281940</xdr:colOff>
      <xdr:row>54</xdr:row>
      <xdr:rowOff>75248</xdr:rowOff>
    </xdr:to>
    <xdr:cxnSp macro="">
      <xdr:nvCxnSpPr>
        <xdr:cNvPr id="18" name="Connector: Elbow 17">
          <a:extLst>
            <a:ext uri="{FF2B5EF4-FFF2-40B4-BE49-F238E27FC236}">
              <a16:creationId xmlns:a16="http://schemas.microsoft.com/office/drawing/2014/main" id="{B0A3E0FA-2FC2-A183-E0F2-188284BB7715}"/>
            </a:ext>
          </a:extLst>
        </xdr:cNvPr>
        <xdr:cNvCxnSpPr>
          <a:stCxn id="76" idx="3"/>
          <a:endCxn id="13" idx="1"/>
        </xdr:cNvCxnSpPr>
      </xdr:nvCxnSpPr>
      <xdr:spPr>
        <a:xfrm>
          <a:off x="17815837" y="8154352"/>
          <a:ext cx="891263" cy="1941196"/>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0</xdr:colOff>
      <xdr:row>48</xdr:row>
      <xdr:rowOff>0</xdr:rowOff>
    </xdr:from>
    <xdr:ext cx="1882417" cy="1019175"/>
    <xdr:sp macro="" textlink="">
      <xdr:nvSpPr>
        <xdr:cNvPr id="20" name="TextBox 19">
          <a:extLst>
            <a:ext uri="{FF2B5EF4-FFF2-40B4-BE49-F238E27FC236}">
              <a16:creationId xmlns:a16="http://schemas.microsoft.com/office/drawing/2014/main" id="{71606734-CE6A-4BB8-AF55-8EAB00FE15D4}"/>
            </a:ext>
          </a:extLst>
        </xdr:cNvPr>
        <xdr:cNvSpPr txBox="1"/>
      </xdr:nvSpPr>
      <xdr:spPr>
        <a:xfrm>
          <a:off x="21259800" y="8923020"/>
          <a:ext cx="1882417" cy="1019175"/>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endParaRPr lang="en-US" sz="1100" baseline="0"/>
        </a:p>
        <a:p>
          <a:r>
            <a:rPr lang="en-US" sz="1100"/>
            <a:t>(??? - ???)</a:t>
          </a:r>
        </a:p>
        <a:p>
          <a:r>
            <a:rPr lang="en-US" sz="1100"/>
            <a:t>???</a:t>
          </a:r>
        </a:p>
        <a:p>
          <a:r>
            <a:rPr lang="en-US" sz="1100"/>
            <a:t>(??? - ???)</a:t>
          </a:r>
        </a:p>
        <a:p>
          <a:pPr algn="ctr"/>
          <a:r>
            <a:rPr lang="en-US" sz="1100"/>
            <a:t>FT-XXX</a:t>
          </a:r>
        </a:p>
      </xdr:txBody>
    </xdr:sp>
    <xdr:clientData/>
  </xdr:oneCellAnchor>
  <xdr:oneCellAnchor>
    <xdr:from>
      <xdr:col>15</xdr:col>
      <xdr:colOff>0</xdr:colOff>
      <xdr:row>57</xdr:row>
      <xdr:rowOff>0</xdr:rowOff>
    </xdr:from>
    <xdr:ext cx="1882417" cy="1019175"/>
    <xdr:sp macro="" textlink="">
      <xdr:nvSpPr>
        <xdr:cNvPr id="21" name="TextBox 20">
          <a:extLst>
            <a:ext uri="{FF2B5EF4-FFF2-40B4-BE49-F238E27FC236}">
              <a16:creationId xmlns:a16="http://schemas.microsoft.com/office/drawing/2014/main" id="{982130B5-FF80-4337-887B-7A240F7451BD}"/>
            </a:ext>
          </a:extLst>
        </xdr:cNvPr>
        <xdr:cNvSpPr txBox="1"/>
      </xdr:nvSpPr>
      <xdr:spPr>
        <a:xfrm>
          <a:off x="21259800" y="10568940"/>
          <a:ext cx="1882417" cy="1019175"/>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endParaRPr lang="en-US" sz="1100" baseline="0"/>
        </a:p>
        <a:p>
          <a:r>
            <a:rPr lang="en-US" sz="1100"/>
            <a:t>(??? - ???)</a:t>
          </a:r>
        </a:p>
        <a:p>
          <a:r>
            <a:rPr lang="en-US" sz="1100"/>
            <a:t>???</a:t>
          </a:r>
        </a:p>
        <a:p>
          <a:r>
            <a:rPr lang="en-US" sz="1100"/>
            <a:t>(??? - ???)</a:t>
          </a:r>
        </a:p>
        <a:p>
          <a:pPr algn="ctr"/>
          <a:r>
            <a:rPr lang="en-US" sz="1100"/>
            <a:t>FT-XXX</a:t>
          </a:r>
        </a:p>
      </xdr:txBody>
    </xdr:sp>
    <xdr:clientData/>
  </xdr:oneCellAnchor>
  <xdr:twoCellAnchor>
    <xdr:from>
      <xdr:col>14</xdr:col>
      <xdr:colOff>747037</xdr:colOff>
      <xdr:row>50</xdr:row>
      <xdr:rowOff>143828</xdr:rowOff>
    </xdr:from>
    <xdr:to>
      <xdr:col>15</xdr:col>
      <xdr:colOff>0</xdr:colOff>
      <xdr:row>54</xdr:row>
      <xdr:rowOff>75248</xdr:rowOff>
    </xdr:to>
    <xdr:cxnSp macro="">
      <xdr:nvCxnSpPr>
        <xdr:cNvPr id="24" name="Connector: Elbow 23">
          <a:extLst>
            <a:ext uri="{FF2B5EF4-FFF2-40B4-BE49-F238E27FC236}">
              <a16:creationId xmlns:a16="http://schemas.microsoft.com/office/drawing/2014/main" id="{7C4AE534-CA29-E9F1-B12A-8EBD55BB42A8}"/>
            </a:ext>
          </a:extLst>
        </xdr:cNvPr>
        <xdr:cNvCxnSpPr>
          <a:stCxn id="13" idx="3"/>
          <a:endCxn id="20" idx="1"/>
        </xdr:cNvCxnSpPr>
      </xdr:nvCxnSpPr>
      <xdr:spPr>
        <a:xfrm flipV="1">
          <a:off x="20589517" y="9432608"/>
          <a:ext cx="670283" cy="66294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747037</xdr:colOff>
      <xdr:row>54</xdr:row>
      <xdr:rowOff>75248</xdr:rowOff>
    </xdr:from>
    <xdr:to>
      <xdr:col>15</xdr:col>
      <xdr:colOff>0</xdr:colOff>
      <xdr:row>59</xdr:row>
      <xdr:rowOff>143828</xdr:rowOff>
    </xdr:to>
    <xdr:cxnSp macro="">
      <xdr:nvCxnSpPr>
        <xdr:cNvPr id="26" name="Connector: Elbow 25">
          <a:extLst>
            <a:ext uri="{FF2B5EF4-FFF2-40B4-BE49-F238E27FC236}">
              <a16:creationId xmlns:a16="http://schemas.microsoft.com/office/drawing/2014/main" id="{172575FC-1568-A757-C4E0-0296B5534051}"/>
            </a:ext>
          </a:extLst>
        </xdr:cNvPr>
        <xdr:cNvCxnSpPr>
          <a:stCxn id="13" idx="3"/>
          <a:endCxn id="21" idx="1"/>
        </xdr:cNvCxnSpPr>
      </xdr:nvCxnSpPr>
      <xdr:spPr>
        <a:xfrm>
          <a:off x="20589517" y="10095548"/>
          <a:ext cx="670283" cy="98298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571500</xdr:colOff>
      <xdr:row>18</xdr:row>
      <xdr:rowOff>104775</xdr:rowOff>
    </xdr:from>
    <xdr:ext cx="1297856" cy="990600"/>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52625" y="13573125"/>
          <a:ext cx="1297856" cy="99060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Barney Lewis Sharp</a:t>
          </a:r>
        </a:p>
        <a:p>
          <a:r>
            <a:rPr lang="en-US" sz="1100"/>
            <a:t>(1939 - ???)</a:t>
          </a:r>
        </a:p>
        <a:p>
          <a:r>
            <a:rPr lang="en-US" sz="1100"/>
            <a:t>Mattie Lou Wilson</a:t>
          </a:r>
        </a:p>
        <a:p>
          <a:r>
            <a:rPr lang="en-US" sz="1100"/>
            <a:t>(1940 - ???)</a:t>
          </a:r>
        </a:p>
        <a:p>
          <a:pPr algn="ctr"/>
          <a:r>
            <a:rPr lang="en-US" sz="1100"/>
            <a:t>FT-002</a:t>
          </a:r>
        </a:p>
      </xdr:txBody>
    </xdr:sp>
    <xdr:clientData/>
  </xdr:oneCellAnchor>
  <xdr:oneCellAnchor>
    <xdr:from>
      <xdr:col>0</xdr:col>
      <xdr:colOff>161925</xdr:colOff>
      <xdr:row>22</xdr:row>
      <xdr:rowOff>180975</xdr:rowOff>
    </xdr:from>
    <xdr:ext cx="1301703" cy="952500"/>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61925" y="14411325"/>
          <a:ext cx="1301703" cy="95250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Johnny Lewis Sharp</a:t>
          </a:r>
        </a:p>
        <a:p>
          <a:r>
            <a:rPr lang="en-US" sz="1100"/>
            <a:t>(1959 - ???)</a:t>
          </a:r>
        </a:p>
        <a:p>
          <a:r>
            <a:rPr lang="en-US" sz="1100"/>
            <a:t>Anne Lynn Raich</a:t>
          </a:r>
        </a:p>
        <a:p>
          <a:r>
            <a:rPr lang="en-US" sz="1100"/>
            <a:t>(1954 - ???)</a:t>
          </a:r>
        </a:p>
        <a:p>
          <a:pPr algn="ctr"/>
          <a:r>
            <a:rPr lang="en-US" sz="1100"/>
            <a:t>FT-001</a:t>
          </a:r>
        </a:p>
      </xdr:txBody>
    </xdr:sp>
    <xdr:clientData/>
  </xdr:oneCellAnchor>
  <xdr:twoCellAnchor>
    <xdr:from>
      <xdr:col>1</xdr:col>
      <xdr:colOff>82503</xdr:colOff>
      <xdr:row>21</xdr:row>
      <xdr:rowOff>28575</xdr:rowOff>
    </xdr:from>
    <xdr:to>
      <xdr:col>1</xdr:col>
      <xdr:colOff>571500</xdr:colOff>
      <xdr:row>25</xdr:row>
      <xdr:rowOff>85725</xdr:rowOff>
    </xdr:to>
    <xdr:cxnSp macro="">
      <xdr:nvCxnSpPr>
        <xdr:cNvPr id="4" name="Elbow Connector 3">
          <a:extLst>
            <a:ext uri="{FF2B5EF4-FFF2-40B4-BE49-F238E27FC236}">
              <a16:creationId xmlns:a16="http://schemas.microsoft.com/office/drawing/2014/main" id="{00000000-0008-0000-0400-000004000000}"/>
            </a:ext>
          </a:extLst>
        </xdr:cNvPr>
        <xdr:cNvCxnSpPr>
          <a:stCxn id="3" idx="3"/>
          <a:endCxn id="2" idx="1"/>
        </xdr:cNvCxnSpPr>
      </xdr:nvCxnSpPr>
      <xdr:spPr>
        <a:xfrm flipV="1">
          <a:off x="1463628" y="14068425"/>
          <a:ext cx="488997" cy="8191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841733</xdr:colOff>
      <xdr:row>15</xdr:row>
      <xdr:rowOff>95250</xdr:rowOff>
    </xdr:from>
    <xdr:ext cx="1882417" cy="314325"/>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3603983" y="12992100"/>
          <a:ext cx="1882417" cy="314325"/>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 A</a:t>
          </a:r>
        </a:p>
      </xdr:txBody>
    </xdr:sp>
    <xdr:clientData/>
  </xdr:oneCellAnchor>
  <xdr:oneCellAnchor>
    <xdr:from>
      <xdr:col>2</xdr:col>
      <xdr:colOff>841731</xdr:colOff>
      <xdr:row>38</xdr:row>
      <xdr:rowOff>163830</xdr:rowOff>
    </xdr:from>
    <xdr:ext cx="1891943" cy="1104900"/>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3676371" y="7151370"/>
          <a:ext cx="1891943" cy="1104900"/>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indent="0"/>
          <a:r>
            <a:rPr lang="en-US" sz="1100">
              <a:solidFill>
                <a:schemeClr val="tx1"/>
              </a:solidFill>
              <a:latin typeface="+mn-lt"/>
              <a:ea typeface="+mn-ea"/>
              <a:cs typeface="+mn-cs"/>
            </a:rPr>
            <a:t>James Edward "Bud" Wilson</a:t>
          </a:r>
        </a:p>
        <a:p>
          <a:pPr marL="0" indent="0"/>
          <a:r>
            <a:rPr lang="en-US" sz="1100">
              <a:solidFill>
                <a:schemeClr val="tx1"/>
              </a:solidFill>
              <a:latin typeface="+mn-lt"/>
              <a:ea typeface="+mn-ea"/>
              <a:cs typeface="+mn-cs"/>
            </a:rPr>
            <a:t>(1902 - 1988)</a:t>
          </a:r>
        </a:p>
        <a:p>
          <a:pPr marL="0" indent="0"/>
          <a:r>
            <a:rPr lang="en-US" sz="1100">
              <a:solidFill>
                <a:schemeClr val="tx1"/>
              </a:solidFill>
              <a:latin typeface="+mn-lt"/>
              <a:ea typeface="+mn-ea"/>
              <a:cs typeface="+mn-cs"/>
            </a:rPr>
            <a:t>Bessie Emily Jackson</a:t>
          </a:r>
        </a:p>
        <a:p>
          <a:pPr marL="0" indent="0"/>
          <a:r>
            <a:rPr lang="en-US" sz="1100">
              <a:solidFill>
                <a:schemeClr val="tx1"/>
              </a:solidFill>
              <a:latin typeface="+mn-lt"/>
              <a:ea typeface="+mn-ea"/>
              <a:cs typeface="+mn-cs"/>
            </a:rPr>
            <a:t>(1904 - 1962)</a:t>
          </a:r>
        </a:p>
        <a:p>
          <a:pPr marL="0" indent="0" algn="ctr"/>
          <a:r>
            <a:rPr lang="en-US" sz="1100">
              <a:solidFill>
                <a:schemeClr val="tx1"/>
              </a:solidFill>
              <a:latin typeface="+mn-lt"/>
              <a:ea typeface="+mn-ea"/>
              <a:cs typeface="+mn-cs"/>
            </a:rPr>
            <a:t>FT-008</a:t>
          </a:r>
        </a:p>
      </xdr:txBody>
    </xdr:sp>
    <xdr:clientData/>
  </xdr:oneCellAnchor>
  <xdr:twoCellAnchor>
    <xdr:from>
      <xdr:col>2</xdr:col>
      <xdr:colOff>452036</xdr:colOff>
      <xdr:row>16</xdr:row>
      <xdr:rowOff>69533</xdr:rowOff>
    </xdr:from>
    <xdr:to>
      <xdr:col>2</xdr:col>
      <xdr:colOff>841733</xdr:colOff>
      <xdr:row>21</xdr:row>
      <xdr:rowOff>51435</xdr:rowOff>
    </xdr:to>
    <xdr:cxnSp macro="">
      <xdr:nvCxnSpPr>
        <xdr:cNvPr id="7" name="Elbow Connector 6">
          <a:extLst>
            <a:ext uri="{FF2B5EF4-FFF2-40B4-BE49-F238E27FC236}">
              <a16:creationId xmlns:a16="http://schemas.microsoft.com/office/drawing/2014/main" id="{00000000-0008-0000-0400-000007000000}"/>
            </a:ext>
          </a:extLst>
        </xdr:cNvPr>
        <xdr:cNvCxnSpPr>
          <a:stCxn id="2" idx="3"/>
          <a:endCxn id="5" idx="1"/>
        </xdr:cNvCxnSpPr>
      </xdr:nvCxnSpPr>
      <xdr:spPr>
        <a:xfrm flipV="1">
          <a:off x="3286676" y="3033713"/>
          <a:ext cx="389697" cy="896302"/>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452036</xdr:colOff>
      <xdr:row>21</xdr:row>
      <xdr:rowOff>51435</xdr:rowOff>
    </xdr:from>
    <xdr:to>
      <xdr:col>2</xdr:col>
      <xdr:colOff>841731</xdr:colOff>
      <xdr:row>41</xdr:row>
      <xdr:rowOff>167640</xdr:rowOff>
    </xdr:to>
    <xdr:cxnSp macro="">
      <xdr:nvCxnSpPr>
        <xdr:cNvPr id="8" name="Elbow Connector 7">
          <a:extLst>
            <a:ext uri="{FF2B5EF4-FFF2-40B4-BE49-F238E27FC236}">
              <a16:creationId xmlns:a16="http://schemas.microsoft.com/office/drawing/2014/main" id="{00000000-0008-0000-0400-000008000000}"/>
            </a:ext>
          </a:extLst>
        </xdr:cNvPr>
        <xdr:cNvCxnSpPr>
          <a:stCxn id="2" idx="3"/>
          <a:endCxn id="6" idx="1"/>
        </xdr:cNvCxnSpPr>
      </xdr:nvCxnSpPr>
      <xdr:spPr>
        <a:xfrm>
          <a:off x="3286676" y="3930015"/>
          <a:ext cx="389695" cy="377380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428625</xdr:colOff>
      <xdr:row>26</xdr:row>
      <xdr:rowOff>28575</xdr:rowOff>
    </xdr:from>
    <xdr:ext cx="1882417" cy="1066799"/>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6097905" y="4821555"/>
          <a:ext cx="1882417" cy="1066799"/>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 W. Wilson</a:t>
          </a:r>
        </a:p>
        <a:p>
          <a:r>
            <a:rPr lang="en-US" sz="1100"/>
            <a:t>(1879 - 1956)</a:t>
          </a:r>
        </a:p>
        <a:p>
          <a:r>
            <a:rPr lang="en-US" sz="1100"/>
            <a:t>Mattie Lou Pike</a:t>
          </a:r>
        </a:p>
        <a:p>
          <a:r>
            <a:rPr lang="en-US" sz="1100"/>
            <a:t>(1882 - 1966)</a:t>
          </a:r>
        </a:p>
        <a:p>
          <a:pPr algn="ctr"/>
          <a:r>
            <a:rPr lang="en-US" sz="1100"/>
            <a:t>FT-009</a:t>
          </a:r>
        </a:p>
      </xdr:txBody>
    </xdr:sp>
    <xdr:clientData/>
  </xdr:oneCellAnchor>
  <xdr:twoCellAnchor>
    <xdr:from>
      <xdr:col>3</xdr:col>
      <xdr:colOff>1316354</xdr:colOff>
      <xdr:row>29</xdr:row>
      <xdr:rowOff>13335</xdr:rowOff>
    </xdr:from>
    <xdr:to>
      <xdr:col>4</xdr:col>
      <xdr:colOff>428625</xdr:colOff>
      <xdr:row>41</xdr:row>
      <xdr:rowOff>167640</xdr:rowOff>
    </xdr:to>
    <xdr:cxnSp macro="">
      <xdr:nvCxnSpPr>
        <xdr:cNvPr id="14" name="Elbow Connector 13">
          <a:extLst>
            <a:ext uri="{FF2B5EF4-FFF2-40B4-BE49-F238E27FC236}">
              <a16:creationId xmlns:a16="http://schemas.microsoft.com/office/drawing/2014/main" id="{00000000-0008-0000-0400-00000E000000}"/>
            </a:ext>
          </a:extLst>
        </xdr:cNvPr>
        <xdr:cNvCxnSpPr>
          <a:stCxn id="6" idx="3"/>
          <a:endCxn id="13" idx="1"/>
        </xdr:cNvCxnSpPr>
      </xdr:nvCxnSpPr>
      <xdr:spPr>
        <a:xfrm flipV="1">
          <a:off x="5568314" y="5354955"/>
          <a:ext cx="529591" cy="234886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428625</xdr:colOff>
      <xdr:row>95</xdr:row>
      <xdr:rowOff>100966</xdr:rowOff>
    </xdr:from>
    <xdr:ext cx="1882417" cy="1104900"/>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6097905" y="17512666"/>
          <a:ext cx="1882417" cy="1104900"/>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 David Jackson</a:t>
          </a:r>
        </a:p>
        <a:p>
          <a:r>
            <a:rPr lang="en-US" sz="1100" b="0"/>
            <a:t>(1876 - 1944)</a:t>
          </a:r>
        </a:p>
        <a:p>
          <a:r>
            <a:rPr lang="en-US" sz="1100" b="0"/>
            <a:t>Lula David Sanders</a:t>
          </a:r>
        </a:p>
        <a:p>
          <a:r>
            <a:rPr lang="en-US" sz="1100" b="0"/>
            <a:t>(1882 - 1977)</a:t>
          </a:r>
        </a:p>
        <a:p>
          <a:pPr algn="ctr"/>
          <a:r>
            <a:rPr lang="en-US" sz="1100"/>
            <a:t>FT-012</a:t>
          </a:r>
        </a:p>
      </xdr:txBody>
    </xdr:sp>
    <xdr:clientData/>
  </xdr:oneCellAnchor>
  <xdr:twoCellAnchor>
    <xdr:from>
      <xdr:col>3</xdr:col>
      <xdr:colOff>1316354</xdr:colOff>
      <xdr:row>41</xdr:row>
      <xdr:rowOff>167640</xdr:rowOff>
    </xdr:from>
    <xdr:to>
      <xdr:col>4</xdr:col>
      <xdr:colOff>428625</xdr:colOff>
      <xdr:row>98</xdr:row>
      <xdr:rowOff>104776</xdr:rowOff>
    </xdr:to>
    <xdr:cxnSp macro="">
      <xdr:nvCxnSpPr>
        <xdr:cNvPr id="16" name="Elbow Connector 15">
          <a:extLst>
            <a:ext uri="{FF2B5EF4-FFF2-40B4-BE49-F238E27FC236}">
              <a16:creationId xmlns:a16="http://schemas.microsoft.com/office/drawing/2014/main" id="{00000000-0008-0000-0400-000010000000}"/>
            </a:ext>
          </a:extLst>
        </xdr:cNvPr>
        <xdr:cNvCxnSpPr>
          <a:stCxn id="6" idx="3"/>
          <a:endCxn id="15" idx="1"/>
        </xdr:cNvCxnSpPr>
      </xdr:nvCxnSpPr>
      <xdr:spPr>
        <a:xfrm>
          <a:off x="5568314" y="7703820"/>
          <a:ext cx="529591" cy="10361296"/>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1009650</xdr:colOff>
      <xdr:row>6</xdr:row>
      <xdr:rowOff>47625</xdr:rowOff>
    </xdr:from>
    <xdr:ext cx="3028950" cy="264560"/>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1009650" y="6162675"/>
          <a:ext cx="3028950" cy="26456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and complete</a:t>
          </a:r>
        </a:p>
      </xdr:txBody>
    </xdr:sp>
    <xdr:clientData/>
  </xdr:oneCellAnchor>
  <xdr:oneCellAnchor>
    <xdr:from>
      <xdr:col>0</xdr:col>
      <xdr:colOff>981075</xdr:colOff>
      <xdr:row>11</xdr:row>
      <xdr:rowOff>123825</xdr:rowOff>
    </xdr:from>
    <xdr:ext cx="3009900" cy="264560"/>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981075" y="7191375"/>
          <a:ext cx="3009900" cy="264560"/>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No Family Template Yet</a:t>
          </a:r>
        </a:p>
      </xdr:txBody>
    </xdr:sp>
    <xdr:clientData/>
  </xdr:oneCellAnchor>
  <xdr:oneCellAnchor>
    <xdr:from>
      <xdr:col>6</xdr:col>
      <xdr:colOff>114300</xdr:colOff>
      <xdr:row>6</xdr:row>
      <xdr:rowOff>51435</xdr:rowOff>
    </xdr:from>
    <xdr:ext cx="1882417" cy="981075"/>
    <xdr:sp macro="" textlink="">
      <xdr:nvSpPr>
        <xdr:cNvPr id="37" name="TextBox 36">
          <a:extLst>
            <a:ext uri="{FF2B5EF4-FFF2-40B4-BE49-F238E27FC236}">
              <a16:creationId xmlns:a16="http://schemas.microsoft.com/office/drawing/2014/main" id="{00000000-0008-0000-0400-000025000000}"/>
            </a:ext>
          </a:extLst>
        </xdr:cNvPr>
        <xdr:cNvSpPr txBox="1"/>
      </xdr:nvSpPr>
      <xdr:spPr>
        <a:xfrm>
          <a:off x="8618220" y="1186815"/>
          <a:ext cx="1882417" cy="981075"/>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  Wilson</a:t>
          </a:r>
        </a:p>
        <a:p>
          <a:r>
            <a:rPr lang="en-US" sz="1100"/>
            <a:t>(1822 - 1910)</a:t>
          </a:r>
        </a:p>
        <a:p>
          <a:r>
            <a:rPr lang="en-US" sz="1100"/>
            <a:t>Rebecca</a:t>
          </a:r>
          <a:r>
            <a:rPr lang="en-US" sz="1100" baseline="0"/>
            <a:t> Green</a:t>
          </a:r>
        </a:p>
        <a:p>
          <a:r>
            <a:rPr lang="en-US" sz="1100" baseline="0"/>
            <a:t>(1849 - 1907)</a:t>
          </a:r>
          <a:endParaRPr lang="en-US" sz="1100"/>
        </a:p>
        <a:p>
          <a:pPr algn="ctr"/>
          <a:r>
            <a:rPr lang="en-US" sz="1100"/>
            <a:t>FT-016</a:t>
          </a:r>
        </a:p>
      </xdr:txBody>
    </xdr:sp>
    <xdr:clientData/>
  </xdr:oneCellAnchor>
  <xdr:oneCellAnchor>
    <xdr:from>
      <xdr:col>6</xdr:col>
      <xdr:colOff>114300</xdr:colOff>
      <xdr:row>33</xdr:row>
      <xdr:rowOff>41911</xdr:rowOff>
    </xdr:from>
    <xdr:ext cx="1882417" cy="1000124"/>
    <xdr:sp macro="" textlink="">
      <xdr:nvSpPr>
        <xdr:cNvPr id="38" name="TextBox 37">
          <a:extLst>
            <a:ext uri="{FF2B5EF4-FFF2-40B4-BE49-F238E27FC236}">
              <a16:creationId xmlns:a16="http://schemas.microsoft.com/office/drawing/2014/main" id="{00000000-0008-0000-0400-000026000000}"/>
            </a:ext>
          </a:extLst>
        </xdr:cNvPr>
        <xdr:cNvSpPr txBox="1"/>
      </xdr:nvSpPr>
      <xdr:spPr>
        <a:xfrm>
          <a:off x="8618220" y="6115051"/>
          <a:ext cx="1882417" cy="1000124"/>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Edward</a:t>
          </a:r>
          <a:r>
            <a:rPr lang="en-US" sz="1100" baseline="0"/>
            <a:t> Pike</a:t>
          </a:r>
        </a:p>
        <a:p>
          <a:r>
            <a:rPr lang="en-US" sz="1100" baseline="0"/>
            <a:t>(1859 - 1887)</a:t>
          </a:r>
          <a:endParaRPr lang="en-US" sz="1100"/>
        </a:p>
        <a:p>
          <a:r>
            <a:rPr lang="en-US" sz="1100"/>
            <a:t>Amanda</a:t>
          </a:r>
          <a:r>
            <a:rPr lang="en-US" sz="1100" baseline="0"/>
            <a:t> Parker</a:t>
          </a:r>
        </a:p>
        <a:p>
          <a:r>
            <a:rPr lang="en-US" sz="1100" baseline="0"/>
            <a:t>(1865 - 1939)</a:t>
          </a:r>
          <a:endParaRPr lang="en-US" sz="1100"/>
        </a:p>
        <a:p>
          <a:pPr algn="ctr"/>
          <a:r>
            <a:rPr lang="en-US" sz="1100"/>
            <a:t>FT-020</a:t>
          </a:r>
        </a:p>
      </xdr:txBody>
    </xdr:sp>
    <xdr:clientData/>
  </xdr:oneCellAnchor>
  <xdr:twoCellAnchor>
    <xdr:from>
      <xdr:col>5</xdr:col>
      <xdr:colOff>893722</xdr:colOff>
      <xdr:row>8</xdr:row>
      <xdr:rowOff>176213</xdr:rowOff>
    </xdr:from>
    <xdr:to>
      <xdr:col>6</xdr:col>
      <xdr:colOff>114300</xdr:colOff>
      <xdr:row>29</xdr:row>
      <xdr:rowOff>13335</xdr:rowOff>
    </xdr:to>
    <xdr:cxnSp macro="">
      <xdr:nvCxnSpPr>
        <xdr:cNvPr id="39" name="Elbow Connector 38">
          <a:extLst>
            <a:ext uri="{FF2B5EF4-FFF2-40B4-BE49-F238E27FC236}">
              <a16:creationId xmlns:a16="http://schemas.microsoft.com/office/drawing/2014/main" id="{00000000-0008-0000-0400-000027000000}"/>
            </a:ext>
          </a:extLst>
        </xdr:cNvPr>
        <xdr:cNvCxnSpPr>
          <a:stCxn id="13" idx="3"/>
          <a:endCxn id="37" idx="1"/>
        </xdr:cNvCxnSpPr>
      </xdr:nvCxnSpPr>
      <xdr:spPr>
        <a:xfrm flipV="1">
          <a:off x="7980322" y="1677353"/>
          <a:ext cx="637898" cy="3677602"/>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893722</xdr:colOff>
      <xdr:row>29</xdr:row>
      <xdr:rowOff>13335</xdr:rowOff>
    </xdr:from>
    <xdr:to>
      <xdr:col>6</xdr:col>
      <xdr:colOff>114300</xdr:colOff>
      <xdr:row>35</xdr:row>
      <xdr:rowOff>176213</xdr:rowOff>
    </xdr:to>
    <xdr:cxnSp macro="">
      <xdr:nvCxnSpPr>
        <xdr:cNvPr id="40" name="Elbow Connector 39">
          <a:extLst>
            <a:ext uri="{FF2B5EF4-FFF2-40B4-BE49-F238E27FC236}">
              <a16:creationId xmlns:a16="http://schemas.microsoft.com/office/drawing/2014/main" id="{00000000-0008-0000-0400-000028000000}"/>
            </a:ext>
          </a:extLst>
        </xdr:cNvPr>
        <xdr:cNvCxnSpPr>
          <a:stCxn id="13" idx="3"/>
          <a:endCxn id="38" idx="1"/>
        </xdr:cNvCxnSpPr>
      </xdr:nvCxnSpPr>
      <xdr:spPr>
        <a:xfrm>
          <a:off x="7980322" y="5354955"/>
          <a:ext cx="637898" cy="1260158"/>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1304925</xdr:colOff>
      <xdr:row>43</xdr:row>
      <xdr:rowOff>123825</xdr:rowOff>
    </xdr:from>
    <xdr:ext cx="1882417" cy="1064895"/>
    <xdr:sp macro="" textlink="">
      <xdr:nvSpPr>
        <xdr:cNvPr id="41" name="TextBox 40">
          <a:extLst>
            <a:ext uri="{FF2B5EF4-FFF2-40B4-BE49-F238E27FC236}">
              <a16:creationId xmlns:a16="http://schemas.microsoft.com/office/drawing/2014/main" id="{00000000-0008-0000-0400-000029000000}"/>
            </a:ext>
          </a:extLst>
        </xdr:cNvPr>
        <xdr:cNvSpPr txBox="1"/>
      </xdr:nvSpPr>
      <xdr:spPr>
        <a:xfrm>
          <a:off x="11226165" y="8025765"/>
          <a:ext cx="1882417" cy="1064895"/>
        </a:xfrm>
        <a:prstGeom prst="rect">
          <a:avLst/>
        </a:prstGeom>
        <a:solidFill>
          <a:srgbClr val="FFFF00"/>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Benjamin Parker</a:t>
          </a:r>
        </a:p>
        <a:p>
          <a:r>
            <a:rPr lang="en-US" sz="1100"/>
            <a:t>(1814 - 1906)</a:t>
          </a:r>
        </a:p>
        <a:p>
          <a:r>
            <a:rPr lang="en-US" sz="1100"/>
            <a:t>Barbara</a:t>
          </a:r>
          <a:r>
            <a:rPr lang="en-US" sz="1100" baseline="0"/>
            <a:t> Snider</a:t>
          </a:r>
        </a:p>
        <a:p>
          <a:r>
            <a:rPr lang="en-US" sz="1100" baseline="0"/>
            <a:t>(???? - ????)</a:t>
          </a:r>
          <a:endParaRPr lang="en-US" sz="1100"/>
        </a:p>
        <a:p>
          <a:pPr algn="ctr"/>
          <a:r>
            <a:rPr lang="en-US" sz="1100"/>
            <a:t>FT-064</a:t>
          </a:r>
        </a:p>
      </xdr:txBody>
    </xdr:sp>
    <xdr:clientData/>
  </xdr:oneCellAnchor>
  <xdr:twoCellAnchor>
    <xdr:from>
      <xdr:col>7</xdr:col>
      <xdr:colOff>579397</xdr:colOff>
      <xdr:row>35</xdr:row>
      <xdr:rowOff>176213</xdr:rowOff>
    </xdr:from>
    <xdr:to>
      <xdr:col>7</xdr:col>
      <xdr:colOff>1304925</xdr:colOff>
      <xdr:row>46</xdr:row>
      <xdr:rowOff>107633</xdr:rowOff>
    </xdr:to>
    <xdr:cxnSp macro="">
      <xdr:nvCxnSpPr>
        <xdr:cNvPr id="42" name="Elbow Connector 41">
          <a:extLst>
            <a:ext uri="{FF2B5EF4-FFF2-40B4-BE49-F238E27FC236}">
              <a16:creationId xmlns:a16="http://schemas.microsoft.com/office/drawing/2014/main" id="{00000000-0008-0000-0400-00002A000000}"/>
            </a:ext>
          </a:extLst>
        </xdr:cNvPr>
        <xdr:cNvCxnSpPr>
          <a:stCxn id="38" idx="3"/>
          <a:endCxn id="41" idx="1"/>
        </xdr:cNvCxnSpPr>
      </xdr:nvCxnSpPr>
      <xdr:spPr>
        <a:xfrm>
          <a:off x="10500637" y="6615113"/>
          <a:ext cx="725528" cy="194310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133350</xdr:colOff>
      <xdr:row>99</xdr:row>
      <xdr:rowOff>120015</xdr:rowOff>
    </xdr:from>
    <xdr:ext cx="1882417" cy="1247775"/>
    <xdr:sp macro="" textlink="">
      <xdr:nvSpPr>
        <xdr:cNvPr id="43" name="TextBox 42">
          <a:extLst>
            <a:ext uri="{FF2B5EF4-FFF2-40B4-BE49-F238E27FC236}">
              <a16:creationId xmlns:a16="http://schemas.microsoft.com/office/drawing/2014/main" id="{00000000-0008-0000-0400-00002B000000}"/>
            </a:ext>
          </a:extLst>
        </xdr:cNvPr>
        <xdr:cNvSpPr txBox="1"/>
      </xdr:nvSpPr>
      <xdr:spPr>
        <a:xfrm>
          <a:off x="8637270" y="18263235"/>
          <a:ext cx="1882417" cy="12477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1" i="1"/>
            <a:t>Slave</a:t>
          </a:r>
          <a:r>
            <a:rPr lang="en-US" sz="1400" b="1" i="1" baseline="0"/>
            <a:t> Owners</a:t>
          </a:r>
          <a:endParaRPr lang="en-US" sz="1400" b="1" i="1"/>
        </a:p>
        <a:p>
          <a:r>
            <a:rPr lang="en-US" sz="1100"/>
            <a:t>Owen</a:t>
          </a:r>
          <a:r>
            <a:rPr lang="en-US" sz="1100" baseline="0"/>
            <a:t> Sanders</a:t>
          </a:r>
        </a:p>
        <a:p>
          <a:r>
            <a:rPr lang="en-US" sz="1100" baseline="0"/>
            <a:t>(1805 - 1889)</a:t>
          </a:r>
          <a:endParaRPr lang="en-US" sz="1100"/>
        </a:p>
        <a:p>
          <a:r>
            <a:rPr lang="en-US" sz="1100"/>
            <a:t>Francis Beckham</a:t>
          </a:r>
        </a:p>
        <a:p>
          <a:r>
            <a:rPr lang="en-US" sz="1100"/>
            <a:t>(1847 - 1935)</a:t>
          </a:r>
        </a:p>
        <a:p>
          <a:pPr algn="ctr"/>
          <a:r>
            <a:rPr lang="en-US" sz="1100"/>
            <a:t>FT-015</a:t>
          </a:r>
        </a:p>
      </xdr:txBody>
    </xdr:sp>
    <xdr:clientData/>
  </xdr:oneCellAnchor>
  <xdr:twoCellAnchor>
    <xdr:from>
      <xdr:col>5</xdr:col>
      <xdr:colOff>893722</xdr:colOff>
      <xdr:row>98</xdr:row>
      <xdr:rowOff>104776</xdr:rowOff>
    </xdr:from>
    <xdr:to>
      <xdr:col>6</xdr:col>
      <xdr:colOff>133350</xdr:colOff>
      <xdr:row>103</xdr:row>
      <xdr:rowOff>12383</xdr:rowOff>
    </xdr:to>
    <xdr:cxnSp macro="">
      <xdr:nvCxnSpPr>
        <xdr:cNvPr id="44" name="Elbow Connector 43">
          <a:extLst>
            <a:ext uri="{FF2B5EF4-FFF2-40B4-BE49-F238E27FC236}">
              <a16:creationId xmlns:a16="http://schemas.microsoft.com/office/drawing/2014/main" id="{00000000-0008-0000-0400-00002C000000}"/>
            </a:ext>
          </a:extLst>
        </xdr:cNvPr>
        <xdr:cNvCxnSpPr>
          <a:stCxn id="15" idx="3"/>
          <a:endCxn id="43" idx="1"/>
        </xdr:cNvCxnSpPr>
      </xdr:nvCxnSpPr>
      <xdr:spPr>
        <a:xfrm>
          <a:off x="7980322" y="18065116"/>
          <a:ext cx="656948" cy="822007"/>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1009650</xdr:colOff>
      <xdr:row>8</xdr:row>
      <xdr:rowOff>9525</xdr:rowOff>
    </xdr:from>
    <xdr:ext cx="3009900" cy="264560"/>
    <xdr:sp macro="" textlink="">
      <xdr:nvSpPr>
        <xdr:cNvPr id="53" name="TextBox 52">
          <a:extLst>
            <a:ext uri="{FF2B5EF4-FFF2-40B4-BE49-F238E27FC236}">
              <a16:creationId xmlns:a16="http://schemas.microsoft.com/office/drawing/2014/main" id="{00000000-0008-0000-0400-000035000000}"/>
            </a:ext>
          </a:extLst>
        </xdr:cNvPr>
        <xdr:cNvSpPr txBox="1"/>
      </xdr:nvSpPr>
      <xdr:spPr>
        <a:xfrm>
          <a:off x="1009650" y="6505575"/>
          <a:ext cx="3009900" cy="264560"/>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but incomplete</a:t>
          </a:r>
        </a:p>
      </xdr:txBody>
    </xdr:sp>
    <xdr:clientData/>
  </xdr:oneCellAnchor>
  <xdr:oneCellAnchor>
    <xdr:from>
      <xdr:col>0</xdr:col>
      <xdr:colOff>1000125</xdr:colOff>
      <xdr:row>9</xdr:row>
      <xdr:rowOff>152400</xdr:rowOff>
    </xdr:from>
    <xdr:ext cx="3009900" cy="264560"/>
    <xdr:sp macro="" textlink="">
      <xdr:nvSpPr>
        <xdr:cNvPr id="54" name="TextBox 53">
          <a:extLst>
            <a:ext uri="{FF2B5EF4-FFF2-40B4-BE49-F238E27FC236}">
              <a16:creationId xmlns:a16="http://schemas.microsoft.com/office/drawing/2014/main" id="{00000000-0008-0000-0400-000036000000}"/>
            </a:ext>
          </a:extLst>
        </xdr:cNvPr>
        <xdr:cNvSpPr txBox="1"/>
      </xdr:nvSpPr>
      <xdr:spPr>
        <a:xfrm>
          <a:off x="1000125" y="6838950"/>
          <a:ext cx="3009900" cy="264560"/>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but hit a brick wall</a:t>
          </a:r>
        </a:p>
      </xdr:txBody>
    </xdr:sp>
    <xdr:clientData/>
  </xdr:oneCellAnchor>
  <xdr:oneCellAnchor>
    <xdr:from>
      <xdr:col>6</xdr:col>
      <xdr:colOff>133350</xdr:colOff>
      <xdr:row>69</xdr:row>
      <xdr:rowOff>131446</xdr:rowOff>
    </xdr:from>
    <xdr:ext cx="1882417" cy="1018588"/>
    <xdr:sp macro="" textlink="">
      <xdr:nvSpPr>
        <xdr:cNvPr id="62" name="TextBox 61">
          <a:extLst>
            <a:ext uri="{FF2B5EF4-FFF2-40B4-BE49-F238E27FC236}">
              <a16:creationId xmlns:a16="http://schemas.microsoft.com/office/drawing/2014/main" id="{00000000-0008-0000-0400-00003E000000}"/>
            </a:ext>
          </a:extLst>
        </xdr:cNvPr>
        <xdr:cNvSpPr txBox="1"/>
      </xdr:nvSpPr>
      <xdr:spPr>
        <a:xfrm>
          <a:off x="8637270" y="12788266"/>
          <a:ext cx="1882417" cy="1018588"/>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Henry James Jackson</a:t>
          </a:r>
        </a:p>
        <a:p>
          <a:r>
            <a:rPr lang="en-US" sz="1100"/>
            <a:t>(1838 - XXXX)</a:t>
          </a:r>
        </a:p>
        <a:p>
          <a:r>
            <a:rPr lang="en-US" sz="1100"/>
            <a:t>Ann Eliza Battle</a:t>
          </a:r>
        </a:p>
        <a:p>
          <a:r>
            <a:rPr lang="en-US" sz="1100"/>
            <a:t>(1836 </a:t>
          </a:r>
          <a:r>
            <a:rPr lang="en-US" sz="1100" baseline="0"/>
            <a:t>- XXXX)</a:t>
          </a:r>
          <a:endParaRPr lang="en-US" sz="1100"/>
        </a:p>
        <a:p>
          <a:pPr algn="ctr"/>
          <a:r>
            <a:rPr lang="en-US" sz="1100"/>
            <a:t>FT-037</a:t>
          </a:r>
        </a:p>
      </xdr:txBody>
    </xdr:sp>
    <xdr:clientData/>
  </xdr:oneCellAnchor>
  <xdr:twoCellAnchor>
    <xdr:from>
      <xdr:col>5</xdr:col>
      <xdr:colOff>893722</xdr:colOff>
      <xdr:row>72</xdr:row>
      <xdr:rowOff>92100</xdr:rowOff>
    </xdr:from>
    <xdr:to>
      <xdr:col>6</xdr:col>
      <xdr:colOff>133350</xdr:colOff>
      <xdr:row>98</xdr:row>
      <xdr:rowOff>104776</xdr:rowOff>
    </xdr:to>
    <xdr:cxnSp macro="">
      <xdr:nvCxnSpPr>
        <xdr:cNvPr id="63" name="Elbow Connector 62">
          <a:extLst>
            <a:ext uri="{FF2B5EF4-FFF2-40B4-BE49-F238E27FC236}">
              <a16:creationId xmlns:a16="http://schemas.microsoft.com/office/drawing/2014/main" id="{00000000-0008-0000-0400-00003F000000}"/>
            </a:ext>
          </a:extLst>
        </xdr:cNvPr>
        <xdr:cNvCxnSpPr>
          <a:stCxn id="15" idx="3"/>
          <a:endCxn id="62" idx="1"/>
        </xdr:cNvCxnSpPr>
      </xdr:nvCxnSpPr>
      <xdr:spPr>
        <a:xfrm flipV="1">
          <a:off x="7980322" y="13297560"/>
          <a:ext cx="656948" cy="4767556"/>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47625</xdr:colOff>
      <xdr:row>105</xdr:row>
      <xdr:rowOff>72390</xdr:rowOff>
    </xdr:from>
    <xdr:ext cx="1882417" cy="1114425"/>
    <xdr:sp macro="" textlink="">
      <xdr:nvSpPr>
        <xdr:cNvPr id="64" name="TextBox 63">
          <a:extLst>
            <a:ext uri="{FF2B5EF4-FFF2-40B4-BE49-F238E27FC236}">
              <a16:creationId xmlns:a16="http://schemas.microsoft.com/office/drawing/2014/main" id="{00000000-0008-0000-0400-000040000000}"/>
            </a:ext>
          </a:extLst>
        </xdr:cNvPr>
        <xdr:cNvSpPr txBox="1"/>
      </xdr:nvSpPr>
      <xdr:spPr>
        <a:xfrm>
          <a:off x="11386185" y="19312890"/>
          <a:ext cx="1882417" cy="111442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 Beckham</a:t>
          </a:r>
        </a:p>
        <a:p>
          <a:r>
            <a:rPr lang="en-US" sz="1100"/>
            <a:t>(1820 - </a:t>
          </a:r>
        </a:p>
        <a:p>
          <a:r>
            <a:rPr lang="en-US" sz="1100"/>
            <a:t>Susan George</a:t>
          </a:r>
        </a:p>
        <a:p>
          <a:r>
            <a:rPr lang="en-US" sz="1100"/>
            <a:t>(1825 - </a:t>
          </a:r>
        </a:p>
        <a:p>
          <a:pPr algn="ctr"/>
          <a:r>
            <a:rPr lang="en-US" sz="1100"/>
            <a:t>FT-025</a:t>
          </a:r>
        </a:p>
      </xdr:txBody>
    </xdr:sp>
    <xdr:clientData/>
  </xdr:oneCellAnchor>
  <xdr:twoCellAnchor>
    <xdr:from>
      <xdr:col>7</xdr:col>
      <xdr:colOff>598447</xdr:colOff>
      <xdr:row>103</xdr:row>
      <xdr:rowOff>12383</xdr:rowOff>
    </xdr:from>
    <xdr:to>
      <xdr:col>8</xdr:col>
      <xdr:colOff>47625</xdr:colOff>
      <xdr:row>108</xdr:row>
      <xdr:rowOff>80963</xdr:rowOff>
    </xdr:to>
    <xdr:cxnSp macro="">
      <xdr:nvCxnSpPr>
        <xdr:cNvPr id="65" name="Elbow Connector 64">
          <a:extLst>
            <a:ext uri="{FF2B5EF4-FFF2-40B4-BE49-F238E27FC236}">
              <a16:creationId xmlns:a16="http://schemas.microsoft.com/office/drawing/2014/main" id="{00000000-0008-0000-0400-000041000000}"/>
            </a:ext>
          </a:extLst>
        </xdr:cNvPr>
        <xdr:cNvCxnSpPr>
          <a:stCxn id="43" idx="3"/>
          <a:endCxn id="64" idx="1"/>
        </xdr:cNvCxnSpPr>
      </xdr:nvCxnSpPr>
      <xdr:spPr>
        <a:xfrm>
          <a:off x="10519687" y="18887123"/>
          <a:ext cx="866498" cy="98298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47625</xdr:colOff>
      <xdr:row>93</xdr:row>
      <xdr:rowOff>120015</xdr:rowOff>
    </xdr:from>
    <xdr:ext cx="1882417" cy="1019175"/>
    <xdr:sp macro="" textlink="">
      <xdr:nvSpPr>
        <xdr:cNvPr id="29" name="TextBox 28">
          <a:extLst>
            <a:ext uri="{FF2B5EF4-FFF2-40B4-BE49-F238E27FC236}">
              <a16:creationId xmlns:a16="http://schemas.microsoft.com/office/drawing/2014/main" id="{00000000-0008-0000-0400-00001D000000}"/>
            </a:ext>
          </a:extLst>
        </xdr:cNvPr>
        <xdr:cNvSpPr txBox="1"/>
      </xdr:nvSpPr>
      <xdr:spPr>
        <a:xfrm>
          <a:off x="11386185" y="17165955"/>
          <a:ext cx="1882417" cy="10191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David Sanders</a:t>
          </a:r>
        </a:p>
        <a:p>
          <a:r>
            <a:rPr lang="en-US" sz="1100"/>
            <a:t>(1784</a:t>
          </a:r>
          <a:r>
            <a:rPr lang="en-US" sz="1100" baseline="0"/>
            <a:t> - 1854)</a:t>
          </a:r>
          <a:endParaRPr lang="en-US" sz="1100"/>
        </a:p>
        <a:p>
          <a:r>
            <a:rPr lang="en-US" sz="1100"/>
            <a:t>Margaret Fox</a:t>
          </a:r>
        </a:p>
        <a:p>
          <a:r>
            <a:rPr lang="en-US" sz="1100"/>
            <a:t>(1780 - 1850)</a:t>
          </a:r>
        </a:p>
        <a:p>
          <a:pPr algn="ctr"/>
          <a:r>
            <a:rPr lang="en-US" sz="1100"/>
            <a:t>FT-035</a:t>
          </a:r>
        </a:p>
      </xdr:txBody>
    </xdr:sp>
    <xdr:clientData/>
  </xdr:oneCellAnchor>
  <xdr:twoCellAnchor>
    <xdr:from>
      <xdr:col>7</xdr:col>
      <xdr:colOff>598447</xdr:colOff>
      <xdr:row>96</xdr:row>
      <xdr:rowOff>80963</xdr:rowOff>
    </xdr:from>
    <xdr:to>
      <xdr:col>8</xdr:col>
      <xdr:colOff>47625</xdr:colOff>
      <xdr:row>103</xdr:row>
      <xdr:rowOff>12383</xdr:rowOff>
    </xdr:to>
    <xdr:cxnSp macro="">
      <xdr:nvCxnSpPr>
        <xdr:cNvPr id="31" name="Elbow Connector 30">
          <a:extLst>
            <a:ext uri="{FF2B5EF4-FFF2-40B4-BE49-F238E27FC236}">
              <a16:creationId xmlns:a16="http://schemas.microsoft.com/office/drawing/2014/main" id="{00000000-0008-0000-0400-00001F000000}"/>
            </a:ext>
          </a:extLst>
        </xdr:cNvPr>
        <xdr:cNvCxnSpPr>
          <a:stCxn id="43" idx="3"/>
          <a:endCxn id="29" idx="1"/>
        </xdr:cNvCxnSpPr>
      </xdr:nvCxnSpPr>
      <xdr:spPr>
        <a:xfrm flipV="1">
          <a:off x="10519687" y="17675543"/>
          <a:ext cx="866498" cy="121158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0</xdr:colOff>
      <xdr:row>75</xdr:row>
      <xdr:rowOff>121919</xdr:rowOff>
    </xdr:from>
    <xdr:ext cx="2000250" cy="1171575"/>
    <xdr:sp macro="" textlink="">
      <xdr:nvSpPr>
        <xdr:cNvPr id="32" name="TextBox 31">
          <a:extLst>
            <a:ext uri="{FF2B5EF4-FFF2-40B4-BE49-F238E27FC236}">
              <a16:creationId xmlns:a16="http://schemas.microsoft.com/office/drawing/2014/main" id="{00000000-0008-0000-0400-000020000000}"/>
            </a:ext>
          </a:extLst>
        </xdr:cNvPr>
        <xdr:cNvSpPr txBox="1"/>
      </xdr:nvSpPr>
      <xdr:spPr>
        <a:xfrm>
          <a:off x="11338560" y="13876019"/>
          <a:ext cx="2000250" cy="1171575"/>
        </a:xfrm>
        <a:prstGeom prst="rect">
          <a:avLst/>
        </a:prstGeom>
        <a:solidFill>
          <a:srgbClr val="FFFF00"/>
        </a:solidFill>
        <a:ln w="381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i="1"/>
            <a:t>Slave Owners</a:t>
          </a:r>
        </a:p>
        <a:p>
          <a:r>
            <a:rPr lang="en-US" sz="1100"/>
            <a:t>Thomas Applewhite Battle</a:t>
          </a:r>
        </a:p>
        <a:p>
          <a:r>
            <a:rPr lang="en-US" sz="1100"/>
            <a:t>(1803 - XXXX)</a:t>
          </a:r>
        </a:p>
        <a:p>
          <a:r>
            <a:rPr lang="en-US" sz="1100"/>
            <a:t>Elizabeth Cooper </a:t>
          </a:r>
          <a:endParaRPr lang="en-US" sz="1100" b="1"/>
        </a:p>
        <a:p>
          <a:r>
            <a:rPr lang="en-US" sz="1100"/>
            <a:t>(1809 </a:t>
          </a:r>
          <a:r>
            <a:rPr lang="en-US" sz="1100" baseline="0"/>
            <a:t>- XXXX)</a:t>
          </a:r>
          <a:endParaRPr lang="en-US" sz="1100"/>
        </a:p>
        <a:p>
          <a:pPr algn="ctr"/>
          <a:r>
            <a:rPr lang="en-US" sz="1100"/>
            <a:t>FT-039</a:t>
          </a:r>
        </a:p>
      </xdr:txBody>
    </xdr:sp>
    <xdr:clientData/>
  </xdr:oneCellAnchor>
  <xdr:oneCellAnchor>
    <xdr:from>
      <xdr:col>7</xdr:col>
      <xdr:colOff>1362075</xdr:colOff>
      <xdr:row>65</xdr:row>
      <xdr:rowOff>121920</xdr:rowOff>
    </xdr:from>
    <xdr:ext cx="1882417" cy="1295400"/>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11283315" y="12047220"/>
          <a:ext cx="1882417" cy="1295400"/>
        </a:xfrm>
        <a:prstGeom prst="rect">
          <a:avLst/>
        </a:prstGeom>
        <a:solidFill>
          <a:srgbClr val="FFFF00"/>
        </a:solidFill>
        <a:ln w="381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i="1"/>
            <a:t>Slave Owners</a:t>
          </a:r>
        </a:p>
        <a:p>
          <a:r>
            <a:rPr lang="en-US" sz="1100"/>
            <a:t>Andrew Jackson</a:t>
          </a:r>
        </a:p>
        <a:p>
          <a:r>
            <a:rPr lang="en-US" sz="1100"/>
            <a:t>(1816 - XXXX)</a:t>
          </a:r>
        </a:p>
        <a:p>
          <a:r>
            <a:rPr lang="en-US" sz="1100"/>
            <a:t>Mary Wilder</a:t>
          </a:r>
        </a:p>
        <a:p>
          <a:r>
            <a:rPr lang="en-US" sz="1100"/>
            <a:t>(1815 </a:t>
          </a:r>
          <a:r>
            <a:rPr lang="en-US" sz="1100" baseline="0"/>
            <a:t>- XXXX)</a:t>
          </a:r>
          <a:endParaRPr lang="en-US" sz="1100"/>
        </a:p>
        <a:p>
          <a:pPr algn="ctr"/>
          <a:r>
            <a:rPr lang="en-US" sz="1100"/>
            <a:t>FT-038</a:t>
          </a:r>
        </a:p>
      </xdr:txBody>
    </xdr:sp>
    <xdr:clientData/>
  </xdr:oneCellAnchor>
  <xdr:twoCellAnchor>
    <xdr:from>
      <xdr:col>7</xdr:col>
      <xdr:colOff>598447</xdr:colOff>
      <xdr:row>69</xdr:row>
      <xdr:rowOff>38100</xdr:rowOff>
    </xdr:from>
    <xdr:to>
      <xdr:col>7</xdr:col>
      <xdr:colOff>1362075</xdr:colOff>
      <xdr:row>72</xdr:row>
      <xdr:rowOff>92100</xdr:rowOff>
    </xdr:to>
    <xdr:cxnSp macro="">
      <xdr:nvCxnSpPr>
        <xdr:cNvPr id="45" name="Elbow Connector 44">
          <a:extLst>
            <a:ext uri="{FF2B5EF4-FFF2-40B4-BE49-F238E27FC236}">
              <a16:creationId xmlns:a16="http://schemas.microsoft.com/office/drawing/2014/main" id="{00000000-0008-0000-0400-00002D000000}"/>
            </a:ext>
          </a:extLst>
        </xdr:cNvPr>
        <xdr:cNvCxnSpPr>
          <a:stCxn id="62" idx="3"/>
          <a:endCxn id="33" idx="1"/>
        </xdr:cNvCxnSpPr>
      </xdr:nvCxnSpPr>
      <xdr:spPr>
        <a:xfrm flipV="1">
          <a:off x="10519687" y="12694920"/>
          <a:ext cx="763628" cy="60264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598447</xdr:colOff>
      <xdr:row>72</xdr:row>
      <xdr:rowOff>92100</xdr:rowOff>
    </xdr:from>
    <xdr:to>
      <xdr:col>8</xdr:col>
      <xdr:colOff>0</xdr:colOff>
      <xdr:row>78</xdr:row>
      <xdr:rowOff>159067</xdr:rowOff>
    </xdr:to>
    <xdr:cxnSp macro="">
      <xdr:nvCxnSpPr>
        <xdr:cNvPr id="47" name="Elbow Connector 46">
          <a:extLst>
            <a:ext uri="{FF2B5EF4-FFF2-40B4-BE49-F238E27FC236}">
              <a16:creationId xmlns:a16="http://schemas.microsoft.com/office/drawing/2014/main" id="{00000000-0008-0000-0400-00002F000000}"/>
            </a:ext>
          </a:extLst>
        </xdr:cNvPr>
        <xdr:cNvCxnSpPr>
          <a:stCxn id="62" idx="3"/>
          <a:endCxn id="32" idx="1"/>
        </xdr:cNvCxnSpPr>
      </xdr:nvCxnSpPr>
      <xdr:spPr>
        <a:xfrm>
          <a:off x="10519687" y="13297560"/>
          <a:ext cx="818873" cy="1164247"/>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1181100</xdr:colOff>
      <xdr:row>77</xdr:row>
      <xdr:rowOff>160020</xdr:rowOff>
    </xdr:from>
    <xdr:ext cx="1857374" cy="323850"/>
    <xdr:sp macro="" textlink="">
      <xdr:nvSpPr>
        <xdr:cNvPr id="46" name="TextBox 45">
          <a:extLst>
            <a:ext uri="{FF2B5EF4-FFF2-40B4-BE49-F238E27FC236}">
              <a16:creationId xmlns:a16="http://schemas.microsoft.com/office/drawing/2014/main" id="{00000000-0008-0000-0400-00002E000000}"/>
            </a:ext>
          </a:extLst>
        </xdr:cNvPr>
        <xdr:cNvSpPr txBox="1"/>
      </xdr:nvSpPr>
      <xdr:spPr>
        <a:xfrm>
          <a:off x="13936980" y="14279880"/>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D</a:t>
          </a:r>
          <a:endParaRPr lang="en-US" sz="1100"/>
        </a:p>
      </xdr:txBody>
    </xdr:sp>
    <xdr:clientData/>
  </xdr:oneCellAnchor>
  <xdr:twoCellAnchor>
    <xdr:from>
      <xdr:col>9</xdr:col>
      <xdr:colOff>582930</xdr:colOff>
      <xdr:row>78</xdr:row>
      <xdr:rowOff>139065</xdr:rowOff>
    </xdr:from>
    <xdr:to>
      <xdr:col>9</xdr:col>
      <xdr:colOff>1181100</xdr:colOff>
      <xdr:row>78</xdr:row>
      <xdr:rowOff>159067</xdr:rowOff>
    </xdr:to>
    <xdr:cxnSp macro="">
      <xdr:nvCxnSpPr>
        <xdr:cNvPr id="49" name="Straight Arrow Connector 48">
          <a:extLst>
            <a:ext uri="{FF2B5EF4-FFF2-40B4-BE49-F238E27FC236}">
              <a16:creationId xmlns:a16="http://schemas.microsoft.com/office/drawing/2014/main" id="{00000000-0008-0000-0400-000031000000}"/>
            </a:ext>
          </a:extLst>
        </xdr:cNvPr>
        <xdr:cNvCxnSpPr>
          <a:stCxn id="32" idx="3"/>
          <a:endCxn id="46" idx="1"/>
        </xdr:cNvCxnSpPr>
      </xdr:nvCxnSpPr>
      <xdr:spPr>
        <a:xfrm flipV="1">
          <a:off x="13338810" y="14441805"/>
          <a:ext cx="598170" cy="2000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1171575</xdr:colOff>
      <xdr:row>70</xdr:row>
      <xdr:rowOff>110490</xdr:rowOff>
    </xdr:from>
    <xdr:ext cx="1882417" cy="609013"/>
    <xdr:sp macro="" textlink="">
      <xdr:nvSpPr>
        <xdr:cNvPr id="48" name="TextBox 47">
          <a:extLst>
            <a:ext uri="{FF2B5EF4-FFF2-40B4-BE49-F238E27FC236}">
              <a16:creationId xmlns:a16="http://schemas.microsoft.com/office/drawing/2014/main" id="{00000000-0008-0000-0400-000030000000}"/>
            </a:ext>
          </a:extLst>
        </xdr:cNvPr>
        <xdr:cNvSpPr txBox="1"/>
      </xdr:nvSpPr>
      <xdr:spPr>
        <a:xfrm>
          <a:off x="13927455" y="12950190"/>
          <a:ext cx="1882417" cy="609013"/>
        </a:xfrm>
        <a:prstGeom prst="rect">
          <a:avLst/>
        </a:prstGeom>
        <a:solidFill>
          <a:srgbClr val="00B0F0"/>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p>
        <a:p>
          <a:r>
            <a:rPr lang="en-US" sz="1100"/>
            <a:t>??</a:t>
          </a:r>
        </a:p>
        <a:p>
          <a:pPr algn="ctr"/>
          <a:r>
            <a:rPr lang="en-US" sz="1100"/>
            <a:t>FT-XXX</a:t>
          </a:r>
        </a:p>
      </xdr:txBody>
    </xdr:sp>
    <xdr:clientData/>
  </xdr:oneCellAnchor>
  <xdr:twoCellAnchor>
    <xdr:from>
      <xdr:col>9</xdr:col>
      <xdr:colOff>409852</xdr:colOff>
      <xdr:row>69</xdr:row>
      <xdr:rowOff>38100</xdr:rowOff>
    </xdr:from>
    <xdr:to>
      <xdr:col>9</xdr:col>
      <xdr:colOff>1171575</xdr:colOff>
      <xdr:row>72</xdr:row>
      <xdr:rowOff>49237</xdr:rowOff>
    </xdr:to>
    <xdr:cxnSp macro="">
      <xdr:nvCxnSpPr>
        <xdr:cNvPr id="51" name="Elbow Connector 50">
          <a:extLst>
            <a:ext uri="{FF2B5EF4-FFF2-40B4-BE49-F238E27FC236}">
              <a16:creationId xmlns:a16="http://schemas.microsoft.com/office/drawing/2014/main" id="{00000000-0008-0000-0400-000033000000}"/>
            </a:ext>
          </a:extLst>
        </xdr:cNvPr>
        <xdr:cNvCxnSpPr>
          <a:stCxn id="33" idx="3"/>
          <a:endCxn id="48" idx="1"/>
        </xdr:cNvCxnSpPr>
      </xdr:nvCxnSpPr>
      <xdr:spPr>
        <a:xfrm>
          <a:off x="13165732" y="12694920"/>
          <a:ext cx="761723" cy="559777"/>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1171575</xdr:colOff>
      <xdr:row>63</xdr:row>
      <xdr:rowOff>110490</xdr:rowOff>
    </xdr:from>
    <xdr:ext cx="1882417" cy="609013"/>
    <xdr:sp macro="" textlink="">
      <xdr:nvSpPr>
        <xdr:cNvPr id="52" name="TextBox 51">
          <a:extLst>
            <a:ext uri="{FF2B5EF4-FFF2-40B4-BE49-F238E27FC236}">
              <a16:creationId xmlns:a16="http://schemas.microsoft.com/office/drawing/2014/main" id="{00000000-0008-0000-0400-000034000000}"/>
            </a:ext>
          </a:extLst>
        </xdr:cNvPr>
        <xdr:cNvSpPr txBox="1"/>
      </xdr:nvSpPr>
      <xdr:spPr>
        <a:xfrm>
          <a:off x="13927455" y="11670030"/>
          <a:ext cx="1882417" cy="609013"/>
        </a:xfrm>
        <a:prstGeom prst="rect">
          <a:avLst/>
        </a:prstGeom>
        <a:solidFill>
          <a:srgbClr val="00B0F0"/>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p>
        <a:p>
          <a:r>
            <a:rPr lang="en-US" sz="1100"/>
            <a:t>??</a:t>
          </a:r>
        </a:p>
        <a:p>
          <a:pPr algn="ctr"/>
          <a:r>
            <a:rPr lang="en-US" sz="1100"/>
            <a:t>FT-XXX</a:t>
          </a:r>
        </a:p>
      </xdr:txBody>
    </xdr:sp>
    <xdr:clientData/>
  </xdr:oneCellAnchor>
  <xdr:twoCellAnchor>
    <xdr:from>
      <xdr:col>9</xdr:col>
      <xdr:colOff>409852</xdr:colOff>
      <xdr:row>65</xdr:row>
      <xdr:rowOff>49237</xdr:rowOff>
    </xdr:from>
    <xdr:to>
      <xdr:col>9</xdr:col>
      <xdr:colOff>1171575</xdr:colOff>
      <xdr:row>69</xdr:row>
      <xdr:rowOff>38100</xdr:rowOff>
    </xdr:to>
    <xdr:cxnSp macro="">
      <xdr:nvCxnSpPr>
        <xdr:cNvPr id="56" name="Elbow Connector 55">
          <a:extLst>
            <a:ext uri="{FF2B5EF4-FFF2-40B4-BE49-F238E27FC236}">
              <a16:creationId xmlns:a16="http://schemas.microsoft.com/office/drawing/2014/main" id="{00000000-0008-0000-0400-000038000000}"/>
            </a:ext>
          </a:extLst>
        </xdr:cNvPr>
        <xdr:cNvCxnSpPr>
          <a:stCxn id="33" idx="3"/>
          <a:endCxn id="52" idx="1"/>
        </xdr:cNvCxnSpPr>
      </xdr:nvCxnSpPr>
      <xdr:spPr>
        <a:xfrm flipV="1">
          <a:off x="13165732" y="11974537"/>
          <a:ext cx="761723" cy="720383"/>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1171575</xdr:colOff>
      <xdr:row>86</xdr:row>
      <xdr:rowOff>110490</xdr:rowOff>
    </xdr:from>
    <xdr:ext cx="1882417" cy="1019175"/>
    <xdr:sp macro="" textlink="">
      <xdr:nvSpPr>
        <xdr:cNvPr id="50" name="TextBox 49">
          <a:extLst>
            <a:ext uri="{FF2B5EF4-FFF2-40B4-BE49-F238E27FC236}">
              <a16:creationId xmlns:a16="http://schemas.microsoft.com/office/drawing/2014/main" id="{00000000-0008-0000-0400-000032000000}"/>
            </a:ext>
          </a:extLst>
        </xdr:cNvPr>
        <xdr:cNvSpPr txBox="1"/>
      </xdr:nvSpPr>
      <xdr:spPr>
        <a:xfrm>
          <a:off x="13927455" y="15876270"/>
          <a:ext cx="1882417" cy="10191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ln>
                <a:noFill/>
              </a:ln>
            </a:rPr>
            <a:t>William Sanders (Rev. War)</a:t>
          </a:r>
        </a:p>
        <a:p>
          <a:r>
            <a:rPr lang="en-US" sz="1100">
              <a:ln>
                <a:noFill/>
              </a:ln>
            </a:rPr>
            <a:t>(1760</a:t>
          </a:r>
          <a:r>
            <a:rPr lang="en-US" sz="1100" baseline="0">
              <a:ln>
                <a:noFill/>
              </a:ln>
            </a:rPr>
            <a:t> - 1847)</a:t>
          </a:r>
          <a:endParaRPr lang="en-US" sz="1100">
            <a:ln>
              <a:noFill/>
            </a:ln>
          </a:endParaRPr>
        </a:p>
        <a:p>
          <a:r>
            <a:rPr lang="en-US" sz="1100">
              <a:ln>
                <a:noFill/>
              </a:ln>
            </a:rPr>
            <a:t>Patience Benthall</a:t>
          </a:r>
        </a:p>
        <a:p>
          <a:r>
            <a:rPr lang="en-US" sz="1100">
              <a:ln>
                <a:noFill/>
              </a:ln>
            </a:rPr>
            <a:t>(1765 - 1831)</a:t>
          </a:r>
        </a:p>
        <a:p>
          <a:pPr algn="ctr"/>
          <a:r>
            <a:rPr lang="en-US" sz="1100">
              <a:ln>
                <a:noFill/>
              </a:ln>
            </a:rPr>
            <a:t>FT-065-01</a:t>
          </a:r>
        </a:p>
      </xdr:txBody>
    </xdr:sp>
    <xdr:clientData/>
  </xdr:oneCellAnchor>
  <xdr:twoCellAnchor>
    <xdr:from>
      <xdr:col>9</xdr:col>
      <xdr:colOff>512722</xdr:colOff>
      <xdr:row>89</xdr:row>
      <xdr:rowOff>71438</xdr:rowOff>
    </xdr:from>
    <xdr:to>
      <xdr:col>9</xdr:col>
      <xdr:colOff>1171575</xdr:colOff>
      <xdr:row>96</xdr:row>
      <xdr:rowOff>80963</xdr:rowOff>
    </xdr:to>
    <xdr:cxnSp macro="">
      <xdr:nvCxnSpPr>
        <xdr:cNvPr id="57" name="Elbow Connector 56">
          <a:extLst>
            <a:ext uri="{FF2B5EF4-FFF2-40B4-BE49-F238E27FC236}">
              <a16:creationId xmlns:a16="http://schemas.microsoft.com/office/drawing/2014/main" id="{00000000-0008-0000-0400-000039000000}"/>
            </a:ext>
          </a:extLst>
        </xdr:cNvPr>
        <xdr:cNvCxnSpPr>
          <a:stCxn id="29" idx="3"/>
          <a:endCxn id="50" idx="1"/>
        </xdr:cNvCxnSpPr>
      </xdr:nvCxnSpPr>
      <xdr:spPr>
        <a:xfrm flipV="1">
          <a:off x="13268602" y="16385858"/>
          <a:ext cx="658853" cy="128968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1171575</xdr:colOff>
      <xdr:row>96</xdr:row>
      <xdr:rowOff>110490</xdr:rowOff>
    </xdr:from>
    <xdr:ext cx="1882417" cy="1019175"/>
    <xdr:sp macro="" textlink="">
      <xdr:nvSpPr>
        <xdr:cNvPr id="58" name="TextBox 57">
          <a:extLst>
            <a:ext uri="{FF2B5EF4-FFF2-40B4-BE49-F238E27FC236}">
              <a16:creationId xmlns:a16="http://schemas.microsoft.com/office/drawing/2014/main" id="{00000000-0008-0000-0400-00003A000000}"/>
            </a:ext>
          </a:extLst>
        </xdr:cNvPr>
        <xdr:cNvSpPr txBox="1"/>
      </xdr:nvSpPr>
      <xdr:spPr>
        <a:xfrm>
          <a:off x="13927455" y="17705070"/>
          <a:ext cx="1882417" cy="1019175"/>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p>
        <a:p>
          <a:r>
            <a:rPr lang="en-US" sz="1100"/>
            <a:t>(####</a:t>
          </a:r>
          <a:r>
            <a:rPr lang="en-US" sz="1100" baseline="0"/>
            <a:t> - ####)</a:t>
          </a:r>
          <a:endParaRPr lang="en-US" sz="1100"/>
        </a:p>
        <a:p>
          <a:r>
            <a:rPr lang="en-US" sz="1100"/>
            <a:t>??</a:t>
          </a:r>
        </a:p>
        <a:p>
          <a:r>
            <a:rPr lang="en-US" sz="1100"/>
            <a:t>(#### - ####)</a:t>
          </a:r>
        </a:p>
        <a:p>
          <a:pPr algn="ctr"/>
          <a:r>
            <a:rPr lang="en-US" sz="1100"/>
            <a:t>FT-XXX</a:t>
          </a:r>
        </a:p>
      </xdr:txBody>
    </xdr:sp>
    <xdr:clientData/>
  </xdr:oneCellAnchor>
  <xdr:twoCellAnchor>
    <xdr:from>
      <xdr:col>9</xdr:col>
      <xdr:colOff>512722</xdr:colOff>
      <xdr:row>96</xdr:row>
      <xdr:rowOff>80963</xdr:rowOff>
    </xdr:from>
    <xdr:to>
      <xdr:col>9</xdr:col>
      <xdr:colOff>1171575</xdr:colOff>
      <xdr:row>99</xdr:row>
      <xdr:rowOff>71438</xdr:rowOff>
    </xdr:to>
    <xdr:cxnSp macro="">
      <xdr:nvCxnSpPr>
        <xdr:cNvPr id="60" name="Elbow Connector 59">
          <a:extLst>
            <a:ext uri="{FF2B5EF4-FFF2-40B4-BE49-F238E27FC236}">
              <a16:creationId xmlns:a16="http://schemas.microsoft.com/office/drawing/2014/main" id="{00000000-0008-0000-0400-00003C000000}"/>
            </a:ext>
          </a:extLst>
        </xdr:cNvPr>
        <xdr:cNvCxnSpPr>
          <a:stCxn id="29" idx="3"/>
          <a:endCxn id="58" idx="1"/>
        </xdr:cNvCxnSpPr>
      </xdr:nvCxnSpPr>
      <xdr:spPr>
        <a:xfrm>
          <a:off x="13268602" y="17675543"/>
          <a:ext cx="658853" cy="53911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847725</xdr:colOff>
      <xdr:row>89</xdr:row>
      <xdr:rowOff>160020</xdr:rowOff>
    </xdr:from>
    <xdr:ext cx="1882417" cy="1019175"/>
    <xdr:sp macro="" textlink="">
      <xdr:nvSpPr>
        <xdr:cNvPr id="61" name="TextBox 60">
          <a:extLst>
            <a:ext uri="{FF2B5EF4-FFF2-40B4-BE49-F238E27FC236}">
              <a16:creationId xmlns:a16="http://schemas.microsoft.com/office/drawing/2014/main" id="{00000000-0008-0000-0400-00003D000000}"/>
            </a:ext>
          </a:extLst>
        </xdr:cNvPr>
        <xdr:cNvSpPr txBox="1"/>
      </xdr:nvSpPr>
      <xdr:spPr>
        <a:xfrm>
          <a:off x="16438245" y="16474440"/>
          <a:ext cx="1882417" cy="10191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Reuben Benthall (Rev. War)</a:t>
          </a:r>
        </a:p>
        <a:p>
          <a:r>
            <a:rPr lang="en-US" sz="1100"/>
            <a:t>(~1737</a:t>
          </a:r>
          <a:r>
            <a:rPr lang="en-US" sz="1100" baseline="0"/>
            <a:t>- aft. June 1782)</a:t>
          </a:r>
          <a:endParaRPr lang="en-US" sz="1100"/>
        </a:p>
        <a:p>
          <a:r>
            <a:rPr lang="en-US" sz="1100"/>
            <a:t>Sarah</a:t>
          </a:r>
          <a:r>
            <a:rPr lang="en-US" sz="1100" baseline="0"/>
            <a:t> Wade</a:t>
          </a:r>
          <a:endParaRPr lang="en-US" sz="1100"/>
        </a:p>
        <a:p>
          <a:r>
            <a:rPr lang="en-US" sz="1100"/>
            <a:t>(1745 - 1782)</a:t>
          </a:r>
        </a:p>
        <a:p>
          <a:pPr algn="ctr"/>
          <a:r>
            <a:rPr lang="en-US" sz="1100"/>
            <a:t>FT-066-01</a:t>
          </a:r>
        </a:p>
      </xdr:txBody>
    </xdr:sp>
    <xdr:clientData/>
  </xdr:oneCellAnchor>
  <xdr:twoCellAnchor>
    <xdr:from>
      <xdr:col>11</xdr:col>
      <xdr:colOff>219352</xdr:colOff>
      <xdr:row>89</xdr:row>
      <xdr:rowOff>71438</xdr:rowOff>
    </xdr:from>
    <xdr:to>
      <xdr:col>11</xdr:col>
      <xdr:colOff>847725</xdr:colOff>
      <xdr:row>92</xdr:row>
      <xdr:rowOff>120968</xdr:rowOff>
    </xdr:to>
    <xdr:cxnSp macro="">
      <xdr:nvCxnSpPr>
        <xdr:cNvPr id="67" name="Elbow Connector 66">
          <a:extLst>
            <a:ext uri="{FF2B5EF4-FFF2-40B4-BE49-F238E27FC236}">
              <a16:creationId xmlns:a16="http://schemas.microsoft.com/office/drawing/2014/main" id="{00000000-0008-0000-0400-000043000000}"/>
            </a:ext>
          </a:extLst>
        </xdr:cNvPr>
        <xdr:cNvCxnSpPr>
          <a:stCxn id="50" idx="3"/>
          <a:endCxn id="61" idx="1"/>
        </xdr:cNvCxnSpPr>
      </xdr:nvCxnSpPr>
      <xdr:spPr>
        <a:xfrm>
          <a:off x="15809872" y="16385858"/>
          <a:ext cx="628373" cy="59817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574722</xdr:colOff>
      <xdr:row>31</xdr:row>
      <xdr:rowOff>104775</xdr:rowOff>
    </xdr:from>
    <xdr:ext cx="1406478" cy="323850"/>
    <xdr:sp macro="" textlink="">
      <xdr:nvSpPr>
        <xdr:cNvPr id="55" name="TextBox 54">
          <a:extLst>
            <a:ext uri="{FF2B5EF4-FFF2-40B4-BE49-F238E27FC236}">
              <a16:creationId xmlns:a16="http://schemas.microsoft.com/office/drawing/2014/main" id="{00000000-0008-0000-0400-000037000000}"/>
            </a:ext>
          </a:extLst>
        </xdr:cNvPr>
        <xdr:cNvSpPr txBox="1"/>
      </xdr:nvSpPr>
      <xdr:spPr>
        <a:xfrm>
          <a:off x="1992042" y="5812155"/>
          <a:ext cx="1406478"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F</a:t>
          </a:r>
          <a:endParaRPr lang="en-US" sz="1100"/>
        </a:p>
      </xdr:txBody>
    </xdr:sp>
    <xdr:clientData/>
  </xdr:oneCellAnchor>
  <xdr:twoCellAnchor>
    <xdr:from>
      <xdr:col>1</xdr:col>
      <xdr:colOff>46308</xdr:colOff>
      <xdr:row>25</xdr:row>
      <xdr:rowOff>108585</xdr:rowOff>
    </xdr:from>
    <xdr:to>
      <xdr:col>1</xdr:col>
      <xdr:colOff>574722</xdr:colOff>
      <xdr:row>32</xdr:row>
      <xdr:rowOff>83820</xdr:rowOff>
    </xdr:to>
    <xdr:cxnSp macro="">
      <xdr:nvCxnSpPr>
        <xdr:cNvPr id="59" name="Elbow Connector 58">
          <a:extLst>
            <a:ext uri="{FF2B5EF4-FFF2-40B4-BE49-F238E27FC236}">
              <a16:creationId xmlns:a16="http://schemas.microsoft.com/office/drawing/2014/main" id="{00000000-0008-0000-0400-00003B000000}"/>
            </a:ext>
          </a:extLst>
        </xdr:cNvPr>
        <xdr:cNvCxnSpPr>
          <a:stCxn id="3" idx="3"/>
          <a:endCxn id="55" idx="1"/>
        </xdr:cNvCxnSpPr>
      </xdr:nvCxnSpPr>
      <xdr:spPr>
        <a:xfrm>
          <a:off x="1463628" y="4718685"/>
          <a:ext cx="528414" cy="125539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1333500</xdr:colOff>
      <xdr:row>1</xdr:row>
      <xdr:rowOff>91440</xdr:rowOff>
    </xdr:from>
    <xdr:ext cx="1882417" cy="609013"/>
    <xdr:sp macro="" textlink="">
      <xdr:nvSpPr>
        <xdr:cNvPr id="9" name="TextBox 8">
          <a:extLst>
            <a:ext uri="{FF2B5EF4-FFF2-40B4-BE49-F238E27FC236}">
              <a16:creationId xmlns:a16="http://schemas.microsoft.com/office/drawing/2014/main" id="{E1D62343-6899-4311-8234-9ED3DDA3AD43}"/>
            </a:ext>
          </a:extLst>
        </xdr:cNvPr>
        <xdr:cNvSpPr txBox="1"/>
      </xdr:nvSpPr>
      <xdr:spPr>
        <a:xfrm>
          <a:off x="11254740" y="274320"/>
          <a:ext cx="1882417" cy="609013"/>
        </a:xfrm>
        <a:prstGeom prst="rect">
          <a:avLst/>
        </a:prstGeom>
        <a:solidFill>
          <a:srgbClr val="00B0F0"/>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p>
        <a:p>
          <a:r>
            <a:rPr lang="en-US" sz="1100"/>
            <a:t>??</a:t>
          </a:r>
        </a:p>
        <a:p>
          <a:pPr algn="ctr"/>
          <a:r>
            <a:rPr lang="en-US" sz="1100"/>
            <a:t>FT-XXX</a:t>
          </a:r>
        </a:p>
      </xdr:txBody>
    </xdr:sp>
    <xdr:clientData/>
  </xdr:oneCellAnchor>
  <xdr:twoCellAnchor>
    <xdr:from>
      <xdr:col>7</xdr:col>
      <xdr:colOff>579397</xdr:colOff>
      <xdr:row>3</xdr:row>
      <xdr:rowOff>14947</xdr:rowOff>
    </xdr:from>
    <xdr:to>
      <xdr:col>7</xdr:col>
      <xdr:colOff>1333500</xdr:colOff>
      <xdr:row>8</xdr:row>
      <xdr:rowOff>176213</xdr:rowOff>
    </xdr:to>
    <xdr:cxnSp macro="">
      <xdr:nvCxnSpPr>
        <xdr:cNvPr id="11" name="Connector: Elbow 10">
          <a:extLst>
            <a:ext uri="{FF2B5EF4-FFF2-40B4-BE49-F238E27FC236}">
              <a16:creationId xmlns:a16="http://schemas.microsoft.com/office/drawing/2014/main" id="{881B3843-123E-5502-52DB-3AFA4F315B06}"/>
            </a:ext>
          </a:extLst>
        </xdr:cNvPr>
        <xdr:cNvCxnSpPr>
          <a:stCxn id="37" idx="3"/>
          <a:endCxn id="9" idx="1"/>
        </xdr:cNvCxnSpPr>
      </xdr:nvCxnSpPr>
      <xdr:spPr>
        <a:xfrm flipV="1">
          <a:off x="10500637" y="578827"/>
          <a:ext cx="754103" cy="1098526"/>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1341120</xdr:colOff>
      <xdr:row>10</xdr:row>
      <xdr:rowOff>0</xdr:rowOff>
    </xdr:from>
    <xdr:ext cx="1882417" cy="998220"/>
    <xdr:sp macro="" textlink="">
      <xdr:nvSpPr>
        <xdr:cNvPr id="12" name="TextBox 11">
          <a:extLst>
            <a:ext uri="{FF2B5EF4-FFF2-40B4-BE49-F238E27FC236}">
              <a16:creationId xmlns:a16="http://schemas.microsoft.com/office/drawing/2014/main" id="{5A4C2FDB-3574-4D64-A083-B8A44BFEE9E4}"/>
            </a:ext>
          </a:extLst>
        </xdr:cNvPr>
        <xdr:cNvSpPr txBox="1"/>
      </xdr:nvSpPr>
      <xdr:spPr>
        <a:xfrm>
          <a:off x="11262360" y="1866900"/>
          <a:ext cx="1882417" cy="998220"/>
        </a:xfrm>
        <a:prstGeom prst="rect">
          <a:avLst/>
        </a:prstGeom>
        <a:solidFill>
          <a:srgbClr val="FFFF00"/>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David</a:t>
          </a:r>
          <a:r>
            <a:rPr lang="en-US" sz="1100" baseline="0"/>
            <a:t> J. Green</a:t>
          </a:r>
        </a:p>
        <a:p>
          <a:r>
            <a:rPr lang="en-US" sz="1100"/>
            <a:t>(1816 - 1862)</a:t>
          </a:r>
        </a:p>
        <a:p>
          <a:r>
            <a:rPr lang="en-US" sz="1100"/>
            <a:t>Martha Jeffcoat</a:t>
          </a:r>
        </a:p>
        <a:p>
          <a:r>
            <a:rPr lang="en-US" sz="1100"/>
            <a:t>(1824 - 1913)</a:t>
          </a:r>
        </a:p>
        <a:p>
          <a:pPr algn="ctr"/>
          <a:r>
            <a:rPr lang="en-US" sz="1100"/>
            <a:t>FT-XXX</a:t>
          </a:r>
        </a:p>
      </xdr:txBody>
    </xdr:sp>
    <xdr:clientData/>
  </xdr:oneCellAnchor>
  <xdr:twoCellAnchor>
    <xdr:from>
      <xdr:col>7</xdr:col>
      <xdr:colOff>579397</xdr:colOff>
      <xdr:row>8</xdr:row>
      <xdr:rowOff>176213</xdr:rowOff>
    </xdr:from>
    <xdr:to>
      <xdr:col>7</xdr:col>
      <xdr:colOff>1341120</xdr:colOff>
      <xdr:row>12</xdr:row>
      <xdr:rowOff>133350</xdr:rowOff>
    </xdr:to>
    <xdr:cxnSp macro="">
      <xdr:nvCxnSpPr>
        <xdr:cNvPr id="18" name="Connector: Elbow 17">
          <a:extLst>
            <a:ext uri="{FF2B5EF4-FFF2-40B4-BE49-F238E27FC236}">
              <a16:creationId xmlns:a16="http://schemas.microsoft.com/office/drawing/2014/main" id="{E4AD8C8F-64D5-A51D-4CEE-CFD24A33E00F}"/>
            </a:ext>
          </a:extLst>
        </xdr:cNvPr>
        <xdr:cNvCxnSpPr>
          <a:stCxn id="37" idx="3"/>
          <a:endCxn id="12" idx="1"/>
        </xdr:cNvCxnSpPr>
      </xdr:nvCxnSpPr>
      <xdr:spPr>
        <a:xfrm>
          <a:off x="10500637" y="1677353"/>
          <a:ext cx="761723" cy="688657"/>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1310640</xdr:colOff>
      <xdr:row>24</xdr:row>
      <xdr:rowOff>175260</xdr:rowOff>
    </xdr:from>
    <xdr:ext cx="1882417" cy="1219200"/>
    <xdr:sp macro="" textlink="">
      <xdr:nvSpPr>
        <xdr:cNvPr id="20" name="TextBox 19">
          <a:extLst>
            <a:ext uri="{FF2B5EF4-FFF2-40B4-BE49-F238E27FC236}">
              <a16:creationId xmlns:a16="http://schemas.microsoft.com/office/drawing/2014/main" id="{9904DED9-F2DA-4114-B40C-2CFFFC629A00}"/>
            </a:ext>
          </a:extLst>
        </xdr:cNvPr>
        <xdr:cNvSpPr txBox="1"/>
      </xdr:nvSpPr>
      <xdr:spPr>
        <a:xfrm>
          <a:off x="11231880" y="4602480"/>
          <a:ext cx="1882417" cy="1219200"/>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i="1"/>
            <a:t>Slave Owners</a:t>
          </a:r>
        </a:p>
        <a:p>
          <a:r>
            <a:rPr lang="en-US" sz="1100"/>
            <a:t>Levi Pike</a:t>
          </a:r>
          <a:endParaRPr lang="en-US" sz="1100" baseline="0"/>
        </a:p>
        <a:p>
          <a:r>
            <a:rPr lang="en-US" sz="1100" baseline="0"/>
            <a:t>(1818 - ????)</a:t>
          </a:r>
          <a:endParaRPr lang="en-US" sz="1100"/>
        </a:p>
        <a:p>
          <a:r>
            <a:rPr lang="en-US" sz="1100" baseline="0"/>
            <a:t>Paulina Lide</a:t>
          </a:r>
        </a:p>
        <a:p>
          <a:r>
            <a:rPr lang="en-US" sz="1100" baseline="0"/>
            <a:t>(~1830 - ????)</a:t>
          </a:r>
          <a:endParaRPr lang="en-US" sz="1100"/>
        </a:p>
        <a:p>
          <a:pPr algn="ctr"/>
          <a:r>
            <a:rPr lang="en-US" sz="1100"/>
            <a:t>FT-XXX</a:t>
          </a:r>
        </a:p>
      </xdr:txBody>
    </xdr:sp>
    <xdr:clientData/>
  </xdr:oneCellAnchor>
  <xdr:twoCellAnchor>
    <xdr:from>
      <xdr:col>7</xdr:col>
      <xdr:colOff>579397</xdr:colOff>
      <xdr:row>28</xdr:row>
      <xdr:rowOff>53340</xdr:rowOff>
    </xdr:from>
    <xdr:to>
      <xdr:col>7</xdr:col>
      <xdr:colOff>1310640</xdr:colOff>
      <xdr:row>35</xdr:row>
      <xdr:rowOff>176213</xdr:rowOff>
    </xdr:to>
    <xdr:cxnSp macro="">
      <xdr:nvCxnSpPr>
        <xdr:cNvPr id="22" name="Connector: Elbow 21">
          <a:extLst>
            <a:ext uri="{FF2B5EF4-FFF2-40B4-BE49-F238E27FC236}">
              <a16:creationId xmlns:a16="http://schemas.microsoft.com/office/drawing/2014/main" id="{89FFAA8C-CBEE-45B9-F753-6D510386A05D}"/>
            </a:ext>
          </a:extLst>
        </xdr:cNvPr>
        <xdr:cNvCxnSpPr>
          <a:stCxn id="38" idx="3"/>
          <a:endCxn id="20" idx="1"/>
        </xdr:cNvCxnSpPr>
      </xdr:nvCxnSpPr>
      <xdr:spPr>
        <a:xfrm flipV="1">
          <a:off x="10500637" y="5212080"/>
          <a:ext cx="731243" cy="140303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800100</xdr:colOff>
      <xdr:row>106</xdr:row>
      <xdr:rowOff>38100</xdr:rowOff>
    </xdr:from>
    <xdr:ext cx="1882417" cy="1019175"/>
    <xdr:sp macro="" textlink="">
      <xdr:nvSpPr>
        <xdr:cNvPr id="10" name="TextBox 9">
          <a:extLst>
            <a:ext uri="{FF2B5EF4-FFF2-40B4-BE49-F238E27FC236}">
              <a16:creationId xmlns:a16="http://schemas.microsoft.com/office/drawing/2014/main" id="{7ADC1D3C-F7A7-4445-910E-5A61240DF03F}"/>
            </a:ext>
          </a:extLst>
        </xdr:cNvPr>
        <xdr:cNvSpPr txBox="1"/>
      </xdr:nvSpPr>
      <xdr:spPr>
        <a:xfrm>
          <a:off x="19225260" y="19461480"/>
          <a:ext cx="1882417" cy="10191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Robert Wade</a:t>
          </a:r>
        </a:p>
        <a:p>
          <a:r>
            <a:rPr lang="en-US" sz="1100"/>
            <a:t>(???? - </a:t>
          </a:r>
          <a:r>
            <a:rPr lang="en-US" sz="1100" baseline="0"/>
            <a:t>1745)</a:t>
          </a:r>
          <a:endParaRPr lang="en-US" sz="1100"/>
        </a:p>
        <a:p>
          <a:r>
            <a:rPr lang="en-US" sz="1100"/>
            <a:t>Mary Shackelford</a:t>
          </a:r>
        </a:p>
        <a:p>
          <a:r>
            <a:rPr lang="en-US" sz="1100"/>
            <a:t>(1694 - 1768)</a:t>
          </a:r>
        </a:p>
        <a:p>
          <a:pPr algn="ctr"/>
          <a:r>
            <a:rPr lang="en-US" sz="1100"/>
            <a:t>FT-068-01</a:t>
          </a:r>
        </a:p>
      </xdr:txBody>
    </xdr:sp>
    <xdr:clientData/>
  </xdr:oneCellAnchor>
  <xdr:twoCellAnchor>
    <xdr:from>
      <xdr:col>12</xdr:col>
      <xdr:colOff>1312822</xdr:colOff>
      <xdr:row>92</xdr:row>
      <xdr:rowOff>120968</xdr:rowOff>
    </xdr:from>
    <xdr:to>
      <xdr:col>13</xdr:col>
      <xdr:colOff>800100</xdr:colOff>
      <xdr:row>108</xdr:row>
      <xdr:rowOff>181928</xdr:rowOff>
    </xdr:to>
    <xdr:cxnSp macro="">
      <xdr:nvCxnSpPr>
        <xdr:cNvPr id="19" name="Connector: Elbow 18">
          <a:extLst>
            <a:ext uri="{FF2B5EF4-FFF2-40B4-BE49-F238E27FC236}">
              <a16:creationId xmlns:a16="http://schemas.microsoft.com/office/drawing/2014/main" id="{976BD0A8-7C28-633C-F0BF-162472A8E125}"/>
            </a:ext>
          </a:extLst>
        </xdr:cNvPr>
        <xdr:cNvCxnSpPr>
          <a:stCxn id="61" idx="3"/>
          <a:endCxn id="10" idx="1"/>
        </xdr:cNvCxnSpPr>
      </xdr:nvCxnSpPr>
      <xdr:spPr>
        <a:xfrm>
          <a:off x="18320662" y="16984028"/>
          <a:ext cx="904598" cy="298704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807720</xdr:colOff>
      <xdr:row>84</xdr:row>
      <xdr:rowOff>137160</xdr:rowOff>
    </xdr:from>
    <xdr:ext cx="1882417" cy="1019175"/>
    <xdr:sp macro="" textlink="">
      <xdr:nvSpPr>
        <xdr:cNvPr id="21" name="TextBox 20">
          <a:extLst>
            <a:ext uri="{FF2B5EF4-FFF2-40B4-BE49-F238E27FC236}">
              <a16:creationId xmlns:a16="http://schemas.microsoft.com/office/drawing/2014/main" id="{EFBCBF08-51CB-4792-9D65-66946B4737A9}"/>
            </a:ext>
          </a:extLst>
        </xdr:cNvPr>
        <xdr:cNvSpPr txBox="1"/>
      </xdr:nvSpPr>
      <xdr:spPr>
        <a:xfrm>
          <a:off x="19232880" y="15537180"/>
          <a:ext cx="1882417" cy="10191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Thomas Benthall</a:t>
          </a:r>
        </a:p>
        <a:p>
          <a:r>
            <a:rPr lang="en-US" sz="1100"/>
            <a:t>(???? - </a:t>
          </a:r>
          <a:r>
            <a:rPr lang="en-US" sz="1100" baseline="0"/>
            <a:t>????)</a:t>
          </a:r>
          <a:endParaRPr lang="en-US" sz="1100"/>
        </a:p>
        <a:p>
          <a:r>
            <a:rPr lang="en-US" sz="1100"/>
            <a:t>Ann Bibbe</a:t>
          </a:r>
        </a:p>
        <a:p>
          <a:r>
            <a:rPr lang="en-US" sz="1100"/>
            <a:t>(???? - ????)</a:t>
          </a:r>
        </a:p>
        <a:p>
          <a:pPr algn="ctr"/>
          <a:r>
            <a:rPr lang="en-US" sz="1100"/>
            <a:t>FT-067-01</a:t>
          </a:r>
        </a:p>
      </xdr:txBody>
    </xdr:sp>
    <xdr:clientData/>
  </xdr:oneCellAnchor>
  <xdr:twoCellAnchor>
    <xdr:from>
      <xdr:col>12</xdr:col>
      <xdr:colOff>1312822</xdr:colOff>
      <xdr:row>87</xdr:row>
      <xdr:rowOff>98108</xdr:rowOff>
    </xdr:from>
    <xdr:to>
      <xdr:col>13</xdr:col>
      <xdr:colOff>807720</xdr:colOff>
      <xdr:row>92</xdr:row>
      <xdr:rowOff>120968</xdr:rowOff>
    </xdr:to>
    <xdr:cxnSp macro="">
      <xdr:nvCxnSpPr>
        <xdr:cNvPr id="24" name="Connector: Elbow 23">
          <a:extLst>
            <a:ext uri="{FF2B5EF4-FFF2-40B4-BE49-F238E27FC236}">
              <a16:creationId xmlns:a16="http://schemas.microsoft.com/office/drawing/2014/main" id="{E4F2F101-B89E-6E6A-E18F-CB58EDF7E542}"/>
            </a:ext>
          </a:extLst>
        </xdr:cNvPr>
        <xdr:cNvCxnSpPr>
          <a:stCxn id="61" idx="3"/>
          <a:endCxn id="21" idx="1"/>
        </xdr:cNvCxnSpPr>
      </xdr:nvCxnSpPr>
      <xdr:spPr>
        <a:xfrm flipV="1">
          <a:off x="18320662" y="16046768"/>
          <a:ext cx="912218" cy="93726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594360</xdr:colOff>
      <xdr:row>100</xdr:row>
      <xdr:rowOff>114300</xdr:rowOff>
    </xdr:from>
    <xdr:ext cx="1882417" cy="1019175"/>
    <xdr:sp macro="" textlink="">
      <xdr:nvSpPr>
        <xdr:cNvPr id="17" name="TextBox 16">
          <a:extLst>
            <a:ext uri="{FF2B5EF4-FFF2-40B4-BE49-F238E27FC236}">
              <a16:creationId xmlns:a16="http://schemas.microsoft.com/office/drawing/2014/main" id="{B9013F2D-8604-4388-9034-4ED1277B30A8}"/>
            </a:ext>
          </a:extLst>
        </xdr:cNvPr>
        <xdr:cNvSpPr txBox="1"/>
      </xdr:nvSpPr>
      <xdr:spPr>
        <a:xfrm>
          <a:off x="21854160" y="18440400"/>
          <a:ext cx="1882417" cy="1019175"/>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p>
        <a:p>
          <a:r>
            <a:rPr lang="en-US" sz="1100"/>
            <a:t>(####</a:t>
          </a:r>
          <a:r>
            <a:rPr lang="en-US" sz="1100" baseline="0"/>
            <a:t> - ####)</a:t>
          </a:r>
          <a:endParaRPr lang="en-US" sz="1100"/>
        </a:p>
        <a:p>
          <a:r>
            <a:rPr lang="en-US" sz="1100"/>
            <a:t>??</a:t>
          </a:r>
        </a:p>
        <a:p>
          <a:r>
            <a:rPr lang="en-US" sz="1100"/>
            <a:t>(#### - ####)</a:t>
          </a:r>
        </a:p>
        <a:p>
          <a:pPr algn="ctr"/>
          <a:r>
            <a:rPr lang="en-US" sz="1100"/>
            <a:t>FT-XXX</a:t>
          </a:r>
        </a:p>
      </xdr:txBody>
    </xdr:sp>
    <xdr:clientData/>
  </xdr:oneCellAnchor>
  <xdr:twoCellAnchor>
    <xdr:from>
      <xdr:col>14</xdr:col>
      <xdr:colOff>1265197</xdr:colOff>
      <xdr:row>103</xdr:row>
      <xdr:rowOff>75248</xdr:rowOff>
    </xdr:from>
    <xdr:to>
      <xdr:col>15</xdr:col>
      <xdr:colOff>594360</xdr:colOff>
      <xdr:row>108</xdr:row>
      <xdr:rowOff>181928</xdr:rowOff>
    </xdr:to>
    <xdr:cxnSp macro="">
      <xdr:nvCxnSpPr>
        <xdr:cNvPr id="25" name="Connector: Elbow 24">
          <a:extLst>
            <a:ext uri="{FF2B5EF4-FFF2-40B4-BE49-F238E27FC236}">
              <a16:creationId xmlns:a16="http://schemas.microsoft.com/office/drawing/2014/main" id="{ED1CAB6B-6FCE-CCCD-E007-007BB1E2A9F8}"/>
            </a:ext>
          </a:extLst>
        </xdr:cNvPr>
        <xdr:cNvCxnSpPr>
          <a:stCxn id="10" idx="3"/>
          <a:endCxn id="17" idx="1"/>
        </xdr:cNvCxnSpPr>
      </xdr:nvCxnSpPr>
      <xdr:spPr>
        <a:xfrm flipV="1">
          <a:off x="21107677" y="18949988"/>
          <a:ext cx="746483" cy="102108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594360</xdr:colOff>
      <xdr:row>111</xdr:row>
      <xdr:rowOff>167640</xdr:rowOff>
    </xdr:from>
    <xdr:ext cx="1882417" cy="1019175"/>
    <xdr:sp macro="" textlink="">
      <xdr:nvSpPr>
        <xdr:cNvPr id="26" name="TextBox 25">
          <a:extLst>
            <a:ext uri="{FF2B5EF4-FFF2-40B4-BE49-F238E27FC236}">
              <a16:creationId xmlns:a16="http://schemas.microsoft.com/office/drawing/2014/main" id="{56EC8D7B-622A-46A7-A54F-B93810C40F3F}"/>
            </a:ext>
          </a:extLst>
        </xdr:cNvPr>
        <xdr:cNvSpPr txBox="1"/>
      </xdr:nvSpPr>
      <xdr:spPr>
        <a:xfrm>
          <a:off x="21854160" y="20505420"/>
          <a:ext cx="1882417" cy="1019175"/>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 Shackelford</a:t>
          </a:r>
        </a:p>
        <a:p>
          <a:r>
            <a:rPr lang="en-US" sz="1100"/>
            <a:t>(1670</a:t>
          </a:r>
          <a:r>
            <a:rPr lang="en-US" sz="1100" baseline="0"/>
            <a:t> - 1734)</a:t>
          </a:r>
          <a:endParaRPr lang="en-US" sz="1100"/>
        </a:p>
        <a:p>
          <a:r>
            <a:rPr lang="en-US" sz="1100"/>
            <a:t>Ann Livingston</a:t>
          </a:r>
        </a:p>
        <a:p>
          <a:r>
            <a:rPr lang="en-US" sz="1100"/>
            <a:t>(#### - ####)</a:t>
          </a:r>
        </a:p>
        <a:p>
          <a:pPr algn="ctr"/>
          <a:r>
            <a:rPr lang="en-US" sz="1100"/>
            <a:t>FT-XXX</a:t>
          </a:r>
        </a:p>
      </xdr:txBody>
    </xdr:sp>
    <xdr:clientData/>
  </xdr:oneCellAnchor>
  <xdr:twoCellAnchor>
    <xdr:from>
      <xdr:col>14</xdr:col>
      <xdr:colOff>1265197</xdr:colOff>
      <xdr:row>108</xdr:row>
      <xdr:rowOff>181928</xdr:rowOff>
    </xdr:from>
    <xdr:to>
      <xdr:col>15</xdr:col>
      <xdr:colOff>594360</xdr:colOff>
      <xdr:row>114</xdr:row>
      <xdr:rowOff>128588</xdr:rowOff>
    </xdr:to>
    <xdr:cxnSp macro="">
      <xdr:nvCxnSpPr>
        <xdr:cNvPr id="28" name="Connector: Elbow 27">
          <a:extLst>
            <a:ext uri="{FF2B5EF4-FFF2-40B4-BE49-F238E27FC236}">
              <a16:creationId xmlns:a16="http://schemas.microsoft.com/office/drawing/2014/main" id="{F8C38E9A-59C8-F3E3-E483-DF9417262F98}"/>
            </a:ext>
          </a:extLst>
        </xdr:cNvPr>
        <xdr:cNvCxnSpPr>
          <a:stCxn id="10" idx="3"/>
          <a:endCxn id="26" idx="1"/>
        </xdr:cNvCxnSpPr>
      </xdr:nvCxnSpPr>
      <xdr:spPr>
        <a:xfrm>
          <a:off x="21107677" y="19971068"/>
          <a:ext cx="746483" cy="104394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571500</xdr:colOff>
      <xdr:row>24</xdr:row>
      <xdr:rowOff>104775</xdr:rowOff>
    </xdr:from>
    <xdr:ext cx="1297856" cy="99060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52625" y="13573125"/>
          <a:ext cx="1297856" cy="99060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Barney Lewis Sharp</a:t>
          </a:r>
        </a:p>
        <a:p>
          <a:r>
            <a:rPr lang="en-US" sz="1100"/>
            <a:t>(1939 - ???)</a:t>
          </a:r>
        </a:p>
        <a:p>
          <a:r>
            <a:rPr lang="en-US" sz="1100"/>
            <a:t>Mattie Lou Wilson</a:t>
          </a:r>
        </a:p>
        <a:p>
          <a:r>
            <a:rPr lang="en-US" sz="1100"/>
            <a:t>(1940 - ???)</a:t>
          </a:r>
        </a:p>
        <a:p>
          <a:pPr algn="ctr"/>
          <a:r>
            <a:rPr lang="en-US" sz="1100"/>
            <a:t>FT-002</a:t>
          </a:r>
        </a:p>
      </xdr:txBody>
    </xdr:sp>
    <xdr:clientData/>
  </xdr:oneCellAnchor>
  <xdr:oneCellAnchor>
    <xdr:from>
      <xdr:col>0</xdr:col>
      <xdr:colOff>161925</xdr:colOff>
      <xdr:row>28</xdr:row>
      <xdr:rowOff>180975</xdr:rowOff>
    </xdr:from>
    <xdr:ext cx="1301703" cy="952500"/>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61925" y="14411325"/>
          <a:ext cx="1301703" cy="95250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Johnny Lewis Sharp</a:t>
          </a:r>
        </a:p>
        <a:p>
          <a:r>
            <a:rPr lang="en-US" sz="1100"/>
            <a:t>(1959 - ???)</a:t>
          </a:r>
        </a:p>
        <a:p>
          <a:r>
            <a:rPr lang="en-US" sz="1100"/>
            <a:t>Anne Lynn Raich</a:t>
          </a:r>
        </a:p>
        <a:p>
          <a:r>
            <a:rPr lang="en-US" sz="1100"/>
            <a:t>(1954 - ???)</a:t>
          </a:r>
        </a:p>
        <a:p>
          <a:pPr algn="ctr"/>
          <a:r>
            <a:rPr lang="en-US" sz="1100"/>
            <a:t>FT-001</a:t>
          </a:r>
        </a:p>
      </xdr:txBody>
    </xdr:sp>
    <xdr:clientData/>
  </xdr:oneCellAnchor>
  <xdr:twoCellAnchor>
    <xdr:from>
      <xdr:col>1</xdr:col>
      <xdr:colOff>82503</xdr:colOff>
      <xdr:row>27</xdr:row>
      <xdr:rowOff>28575</xdr:rowOff>
    </xdr:from>
    <xdr:to>
      <xdr:col>1</xdr:col>
      <xdr:colOff>571500</xdr:colOff>
      <xdr:row>31</xdr:row>
      <xdr:rowOff>85725</xdr:rowOff>
    </xdr:to>
    <xdr:cxnSp macro="">
      <xdr:nvCxnSpPr>
        <xdr:cNvPr id="4" name="Elbow Connector 3">
          <a:extLst>
            <a:ext uri="{FF2B5EF4-FFF2-40B4-BE49-F238E27FC236}">
              <a16:creationId xmlns:a16="http://schemas.microsoft.com/office/drawing/2014/main" id="{00000000-0008-0000-0500-000004000000}"/>
            </a:ext>
          </a:extLst>
        </xdr:cNvPr>
        <xdr:cNvCxnSpPr>
          <a:stCxn id="3" idx="3"/>
          <a:endCxn id="2" idx="1"/>
        </xdr:cNvCxnSpPr>
      </xdr:nvCxnSpPr>
      <xdr:spPr>
        <a:xfrm flipV="1">
          <a:off x="1463628" y="14068425"/>
          <a:ext cx="488997" cy="8191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841733</xdr:colOff>
      <xdr:row>21</xdr:row>
      <xdr:rowOff>95250</xdr:rowOff>
    </xdr:from>
    <xdr:ext cx="1882417" cy="952500"/>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3603983" y="12992100"/>
          <a:ext cx="1882417" cy="95250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Barney Hilliard Sharp</a:t>
          </a:r>
        </a:p>
        <a:p>
          <a:r>
            <a:rPr lang="en-US" sz="1100"/>
            <a:t>(1910 - 1990)</a:t>
          </a:r>
        </a:p>
        <a:p>
          <a:r>
            <a:rPr lang="en-US" sz="1100"/>
            <a:t>Katie Lee Alma Lewis</a:t>
          </a:r>
        </a:p>
        <a:p>
          <a:r>
            <a:rPr lang="en-US" sz="1100"/>
            <a:t>(1910 - 1997)</a:t>
          </a:r>
        </a:p>
        <a:p>
          <a:pPr algn="ctr"/>
          <a:r>
            <a:rPr lang="en-US" sz="1100"/>
            <a:t>FT-004</a:t>
          </a:r>
        </a:p>
      </xdr:txBody>
    </xdr:sp>
    <xdr:clientData/>
  </xdr:oneCellAnchor>
  <xdr:twoCellAnchor>
    <xdr:from>
      <xdr:col>2</xdr:col>
      <xdr:colOff>488231</xdr:colOff>
      <xdr:row>24</xdr:row>
      <xdr:rowOff>0</xdr:rowOff>
    </xdr:from>
    <xdr:to>
      <xdr:col>2</xdr:col>
      <xdr:colOff>841733</xdr:colOff>
      <xdr:row>27</xdr:row>
      <xdr:rowOff>28575</xdr:rowOff>
    </xdr:to>
    <xdr:cxnSp macro="">
      <xdr:nvCxnSpPr>
        <xdr:cNvPr id="6" name="Elbow Connector 5">
          <a:extLst>
            <a:ext uri="{FF2B5EF4-FFF2-40B4-BE49-F238E27FC236}">
              <a16:creationId xmlns:a16="http://schemas.microsoft.com/office/drawing/2014/main" id="{00000000-0008-0000-0500-000006000000}"/>
            </a:ext>
          </a:extLst>
        </xdr:cNvPr>
        <xdr:cNvCxnSpPr>
          <a:stCxn id="2" idx="3"/>
          <a:endCxn id="5" idx="1"/>
        </xdr:cNvCxnSpPr>
      </xdr:nvCxnSpPr>
      <xdr:spPr>
        <a:xfrm flipV="1">
          <a:off x="3250481" y="13468350"/>
          <a:ext cx="353502" cy="60007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371475</xdr:colOff>
      <xdr:row>37</xdr:row>
      <xdr:rowOff>47624</xdr:rowOff>
    </xdr:from>
    <xdr:ext cx="1882417" cy="962026"/>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5895975" y="5191124"/>
          <a:ext cx="1882417" cy="962026"/>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James Houston Lewis</a:t>
          </a:r>
        </a:p>
        <a:p>
          <a:r>
            <a:rPr lang="en-US" sz="1100"/>
            <a:t>(1886 - 1941)</a:t>
          </a:r>
        </a:p>
        <a:p>
          <a:r>
            <a:rPr lang="en-US" sz="1100"/>
            <a:t>Mary R. Brown</a:t>
          </a:r>
        </a:p>
        <a:p>
          <a:r>
            <a:rPr lang="en-US" sz="1100"/>
            <a:t>(1893 - 1959)</a:t>
          </a:r>
        </a:p>
        <a:p>
          <a:pPr algn="ctr"/>
          <a:r>
            <a:rPr lang="en-US" sz="1100"/>
            <a:t>FT-007</a:t>
          </a:r>
        </a:p>
      </xdr:txBody>
    </xdr:sp>
    <xdr:clientData/>
  </xdr:oneCellAnchor>
  <xdr:twoCellAnchor>
    <xdr:from>
      <xdr:col>3</xdr:col>
      <xdr:colOff>1343025</xdr:colOff>
      <xdr:row>24</xdr:row>
      <xdr:rowOff>0</xdr:rowOff>
    </xdr:from>
    <xdr:to>
      <xdr:col>4</xdr:col>
      <xdr:colOff>371475</xdr:colOff>
      <xdr:row>39</xdr:row>
      <xdr:rowOff>147637</xdr:rowOff>
    </xdr:to>
    <xdr:cxnSp macro="">
      <xdr:nvCxnSpPr>
        <xdr:cNvPr id="10" name="Elbow Connector 9">
          <a:extLst>
            <a:ext uri="{FF2B5EF4-FFF2-40B4-BE49-F238E27FC236}">
              <a16:creationId xmlns:a16="http://schemas.microsoft.com/office/drawing/2014/main" id="{00000000-0008-0000-0500-00000A000000}"/>
            </a:ext>
          </a:extLst>
        </xdr:cNvPr>
        <xdr:cNvCxnSpPr>
          <a:stCxn id="5" idx="3"/>
          <a:endCxn id="9" idx="1"/>
        </xdr:cNvCxnSpPr>
      </xdr:nvCxnSpPr>
      <xdr:spPr>
        <a:xfrm>
          <a:off x="5486400" y="2667000"/>
          <a:ext cx="409575" cy="3005137"/>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1333500</xdr:colOff>
      <xdr:row>26</xdr:row>
      <xdr:rowOff>57149</xdr:rowOff>
    </xdr:from>
    <xdr:ext cx="1882417" cy="1038225"/>
    <xdr:sp macro="" textlink="">
      <xdr:nvSpPr>
        <xdr:cNvPr id="23" name="TextBox 22">
          <a:extLst>
            <a:ext uri="{FF2B5EF4-FFF2-40B4-BE49-F238E27FC236}">
              <a16:creationId xmlns:a16="http://schemas.microsoft.com/office/drawing/2014/main" id="{00000000-0008-0000-0500-000017000000}"/>
            </a:ext>
          </a:extLst>
        </xdr:cNvPr>
        <xdr:cNvSpPr txBox="1"/>
      </xdr:nvSpPr>
      <xdr:spPr>
        <a:xfrm>
          <a:off x="8239125" y="5010149"/>
          <a:ext cx="1882417" cy="1038225"/>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William Jeptha Lewis</a:t>
          </a:r>
        </a:p>
        <a:p>
          <a:r>
            <a:rPr lang="en-US" sz="1100"/>
            <a:t>(1854 - 1916)</a:t>
          </a:r>
        </a:p>
        <a:p>
          <a:r>
            <a:rPr lang="en-US" sz="1100"/>
            <a:t>Marilda Caroline Jeffreys</a:t>
          </a:r>
        </a:p>
        <a:p>
          <a:r>
            <a:rPr lang="en-US" sz="1100"/>
            <a:t>(1864 - 1942)</a:t>
          </a:r>
        </a:p>
        <a:p>
          <a:pPr algn="ctr"/>
          <a:r>
            <a:rPr lang="en-US" sz="1100"/>
            <a:t>FT-014</a:t>
          </a:r>
        </a:p>
      </xdr:txBody>
    </xdr:sp>
    <xdr:clientData/>
  </xdr:oneCellAnchor>
  <xdr:twoCellAnchor>
    <xdr:from>
      <xdr:col>5</xdr:col>
      <xdr:colOff>872767</xdr:colOff>
      <xdr:row>29</xdr:row>
      <xdr:rowOff>4762</xdr:rowOff>
    </xdr:from>
    <xdr:to>
      <xdr:col>5</xdr:col>
      <xdr:colOff>1333500</xdr:colOff>
      <xdr:row>39</xdr:row>
      <xdr:rowOff>147637</xdr:rowOff>
    </xdr:to>
    <xdr:cxnSp macro="">
      <xdr:nvCxnSpPr>
        <xdr:cNvPr id="24" name="Elbow Connector 23">
          <a:extLst>
            <a:ext uri="{FF2B5EF4-FFF2-40B4-BE49-F238E27FC236}">
              <a16:creationId xmlns:a16="http://schemas.microsoft.com/office/drawing/2014/main" id="{00000000-0008-0000-0500-000018000000}"/>
            </a:ext>
          </a:extLst>
        </xdr:cNvPr>
        <xdr:cNvCxnSpPr>
          <a:stCxn id="9" idx="3"/>
          <a:endCxn id="23" idx="1"/>
        </xdr:cNvCxnSpPr>
      </xdr:nvCxnSpPr>
      <xdr:spPr>
        <a:xfrm flipV="1">
          <a:off x="7778392" y="5529262"/>
          <a:ext cx="460733" cy="204787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933450</xdr:colOff>
      <xdr:row>21</xdr:row>
      <xdr:rowOff>123825</xdr:rowOff>
    </xdr:from>
    <xdr:ext cx="1882417" cy="962025"/>
    <xdr:sp macro="" textlink="">
      <xdr:nvSpPr>
        <xdr:cNvPr id="25" name="TextBox 24">
          <a:extLst>
            <a:ext uri="{FF2B5EF4-FFF2-40B4-BE49-F238E27FC236}">
              <a16:creationId xmlns:a16="http://schemas.microsoft.com/office/drawing/2014/main" id="{00000000-0008-0000-0500-000019000000}"/>
            </a:ext>
          </a:extLst>
        </xdr:cNvPr>
        <xdr:cNvSpPr txBox="1"/>
      </xdr:nvSpPr>
      <xdr:spPr>
        <a:xfrm>
          <a:off x="10601325" y="2219325"/>
          <a:ext cx="1882417" cy="96202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0">
              <a:ln>
                <a:noFill/>
              </a:ln>
            </a:rPr>
            <a:t>Isaiah H. Lewis</a:t>
          </a:r>
        </a:p>
        <a:p>
          <a:r>
            <a:rPr lang="en-US" sz="1100" b="0">
              <a:ln>
                <a:noFill/>
              </a:ln>
            </a:rPr>
            <a:t>(1823 - 1864)</a:t>
          </a:r>
        </a:p>
        <a:p>
          <a:r>
            <a:rPr lang="en-US" sz="1100" b="0">
              <a:ln>
                <a:noFill/>
              </a:ln>
            </a:rPr>
            <a:t>Martha Rivers Bishop</a:t>
          </a:r>
        </a:p>
        <a:p>
          <a:r>
            <a:rPr lang="en-US" sz="1100" b="0">
              <a:ln>
                <a:noFill/>
              </a:ln>
            </a:rPr>
            <a:t>(1835 - 1885)</a:t>
          </a:r>
        </a:p>
        <a:p>
          <a:pPr algn="ctr"/>
          <a:r>
            <a:rPr lang="en-US" sz="1100" b="0">
              <a:ln>
                <a:noFill/>
              </a:ln>
            </a:rPr>
            <a:t>FT-023</a:t>
          </a:r>
        </a:p>
      </xdr:txBody>
    </xdr:sp>
    <xdr:clientData/>
  </xdr:oneCellAnchor>
  <xdr:twoCellAnchor>
    <xdr:from>
      <xdr:col>7</xdr:col>
      <xdr:colOff>453667</xdr:colOff>
      <xdr:row>24</xdr:row>
      <xdr:rowOff>33338</xdr:rowOff>
    </xdr:from>
    <xdr:to>
      <xdr:col>7</xdr:col>
      <xdr:colOff>933450</xdr:colOff>
      <xdr:row>29</xdr:row>
      <xdr:rowOff>4762</xdr:rowOff>
    </xdr:to>
    <xdr:cxnSp macro="">
      <xdr:nvCxnSpPr>
        <xdr:cNvPr id="26" name="Elbow Connector 25">
          <a:extLst>
            <a:ext uri="{FF2B5EF4-FFF2-40B4-BE49-F238E27FC236}">
              <a16:creationId xmlns:a16="http://schemas.microsoft.com/office/drawing/2014/main" id="{00000000-0008-0000-0500-00001A000000}"/>
            </a:ext>
          </a:extLst>
        </xdr:cNvPr>
        <xdr:cNvCxnSpPr>
          <a:stCxn id="23" idx="3"/>
          <a:endCxn id="25" idx="1"/>
        </xdr:cNvCxnSpPr>
      </xdr:nvCxnSpPr>
      <xdr:spPr>
        <a:xfrm flipV="1">
          <a:off x="10121542" y="4605338"/>
          <a:ext cx="479783" cy="923924"/>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453667</xdr:colOff>
      <xdr:row>29</xdr:row>
      <xdr:rowOff>4762</xdr:rowOff>
    </xdr:from>
    <xdr:to>
      <xdr:col>7</xdr:col>
      <xdr:colOff>933450</xdr:colOff>
      <xdr:row>35</xdr:row>
      <xdr:rowOff>114300</xdr:rowOff>
    </xdr:to>
    <xdr:cxnSp macro="">
      <xdr:nvCxnSpPr>
        <xdr:cNvPr id="28" name="Elbow Connector 27">
          <a:extLst>
            <a:ext uri="{FF2B5EF4-FFF2-40B4-BE49-F238E27FC236}">
              <a16:creationId xmlns:a16="http://schemas.microsoft.com/office/drawing/2014/main" id="{00000000-0008-0000-0500-00001C000000}"/>
            </a:ext>
          </a:extLst>
        </xdr:cNvPr>
        <xdr:cNvCxnSpPr>
          <a:stCxn id="23" idx="3"/>
          <a:endCxn id="58" idx="1"/>
        </xdr:cNvCxnSpPr>
      </xdr:nvCxnSpPr>
      <xdr:spPr>
        <a:xfrm>
          <a:off x="10121542" y="5529262"/>
          <a:ext cx="479783" cy="1252538"/>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1009650</xdr:colOff>
      <xdr:row>12</xdr:row>
      <xdr:rowOff>47625</xdr:rowOff>
    </xdr:from>
    <xdr:ext cx="3028950" cy="264560"/>
    <xdr:sp macro="" textlink="">
      <xdr:nvSpPr>
        <xdr:cNvPr id="29" name="TextBox 28">
          <a:extLst>
            <a:ext uri="{FF2B5EF4-FFF2-40B4-BE49-F238E27FC236}">
              <a16:creationId xmlns:a16="http://schemas.microsoft.com/office/drawing/2014/main" id="{00000000-0008-0000-0500-00001D000000}"/>
            </a:ext>
          </a:extLst>
        </xdr:cNvPr>
        <xdr:cNvSpPr txBox="1"/>
      </xdr:nvSpPr>
      <xdr:spPr>
        <a:xfrm>
          <a:off x="1009650" y="6162675"/>
          <a:ext cx="3028950" cy="26456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and complete</a:t>
          </a:r>
        </a:p>
      </xdr:txBody>
    </xdr:sp>
    <xdr:clientData/>
  </xdr:oneCellAnchor>
  <xdr:oneCellAnchor>
    <xdr:from>
      <xdr:col>0</xdr:col>
      <xdr:colOff>981075</xdr:colOff>
      <xdr:row>17</xdr:row>
      <xdr:rowOff>123825</xdr:rowOff>
    </xdr:from>
    <xdr:ext cx="3009900" cy="264560"/>
    <xdr:sp macro="" textlink="">
      <xdr:nvSpPr>
        <xdr:cNvPr id="30" name="TextBox 29">
          <a:extLst>
            <a:ext uri="{FF2B5EF4-FFF2-40B4-BE49-F238E27FC236}">
              <a16:creationId xmlns:a16="http://schemas.microsoft.com/office/drawing/2014/main" id="{00000000-0008-0000-0500-00001E000000}"/>
            </a:ext>
          </a:extLst>
        </xdr:cNvPr>
        <xdr:cNvSpPr txBox="1"/>
      </xdr:nvSpPr>
      <xdr:spPr>
        <a:xfrm>
          <a:off x="981075" y="7191375"/>
          <a:ext cx="3009900" cy="264560"/>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No Family Template Yet</a:t>
          </a:r>
        </a:p>
      </xdr:txBody>
    </xdr:sp>
    <xdr:clientData/>
  </xdr:oneCellAnchor>
  <xdr:oneCellAnchor>
    <xdr:from>
      <xdr:col>0</xdr:col>
      <xdr:colOff>1009650</xdr:colOff>
      <xdr:row>14</xdr:row>
      <xdr:rowOff>9525</xdr:rowOff>
    </xdr:from>
    <xdr:ext cx="3009900" cy="264560"/>
    <xdr:sp macro="" textlink="">
      <xdr:nvSpPr>
        <xdr:cNvPr id="39" name="TextBox 38">
          <a:extLst>
            <a:ext uri="{FF2B5EF4-FFF2-40B4-BE49-F238E27FC236}">
              <a16:creationId xmlns:a16="http://schemas.microsoft.com/office/drawing/2014/main" id="{00000000-0008-0000-0500-000027000000}"/>
            </a:ext>
          </a:extLst>
        </xdr:cNvPr>
        <xdr:cNvSpPr txBox="1"/>
      </xdr:nvSpPr>
      <xdr:spPr>
        <a:xfrm>
          <a:off x="1009650" y="6505575"/>
          <a:ext cx="3009900" cy="264560"/>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but incomplete</a:t>
          </a:r>
        </a:p>
      </xdr:txBody>
    </xdr:sp>
    <xdr:clientData/>
  </xdr:oneCellAnchor>
  <xdr:oneCellAnchor>
    <xdr:from>
      <xdr:col>0</xdr:col>
      <xdr:colOff>1000125</xdr:colOff>
      <xdr:row>15</xdr:row>
      <xdr:rowOff>152400</xdr:rowOff>
    </xdr:from>
    <xdr:ext cx="3009900" cy="264560"/>
    <xdr:sp macro="" textlink="">
      <xdr:nvSpPr>
        <xdr:cNvPr id="40" name="TextBox 39">
          <a:extLst>
            <a:ext uri="{FF2B5EF4-FFF2-40B4-BE49-F238E27FC236}">
              <a16:creationId xmlns:a16="http://schemas.microsoft.com/office/drawing/2014/main" id="{00000000-0008-0000-0500-000028000000}"/>
            </a:ext>
          </a:extLst>
        </xdr:cNvPr>
        <xdr:cNvSpPr txBox="1"/>
      </xdr:nvSpPr>
      <xdr:spPr>
        <a:xfrm>
          <a:off x="1000125" y="6838950"/>
          <a:ext cx="3009900" cy="264560"/>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but hit a brick wall</a:t>
          </a:r>
        </a:p>
      </xdr:txBody>
    </xdr:sp>
    <xdr:clientData/>
  </xdr:oneCellAnchor>
  <xdr:oneCellAnchor>
    <xdr:from>
      <xdr:col>5</xdr:col>
      <xdr:colOff>1323975</xdr:colOff>
      <xdr:row>84</xdr:row>
      <xdr:rowOff>95250</xdr:rowOff>
    </xdr:from>
    <xdr:ext cx="1882417" cy="981075"/>
    <xdr:sp macro="" textlink="">
      <xdr:nvSpPr>
        <xdr:cNvPr id="41" name="TextBox 40">
          <a:extLst>
            <a:ext uri="{FF2B5EF4-FFF2-40B4-BE49-F238E27FC236}">
              <a16:creationId xmlns:a16="http://schemas.microsoft.com/office/drawing/2014/main" id="{00000000-0008-0000-0500-000029000000}"/>
            </a:ext>
          </a:extLst>
        </xdr:cNvPr>
        <xdr:cNvSpPr txBox="1"/>
      </xdr:nvSpPr>
      <xdr:spPr>
        <a:xfrm>
          <a:off x="8229600" y="16097250"/>
          <a:ext cx="1882417" cy="981075"/>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Mose Brown</a:t>
          </a:r>
        </a:p>
        <a:p>
          <a:r>
            <a:rPr lang="en-US" sz="1100"/>
            <a:t>(1862 - 1915)</a:t>
          </a:r>
        </a:p>
        <a:p>
          <a:r>
            <a:rPr lang="en-US" sz="1100"/>
            <a:t>Sarah J. Wooton</a:t>
          </a:r>
        </a:p>
        <a:p>
          <a:r>
            <a:rPr lang="en-US" sz="1100"/>
            <a:t>(1860 - 1921)</a:t>
          </a:r>
        </a:p>
        <a:p>
          <a:pPr algn="ctr"/>
          <a:r>
            <a:rPr lang="en-US" sz="1100"/>
            <a:t>FT-018</a:t>
          </a:r>
        </a:p>
      </xdr:txBody>
    </xdr:sp>
    <xdr:clientData/>
  </xdr:oneCellAnchor>
  <xdr:twoCellAnchor>
    <xdr:from>
      <xdr:col>5</xdr:col>
      <xdr:colOff>872767</xdr:colOff>
      <xdr:row>39</xdr:row>
      <xdr:rowOff>147637</xdr:rowOff>
    </xdr:from>
    <xdr:to>
      <xdr:col>5</xdr:col>
      <xdr:colOff>1323975</xdr:colOff>
      <xdr:row>87</xdr:row>
      <xdr:rowOff>14288</xdr:rowOff>
    </xdr:to>
    <xdr:cxnSp macro="">
      <xdr:nvCxnSpPr>
        <xdr:cNvPr id="42" name="Shape 74">
          <a:extLst>
            <a:ext uri="{FF2B5EF4-FFF2-40B4-BE49-F238E27FC236}">
              <a16:creationId xmlns:a16="http://schemas.microsoft.com/office/drawing/2014/main" id="{00000000-0008-0000-0500-00002A000000}"/>
            </a:ext>
          </a:extLst>
        </xdr:cNvPr>
        <xdr:cNvCxnSpPr>
          <a:stCxn id="9" idx="3"/>
          <a:endCxn id="41" idx="1"/>
        </xdr:cNvCxnSpPr>
      </xdr:nvCxnSpPr>
      <xdr:spPr>
        <a:xfrm>
          <a:off x="7778392" y="7577137"/>
          <a:ext cx="451208" cy="9010651"/>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444142</xdr:colOff>
      <xdr:row>81</xdr:row>
      <xdr:rowOff>18757</xdr:rowOff>
    </xdr:from>
    <xdr:to>
      <xdr:col>7</xdr:col>
      <xdr:colOff>952500</xdr:colOff>
      <xdr:row>87</xdr:row>
      <xdr:rowOff>14288</xdr:rowOff>
    </xdr:to>
    <xdr:cxnSp macro="">
      <xdr:nvCxnSpPr>
        <xdr:cNvPr id="43" name="Elbow Connector 42">
          <a:extLst>
            <a:ext uri="{FF2B5EF4-FFF2-40B4-BE49-F238E27FC236}">
              <a16:creationId xmlns:a16="http://schemas.microsoft.com/office/drawing/2014/main" id="{00000000-0008-0000-0500-00002B000000}"/>
            </a:ext>
          </a:extLst>
        </xdr:cNvPr>
        <xdr:cNvCxnSpPr>
          <a:stCxn id="41" idx="3"/>
          <a:endCxn id="44" idx="1"/>
        </xdr:cNvCxnSpPr>
      </xdr:nvCxnSpPr>
      <xdr:spPr>
        <a:xfrm flipV="1">
          <a:off x="10112017" y="15449257"/>
          <a:ext cx="508358" cy="1138531"/>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952500</xdr:colOff>
      <xdr:row>79</xdr:row>
      <xdr:rowOff>95250</xdr:rowOff>
    </xdr:from>
    <xdr:ext cx="1882417" cy="609013"/>
    <xdr:sp macro="" textlink="">
      <xdr:nvSpPr>
        <xdr:cNvPr id="44" name="TextBox 43">
          <a:extLst>
            <a:ext uri="{FF2B5EF4-FFF2-40B4-BE49-F238E27FC236}">
              <a16:creationId xmlns:a16="http://schemas.microsoft.com/office/drawing/2014/main" id="{00000000-0008-0000-0500-00002C000000}"/>
            </a:ext>
          </a:extLst>
        </xdr:cNvPr>
        <xdr:cNvSpPr txBox="1"/>
      </xdr:nvSpPr>
      <xdr:spPr>
        <a:xfrm>
          <a:off x="10620375" y="15144750"/>
          <a:ext cx="1882417" cy="609013"/>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p>
        <a:p>
          <a:r>
            <a:rPr lang="en-US" sz="1100"/>
            <a:t>??</a:t>
          </a:r>
        </a:p>
        <a:p>
          <a:pPr algn="ctr"/>
          <a:r>
            <a:rPr lang="en-US" sz="1100"/>
            <a:t>FT-XXX</a:t>
          </a:r>
        </a:p>
      </xdr:txBody>
    </xdr:sp>
    <xdr:clientData/>
  </xdr:oneCellAnchor>
  <xdr:oneCellAnchor>
    <xdr:from>
      <xdr:col>7</xdr:col>
      <xdr:colOff>952500</xdr:colOff>
      <xdr:row>88</xdr:row>
      <xdr:rowOff>76201</xdr:rowOff>
    </xdr:from>
    <xdr:ext cx="1866900" cy="1238250"/>
    <xdr:sp macro="" textlink="">
      <xdr:nvSpPr>
        <xdr:cNvPr id="45" name="TextBox 44">
          <a:extLst>
            <a:ext uri="{FF2B5EF4-FFF2-40B4-BE49-F238E27FC236}">
              <a16:creationId xmlns:a16="http://schemas.microsoft.com/office/drawing/2014/main" id="{00000000-0008-0000-0500-00002D000000}"/>
            </a:ext>
          </a:extLst>
        </xdr:cNvPr>
        <xdr:cNvSpPr txBox="1"/>
      </xdr:nvSpPr>
      <xdr:spPr>
        <a:xfrm>
          <a:off x="10620375" y="16840201"/>
          <a:ext cx="1866900" cy="1238250"/>
        </a:xfrm>
        <a:prstGeom prst="rect">
          <a:avLst/>
        </a:prstGeom>
        <a:solidFill>
          <a:srgbClr val="FFFF00"/>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1" i="1"/>
            <a:t>Slave Owners</a:t>
          </a:r>
        </a:p>
        <a:p>
          <a:r>
            <a:rPr lang="en-US" sz="1100"/>
            <a:t>William</a:t>
          </a:r>
          <a:r>
            <a:rPr lang="en-US" sz="1100" baseline="0"/>
            <a:t> H. Wooten</a:t>
          </a:r>
        </a:p>
        <a:p>
          <a:r>
            <a:rPr lang="en-US" sz="1100" baseline="0"/>
            <a:t>(1827 - 1899)</a:t>
          </a:r>
          <a:endParaRPr lang="en-US" sz="1100"/>
        </a:p>
        <a:p>
          <a:r>
            <a:rPr lang="en-US" sz="1100"/>
            <a:t>Virginia S. Pickett</a:t>
          </a:r>
        </a:p>
        <a:p>
          <a:r>
            <a:rPr lang="en-US" sz="1100"/>
            <a:t>(1831 - 1903)</a:t>
          </a:r>
        </a:p>
        <a:p>
          <a:pPr algn="ctr"/>
          <a:r>
            <a:rPr lang="en-US" sz="1100"/>
            <a:t>FT-019</a:t>
          </a:r>
        </a:p>
      </xdr:txBody>
    </xdr:sp>
    <xdr:clientData/>
  </xdr:oneCellAnchor>
  <xdr:twoCellAnchor>
    <xdr:from>
      <xdr:col>7</xdr:col>
      <xdr:colOff>444142</xdr:colOff>
      <xdr:row>87</xdr:row>
      <xdr:rowOff>14288</xdr:rowOff>
    </xdr:from>
    <xdr:to>
      <xdr:col>7</xdr:col>
      <xdr:colOff>952500</xdr:colOff>
      <xdr:row>91</xdr:row>
      <xdr:rowOff>123826</xdr:rowOff>
    </xdr:to>
    <xdr:cxnSp macro="">
      <xdr:nvCxnSpPr>
        <xdr:cNvPr id="46" name="Elbow Connector 45">
          <a:extLst>
            <a:ext uri="{FF2B5EF4-FFF2-40B4-BE49-F238E27FC236}">
              <a16:creationId xmlns:a16="http://schemas.microsoft.com/office/drawing/2014/main" id="{00000000-0008-0000-0500-00002E000000}"/>
            </a:ext>
          </a:extLst>
        </xdr:cNvPr>
        <xdr:cNvCxnSpPr>
          <a:stCxn id="41" idx="3"/>
          <a:endCxn id="45" idx="1"/>
        </xdr:cNvCxnSpPr>
      </xdr:nvCxnSpPr>
      <xdr:spPr>
        <a:xfrm>
          <a:off x="10112017" y="16587788"/>
          <a:ext cx="508358" cy="871538"/>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488231</xdr:colOff>
      <xdr:row>27</xdr:row>
      <xdr:rowOff>28575</xdr:rowOff>
    </xdr:from>
    <xdr:to>
      <xdr:col>2</xdr:col>
      <xdr:colOff>847726</xdr:colOff>
      <xdr:row>34</xdr:row>
      <xdr:rowOff>66675</xdr:rowOff>
    </xdr:to>
    <xdr:cxnSp macro="">
      <xdr:nvCxnSpPr>
        <xdr:cNvPr id="52" name="Shape 151">
          <a:extLst>
            <a:ext uri="{FF2B5EF4-FFF2-40B4-BE49-F238E27FC236}">
              <a16:creationId xmlns:a16="http://schemas.microsoft.com/office/drawing/2014/main" id="{00000000-0008-0000-0500-000034000000}"/>
            </a:ext>
          </a:extLst>
        </xdr:cNvPr>
        <xdr:cNvCxnSpPr>
          <a:stCxn id="2" idx="3"/>
          <a:endCxn id="54" idx="1"/>
        </xdr:cNvCxnSpPr>
      </xdr:nvCxnSpPr>
      <xdr:spPr>
        <a:xfrm>
          <a:off x="3250481" y="14068425"/>
          <a:ext cx="359495" cy="137160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847726</xdr:colOff>
      <xdr:row>33</xdr:row>
      <xdr:rowOff>95250</xdr:rowOff>
    </xdr:from>
    <xdr:ext cx="1857374" cy="323850"/>
    <xdr:sp macro="" textlink="">
      <xdr:nvSpPr>
        <xdr:cNvPr id="54" name="TextBox 53">
          <a:extLst>
            <a:ext uri="{FF2B5EF4-FFF2-40B4-BE49-F238E27FC236}">
              <a16:creationId xmlns:a16="http://schemas.microsoft.com/office/drawing/2014/main" id="{00000000-0008-0000-0500-000036000000}"/>
            </a:ext>
          </a:extLst>
        </xdr:cNvPr>
        <xdr:cNvSpPr txBox="1"/>
      </xdr:nvSpPr>
      <xdr:spPr>
        <a:xfrm>
          <a:off x="3609976" y="15278100"/>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B</a:t>
          </a:r>
          <a:endParaRPr lang="en-US" sz="1100"/>
        </a:p>
      </xdr:txBody>
    </xdr:sp>
    <xdr:clientData/>
  </xdr:oneCellAnchor>
  <xdr:oneCellAnchor>
    <xdr:from>
      <xdr:col>4</xdr:col>
      <xdr:colOff>371475</xdr:colOff>
      <xdr:row>19</xdr:row>
      <xdr:rowOff>123825</xdr:rowOff>
    </xdr:from>
    <xdr:ext cx="1857374" cy="323850"/>
    <xdr:sp macro="" textlink="">
      <xdr:nvSpPr>
        <xdr:cNvPr id="55" name="TextBox 54">
          <a:extLst>
            <a:ext uri="{FF2B5EF4-FFF2-40B4-BE49-F238E27FC236}">
              <a16:creationId xmlns:a16="http://schemas.microsoft.com/office/drawing/2014/main" id="{00000000-0008-0000-0500-000037000000}"/>
            </a:ext>
          </a:extLst>
        </xdr:cNvPr>
        <xdr:cNvSpPr txBox="1"/>
      </xdr:nvSpPr>
      <xdr:spPr>
        <a:xfrm>
          <a:off x="5895975" y="1838325"/>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A</a:t>
          </a:r>
          <a:endParaRPr lang="en-US" sz="1100"/>
        </a:p>
      </xdr:txBody>
    </xdr:sp>
    <xdr:clientData/>
  </xdr:oneCellAnchor>
  <xdr:twoCellAnchor>
    <xdr:from>
      <xdr:col>3</xdr:col>
      <xdr:colOff>1343025</xdr:colOff>
      <xdr:row>20</xdr:row>
      <xdr:rowOff>95250</xdr:rowOff>
    </xdr:from>
    <xdr:to>
      <xdr:col>4</xdr:col>
      <xdr:colOff>371475</xdr:colOff>
      <xdr:row>24</xdr:row>
      <xdr:rowOff>0</xdr:rowOff>
    </xdr:to>
    <xdr:cxnSp macro="">
      <xdr:nvCxnSpPr>
        <xdr:cNvPr id="57" name="Elbow Connector 56">
          <a:extLst>
            <a:ext uri="{FF2B5EF4-FFF2-40B4-BE49-F238E27FC236}">
              <a16:creationId xmlns:a16="http://schemas.microsoft.com/office/drawing/2014/main" id="{00000000-0008-0000-0500-000039000000}"/>
            </a:ext>
          </a:extLst>
        </xdr:cNvPr>
        <xdr:cNvCxnSpPr>
          <a:stCxn id="5" idx="3"/>
          <a:endCxn id="55" idx="1"/>
        </xdr:cNvCxnSpPr>
      </xdr:nvCxnSpPr>
      <xdr:spPr>
        <a:xfrm flipV="1">
          <a:off x="5486400" y="2000250"/>
          <a:ext cx="409575" cy="6667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762000</xdr:colOff>
      <xdr:row>25</xdr:row>
      <xdr:rowOff>57150</xdr:rowOff>
    </xdr:from>
    <xdr:ext cx="1882417" cy="962025"/>
    <xdr:sp macro="" textlink="">
      <xdr:nvSpPr>
        <xdr:cNvPr id="31" name="TextBox 30">
          <a:extLst>
            <a:ext uri="{FF2B5EF4-FFF2-40B4-BE49-F238E27FC236}">
              <a16:creationId xmlns:a16="http://schemas.microsoft.com/office/drawing/2014/main" id="{00000000-0008-0000-0500-00001F000000}"/>
            </a:ext>
          </a:extLst>
        </xdr:cNvPr>
        <xdr:cNvSpPr txBox="1"/>
      </xdr:nvSpPr>
      <xdr:spPr>
        <a:xfrm>
          <a:off x="13192125" y="2914650"/>
          <a:ext cx="1882417" cy="962025"/>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0">
              <a:ln>
                <a:noFill/>
              </a:ln>
            </a:rPr>
            <a:t>Martha Rivers Bishop</a:t>
          </a:r>
          <a:r>
            <a:rPr lang="en-US" sz="1100" b="0" baseline="0">
              <a:ln>
                <a:noFill/>
              </a:ln>
            </a:rPr>
            <a:t> Parents are thought to be Cherokee on the Trail of Tears. No way to go any further at this time.</a:t>
          </a:r>
        </a:p>
        <a:p>
          <a:pPr algn="ctr"/>
          <a:r>
            <a:rPr lang="en-US" sz="1100" b="0" baseline="0">
              <a:ln>
                <a:noFill/>
              </a:ln>
            </a:rPr>
            <a:t>FT-XXX</a:t>
          </a:r>
          <a:endParaRPr lang="en-US" sz="1100" b="0">
            <a:ln>
              <a:noFill/>
            </a:ln>
          </a:endParaRPr>
        </a:p>
      </xdr:txBody>
    </xdr:sp>
    <xdr:clientData/>
  </xdr:oneCellAnchor>
  <xdr:twoCellAnchor>
    <xdr:from>
      <xdr:col>9</xdr:col>
      <xdr:colOff>53617</xdr:colOff>
      <xdr:row>24</xdr:row>
      <xdr:rowOff>33338</xdr:rowOff>
    </xdr:from>
    <xdr:to>
      <xdr:col>9</xdr:col>
      <xdr:colOff>762000</xdr:colOff>
      <xdr:row>27</xdr:row>
      <xdr:rowOff>157163</xdr:rowOff>
    </xdr:to>
    <xdr:cxnSp macro="">
      <xdr:nvCxnSpPr>
        <xdr:cNvPr id="33" name="Elbow Connector 32">
          <a:extLst>
            <a:ext uri="{FF2B5EF4-FFF2-40B4-BE49-F238E27FC236}">
              <a16:creationId xmlns:a16="http://schemas.microsoft.com/office/drawing/2014/main" id="{00000000-0008-0000-0500-000021000000}"/>
            </a:ext>
          </a:extLst>
        </xdr:cNvPr>
        <xdr:cNvCxnSpPr>
          <a:stCxn id="25" idx="3"/>
          <a:endCxn id="31" idx="1"/>
        </xdr:cNvCxnSpPr>
      </xdr:nvCxnSpPr>
      <xdr:spPr>
        <a:xfrm>
          <a:off x="12483742" y="2700338"/>
          <a:ext cx="708383" cy="69532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762000</xdr:colOff>
      <xdr:row>16</xdr:row>
      <xdr:rowOff>28575</xdr:rowOff>
    </xdr:from>
    <xdr:ext cx="1882417" cy="962025"/>
    <xdr:sp macro="" textlink="">
      <xdr:nvSpPr>
        <xdr:cNvPr id="63" name="TextBox 62">
          <a:extLst>
            <a:ext uri="{FF2B5EF4-FFF2-40B4-BE49-F238E27FC236}">
              <a16:creationId xmlns:a16="http://schemas.microsoft.com/office/drawing/2014/main" id="{00000000-0008-0000-0500-00003F000000}"/>
            </a:ext>
          </a:extLst>
        </xdr:cNvPr>
        <xdr:cNvSpPr txBox="1"/>
      </xdr:nvSpPr>
      <xdr:spPr>
        <a:xfrm>
          <a:off x="13192125" y="1171575"/>
          <a:ext cx="1882417" cy="96202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0">
              <a:ln>
                <a:noFill/>
              </a:ln>
            </a:rPr>
            <a:t>John Boley Lewis, Sr.</a:t>
          </a:r>
        </a:p>
        <a:p>
          <a:r>
            <a:rPr lang="en-US" sz="1100" b="0">
              <a:ln>
                <a:noFill/>
              </a:ln>
            </a:rPr>
            <a:t>(1798 - 1850)</a:t>
          </a:r>
        </a:p>
        <a:p>
          <a:r>
            <a:rPr lang="en-US" sz="1100" b="0">
              <a:ln>
                <a:noFill/>
              </a:ln>
            </a:rPr>
            <a:t>Lucinda Bush</a:t>
          </a:r>
        </a:p>
        <a:p>
          <a:r>
            <a:rPr lang="en-US" sz="1100" b="0">
              <a:ln>
                <a:noFill/>
              </a:ln>
            </a:rPr>
            <a:t>(1808 - 1862)</a:t>
          </a:r>
        </a:p>
        <a:p>
          <a:pPr algn="ctr"/>
          <a:r>
            <a:rPr lang="en-US" sz="1100" b="0">
              <a:ln>
                <a:noFill/>
              </a:ln>
            </a:rPr>
            <a:t>FT-032</a:t>
          </a:r>
        </a:p>
      </xdr:txBody>
    </xdr:sp>
    <xdr:clientData/>
  </xdr:oneCellAnchor>
  <xdr:twoCellAnchor>
    <xdr:from>
      <xdr:col>9</xdr:col>
      <xdr:colOff>53617</xdr:colOff>
      <xdr:row>18</xdr:row>
      <xdr:rowOff>128588</xdr:rowOff>
    </xdr:from>
    <xdr:to>
      <xdr:col>9</xdr:col>
      <xdr:colOff>762000</xdr:colOff>
      <xdr:row>24</xdr:row>
      <xdr:rowOff>33338</xdr:rowOff>
    </xdr:to>
    <xdr:cxnSp macro="">
      <xdr:nvCxnSpPr>
        <xdr:cNvPr id="65" name="Elbow Connector 64">
          <a:extLst>
            <a:ext uri="{FF2B5EF4-FFF2-40B4-BE49-F238E27FC236}">
              <a16:creationId xmlns:a16="http://schemas.microsoft.com/office/drawing/2014/main" id="{00000000-0008-0000-0500-000041000000}"/>
            </a:ext>
          </a:extLst>
        </xdr:cNvPr>
        <xdr:cNvCxnSpPr>
          <a:stCxn id="25" idx="3"/>
          <a:endCxn id="63" idx="1"/>
        </xdr:cNvCxnSpPr>
      </xdr:nvCxnSpPr>
      <xdr:spPr>
        <a:xfrm flipV="1">
          <a:off x="12483742" y="1652588"/>
          <a:ext cx="708383" cy="10477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514350</xdr:colOff>
      <xdr:row>12</xdr:row>
      <xdr:rowOff>19050</xdr:rowOff>
    </xdr:from>
    <xdr:ext cx="1882417" cy="962025"/>
    <xdr:sp macro="" textlink="">
      <xdr:nvSpPr>
        <xdr:cNvPr id="34" name="TextBox 33">
          <a:extLst>
            <a:ext uri="{FF2B5EF4-FFF2-40B4-BE49-F238E27FC236}">
              <a16:creationId xmlns:a16="http://schemas.microsoft.com/office/drawing/2014/main" id="{00000000-0008-0000-0500-000022000000}"/>
            </a:ext>
          </a:extLst>
        </xdr:cNvPr>
        <xdr:cNvSpPr txBox="1"/>
      </xdr:nvSpPr>
      <xdr:spPr>
        <a:xfrm>
          <a:off x="15706725" y="400050"/>
          <a:ext cx="1882417" cy="962025"/>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0">
              <a:ln>
                <a:noFill/>
              </a:ln>
            </a:rPr>
            <a:t>Ephraim Lewis</a:t>
          </a:r>
        </a:p>
        <a:p>
          <a:r>
            <a:rPr lang="en-US" sz="1100" b="0">
              <a:ln>
                <a:noFill/>
              </a:ln>
            </a:rPr>
            <a:t>(1760 - 1818)</a:t>
          </a:r>
        </a:p>
        <a:p>
          <a:r>
            <a:rPr lang="en-US" sz="1100" b="0">
              <a:ln>
                <a:noFill/>
              </a:ln>
            </a:rPr>
            <a:t>Margaret</a:t>
          </a:r>
          <a:r>
            <a:rPr lang="en-US" sz="1100" b="0" baseline="0">
              <a:ln>
                <a:noFill/>
              </a:ln>
            </a:rPr>
            <a:t> Elizabeth Walters</a:t>
          </a:r>
          <a:endParaRPr lang="en-US" sz="1100" b="0">
            <a:ln>
              <a:noFill/>
            </a:ln>
          </a:endParaRPr>
        </a:p>
        <a:p>
          <a:r>
            <a:rPr lang="en-US" sz="1100" b="0">
              <a:ln>
                <a:noFill/>
              </a:ln>
            </a:rPr>
            <a:t>(1750 - 1820)</a:t>
          </a:r>
        </a:p>
        <a:p>
          <a:pPr algn="ctr"/>
          <a:r>
            <a:rPr lang="en-US" sz="1100" b="0">
              <a:ln>
                <a:noFill/>
              </a:ln>
            </a:rPr>
            <a:t>FT-XXX</a:t>
          </a:r>
        </a:p>
      </xdr:txBody>
    </xdr:sp>
    <xdr:clientData/>
  </xdr:oneCellAnchor>
  <xdr:twoCellAnchor>
    <xdr:from>
      <xdr:col>10</xdr:col>
      <xdr:colOff>1263292</xdr:colOff>
      <xdr:row>14</xdr:row>
      <xdr:rowOff>119063</xdr:rowOff>
    </xdr:from>
    <xdr:to>
      <xdr:col>11</xdr:col>
      <xdr:colOff>514350</xdr:colOff>
      <xdr:row>18</xdr:row>
      <xdr:rowOff>128588</xdr:rowOff>
    </xdr:to>
    <xdr:cxnSp macro="">
      <xdr:nvCxnSpPr>
        <xdr:cNvPr id="36" name="Elbow Connector 35">
          <a:extLst>
            <a:ext uri="{FF2B5EF4-FFF2-40B4-BE49-F238E27FC236}">
              <a16:creationId xmlns:a16="http://schemas.microsoft.com/office/drawing/2014/main" id="{00000000-0008-0000-0500-000024000000}"/>
            </a:ext>
          </a:extLst>
        </xdr:cNvPr>
        <xdr:cNvCxnSpPr>
          <a:stCxn id="63" idx="3"/>
          <a:endCxn id="34" idx="1"/>
        </xdr:cNvCxnSpPr>
      </xdr:nvCxnSpPr>
      <xdr:spPr>
        <a:xfrm flipV="1">
          <a:off x="15074542" y="881063"/>
          <a:ext cx="632183" cy="77152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933450</xdr:colOff>
      <xdr:row>34</xdr:row>
      <xdr:rowOff>142875</xdr:rowOff>
    </xdr:from>
    <xdr:ext cx="1857374" cy="323850"/>
    <xdr:sp macro="" textlink="">
      <xdr:nvSpPr>
        <xdr:cNvPr id="58" name="TextBox 57">
          <a:extLst>
            <a:ext uri="{FF2B5EF4-FFF2-40B4-BE49-F238E27FC236}">
              <a16:creationId xmlns:a16="http://schemas.microsoft.com/office/drawing/2014/main" id="{00000000-0008-0000-0500-00003A000000}"/>
            </a:ext>
          </a:extLst>
        </xdr:cNvPr>
        <xdr:cNvSpPr txBox="1"/>
      </xdr:nvSpPr>
      <xdr:spPr>
        <a:xfrm>
          <a:off x="10601325" y="6619875"/>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E</a:t>
          </a:r>
          <a:endParaRPr lang="en-US" sz="1100"/>
        </a:p>
      </xdr:txBody>
    </xdr:sp>
    <xdr:clientData/>
  </xdr:oneCellAnchor>
  <xdr:oneCellAnchor>
    <xdr:from>
      <xdr:col>1</xdr:col>
      <xdr:colOff>574722</xdr:colOff>
      <xdr:row>37</xdr:row>
      <xdr:rowOff>171450</xdr:rowOff>
    </xdr:from>
    <xdr:ext cx="1857374" cy="323850"/>
    <xdr:sp macro="" textlink="">
      <xdr:nvSpPr>
        <xdr:cNvPr id="35" name="TextBox 34">
          <a:extLst>
            <a:ext uri="{FF2B5EF4-FFF2-40B4-BE49-F238E27FC236}">
              <a16:creationId xmlns:a16="http://schemas.microsoft.com/office/drawing/2014/main" id="{00000000-0008-0000-0500-000023000000}"/>
            </a:ext>
          </a:extLst>
        </xdr:cNvPr>
        <xdr:cNvSpPr txBox="1"/>
      </xdr:nvSpPr>
      <xdr:spPr>
        <a:xfrm>
          <a:off x="1955847" y="7219950"/>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F</a:t>
          </a:r>
          <a:endParaRPr lang="en-US" sz="1100"/>
        </a:p>
      </xdr:txBody>
    </xdr:sp>
    <xdr:clientData/>
  </xdr:oneCellAnchor>
  <xdr:twoCellAnchor>
    <xdr:from>
      <xdr:col>1</xdr:col>
      <xdr:colOff>82503</xdr:colOff>
      <xdr:row>31</xdr:row>
      <xdr:rowOff>85725</xdr:rowOff>
    </xdr:from>
    <xdr:to>
      <xdr:col>1</xdr:col>
      <xdr:colOff>574722</xdr:colOff>
      <xdr:row>38</xdr:row>
      <xdr:rowOff>142875</xdr:rowOff>
    </xdr:to>
    <xdr:cxnSp macro="">
      <xdr:nvCxnSpPr>
        <xdr:cNvPr id="37" name="Elbow Connector 36">
          <a:extLst>
            <a:ext uri="{FF2B5EF4-FFF2-40B4-BE49-F238E27FC236}">
              <a16:creationId xmlns:a16="http://schemas.microsoft.com/office/drawing/2014/main" id="{00000000-0008-0000-0500-000025000000}"/>
            </a:ext>
          </a:extLst>
        </xdr:cNvPr>
        <xdr:cNvCxnSpPr>
          <a:stCxn id="3" idx="3"/>
          <a:endCxn id="35" idx="1"/>
        </xdr:cNvCxnSpPr>
      </xdr:nvCxnSpPr>
      <xdr:spPr>
        <a:xfrm>
          <a:off x="1463628" y="5991225"/>
          <a:ext cx="492219" cy="13906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571500</xdr:colOff>
      <xdr:row>18</xdr:row>
      <xdr:rowOff>104775</xdr:rowOff>
    </xdr:from>
    <xdr:ext cx="1297856" cy="990600"/>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952625" y="3571875"/>
          <a:ext cx="1297856" cy="990600"/>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Barney Lewis Sharp</a:t>
          </a:r>
        </a:p>
        <a:p>
          <a:r>
            <a:rPr lang="en-US" sz="1100"/>
            <a:t>(1939 - ???)</a:t>
          </a:r>
        </a:p>
        <a:p>
          <a:r>
            <a:rPr lang="en-US" sz="1100"/>
            <a:t>Mattie Lou Wilson</a:t>
          </a:r>
        </a:p>
        <a:p>
          <a:r>
            <a:rPr lang="en-US" sz="1100"/>
            <a:t>(1940 - ???)</a:t>
          </a:r>
        </a:p>
        <a:p>
          <a:pPr algn="ctr"/>
          <a:r>
            <a:rPr lang="en-US" sz="1100"/>
            <a:t>FT-002</a:t>
          </a:r>
        </a:p>
      </xdr:txBody>
    </xdr:sp>
    <xdr:clientData/>
  </xdr:oneCellAnchor>
  <xdr:oneCellAnchor>
    <xdr:from>
      <xdr:col>0</xdr:col>
      <xdr:colOff>161925</xdr:colOff>
      <xdr:row>22</xdr:row>
      <xdr:rowOff>180975</xdr:rowOff>
    </xdr:from>
    <xdr:ext cx="1301703" cy="952500"/>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61925" y="4410075"/>
          <a:ext cx="1301703" cy="95250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Johnny Lewis Sharp</a:t>
          </a:r>
        </a:p>
        <a:p>
          <a:r>
            <a:rPr lang="en-US" sz="1100"/>
            <a:t>(1959 - ???)</a:t>
          </a:r>
        </a:p>
        <a:p>
          <a:r>
            <a:rPr lang="en-US" sz="1100"/>
            <a:t>Anne Lynn Raich</a:t>
          </a:r>
        </a:p>
        <a:p>
          <a:r>
            <a:rPr lang="en-US" sz="1100"/>
            <a:t>(1954 - ???)</a:t>
          </a:r>
        </a:p>
        <a:p>
          <a:pPr algn="ctr"/>
          <a:r>
            <a:rPr lang="en-US" sz="1100"/>
            <a:t>FT-001</a:t>
          </a:r>
        </a:p>
      </xdr:txBody>
    </xdr:sp>
    <xdr:clientData/>
  </xdr:oneCellAnchor>
  <xdr:twoCellAnchor>
    <xdr:from>
      <xdr:col>1</xdr:col>
      <xdr:colOff>82503</xdr:colOff>
      <xdr:row>21</xdr:row>
      <xdr:rowOff>28575</xdr:rowOff>
    </xdr:from>
    <xdr:to>
      <xdr:col>1</xdr:col>
      <xdr:colOff>571500</xdr:colOff>
      <xdr:row>25</xdr:row>
      <xdr:rowOff>85725</xdr:rowOff>
    </xdr:to>
    <xdr:cxnSp macro="">
      <xdr:nvCxnSpPr>
        <xdr:cNvPr id="4" name="Elbow Connector 3">
          <a:extLst>
            <a:ext uri="{FF2B5EF4-FFF2-40B4-BE49-F238E27FC236}">
              <a16:creationId xmlns:a16="http://schemas.microsoft.com/office/drawing/2014/main" id="{00000000-0008-0000-0600-000004000000}"/>
            </a:ext>
          </a:extLst>
        </xdr:cNvPr>
        <xdr:cNvCxnSpPr>
          <a:stCxn id="3" idx="3"/>
          <a:endCxn id="2" idx="1"/>
        </xdr:cNvCxnSpPr>
      </xdr:nvCxnSpPr>
      <xdr:spPr>
        <a:xfrm flipV="1">
          <a:off x="1463628" y="4067175"/>
          <a:ext cx="488997" cy="8191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841733</xdr:colOff>
      <xdr:row>15</xdr:row>
      <xdr:rowOff>95250</xdr:rowOff>
    </xdr:from>
    <xdr:ext cx="1882417" cy="314325"/>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3603983" y="2990850"/>
          <a:ext cx="1882417" cy="314325"/>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 A</a:t>
          </a:r>
        </a:p>
      </xdr:txBody>
    </xdr:sp>
    <xdr:clientData/>
  </xdr:oneCellAnchor>
  <xdr:oneCellAnchor>
    <xdr:from>
      <xdr:col>2</xdr:col>
      <xdr:colOff>841731</xdr:colOff>
      <xdr:row>23</xdr:row>
      <xdr:rowOff>133350</xdr:rowOff>
    </xdr:from>
    <xdr:ext cx="1891943" cy="1104900"/>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3603981" y="4552950"/>
          <a:ext cx="1891943" cy="1104900"/>
        </a:xfrm>
        <a:prstGeom prst="rect">
          <a:avLst/>
        </a:prstGeom>
        <a:gradFill flip="none" rotWithShape="1">
          <a:gsLst>
            <a:gs pos="33000">
              <a:srgbClr val="00B0F0"/>
            </a:gs>
            <a:gs pos="100000">
              <a:srgbClr val="FFFF00"/>
            </a:gs>
            <a:gs pos="100000">
              <a:srgbClr val="00B0F0">
                <a:tint val="23500"/>
                <a:satMod val="160000"/>
              </a:srgbClr>
            </a:gs>
          </a:gsLst>
          <a:lin ang="0" scaled="1"/>
          <a:tileRect/>
        </a:gra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indent="0"/>
          <a:r>
            <a:rPr lang="en-US" sz="1100">
              <a:solidFill>
                <a:schemeClr val="tx1"/>
              </a:solidFill>
              <a:latin typeface="+mn-lt"/>
              <a:ea typeface="+mn-ea"/>
              <a:cs typeface="+mn-cs"/>
            </a:rPr>
            <a:t>James Edward "Bud" Wilson</a:t>
          </a:r>
        </a:p>
        <a:p>
          <a:pPr marL="0" indent="0"/>
          <a:r>
            <a:rPr lang="en-US" sz="1100">
              <a:solidFill>
                <a:schemeClr val="tx1"/>
              </a:solidFill>
              <a:latin typeface="+mn-lt"/>
              <a:ea typeface="+mn-ea"/>
              <a:cs typeface="+mn-cs"/>
            </a:rPr>
            <a:t>(1902 - 1988)</a:t>
          </a:r>
        </a:p>
        <a:p>
          <a:pPr marL="0" indent="0"/>
          <a:r>
            <a:rPr lang="en-US" sz="1100">
              <a:solidFill>
                <a:schemeClr val="tx1"/>
              </a:solidFill>
              <a:latin typeface="+mn-lt"/>
              <a:ea typeface="+mn-ea"/>
              <a:cs typeface="+mn-cs"/>
            </a:rPr>
            <a:t>Bessie Emily Jackson</a:t>
          </a:r>
        </a:p>
        <a:p>
          <a:pPr marL="0" indent="0"/>
          <a:r>
            <a:rPr lang="en-US" sz="1100">
              <a:solidFill>
                <a:schemeClr val="tx1"/>
              </a:solidFill>
              <a:latin typeface="+mn-lt"/>
              <a:ea typeface="+mn-ea"/>
              <a:cs typeface="+mn-cs"/>
            </a:rPr>
            <a:t>(1904 - 1962)</a:t>
          </a:r>
        </a:p>
        <a:p>
          <a:pPr marL="0" indent="0" algn="ctr"/>
          <a:r>
            <a:rPr lang="en-US" sz="1100">
              <a:solidFill>
                <a:schemeClr val="tx1"/>
              </a:solidFill>
              <a:latin typeface="+mn-lt"/>
              <a:ea typeface="+mn-ea"/>
              <a:cs typeface="+mn-cs"/>
            </a:rPr>
            <a:t>FT-008</a:t>
          </a:r>
        </a:p>
      </xdr:txBody>
    </xdr:sp>
    <xdr:clientData/>
  </xdr:oneCellAnchor>
  <xdr:twoCellAnchor>
    <xdr:from>
      <xdr:col>2</xdr:col>
      <xdr:colOff>488231</xdr:colOff>
      <xdr:row>16</xdr:row>
      <xdr:rowOff>61913</xdr:rowOff>
    </xdr:from>
    <xdr:to>
      <xdr:col>2</xdr:col>
      <xdr:colOff>841733</xdr:colOff>
      <xdr:row>21</xdr:row>
      <xdr:rowOff>28575</xdr:rowOff>
    </xdr:to>
    <xdr:cxnSp macro="">
      <xdr:nvCxnSpPr>
        <xdr:cNvPr id="7" name="Elbow Connector 6">
          <a:extLst>
            <a:ext uri="{FF2B5EF4-FFF2-40B4-BE49-F238E27FC236}">
              <a16:creationId xmlns:a16="http://schemas.microsoft.com/office/drawing/2014/main" id="{00000000-0008-0000-0600-000007000000}"/>
            </a:ext>
          </a:extLst>
        </xdr:cNvPr>
        <xdr:cNvCxnSpPr>
          <a:stCxn id="2" idx="3"/>
          <a:endCxn id="5" idx="1"/>
        </xdr:cNvCxnSpPr>
      </xdr:nvCxnSpPr>
      <xdr:spPr>
        <a:xfrm flipV="1">
          <a:off x="3250481" y="3148013"/>
          <a:ext cx="353502" cy="919162"/>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488231</xdr:colOff>
      <xdr:row>21</xdr:row>
      <xdr:rowOff>28575</xdr:rowOff>
    </xdr:from>
    <xdr:to>
      <xdr:col>2</xdr:col>
      <xdr:colOff>841731</xdr:colOff>
      <xdr:row>26</xdr:row>
      <xdr:rowOff>114300</xdr:rowOff>
    </xdr:to>
    <xdr:cxnSp macro="">
      <xdr:nvCxnSpPr>
        <xdr:cNvPr id="8" name="Elbow Connector 7">
          <a:extLst>
            <a:ext uri="{FF2B5EF4-FFF2-40B4-BE49-F238E27FC236}">
              <a16:creationId xmlns:a16="http://schemas.microsoft.com/office/drawing/2014/main" id="{00000000-0008-0000-0600-000008000000}"/>
            </a:ext>
          </a:extLst>
        </xdr:cNvPr>
        <xdr:cNvCxnSpPr>
          <a:stCxn id="2" idx="3"/>
          <a:endCxn id="6" idx="1"/>
        </xdr:cNvCxnSpPr>
      </xdr:nvCxnSpPr>
      <xdr:spPr>
        <a:xfrm>
          <a:off x="3250481" y="4067175"/>
          <a:ext cx="353500" cy="103822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428625</xdr:colOff>
      <xdr:row>40</xdr:row>
      <xdr:rowOff>9526</xdr:rowOff>
    </xdr:from>
    <xdr:ext cx="1882417" cy="1104900"/>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5953125" y="7667626"/>
          <a:ext cx="1882417" cy="1104900"/>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 David Jackson</a:t>
          </a:r>
        </a:p>
        <a:p>
          <a:r>
            <a:rPr lang="en-US" sz="1100" b="0"/>
            <a:t>(1876 - 1944)</a:t>
          </a:r>
        </a:p>
        <a:p>
          <a:r>
            <a:rPr lang="en-US" sz="1100" b="0"/>
            <a:t>Lula David Sanders</a:t>
          </a:r>
        </a:p>
        <a:p>
          <a:r>
            <a:rPr lang="en-US" sz="1100" b="0"/>
            <a:t>(1882 - 1977)</a:t>
          </a:r>
        </a:p>
        <a:p>
          <a:pPr algn="ctr"/>
          <a:r>
            <a:rPr lang="en-US" sz="1100"/>
            <a:t>FT-012</a:t>
          </a:r>
        </a:p>
      </xdr:txBody>
    </xdr:sp>
    <xdr:clientData/>
  </xdr:oneCellAnchor>
  <xdr:twoCellAnchor>
    <xdr:from>
      <xdr:col>3</xdr:col>
      <xdr:colOff>1352549</xdr:colOff>
      <xdr:row>26</xdr:row>
      <xdr:rowOff>114300</xdr:rowOff>
    </xdr:from>
    <xdr:to>
      <xdr:col>4</xdr:col>
      <xdr:colOff>428625</xdr:colOff>
      <xdr:row>42</xdr:row>
      <xdr:rowOff>180976</xdr:rowOff>
    </xdr:to>
    <xdr:cxnSp macro="">
      <xdr:nvCxnSpPr>
        <xdr:cNvPr id="12" name="Elbow Connector 11">
          <a:extLst>
            <a:ext uri="{FF2B5EF4-FFF2-40B4-BE49-F238E27FC236}">
              <a16:creationId xmlns:a16="http://schemas.microsoft.com/office/drawing/2014/main" id="{00000000-0008-0000-0600-00000C000000}"/>
            </a:ext>
          </a:extLst>
        </xdr:cNvPr>
        <xdr:cNvCxnSpPr>
          <a:stCxn id="6" idx="3"/>
          <a:endCxn id="11" idx="1"/>
        </xdr:cNvCxnSpPr>
      </xdr:nvCxnSpPr>
      <xdr:spPr>
        <a:xfrm>
          <a:off x="5495924" y="5105400"/>
          <a:ext cx="457201" cy="3114676"/>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1009650</xdr:colOff>
      <xdr:row>6</xdr:row>
      <xdr:rowOff>47625</xdr:rowOff>
    </xdr:from>
    <xdr:ext cx="3028950" cy="264560"/>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1009650" y="1228725"/>
          <a:ext cx="3028950" cy="26456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and complete</a:t>
          </a:r>
        </a:p>
      </xdr:txBody>
    </xdr:sp>
    <xdr:clientData/>
  </xdr:oneCellAnchor>
  <xdr:oneCellAnchor>
    <xdr:from>
      <xdr:col>0</xdr:col>
      <xdr:colOff>981075</xdr:colOff>
      <xdr:row>11</xdr:row>
      <xdr:rowOff>123825</xdr:rowOff>
    </xdr:from>
    <xdr:ext cx="3009900" cy="264560"/>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981075" y="2257425"/>
          <a:ext cx="3009900" cy="264560"/>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No Family Template Yet</a:t>
          </a:r>
        </a:p>
      </xdr:txBody>
    </xdr:sp>
    <xdr:clientData/>
  </xdr:oneCellAnchor>
  <xdr:oneCellAnchor>
    <xdr:from>
      <xdr:col>0</xdr:col>
      <xdr:colOff>1009650</xdr:colOff>
      <xdr:row>8</xdr:row>
      <xdr:rowOff>9525</xdr:rowOff>
    </xdr:from>
    <xdr:ext cx="3009900" cy="264560"/>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1009650" y="1571625"/>
          <a:ext cx="3009900" cy="264560"/>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but incomplete</a:t>
          </a:r>
        </a:p>
      </xdr:txBody>
    </xdr:sp>
    <xdr:clientData/>
  </xdr:oneCellAnchor>
  <xdr:oneCellAnchor>
    <xdr:from>
      <xdr:col>0</xdr:col>
      <xdr:colOff>1000125</xdr:colOff>
      <xdr:row>9</xdr:row>
      <xdr:rowOff>152400</xdr:rowOff>
    </xdr:from>
    <xdr:ext cx="3009900" cy="264560"/>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1000125" y="1905000"/>
          <a:ext cx="3009900" cy="264560"/>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but hit a brick wall</a:t>
          </a:r>
        </a:p>
      </xdr:txBody>
    </xdr:sp>
    <xdr:clientData/>
  </xdr:oneCellAnchor>
  <xdr:oneCellAnchor>
    <xdr:from>
      <xdr:col>6</xdr:col>
      <xdr:colOff>133350</xdr:colOff>
      <xdr:row>32</xdr:row>
      <xdr:rowOff>142876</xdr:rowOff>
    </xdr:from>
    <xdr:ext cx="1882417" cy="1018588"/>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8420100" y="6276976"/>
          <a:ext cx="1882417" cy="1018588"/>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Henry James Jackson</a:t>
          </a:r>
        </a:p>
        <a:p>
          <a:r>
            <a:rPr lang="en-US" sz="1100"/>
            <a:t>(1838 - XXXX)</a:t>
          </a:r>
        </a:p>
        <a:p>
          <a:r>
            <a:rPr lang="en-US" sz="1100"/>
            <a:t>Ann Eliza Battle</a:t>
          </a:r>
        </a:p>
        <a:p>
          <a:r>
            <a:rPr lang="en-US" sz="1100"/>
            <a:t>(1836 </a:t>
          </a:r>
          <a:r>
            <a:rPr lang="en-US" sz="1100" baseline="0"/>
            <a:t>- XXXX)</a:t>
          </a:r>
          <a:endParaRPr lang="en-US" sz="1100"/>
        </a:p>
        <a:p>
          <a:pPr algn="ctr"/>
          <a:r>
            <a:rPr lang="en-US" sz="1100"/>
            <a:t>FT-037</a:t>
          </a:r>
        </a:p>
      </xdr:txBody>
    </xdr:sp>
    <xdr:clientData/>
  </xdr:oneCellAnchor>
  <xdr:twoCellAnchor>
    <xdr:from>
      <xdr:col>5</xdr:col>
      <xdr:colOff>929917</xdr:colOff>
      <xdr:row>35</xdr:row>
      <xdr:rowOff>80670</xdr:rowOff>
    </xdr:from>
    <xdr:to>
      <xdr:col>6</xdr:col>
      <xdr:colOff>133350</xdr:colOff>
      <xdr:row>42</xdr:row>
      <xdr:rowOff>180976</xdr:rowOff>
    </xdr:to>
    <xdr:cxnSp macro="">
      <xdr:nvCxnSpPr>
        <xdr:cNvPr id="26" name="Elbow Connector 25">
          <a:extLst>
            <a:ext uri="{FF2B5EF4-FFF2-40B4-BE49-F238E27FC236}">
              <a16:creationId xmlns:a16="http://schemas.microsoft.com/office/drawing/2014/main" id="{00000000-0008-0000-0600-00001A000000}"/>
            </a:ext>
          </a:extLst>
        </xdr:cNvPr>
        <xdr:cNvCxnSpPr>
          <a:stCxn id="11" idx="3"/>
          <a:endCxn id="25" idx="1"/>
        </xdr:cNvCxnSpPr>
      </xdr:nvCxnSpPr>
      <xdr:spPr>
        <a:xfrm flipV="1">
          <a:off x="7835542" y="6786270"/>
          <a:ext cx="584558" cy="1433806"/>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0</xdr:colOff>
      <xdr:row>37</xdr:row>
      <xdr:rowOff>28574</xdr:rowOff>
    </xdr:from>
    <xdr:ext cx="2000250" cy="1171575"/>
    <xdr:sp macro="" textlink="">
      <xdr:nvSpPr>
        <xdr:cNvPr id="31" name="TextBox 30">
          <a:extLst>
            <a:ext uri="{FF2B5EF4-FFF2-40B4-BE49-F238E27FC236}">
              <a16:creationId xmlns:a16="http://schemas.microsoft.com/office/drawing/2014/main" id="{00000000-0008-0000-0600-00001F000000}"/>
            </a:ext>
          </a:extLst>
        </xdr:cNvPr>
        <xdr:cNvSpPr txBox="1"/>
      </xdr:nvSpPr>
      <xdr:spPr>
        <a:xfrm>
          <a:off x="11049000" y="7115174"/>
          <a:ext cx="2000250" cy="1171575"/>
        </a:xfrm>
        <a:prstGeom prst="rect">
          <a:avLst/>
        </a:prstGeom>
        <a:solidFill>
          <a:srgbClr val="FFFF00"/>
        </a:solidFill>
        <a:ln w="381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i="1"/>
            <a:t>Slave Owners</a:t>
          </a:r>
        </a:p>
        <a:p>
          <a:r>
            <a:rPr lang="en-US" sz="1100"/>
            <a:t>Thomas Applewhite Battle</a:t>
          </a:r>
        </a:p>
        <a:p>
          <a:r>
            <a:rPr lang="en-US" sz="1100"/>
            <a:t>(1803 - XXXX)</a:t>
          </a:r>
        </a:p>
        <a:p>
          <a:r>
            <a:rPr lang="en-US" sz="1100"/>
            <a:t>Elizabeth Cooper </a:t>
          </a:r>
          <a:endParaRPr lang="en-US" sz="1100" b="1"/>
        </a:p>
        <a:p>
          <a:r>
            <a:rPr lang="en-US" sz="1100"/>
            <a:t>(1809 </a:t>
          </a:r>
          <a:r>
            <a:rPr lang="en-US" sz="1100" baseline="0"/>
            <a:t>- XXXX)</a:t>
          </a:r>
          <a:endParaRPr lang="en-US" sz="1100"/>
        </a:p>
        <a:p>
          <a:pPr algn="ctr"/>
          <a:r>
            <a:rPr lang="en-US" sz="1100"/>
            <a:t>FT-039</a:t>
          </a:r>
        </a:p>
      </xdr:txBody>
    </xdr:sp>
    <xdr:clientData/>
  </xdr:oneCellAnchor>
  <xdr:twoCellAnchor>
    <xdr:from>
      <xdr:col>7</xdr:col>
      <xdr:colOff>634642</xdr:colOff>
      <xdr:row>35</xdr:row>
      <xdr:rowOff>80670</xdr:rowOff>
    </xdr:from>
    <xdr:to>
      <xdr:col>8</xdr:col>
      <xdr:colOff>0</xdr:colOff>
      <xdr:row>40</xdr:row>
      <xdr:rowOff>42862</xdr:rowOff>
    </xdr:to>
    <xdr:cxnSp macro="">
      <xdr:nvCxnSpPr>
        <xdr:cNvPr id="34" name="Elbow Connector 33">
          <a:extLst>
            <a:ext uri="{FF2B5EF4-FFF2-40B4-BE49-F238E27FC236}">
              <a16:creationId xmlns:a16="http://schemas.microsoft.com/office/drawing/2014/main" id="{00000000-0008-0000-0600-000022000000}"/>
            </a:ext>
          </a:extLst>
        </xdr:cNvPr>
        <xdr:cNvCxnSpPr>
          <a:stCxn id="25" idx="3"/>
          <a:endCxn id="31" idx="1"/>
        </xdr:cNvCxnSpPr>
      </xdr:nvCxnSpPr>
      <xdr:spPr>
        <a:xfrm>
          <a:off x="10302517" y="6786270"/>
          <a:ext cx="746483" cy="914692"/>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1228725</xdr:colOff>
      <xdr:row>30</xdr:row>
      <xdr:rowOff>47625</xdr:rowOff>
    </xdr:from>
    <xdr:ext cx="2000250" cy="1171575"/>
    <xdr:sp macro="" textlink="">
      <xdr:nvSpPr>
        <xdr:cNvPr id="37" name="TextBox 36">
          <a:extLst>
            <a:ext uri="{FF2B5EF4-FFF2-40B4-BE49-F238E27FC236}">
              <a16:creationId xmlns:a16="http://schemas.microsoft.com/office/drawing/2014/main" id="{00000000-0008-0000-0600-000025000000}"/>
            </a:ext>
          </a:extLst>
        </xdr:cNvPr>
        <xdr:cNvSpPr txBox="1"/>
      </xdr:nvSpPr>
      <xdr:spPr>
        <a:xfrm>
          <a:off x="13658850" y="5800725"/>
          <a:ext cx="2000250" cy="11715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i="1"/>
            <a:t>Slave Owners</a:t>
          </a:r>
        </a:p>
        <a:p>
          <a:r>
            <a:rPr lang="en-US" sz="1100"/>
            <a:t>Davis Battle</a:t>
          </a:r>
        </a:p>
        <a:p>
          <a:r>
            <a:rPr lang="en-US" sz="1100"/>
            <a:t>(1775 - 1824)</a:t>
          </a:r>
        </a:p>
        <a:p>
          <a:r>
            <a:rPr lang="en-US" sz="1100"/>
            <a:t>Nancy Ann Applewhite</a:t>
          </a:r>
          <a:endParaRPr lang="en-US" sz="1100" b="1"/>
        </a:p>
        <a:p>
          <a:r>
            <a:rPr lang="en-US" sz="1100"/>
            <a:t>(XXXX </a:t>
          </a:r>
          <a:r>
            <a:rPr lang="en-US" sz="1100" baseline="0"/>
            <a:t>- 1803)</a:t>
          </a:r>
          <a:endParaRPr lang="en-US" sz="1100"/>
        </a:p>
        <a:p>
          <a:pPr algn="ctr"/>
          <a:r>
            <a:rPr lang="en-US" sz="1100"/>
            <a:t>FT-040</a:t>
          </a:r>
        </a:p>
      </xdr:txBody>
    </xdr:sp>
    <xdr:clientData/>
  </xdr:oneCellAnchor>
  <xdr:twoCellAnchor>
    <xdr:from>
      <xdr:col>9</xdr:col>
      <xdr:colOff>619125</xdr:colOff>
      <xdr:row>33</xdr:row>
      <xdr:rowOff>61913</xdr:rowOff>
    </xdr:from>
    <xdr:to>
      <xdr:col>9</xdr:col>
      <xdr:colOff>1228725</xdr:colOff>
      <xdr:row>40</xdr:row>
      <xdr:rowOff>42862</xdr:rowOff>
    </xdr:to>
    <xdr:cxnSp macro="">
      <xdr:nvCxnSpPr>
        <xdr:cNvPr id="39" name="Elbow Connector 38">
          <a:extLst>
            <a:ext uri="{FF2B5EF4-FFF2-40B4-BE49-F238E27FC236}">
              <a16:creationId xmlns:a16="http://schemas.microsoft.com/office/drawing/2014/main" id="{00000000-0008-0000-0600-000027000000}"/>
            </a:ext>
          </a:extLst>
        </xdr:cNvPr>
        <xdr:cNvCxnSpPr>
          <a:stCxn id="31" idx="3"/>
          <a:endCxn id="37" idx="1"/>
        </xdr:cNvCxnSpPr>
      </xdr:nvCxnSpPr>
      <xdr:spPr>
        <a:xfrm flipV="1">
          <a:off x="13049250" y="6386513"/>
          <a:ext cx="609600" cy="1314449"/>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1266825</xdr:colOff>
      <xdr:row>25</xdr:row>
      <xdr:rowOff>19050</xdr:rowOff>
    </xdr:from>
    <xdr:ext cx="2000250" cy="1171575"/>
    <xdr:sp macro="" textlink="">
      <xdr:nvSpPr>
        <xdr:cNvPr id="40" name="TextBox 39">
          <a:extLst>
            <a:ext uri="{FF2B5EF4-FFF2-40B4-BE49-F238E27FC236}">
              <a16:creationId xmlns:a16="http://schemas.microsoft.com/office/drawing/2014/main" id="{00000000-0008-0000-0600-000028000000}"/>
            </a:ext>
          </a:extLst>
        </xdr:cNvPr>
        <xdr:cNvSpPr txBox="1"/>
      </xdr:nvSpPr>
      <xdr:spPr>
        <a:xfrm>
          <a:off x="16459200" y="4819650"/>
          <a:ext cx="2000250" cy="11715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i="1"/>
            <a:t>Slave Owners</a:t>
          </a:r>
        </a:p>
        <a:p>
          <a:r>
            <a:rPr lang="en-US" sz="1100"/>
            <a:t>John Battle</a:t>
          </a:r>
        </a:p>
        <a:p>
          <a:r>
            <a:rPr lang="en-US" sz="1100"/>
            <a:t>(1745 - 1796)</a:t>
          </a:r>
        </a:p>
        <a:p>
          <a:r>
            <a:rPr lang="en-US" sz="1100"/>
            <a:t>Francis</a:t>
          </a:r>
          <a:r>
            <a:rPr lang="en-US" sz="1100" baseline="0"/>
            <a:t> Davis</a:t>
          </a:r>
          <a:endParaRPr lang="en-US" sz="1100" b="1"/>
        </a:p>
        <a:p>
          <a:r>
            <a:rPr lang="en-US" sz="1100"/>
            <a:t>(1745 - 1806)</a:t>
          </a:r>
        </a:p>
        <a:p>
          <a:pPr algn="ctr"/>
          <a:r>
            <a:rPr lang="en-US" sz="1100"/>
            <a:t>FT-041</a:t>
          </a:r>
        </a:p>
      </xdr:txBody>
    </xdr:sp>
    <xdr:clientData/>
  </xdr:oneCellAnchor>
  <xdr:twoCellAnchor>
    <xdr:from>
      <xdr:col>11</xdr:col>
      <xdr:colOff>466725</xdr:colOff>
      <xdr:row>28</xdr:row>
      <xdr:rowOff>33338</xdr:rowOff>
    </xdr:from>
    <xdr:to>
      <xdr:col>11</xdr:col>
      <xdr:colOff>1266825</xdr:colOff>
      <xdr:row>33</xdr:row>
      <xdr:rowOff>61913</xdr:rowOff>
    </xdr:to>
    <xdr:cxnSp macro="">
      <xdr:nvCxnSpPr>
        <xdr:cNvPr id="42" name="Elbow Connector 41">
          <a:extLst>
            <a:ext uri="{FF2B5EF4-FFF2-40B4-BE49-F238E27FC236}">
              <a16:creationId xmlns:a16="http://schemas.microsoft.com/office/drawing/2014/main" id="{00000000-0008-0000-0600-00002A000000}"/>
            </a:ext>
          </a:extLst>
        </xdr:cNvPr>
        <xdr:cNvCxnSpPr>
          <a:stCxn id="37" idx="3"/>
          <a:endCxn id="40" idx="1"/>
        </xdr:cNvCxnSpPr>
      </xdr:nvCxnSpPr>
      <xdr:spPr>
        <a:xfrm flipV="1">
          <a:off x="15659100" y="5405438"/>
          <a:ext cx="800100" cy="98107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0</xdr:colOff>
      <xdr:row>20</xdr:row>
      <xdr:rowOff>123825</xdr:rowOff>
    </xdr:from>
    <xdr:ext cx="2000250" cy="1171575"/>
    <xdr:sp macro="" textlink="">
      <xdr:nvSpPr>
        <xdr:cNvPr id="43" name="TextBox 42">
          <a:extLst>
            <a:ext uri="{FF2B5EF4-FFF2-40B4-BE49-F238E27FC236}">
              <a16:creationId xmlns:a16="http://schemas.microsoft.com/office/drawing/2014/main" id="{00000000-0008-0000-0600-00002B000000}"/>
            </a:ext>
          </a:extLst>
        </xdr:cNvPr>
        <xdr:cNvSpPr txBox="1"/>
      </xdr:nvSpPr>
      <xdr:spPr>
        <a:xfrm>
          <a:off x="19335750" y="3971925"/>
          <a:ext cx="2000250" cy="1171575"/>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i="1"/>
            <a:t>Slave Owners</a:t>
          </a:r>
        </a:p>
        <a:p>
          <a:r>
            <a:rPr lang="en-US" sz="1100"/>
            <a:t>Elisha Battle (Rev. War)</a:t>
          </a:r>
        </a:p>
        <a:p>
          <a:r>
            <a:rPr lang="en-US" sz="1100"/>
            <a:t>(1723 - 1799)</a:t>
          </a:r>
        </a:p>
        <a:p>
          <a:r>
            <a:rPr lang="en-US" sz="1100"/>
            <a:t>Elizabeth Sumner</a:t>
          </a:r>
          <a:endParaRPr lang="en-US" sz="1100" b="1"/>
        </a:p>
        <a:p>
          <a:r>
            <a:rPr lang="en-US" sz="1100"/>
            <a:t>(1727</a:t>
          </a:r>
          <a:r>
            <a:rPr lang="en-US" sz="1100" baseline="0"/>
            <a:t>- 1794)</a:t>
          </a:r>
          <a:endParaRPr lang="en-US" sz="1100"/>
        </a:p>
        <a:p>
          <a:pPr algn="ctr"/>
          <a:r>
            <a:rPr lang="en-US" sz="1100"/>
            <a:t>FT-XXX</a:t>
          </a:r>
        </a:p>
      </xdr:txBody>
    </xdr:sp>
    <xdr:clientData/>
  </xdr:oneCellAnchor>
  <xdr:twoCellAnchor>
    <xdr:from>
      <xdr:col>13</xdr:col>
      <xdr:colOff>504825</xdr:colOff>
      <xdr:row>23</xdr:row>
      <xdr:rowOff>138113</xdr:rowOff>
    </xdr:from>
    <xdr:to>
      <xdr:col>14</xdr:col>
      <xdr:colOff>0</xdr:colOff>
      <xdr:row>28</xdr:row>
      <xdr:rowOff>33338</xdr:rowOff>
    </xdr:to>
    <xdr:cxnSp macro="">
      <xdr:nvCxnSpPr>
        <xdr:cNvPr id="45" name="Elbow Connector 44">
          <a:extLst>
            <a:ext uri="{FF2B5EF4-FFF2-40B4-BE49-F238E27FC236}">
              <a16:creationId xmlns:a16="http://schemas.microsoft.com/office/drawing/2014/main" id="{00000000-0008-0000-0600-00002D000000}"/>
            </a:ext>
          </a:extLst>
        </xdr:cNvPr>
        <xdr:cNvCxnSpPr>
          <a:stCxn id="40" idx="3"/>
          <a:endCxn id="43" idx="1"/>
        </xdr:cNvCxnSpPr>
      </xdr:nvCxnSpPr>
      <xdr:spPr>
        <a:xfrm flipV="1">
          <a:off x="18459450" y="4557713"/>
          <a:ext cx="876300" cy="84772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16</xdr:col>
      <xdr:colOff>28575</xdr:colOff>
      <xdr:row>16</xdr:row>
      <xdr:rowOff>9525</xdr:rowOff>
    </xdr:from>
    <xdr:ext cx="2000250" cy="1171575"/>
    <xdr:sp macro="" textlink="">
      <xdr:nvSpPr>
        <xdr:cNvPr id="46" name="TextBox 45">
          <a:extLst>
            <a:ext uri="{FF2B5EF4-FFF2-40B4-BE49-F238E27FC236}">
              <a16:creationId xmlns:a16="http://schemas.microsoft.com/office/drawing/2014/main" id="{00000000-0008-0000-0600-00002E000000}"/>
            </a:ext>
          </a:extLst>
        </xdr:cNvPr>
        <xdr:cNvSpPr txBox="1"/>
      </xdr:nvSpPr>
      <xdr:spPr>
        <a:xfrm>
          <a:off x="22126575" y="3095625"/>
          <a:ext cx="2000250" cy="1171575"/>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i="1"/>
            <a:t>Slave Owners</a:t>
          </a:r>
        </a:p>
        <a:p>
          <a:r>
            <a:rPr lang="en-US" sz="1100"/>
            <a:t>William Battle</a:t>
          </a:r>
        </a:p>
        <a:p>
          <a:r>
            <a:rPr lang="en-US" sz="1100"/>
            <a:t>(1682 - 1749)</a:t>
          </a:r>
        </a:p>
        <a:p>
          <a:r>
            <a:rPr lang="en-US" sz="1100"/>
            <a:t>Sarah Hunter</a:t>
          </a:r>
          <a:endParaRPr lang="en-US" sz="1100" b="1"/>
        </a:p>
        <a:p>
          <a:r>
            <a:rPr lang="en-US" sz="1100"/>
            <a:t>(1684</a:t>
          </a:r>
          <a:r>
            <a:rPr lang="en-US" sz="1100" baseline="0"/>
            <a:t>- 1769)</a:t>
          </a:r>
          <a:endParaRPr lang="en-US" sz="1100"/>
        </a:p>
        <a:p>
          <a:pPr algn="ctr"/>
          <a:r>
            <a:rPr lang="en-US" sz="1100"/>
            <a:t>FT-XXX</a:t>
          </a:r>
        </a:p>
      </xdr:txBody>
    </xdr:sp>
    <xdr:clientData/>
  </xdr:oneCellAnchor>
  <xdr:twoCellAnchor>
    <xdr:from>
      <xdr:col>15</xdr:col>
      <xdr:colOff>619125</xdr:colOff>
      <xdr:row>19</xdr:row>
      <xdr:rowOff>23813</xdr:rowOff>
    </xdr:from>
    <xdr:to>
      <xdr:col>16</xdr:col>
      <xdr:colOff>28575</xdr:colOff>
      <xdr:row>23</xdr:row>
      <xdr:rowOff>138113</xdr:rowOff>
    </xdr:to>
    <xdr:cxnSp macro="">
      <xdr:nvCxnSpPr>
        <xdr:cNvPr id="48" name="Elbow Connector 47">
          <a:extLst>
            <a:ext uri="{FF2B5EF4-FFF2-40B4-BE49-F238E27FC236}">
              <a16:creationId xmlns:a16="http://schemas.microsoft.com/office/drawing/2014/main" id="{00000000-0008-0000-0600-000030000000}"/>
            </a:ext>
          </a:extLst>
        </xdr:cNvPr>
        <xdr:cNvCxnSpPr>
          <a:stCxn id="43" idx="3"/>
          <a:endCxn id="46" idx="1"/>
        </xdr:cNvCxnSpPr>
      </xdr:nvCxnSpPr>
      <xdr:spPr>
        <a:xfrm flipV="1">
          <a:off x="21336000" y="3681413"/>
          <a:ext cx="790575" cy="87630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0</xdr:colOff>
      <xdr:row>12</xdr:row>
      <xdr:rowOff>76200</xdr:rowOff>
    </xdr:from>
    <xdr:ext cx="3124200" cy="1171575"/>
    <xdr:sp macro="" textlink="">
      <xdr:nvSpPr>
        <xdr:cNvPr id="49" name="TextBox 48">
          <a:extLst>
            <a:ext uri="{FF2B5EF4-FFF2-40B4-BE49-F238E27FC236}">
              <a16:creationId xmlns:a16="http://schemas.microsoft.com/office/drawing/2014/main" id="{00000000-0008-0000-0600-000031000000}"/>
            </a:ext>
          </a:extLst>
        </xdr:cNvPr>
        <xdr:cNvSpPr txBox="1"/>
      </xdr:nvSpPr>
      <xdr:spPr>
        <a:xfrm>
          <a:off x="24860250" y="2400300"/>
          <a:ext cx="3124200" cy="1171575"/>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i="1"/>
            <a:t>Slave Owners ???</a:t>
          </a:r>
        </a:p>
        <a:p>
          <a:r>
            <a:rPr lang="en-US" sz="1100"/>
            <a:t>John Battle (emigrated from Yorkshire,</a:t>
          </a:r>
          <a:r>
            <a:rPr lang="en-US" sz="1100" baseline="0"/>
            <a:t> England)</a:t>
          </a:r>
          <a:endParaRPr lang="en-US" sz="1100"/>
        </a:p>
        <a:p>
          <a:r>
            <a:rPr lang="en-US" sz="1100"/>
            <a:t>(1634 - 1690)</a:t>
          </a:r>
        </a:p>
        <a:p>
          <a:r>
            <a:rPr lang="en-US" sz="1100"/>
            <a:t>Elizabeth Nowell?</a:t>
          </a:r>
          <a:endParaRPr lang="en-US" sz="1100" b="1"/>
        </a:p>
        <a:p>
          <a:r>
            <a:rPr lang="en-US" sz="1100"/>
            <a:t>(1650?</a:t>
          </a:r>
          <a:r>
            <a:rPr lang="en-US" sz="1100" baseline="0"/>
            <a:t>- XXXX)</a:t>
          </a:r>
          <a:endParaRPr lang="en-US" sz="1100"/>
        </a:p>
        <a:p>
          <a:pPr algn="ctr"/>
          <a:r>
            <a:rPr lang="en-US" sz="1100"/>
            <a:t>FT-XXX</a:t>
          </a:r>
        </a:p>
      </xdr:txBody>
    </xdr:sp>
    <xdr:clientData/>
  </xdr:oneCellAnchor>
  <xdr:twoCellAnchor>
    <xdr:from>
      <xdr:col>17</xdr:col>
      <xdr:colOff>647700</xdr:colOff>
      <xdr:row>15</xdr:row>
      <xdr:rowOff>90488</xdr:rowOff>
    </xdr:from>
    <xdr:to>
      <xdr:col>18</xdr:col>
      <xdr:colOff>0</xdr:colOff>
      <xdr:row>19</xdr:row>
      <xdr:rowOff>23813</xdr:rowOff>
    </xdr:to>
    <xdr:cxnSp macro="">
      <xdr:nvCxnSpPr>
        <xdr:cNvPr id="51" name="Elbow Connector 50">
          <a:extLst>
            <a:ext uri="{FF2B5EF4-FFF2-40B4-BE49-F238E27FC236}">
              <a16:creationId xmlns:a16="http://schemas.microsoft.com/office/drawing/2014/main" id="{00000000-0008-0000-0600-000033000000}"/>
            </a:ext>
          </a:extLst>
        </xdr:cNvPr>
        <xdr:cNvCxnSpPr>
          <a:stCxn id="46" idx="3"/>
          <a:endCxn id="49" idx="1"/>
        </xdr:cNvCxnSpPr>
      </xdr:nvCxnSpPr>
      <xdr:spPr>
        <a:xfrm flipV="1">
          <a:off x="24126825" y="2986088"/>
          <a:ext cx="733425" cy="69532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1276350</xdr:colOff>
      <xdr:row>35</xdr:row>
      <xdr:rowOff>104775</xdr:rowOff>
    </xdr:from>
    <xdr:ext cx="2000250" cy="1171575"/>
    <xdr:sp macro="" textlink="">
      <xdr:nvSpPr>
        <xdr:cNvPr id="29" name="TextBox 28">
          <a:extLst>
            <a:ext uri="{FF2B5EF4-FFF2-40B4-BE49-F238E27FC236}">
              <a16:creationId xmlns:a16="http://schemas.microsoft.com/office/drawing/2014/main" id="{00000000-0008-0000-0600-00001D000000}"/>
            </a:ext>
          </a:extLst>
        </xdr:cNvPr>
        <xdr:cNvSpPr txBox="1"/>
      </xdr:nvSpPr>
      <xdr:spPr>
        <a:xfrm>
          <a:off x="16468725" y="6810375"/>
          <a:ext cx="2000250" cy="117157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i="1"/>
            <a:t>Slave Owners</a:t>
          </a:r>
        </a:p>
        <a:p>
          <a:r>
            <a:rPr lang="en-US" sz="1100"/>
            <a:t>Henry Applewhite V</a:t>
          </a:r>
        </a:p>
        <a:p>
          <a:r>
            <a:rPr lang="en-US" sz="1100"/>
            <a:t>(1730 - 1783)</a:t>
          </a:r>
        </a:p>
        <a:p>
          <a:r>
            <a:rPr lang="en-US" sz="1100"/>
            <a:t>Ann Nancy Harris</a:t>
          </a:r>
          <a:endParaRPr lang="en-US" sz="1100" b="1"/>
        </a:p>
        <a:p>
          <a:r>
            <a:rPr lang="en-US" sz="1100"/>
            <a:t>(1735 - 1795)</a:t>
          </a:r>
        </a:p>
        <a:p>
          <a:pPr algn="ctr"/>
          <a:r>
            <a:rPr lang="en-US" sz="1100"/>
            <a:t>FT-042</a:t>
          </a:r>
        </a:p>
      </xdr:txBody>
    </xdr:sp>
    <xdr:clientData/>
  </xdr:oneCellAnchor>
  <xdr:twoCellAnchor>
    <xdr:from>
      <xdr:col>11</xdr:col>
      <xdr:colOff>466725</xdr:colOff>
      <xdr:row>33</xdr:row>
      <xdr:rowOff>61913</xdr:rowOff>
    </xdr:from>
    <xdr:to>
      <xdr:col>11</xdr:col>
      <xdr:colOff>1276350</xdr:colOff>
      <xdr:row>38</xdr:row>
      <xdr:rowOff>119063</xdr:rowOff>
    </xdr:to>
    <xdr:cxnSp macro="">
      <xdr:nvCxnSpPr>
        <xdr:cNvPr id="32" name="Elbow Connector 31">
          <a:extLst>
            <a:ext uri="{FF2B5EF4-FFF2-40B4-BE49-F238E27FC236}">
              <a16:creationId xmlns:a16="http://schemas.microsoft.com/office/drawing/2014/main" id="{00000000-0008-0000-0600-000020000000}"/>
            </a:ext>
          </a:extLst>
        </xdr:cNvPr>
        <xdr:cNvCxnSpPr>
          <a:stCxn id="37" idx="3"/>
          <a:endCxn id="29" idx="1"/>
        </xdr:cNvCxnSpPr>
      </xdr:nvCxnSpPr>
      <xdr:spPr>
        <a:xfrm>
          <a:off x="15659100" y="6386513"/>
          <a:ext cx="809625" cy="10096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0</xdr:colOff>
      <xdr:row>30</xdr:row>
      <xdr:rowOff>0</xdr:rowOff>
    </xdr:from>
    <xdr:ext cx="1857374" cy="323850"/>
    <xdr:sp macro="" textlink="">
      <xdr:nvSpPr>
        <xdr:cNvPr id="33" name="TextBox 32">
          <a:extLst>
            <a:ext uri="{FF2B5EF4-FFF2-40B4-BE49-F238E27FC236}">
              <a16:creationId xmlns:a16="http://schemas.microsoft.com/office/drawing/2014/main" id="{00000000-0008-0000-0600-000021000000}"/>
            </a:ext>
          </a:extLst>
        </xdr:cNvPr>
        <xdr:cNvSpPr txBox="1"/>
      </xdr:nvSpPr>
      <xdr:spPr>
        <a:xfrm>
          <a:off x="11049000" y="5753100"/>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B</a:t>
          </a:r>
          <a:endParaRPr lang="en-US" sz="1100"/>
        </a:p>
      </xdr:txBody>
    </xdr:sp>
    <xdr:clientData/>
  </xdr:oneCellAnchor>
  <xdr:twoCellAnchor>
    <xdr:from>
      <xdr:col>7</xdr:col>
      <xdr:colOff>634642</xdr:colOff>
      <xdr:row>30</xdr:row>
      <xdr:rowOff>161925</xdr:rowOff>
    </xdr:from>
    <xdr:to>
      <xdr:col>8</xdr:col>
      <xdr:colOff>0</xdr:colOff>
      <xdr:row>35</xdr:row>
      <xdr:rowOff>80670</xdr:rowOff>
    </xdr:to>
    <xdr:cxnSp macro="">
      <xdr:nvCxnSpPr>
        <xdr:cNvPr id="36" name="Elbow Connector 35">
          <a:extLst>
            <a:ext uri="{FF2B5EF4-FFF2-40B4-BE49-F238E27FC236}">
              <a16:creationId xmlns:a16="http://schemas.microsoft.com/office/drawing/2014/main" id="{00000000-0008-0000-0600-000024000000}"/>
            </a:ext>
          </a:extLst>
        </xdr:cNvPr>
        <xdr:cNvCxnSpPr>
          <a:stCxn id="25" idx="3"/>
          <a:endCxn id="33" idx="1"/>
        </xdr:cNvCxnSpPr>
      </xdr:nvCxnSpPr>
      <xdr:spPr>
        <a:xfrm flipV="1">
          <a:off x="10302517" y="5915025"/>
          <a:ext cx="746483" cy="87124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593772</xdr:colOff>
      <xdr:row>31</xdr:row>
      <xdr:rowOff>66675</xdr:rowOff>
    </xdr:from>
    <xdr:ext cx="1857374" cy="323850"/>
    <xdr:sp macro="" textlink="">
      <xdr:nvSpPr>
        <xdr:cNvPr id="35" name="TextBox 34">
          <a:extLst>
            <a:ext uri="{FF2B5EF4-FFF2-40B4-BE49-F238E27FC236}">
              <a16:creationId xmlns:a16="http://schemas.microsoft.com/office/drawing/2014/main" id="{00000000-0008-0000-0600-000023000000}"/>
            </a:ext>
          </a:extLst>
        </xdr:cNvPr>
        <xdr:cNvSpPr txBox="1"/>
      </xdr:nvSpPr>
      <xdr:spPr>
        <a:xfrm>
          <a:off x="1974897" y="6010275"/>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F</a:t>
          </a:r>
          <a:endParaRPr lang="en-US" sz="1100"/>
        </a:p>
      </xdr:txBody>
    </xdr:sp>
    <xdr:clientData/>
  </xdr:oneCellAnchor>
  <xdr:twoCellAnchor>
    <xdr:from>
      <xdr:col>1</xdr:col>
      <xdr:colOff>82503</xdr:colOff>
      <xdr:row>25</xdr:row>
      <xdr:rowOff>85725</xdr:rowOff>
    </xdr:from>
    <xdr:to>
      <xdr:col>1</xdr:col>
      <xdr:colOff>593772</xdr:colOff>
      <xdr:row>32</xdr:row>
      <xdr:rowOff>38100</xdr:rowOff>
    </xdr:to>
    <xdr:cxnSp macro="">
      <xdr:nvCxnSpPr>
        <xdr:cNvPr id="38" name="Elbow Connector 37">
          <a:extLst>
            <a:ext uri="{FF2B5EF4-FFF2-40B4-BE49-F238E27FC236}">
              <a16:creationId xmlns:a16="http://schemas.microsoft.com/office/drawing/2014/main" id="{00000000-0008-0000-0600-000026000000}"/>
            </a:ext>
          </a:extLst>
        </xdr:cNvPr>
        <xdr:cNvCxnSpPr>
          <a:stCxn id="3" idx="3"/>
          <a:endCxn id="35" idx="1"/>
        </xdr:cNvCxnSpPr>
      </xdr:nvCxnSpPr>
      <xdr:spPr>
        <a:xfrm>
          <a:off x="1463628" y="4886325"/>
          <a:ext cx="511269" cy="128587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571500</xdr:colOff>
      <xdr:row>24</xdr:row>
      <xdr:rowOff>104775</xdr:rowOff>
    </xdr:from>
    <xdr:ext cx="1297856" cy="990600"/>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952625" y="4676775"/>
          <a:ext cx="1297856" cy="99060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Barney Lewis Sharp</a:t>
          </a:r>
        </a:p>
        <a:p>
          <a:r>
            <a:rPr lang="en-US" sz="1100"/>
            <a:t>(1939 - ???)</a:t>
          </a:r>
        </a:p>
        <a:p>
          <a:r>
            <a:rPr lang="en-US" sz="1100"/>
            <a:t>Mattie Lou Wilson</a:t>
          </a:r>
        </a:p>
        <a:p>
          <a:r>
            <a:rPr lang="en-US" sz="1100"/>
            <a:t>(1940 - ???)</a:t>
          </a:r>
        </a:p>
        <a:p>
          <a:pPr algn="ctr"/>
          <a:r>
            <a:rPr lang="en-US" sz="1100"/>
            <a:t>FT-002</a:t>
          </a:r>
        </a:p>
      </xdr:txBody>
    </xdr:sp>
    <xdr:clientData/>
  </xdr:oneCellAnchor>
  <xdr:oneCellAnchor>
    <xdr:from>
      <xdr:col>0</xdr:col>
      <xdr:colOff>161925</xdr:colOff>
      <xdr:row>28</xdr:row>
      <xdr:rowOff>180975</xdr:rowOff>
    </xdr:from>
    <xdr:ext cx="1301703" cy="952500"/>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61925" y="5514975"/>
          <a:ext cx="1301703" cy="95250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Johnny Lewis Sharp</a:t>
          </a:r>
        </a:p>
        <a:p>
          <a:r>
            <a:rPr lang="en-US" sz="1100"/>
            <a:t>(1959 - ???)</a:t>
          </a:r>
        </a:p>
        <a:p>
          <a:r>
            <a:rPr lang="en-US" sz="1100"/>
            <a:t>Anne Lynn Raich</a:t>
          </a:r>
        </a:p>
        <a:p>
          <a:r>
            <a:rPr lang="en-US" sz="1100"/>
            <a:t>(1954 - ???)</a:t>
          </a:r>
        </a:p>
        <a:p>
          <a:pPr algn="ctr"/>
          <a:r>
            <a:rPr lang="en-US" sz="1100"/>
            <a:t>FT-001</a:t>
          </a:r>
        </a:p>
      </xdr:txBody>
    </xdr:sp>
    <xdr:clientData/>
  </xdr:oneCellAnchor>
  <xdr:twoCellAnchor>
    <xdr:from>
      <xdr:col>1</xdr:col>
      <xdr:colOff>82503</xdr:colOff>
      <xdr:row>27</xdr:row>
      <xdr:rowOff>28575</xdr:rowOff>
    </xdr:from>
    <xdr:to>
      <xdr:col>1</xdr:col>
      <xdr:colOff>571500</xdr:colOff>
      <xdr:row>31</xdr:row>
      <xdr:rowOff>85725</xdr:rowOff>
    </xdr:to>
    <xdr:cxnSp macro="">
      <xdr:nvCxnSpPr>
        <xdr:cNvPr id="4" name="Elbow Connector 3">
          <a:extLst>
            <a:ext uri="{FF2B5EF4-FFF2-40B4-BE49-F238E27FC236}">
              <a16:creationId xmlns:a16="http://schemas.microsoft.com/office/drawing/2014/main" id="{00000000-0008-0000-0700-000004000000}"/>
            </a:ext>
          </a:extLst>
        </xdr:cNvPr>
        <xdr:cNvCxnSpPr>
          <a:stCxn id="3" idx="3"/>
          <a:endCxn id="2" idx="1"/>
        </xdr:cNvCxnSpPr>
      </xdr:nvCxnSpPr>
      <xdr:spPr>
        <a:xfrm flipV="1">
          <a:off x="1463628" y="5172075"/>
          <a:ext cx="488997" cy="8191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841733</xdr:colOff>
      <xdr:row>21</xdr:row>
      <xdr:rowOff>95250</xdr:rowOff>
    </xdr:from>
    <xdr:ext cx="1882417" cy="952500"/>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603983" y="4095750"/>
          <a:ext cx="1882417" cy="95250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Barney Hilliard Sharp</a:t>
          </a:r>
        </a:p>
        <a:p>
          <a:r>
            <a:rPr lang="en-US" sz="1100"/>
            <a:t>(1910 - 1990)</a:t>
          </a:r>
        </a:p>
        <a:p>
          <a:r>
            <a:rPr lang="en-US" sz="1100"/>
            <a:t>Katie Lee Alma Lewis</a:t>
          </a:r>
        </a:p>
        <a:p>
          <a:r>
            <a:rPr lang="en-US" sz="1100"/>
            <a:t>(1910 - 1997)</a:t>
          </a:r>
        </a:p>
        <a:p>
          <a:pPr algn="ctr"/>
          <a:r>
            <a:rPr lang="en-US" sz="1100"/>
            <a:t>FT-004</a:t>
          </a:r>
        </a:p>
      </xdr:txBody>
    </xdr:sp>
    <xdr:clientData/>
  </xdr:oneCellAnchor>
  <xdr:twoCellAnchor>
    <xdr:from>
      <xdr:col>2</xdr:col>
      <xdr:colOff>488231</xdr:colOff>
      <xdr:row>24</xdr:row>
      <xdr:rowOff>0</xdr:rowOff>
    </xdr:from>
    <xdr:to>
      <xdr:col>2</xdr:col>
      <xdr:colOff>841733</xdr:colOff>
      <xdr:row>27</xdr:row>
      <xdr:rowOff>28575</xdr:rowOff>
    </xdr:to>
    <xdr:cxnSp macro="">
      <xdr:nvCxnSpPr>
        <xdr:cNvPr id="6" name="Elbow Connector 5">
          <a:extLst>
            <a:ext uri="{FF2B5EF4-FFF2-40B4-BE49-F238E27FC236}">
              <a16:creationId xmlns:a16="http://schemas.microsoft.com/office/drawing/2014/main" id="{00000000-0008-0000-0700-000006000000}"/>
            </a:ext>
          </a:extLst>
        </xdr:cNvPr>
        <xdr:cNvCxnSpPr>
          <a:stCxn id="2" idx="3"/>
          <a:endCxn id="5" idx="1"/>
        </xdr:cNvCxnSpPr>
      </xdr:nvCxnSpPr>
      <xdr:spPr>
        <a:xfrm flipV="1">
          <a:off x="3250481" y="4572000"/>
          <a:ext cx="353502" cy="60007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371475</xdr:colOff>
      <xdr:row>37</xdr:row>
      <xdr:rowOff>47624</xdr:rowOff>
    </xdr:from>
    <xdr:ext cx="1882417" cy="962026"/>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5895975" y="7096124"/>
          <a:ext cx="1882417" cy="962026"/>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James Houston Lewis</a:t>
          </a:r>
        </a:p>
        <a:p>
          <a:r>
            <a:rPr lang="en-US" sz="1100"/>
            <a:t>(1886 - 1941)</a:t>
          </a:r>
        </a:p>
        <a:p>
          <a:r>
            <a:rPr lang="en-US" sz="1100"/>
            <a:t>Mary R. Brown</a:t>
          </a:r>
        </a:p>
        <a:p>
          <a:r>
            <a:rPr lang="en-US" sz="1100"/>
            <a:t>(1893 - 1959)</a:t>
          </a:r>
        </a:p>
        <a:p>
          <a:pPr algn="ctr"/>
          <a:r>
            <a:rPr lang="en-US" sz="1100"/>
            <a:t>FT-007</a:t>
          </a:r>
        </a:p>
      </xdr:txBody>
    </xdr:sp>
    <xdr:clientData/>
  </xdr:oneCellAnchor>
  <xdr:twoCellAnchor>
    <xdr:from>
      <xdr:col>3</xdr:col>
      <xdr:colOff>1343025</xdr:colOff>
      <xdr:row>24</xdr:row>
      <xdr:rowOff>0</xdr:rowOff>
    </xdr:from>
    <xdr:to>
      <xdr:col>4</xdr:col>
      <xdr:colOff>371475</xdr:colOff>
      <xdr:row>39</xdr:row>
      <xdr:rowOff>147637</xdr:rowOff>
    </xdr:to>
    <xdr:cxnSp macro="">
      <xdr:nvCxnSpPr>
        <xdr:cNvPr id="8" name="Elbow Connector 7">
          <a:extLst>
            <a:ext uri="{FF2B5EF4-FFF2-40B4-BE49-F238E27FC236}">
              <a16:creationId xmlns:a16="http://schemas.microsoft.com/office/drawing/2014/main" id="{00000000-0008-0000-0700-000008000000}"/>
            </a:ext>
          </a:extLst>
        </xdr:cNvPr>
        <xdr:cNvCxnSpPr>
          <a:stCxn id="5" idx="3"/>
          <a:endCxn id="7" idx="1"/>
        </xdr:cNvCxnSpPr>
      </xdr:nvCxnSpPr>
      <xdr:spPr>
        <a:xfrm>
          <a:off x="5486400" y="4572000"/>
          <a:ext cx="409575" cy="3005137"/>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1333500</xdr:colOff>
      <xdr:row>26</xdr:row>
      <xdr:rowOff>57149</xdr:rowOff>
    </xdr:from>
    <xdr:ext cx="1882417" cy="1038225"/>
    <xdr:sp macro="" textlink="">
      <xdr:nvSpPr>
        <xdr:cNvPr id="9" name="TextBox 8">
          <a:extLst>
            <a:ext uri="{FF2B5EF4-FFF2-40B4-BE49-F238E27FC236}">
              <a16:creationId xmlns:a16="http://schemas.microsoft.com/office/drawing/2014/main" id="{00000000-0008-0000-0700-000009000000}"/>
            </a:ext>
          </a:extLst>
        </xdr:cNvPr>
        <xdr:cNvSpPr txBox="1"/>
      </xdr:nvSpPr>
      <xdr:spPr>
        <a:xfrm>
          <a:off x="8239125" y="5010149"/>
          <a:ext cx="1882417" cy="1038225"/>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William Jeptha Lewis</a:t>
          </a:r>
        </a:p>
        <a:p>
          <a:r>
            <a:rPr lang="en-US" sz="1100"/>
            <a:t>(1854 - 1916)</a:t>
          </a:r>
        </a:p>
        <a:p>
          <a:r>
            <a:rPr lang="en-US" sz="1100"/>
            <a:t>Marilda Caroline Jeffreys</a:t>
          </a:r>
        </a:p>
        <a:p>
          <a:r>
            <a:rPr lang="en-US" sz="1100"/>
            <a:t>(1864 - 1942)</a:t>
          </a:r>
        </a:p>
        <a:p>
          <a:pPr algn="ctr"/>
          <a:r>
            <a:rPr lang="en-US" sz="1100"/>
            <a:t>FT-014</a:t>
          </a:r>
        </a:p>
      </xdr:txBody>
    </xdr:sp>
    <xdr:clientData/>
  </xdr:oneCellAnchor>
  <xdr:twoCellAnchor>
    <xdr:from>
      <xdr:col>5</xdr:col>
      <xdr:colOff>872767</xdr:colOff>
      <xdr:row>29</xdr:row>
      <xdr:rowOff>4762</xdr:rowOff>
    </xdr:from>
    <xdr:to>
      <xdr:col>5</xdr:col>
      <xdr:colOff>1333500</xdr:colOff>
      <xdr:row>39</xdr:row>
      <xdr:rowOff>147637</xdr:rowOff>
    </xdr:to>
    <xdr:cxnSp macro="">
      <xdr:nvCxnSpPr>
        <xdr:cNvPr id="10" name="Elbow Connector 9">
          <a:extLst>
            <a:ext uri="{FF2B5EF4-FFF2-40B4-BE49-F238E27FC236}">
              <a16:creationId xmlns:a16="http://schemas.microsoft.com/office/drawing/2014/main" id="{00000000-0008-0000-0700-00000A000000}"/>
            </a:ext>
          </a:extLst>
        </xdr:cNvPr>
        <xdr:cNvCxnSpPr>
          <a:stCxn id="7" idx="3"/>
          <a:endCxn id="9" idx="1"/>
        </xdr:cNvCxnSpPr>
      </xdr:nvCxnSpPr>
      <xdr:spPr>
        <a:xfrm flipV="1">
          <a:off x="7778392" y="5529262"/>
          <a:ext cx="460733" cy="204787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453667</xdr:colOff>
      <xdr:row>24</xdr:row>
      <xdr:rowOff>57150</xdr:rowOff>
    </xdr:from>
    <xdr:to>
      <xdr:col>7</xdr:col>
      <xdr:colOff>952500</xdr:colOff>
      <xdr:row>29</xdr:row>
      <xdr:rowOff>4762</xdr:rowOff>
    </xdr:to>
    <xdr:cxnSp macro="">
      <xdr:nvCxnSpPr>
        <xdr:cNvPr id="12" name="Elbow Connector 11">
          <a:extLst>
            <a:ext uri="{FF2B5EF4-FFF2-40B4-BE49-F238E27FC236}">
              <a16:creationId xmlns:a16="http://schemas.microsoft.com/office/drawing/2014/main" id="{00000000-0008-0000-0700-00000C000000}"/>
            </a:ext>
          </a:extLst>
        </xdr:cNvPr>
        <xdr:cNvCxnSpPr>
          <a:stCxn id="9" idx="3"/>
          <a:endCxn id="51" idx="1"/>
        </xdr:cNvCxnSpPr>
      </xdr:nvCxnSpPr>
      <xdr:spPr>
        <a:xfrm flipV="1">
          <a:off x="10121542" y="4629150"/>
          <a:ext cx="498833" cy="900112"/>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933450</xdr:colOff>
      <xdr:row>33</xdr:row>
      <xdr:rowOff>76200</xdr:rowOff>
    </xdr:from>
    <xdr:ext cx="1882417" cy="962025"/>
    <xdr:sp macro="" textlink="">
      <xdr:nvSpPr>
        <xdr:cNvPr id="13" name="TextBox 12">
          <a:extLst>
            <a:ext uri="{FF2B5EF4-FFF2-40B4-BE49-F238E27FC236}">
              <a16:creationId xmlns:a16="http://schemas.microsoft.com/office/drawing/2014/main" id="{00000000-0008-0000-0700-00000D000000}"/>
            </a:ext>
          </a:extLst>
        </xdr:cNvPr>
        <xdr:cNvSpPr txBox="1"/>
      </xdr:nvSpPr>
      <xdr:spPr>
        <a:xfrm>
          <a:off x="10601325" y="6362700"/>
          <a:ext cx="1882417" cy="962025"/>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Jacob Jeffreys</a:t>
          </a:r>
        </a:p>
        <a:p>
          <a:r>
            <a:rPr lang="en-US" sz="1100"/>
            <a:t>(1832 - 1902)</a:t>
          </a:r>
        </a:p>
        <a:p>
          <a:r>
            <a:rPr lang="en-US" sz="1100"/>
            <a:t>Martha Caroline Askew</a:t>
          </a:r>
        </a:p>
        <a:p>
          <a:r>
            <a:rPr lang="en-US" sz="1100"/>
            <a:t>(1839 - 1902)</a:t>
          </a:r>
        </a:p>
        <a:p>
          <a:pPr algn="ctr"/>
          <a:r>
            <a:rPr lang="en-US" sz="1100"/>
            <a:t>FT-024</a:t>
          </a:r>
        </a:p>
      </xdr:txBody>
    </xdr:sp>
    <xdr:clientData/>
  </xdr:oneCellAnchor>
  <xdr:twoCellAnchor>
    <xdr:from>
      <xdr:col>7</xdr:col>
      <xdr:colOff>453667</xdr:colOff>
      <xdr:row>29</xdr:row>
      <xdr:rowOff>4762</xdr:rowOff>
    </xdr:from>
    <xdr:to>
      <xdr:col>7</xdr:col>
      <xdr:colOff>933450</xdr:colOff>
      <xdr:row>35</xdr:row>
      <xdr:rowOff>176213</xdr:rowOff>
    </xdr:to>
    <xdr:cxnSp macro="">
      <xdr:nvCxnSpPr>
        <xdr:cNvPr id="14" name="Elbow Connector 13">
          <a:extLst>
            <a:ext uri="{FF2B5EF4-FFF2-40B4-BE49-F238E27FC236}">
              <a16:creationId xmlns:a16="http://schemas.microsoft.com/office/drawing/2014/main" id="{00000000-0008-0000-0700-00000E000000}"/>
            </a:ext>
          </a:extLst>
        </xdr:cNvPr>
        <xdr:cNvCxnSpPr>
          <a:stCxn id="9" idx="3"/>
          <a:endCxn id="13" idx="1"/>
        </xdr:cNvCxnSpPr>
      </xdr:nvCxnSpPr>
      <xdr:spPr>
        <a:xfrm>
          <a:off x="10121542" y="5529262"/>
          <a:ext cx="479783" cy="1314451"/>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1009650</xdr:colOff>
      <xdr:row>12</xdr:row>
      <xdr:rowOff>47625</xdr:rowOff>
    </xdr:from>
    <xdr:ext cx="3028950" cy="264560"/>
    <xdr:sp macro="" textlink="">
      <xdr:nvSpPr>
        <xdr:cNvPr id="15" name="TextBox 14">
          <a:extLst>
            <a:ext uri="{FF2B5EF4-FFF2-40B4-BE49-F238E27FC236}">
              <a16:creationId xmlns:a16="http://schemas.microsoft.com/office/drawing/2014/main" id="{00000000-0008-0000-0700-00000F000000}"/>
            </a:ext>
          </a:extLst>
        </xdr:cNvPr>
        <xdr:cNvSpPr txBox="1"/>
      </xdr:nvSpPr>
      <xdr:spPr>
        <a:xfrm>
          <a:off x="1009650" y="2333625"/>
          <a:ext cx="3028950" cy="264560"/>
        </a:xfrm>
        <a:prstGeom prst="rect">
          <a:avLst/>
        </a:prstGeom>
        <a:solidFill>
          <a:srgbClr val="92D05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and complete</a:t>
          </a:r>
        </a:p>
      </xdr:txBody>
    </xdr:sp>
    <xdr:clientData/>
  </xdr:oneCellAnchor>
  <xdr:oneCellAnchor>
    <xdr:from>
      <xdr:col>0</xdr:col>
      <xdr:colOff>981075</xdr:colOff>
      <xdr:row>17</xdr:row>
      <xdr:rowOff>123825</xdr:rowOff>
    </xdr:from>
    <xdr:ext cx="3009900" cy="264560"/>
    <xdr:sp macro="" textlink="">
      <xdr:nvSpPr>
        <xdr:cNvPr id="16" name="TextBox 15">
          <a:extLst>
            <a:ext uri="{FF2B5EF4-FFF2-40B4-BE49-F238E27FC236}">
              <a16:creationId xmlns:a16="http://schemas.microsoft.com/office/drawing/2014/main" id="{00000000-0008-0000-0700-000010000000}"/>
            </a:ext>
          </a:extLst>
        </xdr:cNvPr>
        <xdr:cNvSpPr txBox="1"/>
      </xdr:nvSpPr>
      <xdr:spPr>
        <a:xfrm>
          <a:off x="981075" y="3362325"/>
          <a:ext cx="3009900" cy="264560"/>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No Family Template Yet</a:t>
          </a:r>
        </a:p>
      </xdr:txBody>
    </xdr:sp>
    <xdr:clientData/>
  </xdr:oneCellAnchor>
  <xdr:oneCellAnchor>
    <xdr:from>
      <xdr:col>0</xdr:col>
      <xdr:colOff>1009650</xdr:colOff>
      <xdr:row>14</xdr:row>
      <xdr:rowOff>9525</xdr:rowOff>
    </xdr:from>
    <xdr:ext cx="3009900" cy="264560"/>
    <xdr:sp macro="" textlink="">
      <xdr:nvSpPr>
        <xdr:cNvPr id="17" name="TextBox 16">
          <a:extLst>
            <a:ext uri="{FF2B5EF4-FFF2-40B4-BE49-F238E27FC236}">
              <a16:creationId xmlns:a16="http://schemas.microsoft.com/office/drawing/2014/main" id="{00000000-0008-0000-0700-000011000000}"/>
            </a:ext>
          </a:extLst>
        </xdr:cNvPr>
        <xdr:cNvSpPr txBox="1"/>
      </xdr:nvSpPr>
      <xdr:spPr>
        <a:xfrm>
          <a:off x="1009650" y="2676525"/>
          <a:ext cx="3009900" cy="264560"/>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but incomplete</a:t>
          </a:r>
        </a:p>
      </xdr:txBody>
    </xdr:sp>
    <xdr:clientData/>
  </xdr:oneCellAnchor>
  <xdr:oneCellAnchor>
    <xdr:from>
      <xdr:col>0</xdr:col>
      <xdr:colOff>1000125</xdr:colOff>
      <xdr:row>15</xdr:row>
      <xdr:rowOff>152400</xdr:rowOff>
    </xdr:from>
    <xdr:ext cx="3009900" cy="264560"/>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000125" y="3009900"/>
          <a:ext cx="3009900" cy="264560"/>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Template Available but hit a brick wall</a:t>
          </a:r>
        </a:p>
      </xdr:txBody>
    </xdr:sp>
    <xdr:clientData/>
  </xdr:oneCellAnchor>
  <xdr:oneCellAnchor>
    <xdr:from>
      <xdr:col>5</xdr:col>
      <xdr:colOff>1323975</xdr:colOff>
      <xdr:row>84</xdr:row>
      <xdr:rowOff>95250</xdr:rowOff>
    </xdr:from>
    <xdr:ext cx="1882417" cy="981075"/>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8229600" y="16097250"/>
          <a:ext cx="1882417" cy="981075"/>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Mose Brown</a:t>
          </a:r>
        </a:p>
        <a:p>
          <a:r>
            <a:rPr lang="en-US" sz="1100"/>
            <a:t>(1862 - 1915)</a:t>
          </a:r>
        </a:p>
        <a:p>
          <a:r>
            <a:rPr lang="en-US" sz="1100"/>
            <a:t>Sarah J. Wooton</a:t>
          </a:r>
        </a:p>
        <a:p>
          <a:r>
            <a:rPr lang="en-US" sz="1100"/>
            <a:t>(1860 - 1921)</a:t>
          </a:r>
        </a:p>
        <a:p>
          <a:pPr algn="ctr"/>
          <a:r>
            <a:rPr lang="en-US" sz="1100"/>
            <a:t>FT-018</a:t>
          </a:r>
        </a:p>
      </xdr:txBody>
    </xdr:sp>
    <xdr:clientData/>
  </xdr:oneCellAnchor>
  <xdr:twoCellAnchor>
    <xdr:from>
      <xdr:col>5</xdr:col>
      <xdr:colOff>872767</xdr:colOff>
      <xdr:row>39</xdr:row>
      <xdr:rowOff>147637</xdr:rowOff>
    </xdr:from>
    <xdr:to>
      <xdr:col>5</xdr:col>
      <xdr:colOff>1323975</xdr:colOff>
      <xdr:row>87</xdr:row>
      <xdr:rowOff>14288</xdr:rowOff>
    </xdr:to>
    <xdr:cxnSp macro="">
      <xdr:nvCxnSpPr>
        <xdr:cNvPr id="20" name="Shape 74">
          <a:extLst>
            <a:ext uri="{FF2B5EF4-FFF2-40B4-BE49-F238E27FC236}">
              <a16:creationId xmlns:a16="http://schemas.microsoft.com/office/drawing/2014/main" id="{00000000-0008-0000-0700-000014000000}"/>
            </a:ext>
          </a:extLst>
        </xdr:cNvPr>
        <xdr:cNvCxnSpPr>
          <a:stCxn id="7" idx="3"/>
          <a:endCxn id="19" idx="1"/>
        </xdr:cNvCxnSpPr>
      </xdr:nvCxnSpPr>
      <xdr:spPr>
        <a:xfrm>
          <a:off x="7778392" y="7577137"/>
          <a:ext cx="451208" cy="9010651"/>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444142</xdr:colOff>
      <xdr:row>81</xdr:row>
      <xdr:rowOff>18757</xdr:rowOff>
    </xdr:from>
    <xdr:to>
      <xdr:col>7</xdr:col>
      <xdr:colOff>952500</xdr:colOff>
      <xdr:row>87</xdr:row>
      <xdr:rowOff>14288</xdr:rowOff>
    </xdr:to>
    <xdr:cxnSp macro="">
      <xdr:nvCxnSpPr>
        <xdr:cNvPr id="21" name="Elbow Connector 20">
          <a:extLst>
            <a:ext uri="{FF2B5EF4-FFF2-40B4-BE49-F238E27FC236}">
              <a16:creationId xmlns:a16="http://schemas.microsoft.com/office/drawing/2014/main" id="{00000000-0008-0000-0700-000015000000}"/>
            </a:ext>
          </a:extLst>
        </xdr:cNvPr>
        <xdr:cNvCxnSpPr>
          <a:stCxn id="19" idx="3"/>
          <a:endCxn id="22" idx="1"/>
        </xdr:cNvCxnSpPr>
      </xdr:nvCxnSpPr>
      <xdr:spPr>
        <a:xfrm flipV="1">
          <a:off x="10112017" y="15449257"/>
          <a:ext cx="508358" cy="1138531"/>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952500</xdr:colOff>
      <xdr:row>79</xdr:row>
      <xdr:rowOff>95250</xdr:rowOff>
    </xdr:from>
    <xdr:ext cx="1882417" cy="609013"/>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10620375" y="15144750"/>
          <a:ext cx="1882417" cy="609013"/>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a:t>
          </a:r>
        </a:p>
        <a:p>
          <a:r>
            <a:rPr lang="en-US" sz="1100"/>
            <a:t>??</a:t>
          </a:r>
        </a:p>
        <a:p>
          <a:pPr algn="ctr"/>
          <a:r>
            <a:rPr lang="en-US" sz="1100"/>
            <a:t>FT-XXX</a:t>
          </a:r>
        </a:p>
      </xdr:txBody>
    </xdr:sp>
    <xdr:clientData/>
  </xdr:oneCellAnchor>
  <xdr:oneCellAnchor>
    <xdr:from>
      <xdr:col>7</xdr:col>
      <xdr:colOff>952500</xdr:colOff>
      <xdr:row>88</xdr:row>
      <xdr:rowOff>76201</xdr:rowOff>
    </xdr:from>
    <xdr:ext cx="1866900" cy="1238250"/>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10620375" y="16840201"/>
          <a:ext cx="1866900" cy="1238250"/>
        </a:xfrm>
        <a:prstGeom prst="rect">
          <a:avLst/>
        </a:prstGeom>
        <a:solidFill>
          <a:srgbClr val="FFFF00"/>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1" i="1"/>
            <a:t>Slave Owners</a:t>
          </a:r>
        </a:p>
        <a:p>
          <a:r>
            <a:rPr lang="en-US" sz="1100"/>
            <a:t>William</a:t>
          </a:r>
          <a:r>
            <a:rPr lang="en-US" sz="1100" baseline="0"/>
            <a:t> H. Wooten</a:t>
          </a:r>
        </a:p>
        <a:p>
          <a:r>
            <a:rPr lang="en-US" sz="1100" baseline="0"/>
            <a:t>(1827 - 1899)</a:t>
          </a:r>
          <a:endParaRPr lang="en-US" sz="1100"/>
        </a:p>
        <a:p>
          <a:r>
            <a:rPr lang="en-US" sz="1100"/>
            <a:t>Virginia S. Pickett</a:t>
          </a:r>
        </a:p>
        <a:p>
          <a:r>
            <a:rPr lang="en-US" sz="1100"/>
            <a:t>(1831 - 1903)</a:t>
          </a:r>
        </a:p>
        <a:p>
          <a:pPr algn="ctr"/>
          <a:r>
            <a:rPr lang="en-US" sz="1100"/>
            <a:t>FT-019</a:t>
          </a:r>
        </a:p>
      </xdr:txBody>
    </xdr:sp>
    <xdr:clientData/>
  </xdr:oneCellAnchor>
  <xdr:twoCellAnchor>
    <xdr:from>
      <xdr:col>7</xdr:col>
      <xdr:colOff>444142</xdr:colOff>
      <xdr:row>87</xdr:row>
      <xdr:rowOff>14288</xdr:rowOff>
    </xdr:from>
    <xdr:to>
      <xdr:col>7</xdr:col>
      <xdr:colOff>952500</xdr:colOff>
      <xdr:row>91</xdr:row>
      <xdr:rowOff>123826</xdr:rowOff>
    </xdr:to>
    <xdr:cxnSp macro="">
      <xdr:nvCxnSpPr>
        <xdr:cNvPr id="24" name="Elbow Connector 23">
          <a:extLst>
            <a:ext uri="{FF2B5EF4-FFF2-40B4-BE49-F238E27FC236}">
              <a16:creationId xmlns:a16="http://schemas.microsoft.com/office/drawing/2014/main" id="{00000000-0008-0000-0700-000018000000}"/>
            </a:ext>
          </a:extLst>
        </xdr:cNvPr>
        <xdr:cNvCxnSpPr>
          <a:stCxn id="19" idx="3"/>
          <a:endCxn id="23" idx="1"/>
        </xdr:cNvCxnSpPr>
      </xdr:nvCxnSpPr>
      <xdr:spPr>
        <a:xfrm>
          <a:off x="10112017" y="16587788"/>
          <a:ext cx="508358" cy="871538"/>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488231</xdr:colOff>
      <xdr:row>27</xdr:row>
      <xdr:rowOff>28575</xdr:rowOff>
    </xdr:from>
    <xdr:to>
      <xdr:col>2</xdr:col>
      <xdr:colOff>847726</xdr:colOff>
      <xdr:row>34</xdr:row>
      <xdr:rowOff>66675</xdr:rowOff>
    </xdr:to>
    <xdr:cxnSp macro="">
      <xdr:nvCxnSpPr>
        <xdr:cNvPr id="25" name="Shape 151">
          <a:extLst>
            <a:ext uri="{FF2B5EF4-FFF2-40B4-BE49-F238E27FC236}">
              <a16:creationId xmlns:a16="http://schemas.microsoft.com/office/drawing/2014/main" id="{00000000-0008-0000-0700-000019000000}"/>
            </a:ext>
          </a:extLst>
        </xdr:cNvPr>
        <xdr:cNvCxnSpPr>
          <a:stCxn id="2" idx="3"/>
          <a:endCxn id="26" idx="1"/>
        </xdr:cNvCxnSpPr>
      </xdr:nvCxnSpPr>
      <xdr:spPr>
        <a:xfrm>
          <a:off x="3250481" y="5172075"/>
          <a:ext cx="359495" cy="137160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847726</xdr:colOff>
      <xdr:row>33</xdr:row>
      <xdr:rowOff>95250</xdr:rowOff>
    </xdr:from>
    <xdr:ext cx="1857374" cy="323850"/>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3609976" y="6381750"/>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B</a:t>
          </a:r>
          <a:endParaRPr lang="en-US" sz="1100"/>
        </a:p>
      </xdr:txBody>
    </xdr:sp>
    <xdr:clientData/>
  </xdr:oneCellAnchor>
  <xdr:oneCellAnchor>
    <xdr:from>
      <xdr:col>4</xdr:col>
      <xdr:colOff>371475</xdr:colOff>
      <xdr:row>19</xdr:row>
      <xdr:rowOff>123825</xdr:rowOff>
    </xdr:from>
    <xdr:ext cx="1857374" cy="323850"/>
    <xdr:sp macro="" textlink="">
      <xdr:nvSpPr>
        <xdr:cNvPr id="27" name="TextBox 26">
          <a:extLst>
            <a:ext uri="{FF2B5EF4-FFF2-40B4-BE49-F238E27FC236}">
              <a16:creationId xmlns:a16="http://schemas.microsoft.com/office/drawing/2014/main" id="{00000000-0008-0000-0700-00001B000000}"/>
            </a:ext>
          </a:extLst>
        </xdr:cNvPr>
        <xdr:cNvSpPr txBox="1"/>
      </xdr:nvSpPr>
      <xdr:spPr>
        <a:xfrm>
          <a:off x="5895975" y="3743325"/>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A</a:t>
          </a:r>
          <a:endParaRPr lang="en-US" sz="1100"/>
        </a:p>
      </xdr:txBody>
    </xdr:sp>
    <xdr:clientData/>
  </xdr:oneCellAnchor>
  <xdr:twoCellAnchor>
    <xdr:from>
      <xdr:col>3</xdr:col>
      <xdr:colOff>1343025</xdr:colOff>
      <xdr:row>20</xdr:row>
      <xdr:rowOff>95250</xdr:rowOff>
    </xdr:from>
    <xdr:to>
      <xdr:col>4</xdr:col>
      <xdr:colOff>371475</xdr:colOff>
      <xdr:row>24</xdr:row>
      <xdr:rowOff>0</xdr:rowOff>
    </xdr:to>
    <xdr:cxnSp macro="">
      <xdr:nvCxnSpPr>
        <xdr:cNvPr id="28" name="Elbow Connector 27">
          <a:extLst>
            <a:ext uri="{FF2B5EF4-FFF2-40B4-BE49-F238E27FC236}">
              <a16:creationId xmlns:a16="http://schemas.microsoft.com/office/drawing/2014/main" id="{00000000-0008-0000-0700-00001C000000}"/>
            </a:ext>
          </a:extLst>
        </xdr:cNvPr>
        <xdr:cNvCxnSpPr>
          <a:stCxn id="5" idx="3"/>
          <a:endCxn id="27" idx="1"/>
        </xdr:cNvCxnSpPr>
      </xdr:nvCxnSpPr>
      <xdr:spPr>
        <a:xfrm flipV="1">
          <a:off x="5486400" y="3905250"/>
          <a:ext cx="409575" cy="6667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962025</xdr:colOff>
      <xdr:row>52</xdr:row>
      <xdr:rowOff>180975</xdr:rowOff>
    </xdr:from>
    <xdr:ext cx="1882417" cy="962025"/>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13392150" y="10086975"/>
          <a:ext cx="1882417" cy="962025"/>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Irvin Askew/Eskew/etc</a:t>
          </a:r>
        </a:p>
        <a:p>
          <a:r>
            <a:rPr lang="en-US" sz="1100"/>
            <a:t>(1804 - XXXX)</a:t>
          </a:r>
        </a:p>
        <a:p>
          <a:r>
            <a:rPr lang="en-US" sz="1100"/>
            <a:t>Sopha /Sarah</a:t>
          </a:r>
          <a:r>
            <a:rPr lang="en-US" sz="1100" baseline="0"/>
            <a:t> ??</a:t>
          </a:r>
          <a:endParaRPr lang="en-US" sz="1100"/>
        </a:p>
        <a:p>
          <a:r>
            <a:rPr lang="en-US" sz="1100"/>
            <a:t>(1806 - XXXX)</a:t>
          </a:r>
        </a:p>
        <a:p>
          <a:pPr algn="ctr"/>
          <a:r>
            <a:rPr lang="en-US" sz="1100"/>
            <a:t>FT-043</a:t>
          </a:r>
        </a:p>
      </xdr:txBody>
    </xdr:sp>
    <xdr:clientData/>
  </xdr:oneCellAnchor>
  <xdr:twoCellAnchor>
    <xdr:from>
      <xdr:col>9</xdr:col>
      <xdr:colOff>53617</xdr:colOff>
      <xdr:row>35</xdr:row>
      <xdr:rowOff>176213</xdr:rowOff>
    </xdr:from>
    <xdr:to>
      <xdr:col>9</xdr:col>
      <xdr:colOff>962025</xdr:colOff>
      <xdr:row>55</xdr:row>
      <xdr:rowOff>90488</xdr:rowOff>
    </xdr:to>
    <xdr:cxnSp macro="">
      <xdr:nvCxnSpPr>
        <xdr:cNvPr id="36" name="Elbow Connector 35">
          <a:extLst>
            <a:ext uri="{FF2B5EF4-FFF2-40B4-BE49-F238E27FC236}">
              <a16:creationId xmlns:a16="http://schemas.microsoft.com/office/drawing/2014/main" id="{00000000-0008-0000-0700-000024000000}"/>
            </a:ext>
          </a:extLst>
        </xdr:cNvPr>
        <xdr:cNvCxnSpPr>
          <a:stCxn id="13" idx="3"/>
          <a:endCxn id="35" idx="1"/>
        </xdr:cNvCxnSpPr>
      </xdr:nvCxnSpPr>
      <xdr:spPr>
        <a:xfrm>
          <a:off x="12483742" y="6843713"/>
          <a:ext cx="908408" cy="372427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962025</xdr:colOff>
      <xdr:row>27</xdr:row>
      <xdr:rowOff>85725</xdr:rowOff>
    </xdr:from>
    <xdr:ext cx="1882417" cy="962025"/>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3392150" y="5229225"/>
          <a:ext cx="1882417" cy="962025"/>
        </a:xfrm>
        <a:prstGeom prst="rect">
          <a:avLst/>
        </a:prstGeom>
        <a:solidFill>
          <a:srgbClr val="00B0F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William Jeffreys</a:t>
          </a:r>
        </a:p>
        <a:p>
          <a:r>
            <a:rPr lang="en-US" sz="1100"/>
            <a:t>(1796</a:t>
          </a:r>
          <a:r>
            <a:rPr lang="en-US" sz="1100" baseline="0"/>
            <a:t> - 1879</a:t>
          </a:r>
          <a:r>
            <a:rPr lang="en-US" sz="1100"/>
            <a:t>)</a:t>
          </a:r>
        </a:p>
        <a:p>
          <a:r>
            <a:rPr lang="en-US" sz="1100"/>
            <a:t>Melinda Borden</a:t>
          </a:r>
        </a:p>
        <a:p>
          <a:r>
            <a:rPr lang="en-US" sz="1100"/>
            <a:t>(1801 - 1893)</a:t>
          </a:r>
        </a:p>
        <a:p>
          <a:pPr algn="ctr"/>
          <a:r>
            <a:rPr lang="en-US" sz="1100"/>
            <a:t>FT-044</a:t>
          </a:r>
        </a:p>
      </xdr:txBody>
    </xdr:sp>
    <xdr:clientData/>
  </xdr:oneCellAnchor>
  <xdr:twoCellAnchor>
    <xdr:from>
      <xdr:col>9</xdr:col>
      <xdr:colOff>53617</xdr:colOff>
      <xdr:row>29</xdr:row>
      <xdr:rowOff>185738</xdr:rowOff>
    </xdr:from>
    <xdr:to>
      <xdr:col>9</xdr:col>
      <xdr:colOff>962025</xdr:colOff>
      <xdr:row>35</xdr:row>
      <xdr:rowOff>176213</xdr:rowOff>
    </xdr:to>
    <xdr:cxnSp macro="">
      <xdr:nvCxnSpPr>
        <xdr:cNvPr id="38" name="Elbow Connector 37">
          <a:extLst>
            <a:ext uri="{FF2B5EF4-FFF2-40B4-BE49-F238E27FC236}">
              <a16:creationId xmlns:a16="http://schemas.microsoft.com/office/drawing/2014/main" id="{00000000-0008-0000-0700-000026000000}"/>
            </a:ext>
          </a:extLst>
        </xdr:cNvPr>
        <xdr:cNvCxnSpPr>
          <a:stCxn id="13" idx="3"/>
          <a:endCxn id="37" idx="1"/>
        </xdr:cNvCxnSpPr>
      </xdr:nvCxnSpPr>
      <xdr:spPr>
        <a:xfrm flipV="1">
          <a:off x="12483742" y="5710238"/>
          <a:ext cx="908408" cy="113347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895350</xdr:colOff>
      <xdr:row>50</xdr:row>
      <xdr:rowOff>95250</xdr:rowOff>
    </xdr:from>
    <xdr:ext cx="1882417" cy="609013"/>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6087725" y="9620250"/>
          <a:ext cx="1882417" cy="609013"/>
        </a:xfrm>
        <a:prstGeom prst="rect">
          <a:avLst/>
        </a:prstGeom>
        <a:solidFill>
          <a:srgbClr val="00B0F0"/>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Can't identify any parents of Irvin Askew.</a:t>
          </a:r>
        </a:p>
        <a:p>
          <a:pPr algn="ctr"/>
          <a:r>
            <a:rPr lang="en-US" sz="1100"/>
            <a:t>FT-XXX</a:t>
          </a:r>
        </a:p>
      </xdr:txBody>
    </xdr:sp>
    <xdr:clientData/>
  </xdr:oneCellAnchor>
  <xdr:twoCellAnchor>
    <xdr:from>
      <xdr:col>11</xdr:col>
      <xdr:colOff>82192</xdr:colOff>
      <xdr:row>52</xdr:row>
      <xdr:rowOff>18757</xdr:rowOff>
    </xdr:from>
    <xdr:to>
      <xdr:col>11</xdr:col>
      <xdr:colOff>895350</xdr:colOff>
      <xdr:row>55</xdr:row>
      <xdr:rowOff>90488</xdr:rowOff>
    </xdr:to>
    <xdr:cxnSp macro="">
      <xdr:nvCxnSpPr>
        <xdr:cNvPr id="40" name="Elbow Connector 39">
          <a:extLst>
            <a:ext uri="{FF2B5EF4-FFF2-40B4-BE49-F238E27FC236}">
              <a16:creationId xmlns:a16="http://schemas.microsoft.com/office/drawing/2014/main" id="{00000000-0008-0000-0700-000028000000}"/>
            </a:ext>
          </a:extLst>
        </xdr:cNvPr>
        <xdr:cNvCxnSpPr>
          <a:stCxn id="35" idx="3"/>
          <a:endCxn id="39" idx="1"/>
        </xdr:cNvCxnSpPr>
      </xdr:nvCxnSpPr>
      <xdr:spPr>
        <a:xfrm flipV="1">
          <a:off x="15274567" y="9924757"/>
          <a:ext cx="813158" cy="643231"/>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885825</xdr:colOff>
      <xdr:row>18</xdr:row>
      <xdr:rowOff>47624</xdr:rowOff>
    </xdr:from>
    <xdr:ext cx="1882417" cy="1466851"/>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16078200" y="3476624"/>
          <a:ext cx="1882417" cy="1466851"/>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John Jackson Jeffreys, Sr.</a:t>
          </a:r>
        </a:p>
        <a:p>
          <a:r>
            <a:rPr lang="en-US" sz="1100"/>
            <a:t>(?</a:t>
          </a:r>
          <a:r>
            <a:rPr lang="en-US" sz="1100" baseline="0"/>
            <a:t> - ?</a:t>
          </a:r>
          <a:r>
            <a:rPr lang="en-US" sz="1100"/>
            <a:t>)</a:t>
          </a:r>
        </a:p>
        <a:p>
          <a:r>
            <a:rPr lang="en-US" sz="1100"/>
            <a:t>Jinsey</a:t>
          </a:r>
          <a:r>
            <a:rPr lang="en-US" sz="1100" baseline="0"/>
            <a:t> Eddings (1) (William's mother</a:t>
          </a:r>
          <a:endParaRPr lang="en-US" sz="1100"/>
        </a:p>
        <a:p>
          <a:r>
            <a:rPr lang="en-US" sz="1100"/>
            <a:t>(? - ?)</a:t>
          </a:r>
        </a:p>
        <a:p>
          <a:r>
            <a:rPr lang="en-US" sz="1100"/>
            <a:t>Deannah Baker (2)</a:t>
          </a:r>
        </a:p>
        <a:p>
          <a:r>
            <a:rPr lang="en-US" sz="1100"/>
            <a:t>(? - ?)</a:t>
          </a:r>
        </a:p>
        <a:p>
          <a:pPr algn="ctr"/>
          <a:r>
            <a:rPr lang="en-US" sz="1100"/>
            <a:t>FT-045</a:t>
          </a:r>
        </a:p>
      </xdr:txBody>
    </xdr:sp>
    <xdr:clientData/>
  </xdr:oneCellAnchor>
  <xdr:oneCellAnchor>
    <xdr:from>
      <xdr:col>11</xdr:col>
      <xdr:colOff>885825</xdr:colOff>
      <xdr:row>40</xdr:row>
      <xdr:rowOff>133351</xdr:rowOff>
    </xdr:from>
    <xdr:ext cx="1882417" cy="1038224"/>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16078200" y="7753351"/>
          <a:ext cx="1882417" cy="1038224"/>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Christopher</a:t>
          </a:r>
          <a:r>
            <a:rPr lang="en-US" sz="1100" baseline="0"/>
            <a:t> Borden</a:t>
          </a:r>
        </a:p>
        <a:p>
          <a:r>
            <a:rPr lang="en-US" sz="1100" baseline="0"/>
            <a:t>(1765 - 1840)</a:t>
          </a:r>
          <a:endParaRPr lang="en-US" sz="1100"/>
        </a:p>
        <a:p>
          <a:r>
            <a:rPr lang="en-US" sz="1100"/>
            <a:t>Sarah</a:t>
          </a:r>
          <a:r>
            <a:rPr lang="en-US" sz="1100" baseline="0"/>
            <a:t> Lucinda Blizzard</a:t>
          </a:r>
        </a:p>
        <a:p>
          <a:r>
            <a:rPr lang="en-US" sz="1100" baseline="0"/>
            <a:t>(1770 - 1849)</a:t>
          </a:r>
          <a:endParaRPr lang="en-US" sz="1100"/>
        </a:p>
        <a:p>
          <a:pPr algn="ctr"/>
          <a:r>
            <a:rPr lang="en-US" sz="1100"/>
            <a:t>FT-048</a:t>
          </a:r>
        </a:p>
      </xdr:txBody>
    </xdr:sp>
    <xdr:clientData/>
  </xdr:oneCellAnchor>
  <xdr:twoCellAnchor>
    <xdr:from>
      <xdr:col>11</xdr:col>
      <xdr:colOff>82192</xdr:colOff>
      <xdr:row>29</xdr:row>
      <xdr:rowOff>185738</xdr:rowOff>
    </xdr:from>
    <xdr:to>
      <xdr:col>11</xdr:col>
      <xdr:colOff>885825</xdr:colOff>
      <xdr:row>43</xdr:row>
      <xdr:rowOff>80963</xdr:rowOff>
    </xdr:to>
    <xdr:cxnSp macro="">
      <xdr:nvCxnSpPr>
        <xdr:cNvPr id="43" name="Elbow Connector 42">
          <a:extLst>
            <a:ext uri="{FF2B5EF4-FFF2-40B4-BE49-F238E27FC236}">
              <a16:creationId xmlns:a16="http://schemas.microsoft.com/office/drawing/2014/main" id="{00000000-0008-0000-0700-00002B000000}"/>
            </a:ext>
          </a:extLst>
        </xdr:cNvPr>
        <xdr:cNvCxnSpPr>
          <a:stCxn id="37" idx="3"/>
          <a:endCxn id="42" idx="1"/>
        </xdr:cNvCxnSpPr>
      </xdr:nvCxnSpPr>
      <xdr:spPr>
        <a:xfrm>
          <a:off x="15274567" y="5710238"/>
          <a:ext cx="803633" cy="256222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82192</xdr:colOff>
      <xdr:row>22</xdr:row>
      <xdr:rowOff>19050</xdr:rowOff>
    </xdr:from>
    <xdr:to>
      <xdr:col>11</xdr:col>
      <xdr:colOff>885825</xdr:colOff>
      <xdr:row>29</xdr:row>
      <xdr:rowOff>185738</xdr:rowOff>
    </xdr:to>
    <xdr:cxnSp macro="">
      <xdr:nvCxnSpPr>
        <xdr:cNvPr id="44" name="Elbow Connector 43">
          <a:extLst>
            <a:ext uri="{FF2B5EF4-FFF2-40B4-BE49-F238E27FC236}">
              <a16:creationId xmlns:a16="http://schemas.microsoft.com/office/drawing/2014/main" id="{00000000-0008-0000-0700-00002C000000}"/>
            </a:ext>
          </a:extLst>
        </xdr:cNvPr>
        <xdr:cNvCxnSpPr>
          <a:stCxn id="37" idx="3"/>
          <a:endCxn id="41" idx="1"/>
        </xdr:cNvCxnSpPr>
      </xdr:nvCxnSpPr>
      <xdr:spPr>
        <a:xfrm flipV="1">
          <a:off x="15274567" y="4210050"/>
          <a:ext cx="803633" cy="1500188"/>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885825</xdr:colOff>
      <xdr:row>24</xdr:row>
      <xdr:rowOff>123825</xdr:rowOff>
    </xdr:from>
    <xdr:ext cx="1882417" cy="962025"/>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18840450" y="4695825"/>
          <a:ext cx="1882417" cy="96202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William Eddings</a:t>
          </a:r>
        </a:p>
        <a:p>
          <a:r>
            <a:rPr lang="en-US" sz="1100"/>
            <a:t>(????</a:t>
          </a:r>
          <a:r>
            <a:rPr lang="en-US" sz="1100" baseline="0"/>
            <a:t> - 1781</a:t>
          </a:r>
          <a:r>
            <a:rPr lang="en-US" sz="1100"/>
            <a:t>)</a:t>
          </a:r>
        </a:p>
        <a:p>
          <a:r>
            <a:rPr lang="en-US" sz="1100"/>
            <a:t>??</a:t>
          </a:r>
        </a:p>
        <a:p>
          <a:r>
            <a:rPr lang="en-US" sz="1100"/>
            <a:t>(? - ?)</a:t>
          </a:r>
        </a:p>
        <a:p>
          <a:pPr algn="ctr"/>
          <a:r>
            <a:rPr lang="en-US" sz="1100"/>
            <a:t>FT-046</a:t>
          </a:r>
        </a:p>
      </xdr:txBody>
    </xdr:sp>
    <xdr:clientData/>
  </xdr:oneCellAnchor>
  <xdr:twoCellAnchor>
    <xdr:from>
      <xdr:col>13</xdr:col>
      <xdr:colOff>5992</xdr:colOff>
      <xdr:row>22</xdr:row>
      <xdr:rowOff>19050</xdr:rowOff>
    </xdr:from>
    <xdr:to>
      <xdr:col>13</xdr:col>
      <xdr:colOff>885825</xdr:colOff>
      <xdr:row>27</xdr:row>
      <xdr:rowOff>33338</xdr:rowOff>
    </xdr:to>
    <xdr:cxnSp macro="">
      <xdr:nvCxnSpPr>
        <xdr:cNvPr id="46" name="Elbow Connector 45">
          <a:extLst>
            <a:ext uri="{FF2B5EF4-FFF2-40B4-BE49-F238E27FC236}">
              <a16:creationId xmlns:a16="http://schemas.microsoft.com/office/drawing/2014/main" id="{00000000-0008-0000-0700-00002E000000}"/>
            </a:ext>
          </a:extLst>
        </xdr:cNvPr>
        <xdr:cNvCxnSpPr>
          <a:stCxn id="41" idx="3"/>
          <a:endCxn id="45" idx="1"/>
        </xdr:cNvCxnSpPr>
      </xdr:nvCxnSpPr>
      <xdr:spPr>
        <a:xfrm>
          <a:off x="17960617" y="4210050"/>
          <a:ext cx="879833" cy="966788"/>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895350</xdr:colOff>
      <xdr:row>11</xdr:row>
      <xdr:rowOff>114300</xdr:rowOff>
    </xdr:from>
    <xdr:ext cx="1882417" cy="942975"/>
    <xdr:sp macro="" textlink="">
      <xdr:nvSpPr>
        <xdr:cNvPr id="47" name="TextBox 46">
          <a:extLst>
            <a:ext uri="{FF2B5EF4-FFF2-40B4-BE49-F238E27FC236}">
              <a16:creationId xmlns:a16="http://schemas.microsoft.com/office/drawing/2014/main" id="{00000000-0008-0000-0700-00002F000000}"/>
            </a:ext>
          </a:extLst>
        </xdr:cNvPr>
        <xdr:cNvSpPr txBox="1"/>
      </xdr:nvSpPr>
      <xdr:spPr>
        <a:xfrm>
          <a:off x="18849975" y="2209800"/>
          <a:ext cx="1882417" cy="942975"/>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Gainer Jeffreys</a:t>
          </a:r>
        </a:p>
        <a:p>
          <a:r>
            <a:rPr lang="en-US" sz="1100"/>
            <a:t>(? - ?)</a:t>
          </a:r>
        </a:p>
        <a:p>
          <a:r>
            <a:rPr lang="en-US" sz="1100"/>
            <a:t>??</a:t>
          </a: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latin typeface="+mn-lt"/>
              <a:ea typeface="+mn-ea"/>
              <a:cs typeface="+mn-cs"/>
            </a:rPr>
            <a:t>(? - ?)</a:t>
          </a:r>
          <a:endParaRPr lang="en-US" sz="1100"/>
        </a:p>
        <a:p>
          <a:pPr algn="ctr"/>
          <a:r>
            <a:rPr lang="en-US" sz="1100"/>
            <a:t>FT-XXX</a:t>
          </a:r>
        </a:p>
      </xdr:txBody>
    </xdr:sp>
    <xdr:clientData/>
  </xdr:oneCellAnchor>
  <xdr:twoCellAnchor>
    <xdr:from>
      <xdr:col>13</xdr:col>
      <xdr:colOff>5992</xdr:colOff>
      <xdr:row>14</xdr:row>
      <xdr:rowOff>14288</xdr:rowOff>
    </xdr:from>
    <xdr:to>
      <xdr:col>13</xdr:col>
      <xdr:colOff>895350</xdr:colOff>
      <xdr:row>22</xdr:row>
      <xdr:rowOff>19050</xdr:rowOff>
    </xdr:to>
    <xdr:cxnSp macro="">
      <xdr:nvCxnSpPr>
        <xdr:cNvPr id="48" name="Elbow Connector 47">
          <a:extLst>
            <a:ext uri="{FF2B5EF4-FFF2-40B4-BE49-F238E27FC236}">
              <a16:creationId xmlns:a16="http://schemas.microsoft.com/office/drawing/2014/main" id="{00000000-0008-0000-0700-000030000000}"/>
            </a:ext>
          </a:extLst>
        </xdr:cNvPr>
        <xdr:cNvCxnSpPr>
          <a:stCxn id="41" idx="3"/>
          <a:endCxn id="47" idx="1"/>
        </xdr:cNvCxnSpPr>
      </xdr:nvCxnSpPr>
      <xdr:spPr>
        <a:xfrm flipV="1">
          <a:off x="17960617" y="2681288"/>
          <a:ext cx="889358" cy="1528762"/>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971550</xdr:colOff>
      <xdr:row>20</xdr:row>
      <xdr:rowOff>28575</xdr:rowOff>
    </xdr:from>
    <xdr:ext cx="1882417" cy="962025"/>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21688425" y="3838575"/>
          <a:ext cx="1882417" cy="962025"/>
        </a:xfrm>
        <a:prstGeom prst="rect">
          <a:avLst/>
        </a:prstGeom>
        <a:solidFill>
          <a:srgbClr val="FFFF00"/>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William Eddins</a:t>
          </a:r>
        </a:p>
        <a:p>
          <a:r>
            <a:rPr lang="en-US" sz="1100"/>
            <a:t>(????</a:t>
          </a:r>
          <a:r>
            <a:rPr lang="en-US" sz="1100" baseline="0"/>
            <a:t> - 1754</a:t>
          </a:r>
          <a:r>
            <a:rPr lang="en-US" sz="1100"/>
            <a:t>)</a:t>
          </a:r>
        </a:p>
        <a:p>
          <a:r>
            <a:rPr lang="en-US" sz="1100"/>
            <a:t>Rebecca ?</a:t>
          </a:r>
        </a:p>
        <a:p>
          <a:r>
            <a:rPr lang="en-US" sz="1100"/>
            <a:t>(? - ?)</a:t>
          </a:r>
        </a:p>
        <a:p>
          <a:pPr algn="ctr"/>
          <a:r>
            <a:rPr lang="en-US" sz="1100"/>
            <a:t>FT-047</a:t>
          </a:r>
        </a:p>
      </xdr:txBody>
    </xdr:sp>
    <xdr:clientData/>
  </xdr:oneCellAnchor>
  <xdr:twoCellAnchor>
    <xdr:from>
      <xdr:col>15</xdr:col>
      <xdr:colOff>5992</xdr:colOff>
      <xdr:row>22</xdr:row>
      <xdr:rowOff>128588</xdr:rowOff>
    </xdr:from>
    <xdr:to>
      <xdr:col>15</xdr:col>
      <xdr:colOff>971550</xdr:colOff>
      <xdr:row>27</xdr:row>
      <xdr:rowOff>33338</xdr:rowOff>
    </xdr:to>
    <xdr:cxnSp macro="">
      <xdr:nvCxnSpPr>
        <xdr:cNvPr id="50" name="Elbow Connector 49">
          <a:extLst>
            <a:ext uri="{FF2B5EF4-FFF2-40B4-BE49-F238E27FC236}">
              <a16:creationId xmlns:a16="http://schemas.microsoft.com/office/drawing/2014/main" id="{00000000-0008-0000-0700-000032000000}"/>
            </a:ext>
          </a:extLst>
        </xdr:cNvPr>
        <xdr:cNvCxnSpPr>
          <a:stCxn id="45" idx="3"/>
          <a:endCxn id="49" idx="1"/>
        </xdr:cNvCxnSpPr>
      </xdr:nvCxnSpPr>
      <xdr:spPr>
        <a:xfrm flipV="1">
          <a:off x="20722867" y="4319588"/>
          <a:ext cx="965558" cy="8572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952500</xdr:colOff>
      <xdr:row>23</xdr:row>
      <xdr:rowOff>85725</xdr:rowOff>
    </xdr:from>
    <xdr:ext cx="1857374" cy="323850"/>
    <xdr:sp macro="" textlink="">
      <xdr:nvSpPr>
        <xdr:cNvPr id="51" name="TextBox 50">
          <a:extLst>
            <a:ext uri="{FF2B5EF4-FFF2-40B4-BE49-F238E27FC236}">
              <a16:creationId xmlns:a16="http://schemas.microsoft.com/office/drawing/2014/main" id="{00000000-0008-0000-0700-000033000000}"/>
            </a:ext>
          </a:extLst>
        </xdr:cNvPr>
        <xdr:cNvSpPr txBox="1"/>
      </xdr:nvSpPr>
      <xdr:spPr>
        <a:xfrm>
          <a:off x="10620375" y="4467225"/>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C</a:t>
          </a:r>
          <a:endParaRPr lang="en-US" sz="1100"/>
        </a:p>
      </xdr:txBody>
    </xdr:sp>
    <xdr:clientData/>
  </xdr:oneCellAnchor>
  <xdr:oneCellAnchor>
    <xdr:from>
      <xdr:col>11</xdr:col>
      <xdr:colOff>895350</xdr:colOff>
      <xdr:row>60</xdr:row>
      <xdr:rowOff>152400</xdr:rowOff>
    </xdr:from>
    <xdr:ext cx="1882417" cy="609013"/>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16087725" y="11582400"/>
          <a:ext cx="1882417" cy="609013"/>
        </a:xfrm>
        <a:prstGeom prst="rect">
          <a:avLst/>
        </a:prstGeom>
        <a:solidFill>
          <a:srgbClr val="00B0F0"/>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Can't identify</a:t>
          </a:r>
          <a:r>
            <a:rPr lang="en-US" sz="1100" baseline="0"/>
            <a:t> any parents of Sarah?</a:t>
          </a:r>
          <a:endParaRPr lang="en-US" sz="1100"/>
        </a:p>
        <a:p>
          <a:pPr algn="ctr"/>
          <a:r>
            <a:rPr lang="en-US" sz="1100"/>
            <a:t>FT-XXX</a:t>
          </a:r>
        </a:p>
      </xdr:txBody>
    </xdr:sp>
    <xdr:clientData/>
  </xdr:oneCellAnchor>
  <xdr:twoCellAnchor>
    <xdr:from>
      <xdr:col>11</xdr:col>
      <xdr:colOff>82192</xdr:colOff>
      <xdr:row>55</xdr:row>
      <xdr:rowOff>90488</xdr:rowOff>
    </xdr:from>
    <xdr:to>
      <xdr:col>11</xdr:col>
      <xdr:colOff>895350</xdr:colOff>
      <xdr:row>62</xdr:row>
      <xdr:rowOff>75907</xdr:rowOff>
    </xdr:to>
    <xdr:cxnSp macro="">
      <xdr:nvCxnSpPr>
        <xdr:cNvPr id="54" name="Elbow Connector 53">
          <a:extLst>
            <a:ext uri="{FF2B5EF4-FFF2-40B4-BE49-F238E27FC236}">
              <a16:creationId xmlns:a16="http://schemas.microsoft.com/office/drawing/2014/main" id="{00000000-0008-0000-0700-000036000000}"/>
            </a:ext>
          </a:extLst>
        </xdr:cNvPr>
        <xdr:cNvCxnSpPr>
          <a:stCxn id="35" idx="3"/>
          <a:endCxn id="52" idx="1"/>
        </xdr:cNvCxnSpPr>
      </xdr:nvCxnSpPr>
      <xdr:spPr>
        <a:xfrm>
          <a:off x="15274567" y="10567988"/>
          <a:ext cx="813158" cy="1318919"/>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581025</xdr:colOff>
      <xdr:row>37</xdr:row>
      <xdr:rowOff>9525</xdr:rowOff>
    </xdr:from>
    <xdr:ext cx="1857374" cy="323850"/>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1962150" y="7058025"/>
          <a:ext cx="1857374" cy="323850"/>
        </a:xfrm>
        <a:prstGeom prst="rect">
          <a:avLst/>
        </a:prstGeom>
        <a:solidFill>
          <a:schemeClr val="bg1"/>
        </a:solidFill>
        <a:ln w="3810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a:t>Family Tree </a:t>
          </a:r>
          <a:r>
            <a:rPr lang="en-US" sz="1100" baseline="0"/>
            <a:t> - F</a:t>
          </a:r>
          <a:endParaRPr lang="en-US" sz="1100"/>
        </a:p>
      </xdr:txBody>
    </xdr:sp>
    <xdr:clientData/>
  </xdr:oneCellAnchor>
  <xdr:twoCellAnchor>
    <xdr:from>
      <xdr:col>1</xdr:col>
      <xdr:colOff>82503</xdr:colOff>
      <xdr:row>31</xdr:row>
      <xdr:rowOff>85725</xdr:rowOff>
    </xdr:from>
    <xdr:to>
      <xdr:col>1</xdr:col>
      <xdr:colOff>581025</xdr:colOff>
      <xdr:row>37</xdr:row>
      <xdr:rowOff>171450</xdr:rowOff>
    </xdr:to>
    <xdr:cxnSp macro="">
      <xdr:nvCxnSpPr>
        <xdr:cNvPr id="56" name="Elbow Connector 55">
          <a:extLst>
            <a:ext uri="{FF2B5EF4-FFF2-40B4-BE49-F238E27FC236}">
              <a16:creationId xmlns:a16="http://schemas.microsoft.com/office/drawing/2014/main" id="{00000000-0008-0000-0700-000038000000}"/>
            </a:ext>
          </a:extLst>
        </xdr:cNvPr>
        <xdr:cNvCxnSpPr>
          <a:stCxn id="3" idx="3"/>
          <a:endCxn id="53" idx="1"/>
        </xdr:cNvCxnSpPr>
      </xdr:nvCxnSpPr>
      <xdr:spPr>
        <a:xfrm>
          <a:off x="1463628" y="5991225"/>
          <a:ext cx="498522" cy="122872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oneCellAnchor>
    <xdr:from>
      <xdr:col>10</xdr:col>
      <xdr:colOff>281940</xdr:colOff>
      <xdr:row>11</xdr:row>
      <xdr:rowOff>99060</xdr:rowOff>
    </xdr:from>
    <xdr:ext cx="1427570" cy="781240"/>
    <xdr:sp macro="" textlink="">
      <xdr:nvSpPr>
        <xdr:cNvPr id="2" name="TextBox 1">
          <a:extLst>
            <a:ext uri="{FF2B5EF4-FFF2-40B4-BE49-F238E27FC236}">
              <a16:creationId xmlns:a16="http://schemas.microsoft.com/office/drawing/2014/main" id="{76FACE98-FF2E-67A4-9C2B-8B4DF725EBC4}"/>
            </a:ext>
          </a:extLst>
        </xdr:cNvPr>
        <xdr:cNvSpPr txBox="1"/>
      </xdr:nvSpPr>
      <xdr:spPr>
        <a:xfrm>
          <a:off x="6377940" y="2110740"/>
          <a:ext cx="1427570" cy="78124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Captain William Davis</a:t>
          </a:r>
        </a:p>
        <a:p>
          <a:pPr algn="ctr"/>
          <a:r>
            <a:rPr lang="en-US" sz="1100"/>
            <a:t>(???? - 1745)</a:t>
          </a:r>
        </a:p>
        <a:p>
          <a:pPr algn="ctr"/>
          <a:r>
            <a:rPr lang="en-US" sz="1100"/>
            <a:t>Pasquotank</a:t>
          </a:r>
          <a:r>
            <a:rPr lang="en-US" sz="1100" baseline="0"/>
            <a:t> Co., NC</a:t>
          </a:r>
        </a:p>
        <a:p>
          <a:pPr algn="ctr"/>
          <a:r>
            <a:rPr lang="en-US" sz="1100" baseline="0"/>
            <a:t>912</a:t>
          </a:r>
          <a:endParaRPr lang="en-US" sz="1100"/>
        </a:p>
      </xdr:txBody>
    </xdr:sp>
    <xdr:clientData/>
  </xdr:oneCellAnchor>
  <xdr:oneCellAnchor>
    <xdr:from>
      <xdr:col>8</xdr:col>
      <xdr:colOff>187956</xdr:colOff>
      <xdr:row>19</xdr:row>
      <xdr:rowOff>144780</xdr:rowOff>
    </xdr:from>
    <xdr:ext cx="1447897" cy="781240"/>
    <xdr:sp macro="" textlink="">
      <xdr:nvSpPr>
        <xdr:cNvPr id="3" name="TextBox 2">
          <a:extLst>
            <a:ext uri="{FF2B5EF4-FFF2-40B4-BE49-F238E27FC236}">
              <a16:creationId xmlns:a16="http://schemas.microsoft.com/office/drawing/2014/main" id="{EA8CC77E-42CF-47A7-B224-F806D9430979}"/>
            </a:ext>
          </a:extLst>
        </xdr:cNvPr>
        <xdr:cNvSpPr txBox="1"/>
      </xdr:nvSpPr>
      <xdr:spPr>
        <a:xfrm>
          <a:off x="5064756" y="3619500"/>
          <a:ext cx="1447897" cy="78124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a:t>Samuel Davis, Jr.</a:t>
          </a:r>
        </a:p>
        <a:p>
          <a:pPr algn="ctr"/>
          <a:r>
            <a:rPr lang="en-US" sz="1100"/>
            <a:t>In</a:t>
          </a:r>
          <a:r>
            <a:rPr lang="en-US" sz="1100" baseline="0"/>
            <a:t> </a:t>
          </a:r>
          <a:r>
            <a:rPr lang="en-US" sz="1100"/>
            <a:t>Pasquotank</a:t>
          </a:r>
          <a:r>
            <a:rPr lang="en-US" sz="1100" baseline="0"/>
            <a:t> Co., NC</a:t>
          </a:r>
        </a:p>
        <a:p>
          <a:pPr algn="ctr"/>
          <a:r>
            <a:rPr lang="en-US" sz="1100" baseline="0"/>
            <a:t>February 20, 1760</a:t>
          </a:r>
        </a:p>
        <a:p>
          <a:pPr algn="ctr"/>
          <a:r>
            <a:rPr lang="en-US" sz="1100" baseline="0"/>
            <a:t>912</a:t>
          </a:r>
          <a:endParaRPr lang="en-US" sz="1100"/>
        </a:p>
      </xdr:txBody>
    </xdr:sp>
    <xdr:clientData/>
  </xdr:oneCellAnchor>
  <xdr:twoCellAnchor>
    <xdr:from>
      <xdr:col>9</xdr:col>
      <xdr:colOff>302305</xdr:colOff>
      <xdr:row>15</xdr:row>
      <xdr:rowOff>148780</xdr:rowOff>
    </xdr:from>
    <xdr:to>
      <xdr:col>11</xdr:col>
      <xdr:colOff>386125</xdr:colOff>
      <xdr:row>19</xdr:row>
      <xdr:rowOff>144780</xdr:rowOff>
    </xdr:to>
    <xdr:cxnSp macro="">
      <xdr:nvCxnSpPr>
        <xdr:cNvPr id="5" name="Connector: Elbow 4">
          <a:extLst>
            <a:ext uri="{FF2B5EF4-FFF2-40B4-BE49-F238E27FC236}">
              <a16:creationId xmlns:a16="http://schemas.microsoft.com/office/drawing/2014/main" id="{69D11322-D531-466A-B1DB-8EF140ED38BC}"/>
            </a:ext>
          </a:extLst>
        </xdr:cNvPr>
        <xdr:cNvCxnSpPr>
          <a:stCxn id="2" idx="2"/>
          <a:endCxn id="3" idx="0"/>
        </xdr:cNvCxnSpPr>
      </xdr:nvCxnSpPr>
      <xdr:spPr>
        <a:xfrm rot="5400000">
          <a:off x="6076455" y="2604230"/>
          <a:ext cx="727520" cy="130302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3" Type="http://schemas.openxmlformats.org/officeDocument/2006/relationships/hyperlink" Target="https://www.findagrave.com/memorial/33776235" TargetMode="External"/><Relationship Id="rId18" Type="http://schemas.openxmlformats.org/officeDocument/2006/relationships/hyperlink" Target="https://www.findagrave.com/memorial/127617757/james-h-lewis" TargetMode="External"/><Relationship Id="rId26" Type="http://schemas.openxmlformats.org/officeDocument/2006/relationships/hyperlink" Target="https://www.findagrave.com/memorial/173514994/elizabeth-ruth-ozborne" TargetMode="External"/><Relationship Id="rId39" Type="http://schemas.openxmlformats.org/officeDocument/2006/relationships/hyperlink" Target="https://www.findagrave.com/memorial/30781911/sylvester-lee-sharp" TargetMode="External"/><Relationship Id="rId21" Type="http://schemas.openxmlformats.org/officeDocument/2006/relationships/hyperlink" Target="https://www.findagrave.com/memorial/37668403/opal-inez-worley" TargetMode="External"/><Relationship Id="rId34" Type="http://schemas.openxmlformats.org/officeDocument/2006/relationships/hyperlink" Target="https://www.findagrave.com/memorial/62983652/leroy-wilson" TargetMode="External"/><Relationship Id="rId42" Type="http://schemas.openxmlformats.org/officeDocument/2006/relationships/hyperlink" Target="https://www.findagrave.com/memorial/104930684/cora-v.-posey" TargetMode="External"/><Relationship Id="rId7" Type="http://schemas.openxmlformats.org/officeDocument/2006/relationships/hyperlink" Target="https://www.findagrave.com/memorial/28604102/groves-hilliard-sharp" TargetMode="External"/><Relationship Id="rId2" Type="http://schemas.openxmlformats.org/officeDocument/2006/relationships/hyperlink" Target="https://www.findagrave.com/memorial/28604057/alma-sharp" TargetMode="External"/><Relationship Id="rId16" Type="http://schemas.openxmlformats.org/officeDocument/2006/relationships/hyperlink" Target="https://www.findagrave.com/memorial/175625008/albert-lewis" TargetMode="External"/><Relationship Id="rId29" Type="http://schemas.openxmlformats.org/officeDocument/2006/relationships/hyperlink" Target="https://www.findagrave.com/memorial/62983790/ben-wilson" TargetMode="External"/><Relationship Id="rId1" Type="http://schemas.openxmlformats.org/officeDocument/2006/relationships/hyperlink" Target="https://www.findagrave.com/memorial/28604077/barney-sharp" TargetMode="External"/><Relationship Id="rId6" Type="http://schemas.openxmlformats.org/officeDocument/2006/relationships/hyperlink" Target="https://www.findagrave.com/memorial/28604057/alma-sharp" TargetMode="External"/><Relationship Id="rId11" Type="http://schemas.openxmlformats.org/officeDocument/2006/relationships/hyperlink" Target="https://www.findagrave.com/memorial/34010969/benjamin-david-sharp" TargetMode="External"/><Relationship Id="rId24" Type="http://schemas.openxmlformats.org/officeDocument/2006/relationships/hyperlink" Target="https://www.findagrave.com/memorial/182827152/james-vernon-wilson" TargetMode="External"/><Relationship Id="rId32" Type="http://schemas.openxmlformats.org/officeDocument/2006/relationships/hyperlink" Target="https://www.findagrave.com/memorial/68900846/julia-mae-gray" TargetMode="External"/><Relationship Id="rId37" Type="http://schemas.openxmlformats.org/officeDocument/2006/relationships/hyperlink" Target="https://www.findagrave.com/memorial/171705168/g-b-sharp" TargetMode="External"/><Relationship Id="rId40" Type="http://schemas.openxmlformats.org/officeDocument/2006/relationships/hyperlink" Target="https://www.findagrave.com/memorial/137347330/monroe-davis-sharp" TargetMode="External"/><Relationship Id="rId45" Type="http://schemas.openxmlformats.org/officeDocument/2006/relationships/comments" Target="../comments3.xml"/><Relationship Id="rId5" Type="http://schemas.openxmlformats.org/officeDocument/2006/relationships/hyperlink" Target="https://www.findagrave.com/memorial/241255195/shirley-katherine-sharp" TargetMode="External"/><Relationship Id="rId15" Type="http://schemas.openxmlformats.org/officeDocument/2006/relationships/hyperlink" Target="https://www.findagrave.com/memorial/187916877/audie-l_-dirkintis" TargetMode="External"/><Relationship Id="rId23" Type="http://schemas.openxmlformats.org/officeDocument/2006/relationships/hyperlink" Target="https://www.findagrave.com/memorial/36798818/james-edward-wilson" TargetMode="External"/><Relationship Id="rId28" Type="http://schemas.openxmlformats.org/officeDocument/2006/relationships/hyperlink" Target="https://www.findagrave.com/memorial/62983728/mattie-l-wilson" TargetMode="External"/><Relationship Id="rId36" Type="http://schemas.openxmlformats.org/officeDocument/2006/relationships/hyperlink" Target="https://www.findagrave.com/memorial/21102596/arthur-l-wilson" TargetMode="External"/><Relationship Id="rId10" Type="http://schemas.openxmlformats.org/officeDocument/2006/relationships/hyperlink" Target="https://www.findagrave.com/memorial/28604451/ethel-spielberger" TargetMode="External"/><Relationship Id="rId19" Type="http://schemas.openxmlformats.org/officeDocument/2006/relationships/hyperlink" Target="https://www.findagrave.com/memorial/83299305/lula-belle-isbell" TargetMode="External"/><Relationship Id="rId31" Type="http://schemas.openxmlformats.org/officeDocument/2006/relationships/hyperlink" Target="https://www.findagrave.com/memorial/68900113/john-a-wilson" TargetMode="External"/><Relationship Id="rId44" Type="http://schemas.openxmlformats.org/officeDocument/2006/relationships/vmlDrawing" Target="../drawings/vmlDrawing3.vml"/><Relationship Id="rId4" Type="http://schemas.openxmlformats.org/officeDocument/2006/relationships/hyperlink" Target="https://www.findagrave.com/memorial/59455238/jerry-faye-kirkland" TargetMode="External"/><Relationship Id="rId9" Type="http://schemas.openxmlformats.org/officeDocument/2006/relationships/hyperlink" Target="https://www.findagrave.com/memorial/34255618/alma-love-gipson" TargetMode="External"/><Relationship Id="rId14" Type="http://schemas.openxmlformats.org/officeDocument/2006/relationships/hyperlink" Target="https://www.findagrave.com/memorial/42890622" TargetMode="External"/><Relationship Id="rId22" Type="http://schemas.openxmlformats.org/officeDocument/2006/relationships/hyperlink" Target="https://www.findagrave.com/memorial/36798830/bessie-wilson" TargetMode="External"/><Relationship Id="rId27" Type="http://schemas.openxmlformats.org/officeDocument/2006/relationships/hyperlink" Target="https://www.findagrave.com/memorial/62983716/john-w.-wilson" TargetMode="External"/><Relationship Id="rId30" Type="http://schemas.openxmlformats.org/officeDocument/2006/relationships/hyperlink" Target="https://www.findagrave.com/memorial/62983691/charles-robert-wilson" TargetMode="External"/><Relationship Id="rId35" Type="http://schemas.openxmlformats.org/officeDocument/2006/relationships/hyperlink" Target="https://www.findagrave.com/memorial/47799776/wallace-wilson" TargetMode="External"/><Relationship Id="rId43" Type="http://schemas.openxmlformats.org/officeDocument/2006/relationships/printerSettings" Target="../printerSettings/printerSettings10.bin"/><Relationship Id="rId8" Type="http://schemas.openxmlformats.org/officeDocument/2006/relationships/hyperlink" Target="https://www.findagrave.com/memorial/28604102/groves-hilliard-sharp" TargetMode="External"/><Relationship Id="rId3" Type="http://schemas.openxmlformats.org/officeDocument/2006/relationships/hyperlink" Target="https://www.findagrave.com/memorial/241254708/mary-lillis" TargetMode="External"/><Relationship Id="rId12" Type="http://schemas.openxmlformats.org/officeDocument/2006/relationships/hyperlink" Target="https://www.findagrave.com/memorial/205191491/james-clyde-sharp" TargetMode="External"/><Relationship Id="rId17" Type="http://schemas.openxmlformats.org/officeDocument/2006/relationships/hyperlink" Target="https://www.findagrave.com/memorial/127992926/mary-r-lewis" TargetMode="External"/><Relationship Id="rId25" Type="http://schemas.openxmlformats.org/officeDocument/2006/relationships/hyperlink" Target="https://www.findagrave.com/memorial/182827152/james-vernon-wilson" TargetMode="External"/><Relationship Id="rId33" Type="http://schemas.openxmlformats.org/officeDocument/2006/relationships/hyperlink" Target="https://www.findagrave.com/memorial/148318324/audrey-bryan" TargetMode="External"/><Relationship Id="rId38" Type="http://schemas.openxmlformats.org/officeDocument/2006/relationships/hyperlink" Target="https://www.findagrave.com/memorial/171705088/elmira-sharp" TargetMode="External"/><Relationship Id="rId20" Type="http://schemas.openxmlformats.org/officeDocument/2006/relationships/hyperlink" Target="https://www.findagrave.com/memorial/113951795/nettie-j-milligan" TargetMode="External"/><Relationship Id="rId41" Type="http://schemas.openxmlformats.org/officeDocument/2006/relationships/hyperlink" Target="https://www.findagrave.com/memorial/90898978/junie-a.-posey?_gl=1*hffpqq*_ga*MTE2Mzg5NjI5OC4xNTY4NjcwNTg1*_ga_4QT8FMEX30*MTY2MTkwMTI4Ni44Ni4xLjE2NjE5MDM0ODIuMC4wLjA."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www.wikitree.com/wiki/Davis-44173" TargetMode="External"/><Relationship Id="rId18" Type="http://schemas.openxmlformats.org/officeDocument/2006/relationships/hyperlink" Target="https://www.wikitree.com/wiki/Davis-23025" TargetMode="External"/><Relationship Id="rId26" Type="http://schemas.openxmlformats.org/officeDocument/2006/relationships/hyperlink" Target="https://www.werelate.org/wiki/Person:James_Davis_%28276%29" TargetMode="External"/><Relationship Id="rId39" Type="http://schemas.openxmlformats.org/officeDocument/2006/relationships/hyperlink" Target="https://ncgenweb.us/alamance-nc/hadley.html" TargetMode="External"/><Relationship Id="rId21" Type="http://schemas.openxmlformats.org/officeDocument/2006/relationships/hyperlink" Target="https://www.facebook.com/61558786514469/posts/the-older-brother-of-william-davis-below-robert-davis-c-1735-c-177980-was-a-casu/122162796416292883/" TargetMode="External"/><Relationship Id="rId34" Type="http://schemas.openxmlformats.org/officeDocument/2006/relationships/hyperlink" Target="https://www.genealogy.com/forum/surnames/topics/riggs/4057/" TargetMode="External"/><Relationship Id="rId42" Type="http://schemas.openxmlformats.org/officeDocument/2006/relationships/hyperlink" Target="https://ancestors.familysearch.org/en/LHJR-GKQ/james-handley-1742-1823" TargetMode="External"/><Relationship Id="rId7" Type="http://schemas.openxmlformats.org/officeDocument/2006/relationships/hyperlink" Target="https://www.moorecountywallaces.com/getperson.php?personID=I01604&amp;tree=wallace" TargetMode="External"/><Relationship Id="rId2" Type="http://schemas.openxmlformats.org/officeDocument/2006/relationships/hyperlink" Target="https://www.genealogieonline.nl/en/davis-family-tree/P11368.php" TargetMode="External"/><Relationship Id="rId16" Type="http://schemas.openxmlformats.org/officeDocument/2006/relationships/hyperlink" Target="https://www.wikitree.com/wiki/Davis-126836" TargetMode="External"/><Relationship Id="rId20" Type="http://schemas.openxmlformats.org/officeDocument/2006/relationships/hyperlink" Target="http://smithtree.info/home.php/descendants/" TargetMode="External"/><Relationship Id="rId29" Type="http://schemas.openxmlformats.org/officeDocument/2006/relationships/hyperlink" Target="http://files.usgwarchives.net/nc/stokes/wills/davis01.txt" TargetMode="External"/><Relationship Id="rId41" Type="http://schemas.openxmlformats.org/officeDocument/2006/relationships/hyperlink" Target="https://www.geni.com/people/James-Handley/6000000002542122368" TargetMode="External"/><Relationship Id="rId1" Type="http://schemas.openxmlformats.org/officeDocument/2006/relationships/hyperlink" Target="https://ancestors.familysearch.org/en/LHJR-GKQ/james-handley-1742-1823" TargetMode="External"/><Relationship Id="rId6" Type="http://schemas.openxmlformats.org/officeDocument/2006/relationships/hyperlink" Target="https://ancestors.familysearch.org/en/LZYP-XFY/james-davis-sr-1753-1844" TargetMode="External"/><Relationship Id="rId11" Type="http://schemas.openxmlformats.org/officeDocument/2006/relationships/hyperlink" Target="https://ancestors.familysearch.org/en/LJYV-6BN/william-davis-1692-1756" TargetMode="External"/><Relationship Id="rId24" Type="http://schemas.openxmlformats.org/officeDocument/2006/relationships/hyperlink" Target="https://www.tedmrd.com/DAVIS-T/DAVIS-T.pdf" TargetMode="External"/><Relationship Id="rId32" Type="http://schemas.openxmlformats.org/officeDocument/2006/relationships/hyperlink" Target="https://www.findagrave.com/memorial/179935800/james_davis" TargetMode="External"/><Relationship Id="rId37" Type="http://schemas.openxmlformats.org/officeDocument/2006/relationships/hyperlink" Target="http://www.ancient-planters.org/ancestors.html" TargetMode="External"/><Relationship Id="rId40" Type="http://schemas.openxmlformats.org/officeDocument/2006/relationships/hyperlink" Target="https://sites.rootsweb.com/~machaver/jamesdavis.pdf" TargetMode="External"/><Relationship Id="rId5" Type="http://schemas.openxmlformats.org/officeDocument/2006/relationships/hyperlink" Target="https://ancestors.familysearch.org/en/LC3P-H5C/james-davis-ii-1793-1873" TargetMode="External"/><Relationship Id="rId15" Type="http://schemas.openxmlformats.org/officeDocument/2006/relationships/hyperlink" Target="https://www.familysearch.org/ark:/61903/3:1:3QS7-L9G4-M78T?cat=456868&amp;i=891&amp;lang=en" TargetMode="External"/><Relationship Id="rId23" Type="http://schemas.openxmlformats.org/officeDocument/2006/relationships/hyperlink" Target="https://freepages.rootsweb.com/~lewgriffin/genealogy/g0/p61.htm" TargetMode="External"/><Relationship Id="rId28" Type="http://schemas.openxmlformats.org/officeDocument/2006/relationships/hyperlink" Target="https://www.geni.com/people/William-Davis-of-North-Carolina/6000000003345372817" TargetMode="External"/><Relationship Id="rId36" Type="http://schemas.openxmlformats.org/officeDocument/2006/relationships/hyperlink" Target="https://www.scribd.com/document/579223732/Captain-James-Davis-1580-1623" TargetMode="External"/><Relationship Id="rId10" Type="http://schemas.openxmlformats.org/officeDocument/2006/relationships/hyperlink" Target="https://www.fgs-project.com/northcarolina/show_fgs.php?letter=d" TargetMode="External"/><Relationship Id="rId19" Type="http://schemas.openxmlformats.org/officeDocument/2006/relationships/hyperlink" Target="https://sites.google.com/site/longpointsettlers/pioneer-lives/the-davis-family" TargetMode="External"/><Relationship Id="rId31" Type="http://schemas.openxmlformats.org/officeDocument/2006/relationships/hyperlink" Target="https://www.geni.com/people/Capt-James-Davis-Ancient-Planter/6000000010289328965" TargetMode="External"/><Relationship Id="rId4" Type="http://schemas.openxmlformats.org/officeDocument/2006/relationships/hyperlink" Target="https://ancestors.familysearch.org/en/LCT2-DHB/james-william-davis-1832-1906" TargetMode="External"/><Relationship Id="rId9" Type="http://schemas.openxmlformats.org/officeDocument/2006/relationships/hyperlink" Target="https://www.wikitree.com/wiki/Davis-30006" TargetMode="External"/><Relationship Id="rId14" Type="http://schemas.openxmlformats.org/officeDocument/2006/relationships/hyperlink" Target="https://www.wikitree.com/wiki/Davis-127778" TargetMode="External"/><Relationship Id="rId22" Type="http://schemas.openxmlformats.org/officeDocument/2006/relationships/hyperlink" Target="https://www.fgs-project.com/northcarolina/groups/d/davis-james-03.html" TargetMode="External"/><Relationship Id="rId27" Type="http://schemas.openxmlformats.org/officeDocument/2006/relationships/hyperlink" Target="https://ancestors.familysearch.org/en/L786-JS3/james-davis-1780-1861" TargetMode="External"/><Relationship Id="rId30" Type="http://schemas.openxmlformats.org/officeDocument/2006/relationships/hyperlink" Target="https://captainjamesdavisgenealogy.wordpress.com/2013/01/" TargetMode="External"/><Relationship Id="rId35" Type="http://schemas.openxmlformats.org/officeDocument/2006/relationships/hyperlink" Target="https://grokipedia.com/page/james_davis_mariner" TargetMode="External"/><Relationship Id="rId43" Type="http://schemas.openxmlformats.org/officeDocument/2006/relationships/printerSettings" Target="../printerSettings/printerSettings11.bin"/><Relationship Id="rId8" Type="http://schemas.openxmlformats.org/officeDocument/2006/relationships/hyperlink" Target="https://www.moorecountywallaces.com/getperson.php?personID=I17208&amp;tree=wallace" TargetMode="External"/><Relationship Id="rId3" Type="http://schemas.openxmlformats.org/officeDocument/2006/relationships/hyperlink" Target="https://www.ancestry.com/genealogy/records/james-davis-jr-24-fd3hjx" TargetMode="External"/><Relationship Id="rId12" Type="http://schemas.openxmlformats.org/officeDocument/2006/relationships/hyperlink" Target="https://beaufortartist.blogspot.com/2007/11/early-davis-family-in-beaufort-and.html" TargetMode="External"/><Relationship Id="rId17" Type="http://schemas.openxmlformats.org/officeDocument/2006/relationships/hyperlink" Target="https://archive.org/stream/davisfamilyhisto00indavi/davisfamilyhisto00indavi_djvu.txt" TargetMode="External"/><Relationship Id="rId25" Type="http://schemas.openxmlformats.org/officeDocument/2006/relationships/hyperlink" Target="http://tedmrd.com/DAVIS-T/DavisDescendants.pdf" TargetMode="External"/><Relationship Id="rId33" Type="http://schemas.openxmlformats.org/officeDocument/2006/relationships/hyperlink" Target="https://archive.org/stream/cavalierspioneer00nuge/cavalierspioneer00nuge_djvu.txt" TargetMode="External"/><Relationship Id="rId38" Type="http://schemas.openxmlformats.org/officeDocument/2006/relationships/hyperlink" Target="https://ncgenweb.us/perquimans/davis/"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freepages.rootsweb.com/~lewgriffin/genealogy/g0/p61.htm" TargetMode="External"/><Relationship Id="rId2" Type="http://schemas.openxmlformats.org/officeDocument/2006/relationships/hyperlink" Target="http://smithtree.info/home.php/descendants/" TargetMode="External"/><Relationship Id="rId1" Type="http://schemas.openxmlformats.org/officeDocument/2006/relationships/hyperlink" Target="https://www.ancestry.com/imageviewer/collections/48129/images/QuakerGenVolI-000356-98?queryId=c78dd86f-b07b-43f3-b7bb-4e1f89312b4e&amp;view=transcription&amp;queryTerms=eJxjrBWaHMAkzMApwOqVmJtabMUgAmK7JJZlFksyAABb2QYT&amp;usePUB=true&amp;_phsrc=IUh7880&amp;_phstart=successSource&amp;pId=263369&amp;treeid=119665458&amp;personid=202639242514" TargetMode="External"/><Relationship Id="rId4"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3" Type="http://schemas.openxmlformats.org/officeDocument/2006/relationships/hyperlink" Target="https://www.ancestry.com/search/collections/7836/records/523327?tid=&amp;pid=&amp;queryid=15fe8876af15a31f25c63fe32ee6aeb7&amp;_phsrc=XSJ74&amp;_phstart=successSource" TargetMode="External"/><Relationship Id="rId2" Type="http://schemas.openxmlformats.org/officeDocument/2006/relationships/hyperlink" Target="https://ancestors.familysearch.org/en/LHJR-GKQ/james-handley-1742-1823" TargetMode="External"/><Relationship Id="rId1" Type="http://schemas.openxmlformats.org/officeDocument/2006/relationships/hyperlink" Target="https://www.geni.com/people/James-Handley/6000000002542122368" TargetMode="External"/><Relationship Id="rId4"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87"/>
  <sheetViews>
    <sheetView showGridLines="0" zoomScale="75" zoomScaleNormal="75" workbookViewId="0">
      <pane xSplit="1" ySplit="1" topLeftCell="I11" activePane="bottomRight" state="frozen"/>
      <selection pane="topRight" activeCell="B1" sqref="B1"/>
      <selection pane="bottomLeft" activeCell="A2" sqref="A2"/>
      <selection pane="bottomRight" activeCell="P16" sqref="P16:T24"/>
    </sheetView>
  </sheetViews>
  <sheetFormatPr defaultColWidth="27.33203125" defaultRowHeight="30.75" customHeight="1" x14ac:dyDescent="0.3"/>
  <cols>
    <col min="1" max="1" width="27.33203125" style="40"/>
    <col min="2" max="2" width="5.6640625" style="40" customWidth="1"/>
    <col min="3" max="3" width="27.33203125" style="40"/>
    <col min="4" max="4" width="5.6640625" style="40" customWidth="1"/>
    <col min="5" max="5" width="27.33203125" style="40"/>
    <col min="6" max="6" width="5.6640625" style="40" customWidth="1"/>
    <col min="7" max="7" width="27.33203125" style="40"/>
    <col min="8" max="8" width="5.6640625" style="40" customWidth="1"/>
    <col min="9" max="9" width="27.33203125" style="40"/>
    <col min="10" max="10" width="5.6640625" style="40" customWidth="1"/>
    <col min="11" max="11" width="27.33203125" style="40"/>
    <col min="12" max="12" width="5.6640625" style="40" customWidth="1"/>
    <col min="13" max="13" width="27.33203125" style="40"/>
    <col min="14" max="14" width="5.6640625" style="40" customWidth="1"/>
    <col min="15" max="15" width="27.33203125" style="40"/>
    <col min="16" max="16" width="5.6640625" style="40" customWidth="1"/>
    <col min="17" max="17" width="27.33203125" style="40"/>
    <col min="18" max="18" width="5.6640625" style="40" customWidth="1"/>
    <col min="19" max="19" width="27.33203125" style="40"/>
    <col min="20" max="20" width="5.6640625" style="40" customWidth="1"/>
    <col min="21" max="21" width="27.33203125" style="40"/>
    <col min="22" max="22" width="5.6640625" style="40" customWidth="1"/>
    <col min="23" max="23" width="27.33203125" style="40"/>
    <col min="24" max="24" width="5.6640625" style="40" customWidth="1"/>
    <col min="25" max="25" width="27.33203125" style="40"/>
    <col min="26" max="26" width="5.6640625" style="40" customWidth="1"/>
    <col min="27" max="27" width="27.33203125" style="40"/>
    <col min="28" max="28" width="5.6640625" style="40" customWidth="1"/>
    <col min="29" max="29" width="27.33203125" style="40"/>
    <col min="30" max="30" width="5.6640625" style="40" customWidth="1"/>
    <col min="31" max="31" width="27.33203125" style="40"/>
    <col min="32" max="32" width="5.6640625" style="40" customWidth="1"/>
    <col min="33" max="33" width="27.33203125" style="40"/>
    <col min="34" max="34" width="5.6640625" style="40" customWidth="1"/>
    <col min="35" max="16384" width="27.33203125" style="40"/>
  </cols>
  <sheetData>
    <row r="1" spans="1:35" s="43" customFormat="1" ht="30.75" customHeight="1" x14ac:dyDescent="0.3">
      <c r="A1" s="43" t="s">
        <v>738</v>
      </c>
      <c r="C1" s="43" t="s">
        <v>739</v>
      </c>
      <c r="E1" s="43" t="s">
        <v>740</v>
      </c>
      <c r="G1" s="43" t="s">
        <v>741</v>
      </c>
      <c r="I1" s="43" t="s">
        <v>742</v>
      </c>
      <c r="K1" s="43" t="s">
        <v>743</v>
      </c>
      <c r="M1" s="43" t="s">
        <v>744</v>
      </c>
      <c r="O1" s="43" t="s">
        <v>745</v>
      </c>
      <c r="Q1" s="43" t="s">
        <v>746</v>
      </c>
      <c r="S1" s="43" t="s">
        <v>747</v>
      </c>
      <c r="U1" s="43" t="s">
        <v>748</v>
      </c>
      <c r="W1" s="43" t="s">
        <v>749</v>
      </c>
      <c r="Y1" s="43" t="s">
        <v>750</v>
      </c>
      <c r="AA1" s="43" t="s">
        <v>802</v>
      </c>
      <c r="AC1" s="43" t="s">
        <v>882</v>
      </c>
      <c r="AE1" s="43" t="s">
        <v>883</v>
      </c>
      <c r="AG1" s="43" t="s">
        <v>884</v>
      </c>
      <c r="AI1" s="43" t="s">
        <v>885</v>
      </c>
    </row>
    <row r="3" spans="1:35" ht="30.75" customHeight="1" x14ac:dyDescent="0.3">
      <c r="A3" s="52" t="s">
        <v>959</v>
      </c>
    </row>
    <row r="4" spans="1:35" ht="30.75" customHeight="1" x14ac:dyDescent="0.3">
      <c r="A4" s="54" t="s">
        <v>960</v>
      </c>
    </row>
    <row r="5" spans="1:35" ht="30.75" customHeight="1" x14ac:dyDescent="0.3">
      <c r="A5" s="55" t="s">
        <v>961</v>
      </c>
      <c r="S5" s="47" t="s">
        <v>762</v>
      </c>
      <c r="T5" s="44"/>
    </row>
    <row r="6" spans="1:35" ht="30.75" customHeight="1" x14ac:dyDescent="0.3">
      <c r="A6" s="56" t="s">
        <v>963</v>
      </c>
      <c r="Q6" s="57" t="s">
        <v>761</v>
      </c>
    </row>
    <row r="7" spans="1:35" ht="30.75" customHeight="1" x14ac:dyDescent="0.3">
      <c r="A7" s="58" t="s">
        <v>964</v>
      </c>
      <c r="O7" s="57" t="s">
        <v>760</v>
      </c>
      <c r="S7" s="47" t="s">
        <v>762</v>
      </c>
      <c r="T7" s="44"/>
    </row>
    <row r="8" spans="1:35" ht="30.75" customHeight="1" x14ac:dyDescent="0.3">
      <c r="M8" s="40" t="s">
        <v>759</v>
      </c>
      <c r="Q8" s="47" t="s">
        <v>762</v>
      </c>
      <c r="R8" s="44"/>
    </row>
    <row r="9" spans="1:35" ht="30.75" customHeight="1" x14ac:dyDescent="0.3">
      <c r="K9" s="86" t="s">
        <v>758</v>
      </c>
      <c r="L9" s="45"/>
      <c r="O9" s="47" t="s">
        <v>762</v>
      </c>
      <c r="P9" s="44"/>
      <c r="Q9" s="44"/>
      <c r="R9" s="44"/>
    </row>
    <row r="10" spans="1:35" ht="30.75" customHeight="1" x14ac:dyDescent="0.3">
      <c r="K10" s="86"/>
      <c r="L10" s="45"/>
      <c r="S10" s="47" t="s">
        <v>762</v>
      </c>
      <c r="T10" s="44"/>
    </row>
    <row r="11" spans="1:35" ht="30.75" customHeight="1" x14ac:dyDescent="0.3">
      <c r="K11" s="86"/>
      <c r="L11" s="45"/>
      <c r="Q11" s="46" t="s">
        <v>1006</v>
      </c>
    </row>
    <row r="12" spans="1:35" ht="30.75" customHeight="1" x14ac:dyDescent="0.3">
      <c r="K12" s="86"/>
      <c r="L12" s="45"/>
      <c r="O12" s="40" t="s">
        <v>979</v>
      </c>
      <c r="S12" s="47" t="s">
        <v>762</v>
      </c>
      <c r="T12" s="44"/>
    </row>
    <row r="13" spans="1:35" ht="30.75" customHeight="1" x14ac:dyDescent="0.3">
      <c r="I13" s="86" t="s">
        <v>755</v>
      </c>
      <c r="J13" s="45"/>
      <c r="M13" s="86" t="s">
        <v>763</v>
      </c>
      <c r="N13" s="45"/>
      <c r="O13" s="48" t="s">
        <v>934</v>
      </c>
      <c r="Q13" s="47" t="s">
        <v>980</v>
      </c>
      <c r="R13" s="44"/>
      <c r="S13" s="44"/>
      <c r="T13" s="44"/>
    </row>
    <row r="14" spans="1:35" ht="30.75" customHeight="1" x14ac:dyDescent="0.3">
      <c r="I14" s="86"/>
      <c r="J14" s="45"/>
      <c r="M14" s="86"/>
      <c r="N14" s="45"/>
    </row>
    <row r="15" spans="1:35" ht="30.75" customHeight="1" x14ac:dyDescent="0.3">
      <c r="I15" s="86"/>
      <c r="J15" s="45"/>
      <c r="M15" s="86"/>
      <c r="N15" s="45"/>
    </row>
    <row r="16" spans="1:35" ht="30.75" customHeight="1" x14ac:dyDescent="0.3">
      <c r="I16" s="86"/>
      <c r="J16" s="45"/>
      <c r="M16" s="86"/>
      <c r="N16" s="45"/>
    </row>
    <row r="17" spans="7:20" ht="30.75" customHeight="1" x14ac:dyDescent="0.3">
      <c r="I17" s="86"/>
      <c r="J17" s="45"/>
      <c r="M17" s="86"/>
      <c r="N17" s="45"/>
      <c r="S17" s="47" t="s">
        <v>762</v>
      </c>
    </row>
    <row r="18" spans="7:20" ht="30.75" customHeight="1" x14ac:dyDescent="0.3">
      <c r="I18" s="86"/>
      <c r="J18" s="45"/>
      <c r="M18" s="86"/>
      <c r="N18" s="45"/>
      <c r="Q18" s="40" t="s">
        <v>1005</v>
      </c>
    </row>
    <row r="19" spans="7:20" ht="30.75" customHeight="1" x14ac:dyDescent="0.3">
      <c r="I19" s="86"/>
      <c r="J19" s="45"/>
      <c r="M19" s="86"/>
      <c r="N19" s="45"/>
      <c r="S19" s="47" t="s">
        <v>762</v>
      </c>
    </row>
    <row r="20" spans="7:20" ht="30.75" customHeight="1" x14ac:dyDescent="0.3">
      <c r="I20" s="86"/>
      <c r="J20" s="45"/>
      <c r="M20" s="86"/>
      <c r="N20" s="45"/>
      <c r="O20" s="40" t="s">
        <v>765</v>
      </c>
    </row>
    <row r="21" spans="7:20" ht="30.75" customHeight="1" x14ac:dyDescent="0.3">
      <c r="I21" s="86"/>
      <c r="J21" s="45"/>
      <c r="M21" s="86"/>
      <c r="N21" s="45"/>
      <c r="O21" s="48" t="s">
        <v>934</v>
      </c>
      <c r="R21" s="44"/>
      <c r="S21" s="47" t="s">
        <v>762</v>
      </c>
    </row>
    <row r="22" spans="7:20" ht="30.75" customHeight="1" x14ac:dyDescent="0.3">
      <c r="I22" s="86"/>
      <c r="J22" s="45"/>
      <c r="Q22" s="40" t="s">
        <v>1004</v>
      </c>
    </row>
    <row r="23" spans="7:20" ht="30.75" customHeight="1" x14ac:dyDescent="0.3">
      <c r="I23" s="86"/>
      <c r="J23" s="45"/>
      <c r="R23" s="44"/>
      <c r="S23" s="47" t="s">
        <v>762</v>
      </c>
    </row>
    <row r="24" spans="7:20" ht="30.75" customHeight="1" x14ac:dyDescent="0.3">
      <c r="I24" s="86"/>
      <c r="J24" s="45"/>
    </row>
    <row r="25" spans="7:20" ht="30.75" customHeight="1" x14ac:dyDescent="0.3">
      <c r="G25" s="86" t="s">
        <v>753</v>
      </c>
      <c r="H25" s="45"/>
      <c r="I25" s="86"/>
      <c r="J25" s="45"/>
    </row>
    <row r="26" spans="7:20" ht="30.75" customHeight="1" x14ac:dyDescent="0.3">
      <c r="G26" s="86"/>
      <c r="H26" s="45"/>
      <c r="I26" s="86"/>
      <c r="J26" s="45"/>
      <c r="Q26" s="53" t="s">
        <v>762</v>
      </c>
      <c r="R26" s="44"/>
    </row>
    <row r="27" spans="7:20" ht="30.75" customHeight="1" x14ac:dyDescent="0.3">
      <c r="G27" s="86"/>
      <c r="H27" s="45"/>
      <c r="I27" s="86"/>
      <c r="J27" s="45"/>
      <c r="O27" s="40" t="s">
        <v>769</v>
      </c>
    </row>
    <row r="28" spans="7:20" ht="30.75" customHeight="1" x14ac:dyDescent="0.3">
      <c r="G28" s="86"/>
      <c r="H28" s="45"/>
      <c r="I28" s="86"/>
      <c r="J28" s="45"/>
      <c r="M28" s="86" t="s">
        <v>768</v>
      </c>
      <c r="N28" s="45"/>
      <c r="Q28" s="53" t="s">
        <v>762</v>
      </c>
      <c r="R28" s="44"/>
      <c r="S28" s="44"/>
      <c r="T28" s="44"/>
    </row>
    <row r="29" spans="7:20" ht="30.75" customHeight="1" x14ac:dyDescent="0.3">
      <c r="G29" s="86"/>
      <c r="H29" s="45"/>
      <c r="K29" s="86" t="s">
        <v>767</v>
      </c>
      <c r="L29" s="45"/>
      <c r="M29" s="86"/>
      <c r="N29" s="45"/>
    </row>
    <row r="30" spans="7:20" ht="30.75" customHeight="1" x14ac:dyDescent="0.3">
      <c r="G30" s="86"/>
      <c r="H30" s="45"/>
      <c r="K30" s="86"/>
      <c r="L30" s="45"/>
      <c r="M30" s="86"/>
      <c r="N30" s="45"/>
      <c r="Q30" s="53" t="s">
        <v>762</v>
      </c>
      <c r="R30" s="44"/>
      <c r="S30" s="44"/>
      <c r="T30" s="44"/>
    </row>
    <row r="31" spans="7:20" ht="30.75" customHeight="1" x14ac:dyDescent="0.3">
      <c r="G31" s="86"/>
      <c r="H31" s="45"/>
      <c r="K31" s="86"/>
      <c r="L31" s="45"/>
      <c r="O31" s="40" t="s">
        <v>770</v>
      </c>
    </row>
    <row r="32" spans="7:20" ht="30.75" customHeight="1" x14ac:dyDescent="0.3">
      <c r="G32" s="86"/>
      <c r="H32" s="45"/>
      <c r="K32" s="86"/>
      <c r="L32" s="45"/>
      <c r="Q32" s="53" t="s">
        <v>762</v>
      </c>
      <c r="R32" s="44"/>
      <c r="S32" s="44"/>
      <c r="T32" s="44"/>
    </row>
    <row r="33" spans="7:16" ht="30.75" customHeight="1" x14ac:dyDescent="0.3">
      <c r="G33" s="86"/>
      <c r="H33" s="45"/>
      <c r="K33" s="86"/>
      <c r="L33" s="45"/>
      <c r="P33" s="44"/>
    </row>
    <row r="34" spans="7:16" ht="30.75" customHeight="1" x14ac:dyDescent="0.3">
      <c r="G34" s="86"/>
      <c r="H34" s="45"/>
      <c r="O34" s="53" t="s">
        <v>762</v>
      </c>
    </row>
    <row r="35" spans="7:16" ht="30.75" customHeight="1" x14ac:dyDescent="0.3">
      <c r="G35" s="86"/>
      <c r="H35" s="45"/>
      <c r="M35" s="40" t="s">
        <v>771</v>
      </c>
      <c r="P35" s="44"/>
    </row>
    <row r="36" spans="7:16" ht="30.75" customHeight="1" x14ac:dyDescent="0.3">
      <c r="G36" s="86"/>
      <c r="H36" s="45"/>
      <c r="O36" s="53" t="s">
        <v>762</v>
      </c>
    </row>
    <row r="37" spans="7:16" ht="30.75" customHeight="1" x14ac:dyDescent="0.3">
      <c r="G37" s="86"/>
      <c r="H37" s="45"/>
    </row>
    <row r="38" spans="7:16" ht="30.75" customHeight="1" x14ac:dyDescent="0.3">
      <c r="G38" s="86"/>
      <c r="H38" s="45"/>
      <c r="O38" s="53" t="s">
        <v>762</v>
      </c>
      <c r="P38" s="44"/>
    </row>
    <row r="39" spans="7:16" ht="30.75" customHeight="1" x14ac:dyDescent="0.3">
      <c r="G39" s="86"/>
      <c r="H39" s="45"/>
      <c r="M39" s="40" t="s">
        <v>774</v>
      </c>
    </row>
    <row r="40" spans="7:16" ht="30.75" customHeight="1" x14ac:dyDescent="0.3">
      <c r="G40" s="86"/>
      <c r="H40" s="45"/>
      <c r="K40" s="86" t="s">
        <v>772</v>
      </c>
      <c r="L40" s="45"/>
      <c r="O40" s="53" t="s">
        <v>762</v>
      </c>
      <c r="P40" s="44"/>
    </row>
    <row r="41" spans="7:16" ht="30.75" customHeight="1" x14ac:dyDescent="0.3">
      <c r="G41" s="86"/>
      <c r="H41" s="45"/>
      <c r="K41" s="86"/>
      <c r="L41" s="45"/>
    </row>
    <row r="42" spans="7:16" ht="30.75" customHeight="1" x14ac:dyDescent="0.3">
      <c r="G42" s="86"/>
      <c r="H42" s="45"/>
      <c r="I42" s="86" t="s">
        <v>756</v>
      </c>
      <c r="J42" s="45"/>
      <c r="K42" s="86"/>
      <c r="L42" s="45"/>
      <c r="O42" s="53" t="s">
        <v>762</v>
      </c>
      <c r="P42" s="44"/>
    </row>
    <row r="43" spans="7:16" ht="30.75" customHeight="1" x14ac:dyDescent="0.3">
      <c r="G43" s="86"/>
      <c r="H43" s="45"/>
      <c r="I43" s="86"/>
      <c r="J43" s="45"/>
      <c r="M43" s="40" t="s">
        <v>775</v>
      </c>
    </row>
    <row r="44" spans="7:16" ht="30.75" customHeight="1" x14ac:dyDescent="0.3">
      <c r="G44" s="86"/>
      <c r="H44" s="45"/>
      <c r="I44" s="86"/>
      <c r="J44" s="45"/>
      <c r="O44" s="53" t="s">
        <v>762</v>
      </c>
      <c r="P44" s="44"/>
    </row>
    <row r="45" spans="7:16" ht="30.75" customHeight="1" x14ac:dyDescent="0.3">
      <c r="I45" s="86"/>
      <c r="J45" s="45"/>
    </row>
    <row r="46" spans="7:16" ht="30.75" customHeight="1" x14ac:dyDescent="0.3">
      <c r="I46" s="86"/>
      <c r="J46" s="45"/>
      <c r="O46" s="53" t="s">
        <v>762</v>
      </c>
      <c r="P46" s="44"/>
    </row>
    <row r="47" spans="7:16" ht="30.75" customHeight="1" x14ac:dyDescent="0.3">
      <c r="I47" s="86"/>
      <c r="J47" s="45"/>
      <c r="M47" s="40" t="s">
        <v>776</v>
      </c>
    </row>
    <row r="48" spans="7:16" ht="30.75" customHeight="1" x14ac:dyDescent="0.3">
      <c r="I48" s="86"/>
      <c r="J48" s="45"/>
      <c r="K48" s="86" t="s">
        <v>773</v>
      </c>
      <c r="L48" s="45"/>
      <c r="O48" s="53" t="s">
        <v>762</v>
      </c>
      <c r="P48" s="44"/>
    </row>
    <row r="49" spans="5:16" ht="30.75" customHeight="1" x14ac:dyDescent="0.3">
      <c r="K49" s="86"/>
      <c r="L49" s="45"/>
      <c r="O49" s="44"/>
      <c r="P49" s="44"/>
    </row>
    <row r="50" spans="5:16" ht="30.75" customHeight="1" x14ac:dyDescent="0.3">
      <c r="K50" s="86"/>
      <c r="L50" s="45"/>
      <c r="O50" s="53" t="s">
        <v>762</v>
      </c>
      <c r="P50" s="44"/>
    </row>
    <row r="51" spans="5:16" ht="30.75" customHeight="1" x14ac:dyDescent="0.3">
      <c r="M51" s="40" t="s">
        <v>777</v>
      </c>
    </row>
    <row r="52" spans="5:16" ht="30.75" customHeight="1" x14ac:dyDescent="0.3">
      <c r="O52" s="53" t="s">
        <v>762</v>
      </c>
      <c r="P52" s="44"/>
    </row>
    <row r="60" spans="5:16" ht="30.75" customHeight="1" x14ac:dyDescent="0.3">
      <c r="E60" s="40" t="s">
        <v>751</v>
      </c>
    </row>
    <row r="61" spans="5:16" ht="30.75" customHeight="1" x14ac:dyDescent="0.3">
      <c r="K61" s="40" t="s">
        <v>779</v>
      </c>
      <c r="O61" s="53" t="s">
        <v>762</v>
      </c>
    </row>
    <row r="62" spans="5:16" ht="30.75" customHeight="1" x14ac:dyDescent="0.3">
      <c r="M62" s="40" t="s">
        <v>781</v>
      </c>
    </row>
    <row r="63" spans="5:16" ht="30.75" customHeight="1" x14ac:dyDescent="0.3">
      <c r="I63" s="40" t="s">
        <v>757</v>
      </c>
      <c r="O63" s="53" t="s">
        <v>762</v>
      </c>
    </row>
    <row r="65" spans="11:19" ht="30.75" customHeight="1" x14ac:dyDescent="0.3">
      <c r="K65" s="40" t="s">
        <v>780</v>
      </c>
    </row>
    <row r="66" spans="11:19" ht="30.75" customHeight="1" x14ac:dyDescent="0.3">
      <c r="O66" s="53" t="s">
        <v>762</v>
      </c>
    </row>
    <row r="67" spans="11:19" ht="30.75" customHeight="1" x14ac:dyDescent="0.3">
      <c r="M67" s="40" t="s">
        <v>782</v>
      </c>
    </row>
    <row r="68" spans="11:19" ht="30.75" customHeight="1" x14ac:dyDescent="0.3">
      <c r="O68" s="53" t="s">
        <v>762</v>
      </c>
    </row>
    <row r="74" spans="11:19" ht="30.75" customHeight="1" x14ac:dyDescent="0.3">
      <c r="O74" s="53" t="s">
        <v>762</v>
      </c>
    </row>
    <row r="75" spans="11:19" ht="30.75" customHeight="1" x14ac:dyDescent="0.3">
      <c r="M75" s="40" t="s">
        <v>785</v>
      </c>
      <c r="S75" s="53" t="s">
        <v>762</v>
      </c>
    </row>
    <row r="76" spans="11:19" ht="30.75" customHeight="1" x14ac:dyDescent="0.3">
      <c r="M76" s="48" t="s">
        <v>934</v>
      </c>
      <c r="O76" s="53" t="s">
        <v>762</v>
      </c>
      <c r="Q76" s="40" t="s">
        <v>788</v>
      </c>
    </row>
    <row r="77" spans="11:19" ht="30.75" customHeight="1" x14ac:dyDescent="0.3">
      <c r="S77" s="53" t="s">
        <v>762</v>
      </c>
    </row>
    <row r="79" spans="11:19" ht="30.75" customHeight="1" x14ac:dyDescent="0.3">
      <c r="O79" s="40" t="s">
        <v>787</v>
      </c>
    </row>
    <row r="80" spans="11:19" ht="30.75" customHeight="1" x14ac:dyDescent="0.3">
      <c r="O80" s="48" t="s">
        <v>934</v>
      </c>
      <c r="S80" s="47" t="s">
        <v>762</v>
      </c>
    </row>
    <row r="81" spans="7:27" ht="30.75" customHeight="1" x14ac:dyDescent="0.3">
      <c r="Q81" s="40" t="s">
        <v>789</v>
      </c>
      <c r="AA81" s="53" t="s">
        <v>762</v>
      </c>
    </row>
    <row r="82" spans="7:27" ht="30.75" customHeight="1" x14ac:dyDescent="0.3">
      <c r="S82" s="47" t="s">
        <v>762</v>
      </c>
      <c r="Y82" s="40" t="s">
        <v>799</v>
      </c>
    </row>
    <row r="83" spans="7:27" ht="30.75" customHeight="1" x14ac:dyDescent="0.3">
      <c r="S83" s="44"/>
      <c r="AA83" s="53" t="s">
        <v>762</v>
      </c>
    </row>
    <row r="84" spans="7:27" ht="30.75" customHeight="1" x14ac:dyDescent="0.3">
      <c r="S84" s="44"/>
      <c r="W84" s="50" t="s">
        <v>797</v>
      </c>
    </row>
    <row r="85" spans="7:27" ht="30.75" customHeight="1" x14ac:dyDescent="0.3">
      <c r="S85" s="44"/>
      <c r="Y85" s="53" t="s">
        <v>762</v>
      </c>
      <c r="AA85" s="53" t="s">
        <v>762</v>
      </c>
    </row>
    <row r="86" spans="7:27" ht="30.75" customHeight="1" x14ac:dyDescent="0.3">
      <c r="K86" s="40" t="s">
        <v>783</v>
      </c>
      <c r="S86" s="44"/>
      <c r="U86" s="50" t="s">
        <v>795</v>
      </c>
      <c r="Y86" s="40" t="s">
        <v>800</v>
      </c>
    </row>
    <row r="87" spans="7:27" ht="30.75" customHeight="1" x14ac:dyDescent="0.3">
      <c r="G87" s="40" t="s">
        <v>754</v>
      </c>
      <c r="K87" s="48" t="s">
        <v>934</v>
      </c>
      <c r="W87" s="50" t="s">
        <v>798</v>
      </c>
      <c r="AA87" s="53" t="s">
        <v>762</v>
      </c>
    </row>
    <row r="88" spans="7:27" ht="30.75" customHeight="1" x14ac:dyDescent="0.3">
      <c r="AA88" s="53" t="s">
        <v>762</v>
      </c>
    </row>
    <row r="89" spans="7:27" ht="30.75" customHeight="1" x14ac:dyDescent="0.3">
      <c r="Y89" s="40" t="s">
        <v>801</v>
      </c>
    </row>
    <row r="90" spans="7:27" ht="30.75" customHeight="1" x14ac:dyDescent="0.3">
      <c r="AA90" s="53" t="s">
        <v>762</v>
      </c>
    </row>
    <row r="91" spans="7:27" ht="30.75" customHeight="1" x14ac:dyDescent="0.3">
      <c r="AA91" s="44"/>
    </row>
    <row r="92" spans="7:27" ht="30.75" customHeight="1" x14ac:dyDescent="0.3">
      <c r="AA92" s="44"/>
    </row>
    <row r="93" spans="7:27" ht="30.75" customHeight="1" x14ac:dyDescent="0.3">
      <c r="AA93" s="44"/>
    </row>
    <row r="94" spans="7:27" ht="30.75" customHeight="1" x14ac:dyDescent="0.3">
      <c r="AA94" s="44"/>
    </row>
    <row r="95" spans="7:27" ht="30.75" customHeight="1" x14ac:dyDescent="0.3">
      <c r="AA95" s="44"/>
    </row>
    <row r="96" spans="7:27" ht="30.75" customHeight="1" x14ac:dyDescent="0.3">
      <c r="AA96" s="44"/>
    </row>
    <row r="97" spans="19:33" ht="30.75" customHeight="1" x14ac:dyDescent="0.3">
      <c r="AA97" s="44"/>
      <c r="AG97" s="53" t="s">
        <v>762</v>
      </c>
    </row>
    <row r="98" spans="19:33" ht="30.75" customHeight="1" x14ac:dyDescent="0.3">
      <c r="AA98" s="44"/>
      <c r="AE98" s="40" t="s">
        <v>910</v>
      </c>
    </row>
    <row r="99" spans="19:33" ht="30.75" customHeight="1" x14ac:dyDescent="0.3">
      <c r="AA99" s="44"/>
      <c r="AC99" s="40" t="s">
        <v>908</v>
      </c>
      <c r="AG99" s="53" t="s">
        <v>762</v>
      </c>
    </row>
    <row r="100" spans="19:33" ht="30.75" customHeight="1" x14ac:dyDescent="0.3">
      <c r="AA100" s="44"/>
      <c r="AE100" s="53" t="s">
        <v>762</v>
      </c>
    </row>
    <row r="101" spans="19:33" ht="30.75" customHeight="1" x14ac:dyDescent="0.3">
      <c r="S101" s="40" t="s">
        <v>793</v>
      </c>
      <c r="AA101" s="40" t="s">
        <v>906</v>
      </c>
    </row>
    <row r="102" spans="19:33" ht="30.75" customHeight="1" x14ac:dyDescent="0.3">
      <c r="AE102" s="53" t="s">
        <v>762</v>
      </c>
    </row>
    <row r="103" spans="19:33" ht="30.75" customHeight="1" x14ac:dyDescent="0.3">
      <c r="AC103" s="40" t="s">
        <v>909</v>
      </c>
    </row>
    <row r="104" spans="19:33" ht="30.75" customHeight="1" x14ac:dyDescent="0.3">
      <c r="Y104" s="40" t="s">
        <v>881</v>
      </c>
      <c r="AE104" s="53" t="s">
        <v>762</v>
      </c>
    </row>
    <row r="105" spans="19:33" ht="30.75" customHeight="1" x14ac:dyDescent="0.3">
      <c r="AC105" s="53" t="s">
        <v>762</v>
      </c>
    </row>
    <row r="107" spans="19:33" ht="30.75" customHeight="1" x14ac:dyDescent="0.3">
      <c r="AA107" s="40" t="s">
        <v>907</v>
      </c>
    </row>
    <row r="109" spans="19:33" ht="30.75" customHeight="1" x14ac:dyDescent="0.3">
      <c r="W109" s="50" t="s">
        <v>803</v>
      </c>
      <c r="AC109" s="53" t="s">
        <v>762</v>
      </c>
    </row>
    <row r="114" spans="13:35" ht="30.75" customHeight="1" x14ac:dyDescent="0.3">
      <c r="AA114" s="53" t="s">
        <v>762</v>
      </c>
    </row>
    <row r="116" spans="13:35" ht="30.75" customHeight="1" x14ac:dyDescent="0.3">
      <c r="Y116" s="40" t="s">
        <v>886</v>
      </c>
    </row>
    <row r="117" spans="13:35" ht="30.75" customHeight="1" x14ac:dyDescent="0.3">
      <c r="AI117" s="64" t="s">
        <v>762</v>
      </c>
    </row>
    <row r="118" spans="13:35" ht="30.75" customHeight="1" x14ac:dyDescent="0.3">
      <c r="U118" s="50" t="s">
        <v>796</v>
      </c>
      <c r="AA118" s="53" t="s">
        <v>762</v>
      </c>
      <c r="AG118" s="57" t="s">
        <v>895</v>
      </c>
    </row>
    <row r="119" spans="13:35" ht="30.75" customHeight="1" x14ac:dyDescent="0.3">
      <c r="AI119" s="64" t="s">
        <v>762</v>
      </c>
    </row>
    <row r="120" spans="13:35" ht="30.75" customHeight="1" x14ac:dyDescent="0.3">
      <c r="AE120" s="57" t="s">
        <v>893</v>
      </c>
    </row>
    <row r="121" spans="13:35" ht="30.75" customHeight="1" x14ac:dyDescent="0.3">
      <c r="AA121" s="53" t="s">
        <v>762</v>
      </c>
      <c r="AI121" s="64" t="s">
        <v>762</v>
      </c>
    </row>
    <row r="122" spans="13:35" ht="30.75" customHeight="1" x14ac:dyDescent="0.3">
      <c r="Y122" s="40" t="s">
        <v>888</v>
      </c>
      <c r="AG122" s="57" t="s">
        <v>896</v>
      </c>
    </row>
    <row r="123" spans="13:35" ht="30.75" customHeight="1" x14ac:dyDescent="0.3">
      <c r="M123" s="40" t="s">
        <v>786</v>
      </c>
      <c r="AA123" s="53" t="s">
        <v>762</v>
      </c>
      <c r="AI123" s="64" t="s">
        <v>762</v>
      </c>
    </row>
    <row r="124" spans="13:35" ht="30.75" customHeight="1" x14ac:dyDescent="0.3">
      <c r="M124" s="48" t="s">
        <v>934</v>
      </c>
      <c r="AC124" s="57" t="s">
        <v>891</v>
      </c>
    </row>
    <row r="125" spans="13:35" ht="30.75" customHeight="1" x14ac:dyDescent="0.3">
      <c r="AG125" s="64" t="s">
        <v>762</v>
      </c>
    </row>
    <row r="126" spans="13:35" ht="30.75" customHeight="1" x14ac:dyDescent="0.3">
      <c r="W126" s="50" t="s">
        <v>804</v>
      </c>
      <c r="AE126" s="57" t="s">
        <v>894</v>
      </c>
    </row>
    <row r="127" spans="13:35" ht="30.75" customHeight="1" x14ac:dyDescent="0.3">
      <c r="AA127" s="57" t="s">
        <v>889</v>
      </c>
      <c r="AG127" s="64" t="s">
        <v>762</v>
      </c>
    </row>
    <row r="128" spans="13:35" ht="30.75" customHeight="1" x14ac:dyDescent="0.3">
      <c r="AE128" s="64" t="s">
        <v>762</v>
      </c>
    </row>
    <row r="129" spans="9:31" ht="30.75" customHeight="1" x14ac:dyDescent="0.3">
      <c r="Y129" s="40" t="s">
        <v>887</v>
      </c>
      <c r="AC129" s="57" t="s">
        <v>892</v>
      </c>
    </row>
    <row r="130" spans="9:31" ht="30.75" customHeight="1" x14ac:dyDescent="0.3">
      <c r="AE130" s="64" t="s">
        <v>762</v>
      </c>
    </row>
    <row r="131" spans="9:31" ht="30.75" customHeight="1" x14ac:dyDescent="0.3">
      <c r="Q131" s="40" t="s">
        <v>791</v>
      </c>
      <c r="AC131" s="64" t="s">
        <v>762</v>
      </c>
    </row>
    <row r="132" spans="9:31" ht="30.75" customHeight="1" x14ac:dyDescent="0.3">
      <c r="AA132" s="57" t="s">
        <v>890</v>
      </c>
    </row>
    <row r="133" spans="9:31" ht="30.75" customHeight="1" x14ac:dyDescent="0.3">
      <c r="AC133" s="64" t="s">
        <v>762</v>
      </c>
    </row>
    <row r="135" spans="9:31" ht="30.75" customHeight="1" x14ac:dyDescent="0.3">
      <c r="AA135" s="64" t="s">
        <v>762</v>
      </c>
    </row>
    <row r="136" spans="9:31" ht="30.75" customHeight="1" x14ac:dyDescent="0.3">
      <c r="Y136" s="57" t="s">
        <v>808</v>
      </c>
    </row>
    <row r="137" spans="9:31" ht="30.75" customHeight="1" x14ac:dyDescent="0.3">
      <c r="I137" s="40" t="s">
        <v>778</v>
      </c>
      <c r="W137" s="50" t="s">
        <v>806</v>
      </c>
      <c r="AA137" s="64" t="s">
        <v>762</v>
      </c>
    </row>
    <row r="138" spans="9:31" ht="30.75" customHeight="1" x14ac:dyDescent="0.3">
      <c r="AA138" s="64" t="s">
        <v>762</v>
      </c>
    </row>
    <row r="139" spans="9:31" ht="30.75" customHeight="1" x14ac:dyDescent="0.3">
      <c r="Y139" s="57" t="s">
        <v>809</v>
      </c>
    </row>
    <row r="140" spans="9:31" ht="30.75" customHeight="1" x14ac:dyDescent="0.3">
      <c r="AA140" s="64" t="s">
        <v>762</v>
      </c>
    </row>
    <row r="142" spans="9:31" ht="30.75" customHeight="1" x14ac:dyDescent="0.3">
      <c r="AC142" s="64" t="s">
        <v>762</v>
      </c>
    </row>
    <row r="143" spans="9:31" ht="30.75" customHeight="1" x14ac:dyDescent="0.3">
      <c r="O143" s="40" t="s">
        <v>790</v>
      </c>
      <c r="U143" s="50" t="s">
        <v>805</v>
      </c>
      <c r="AA143" s="57" t="s">
        <v>897</v>
      </c>
    </row>
    <row r="144" spans="9:31" ht="30.75" customHeight="1" x14ac:dyDescent="0.3">
      <c r="O144" s="48" t="s">
        <v>934</v>
      </c>
      <c r="Y144" s="57" t="s">
        <v>879</v>
      </c>
      <c r="AA144"/>
      <c r="AC144" s="64" t="s">
        <v>762</v>
      </c>
    </row>
    <row r="145" spans="3:29" ht="30.75" customHeight="1" x14ac:dyDescent="0.3">
      <c r="AC145" s="64" t="s">
        <v>762</v>
      </c>
    </row>
    <row r="146" spans="3:29" ht="30.75" customHeight="1" x14ac:dyDescent="0.3">
      <c r="C146" s="40" t="s">
        <v>839</v>
      </c>
      <c r="AA146" s="57" t="s">
        <v>898</v>
      </c>
    </row>
    <row r="147" spans="3:29" ht="30.75" customHeight="1" x14ac:dyDescent="0.3">
      <c r="AC147" s="64" t="s">
        <v>762</v>
      </c>
    </row>
    <row r="148" spans="3:29" ht="30.75" customHeight="1" x14ac:dyDescent="0.3">
      <c r="W148" s="50" t="s">
        <v>807</v>
      </c>
      <c r="AC148" s="64" t="s">
        <v>762</v>
      </c>
    </row>
    <row r="149" spans="3:29" ht="30.75" customHeight="1" x14ac:dyDescent="0.3">
      <c r="AA149" s="59" t="s">
        <v>899</v>
      </c>
    </row>
    <row r="150" spans="3:29" ht="30.75" customHeight="1" x14ac:dyDescent="0.3">
      <c r="S150" s="40" t="s">
        <v>794</v>
      </c>
      <c r="AC150" s="64" t="s">
        <v>762</v>
      </c>
    </row>
    <row r="151" spans="3:29" ht="30.75" customHeight="1" x14ac:dyDescent="0.3">
      <c r="Y151" s="57" t="s">
        <v>880</v>
      </c>
      <c r="AA151"/>
      <c r="AC151" s="64" t="s">
        <v>762</v>
      </c>
    </row>
    <row r="152" spans="3:29" ht="30.75" customHeight="1" x14ac:dyDescent="0.3">
      <c r="AA152" s="57" t="s">
        <v>900</v>
      </c>
    </row>
    <row r="153" spans="3:29" ht="30.75" customHeight="1" x14ac:dyDescent="0.3">
      <c r="AC153" s="64" t="s">
        <v>762</v>
      </c>
    </row>
    <row r="154" spans="3:29" ht="30.75" customHeight="1" x14ac:dyDescent="0.3">
      <c r="AC154" s="44"/>
    </row>
    <row r="155" spans="3:29" ht="30.75" customHeight="1" x14ac:dyDescent="0.3">
      <c r="AC155" s="44"/>
    </row>
    <row r="156" spans="3:29" ht="30.75" customHeight="1" x14ac:dyDescent="0.3">
      <c r="AC156" s="44"/>
    </row>
    <row r="157" spans="3:29" ht="30.75" customHeight="1" x14ac:dyDescent="0.3">
      <c r="AC157" s="44"/>
    </row>
    <row r="158" spans="3:29" ht="30.75" customHeight="1" x14ac:dyDescent="0.3">
      <c r="AC158" s="44"/>
    </row>
    <row r="159" spans="3:29" ht="30.75" customHeight="1" x14ac:dyDescent="0.3">
      <c r="AC159" s="44"/>
    </row>
    <row r="160" spans="3:29" ht="30.75" customHeight="1" x14ac:dyDescent="0.3">
      <c r="AC160" s="44"/>
    </row>
    <row r="161" spans="19:29" ht="30.75" customHeight="1" x14ac:dyDescent="0.3">
      <c r="AC161" s="44"/>
    </row>
    <row r="162" spans="19:29" ht="30.75" customHeight="1" x14ac:dyDescent="0.3">
      <c r="AC162" s="44"/>
    </row>
    <row r="163" spans="19:29" ht="30.75" customHeight="1" x14ac:dyDescent="0.3">
      <c r="W163" s="46" t="s">
        <v>902</v>
      </c>
      <c r="AC163" s="44"/>
    </row>
    <row r="164" spans="19:29" ht="30.75" customHeight="1" x14ac:dyDescent="0.3">
      <c r="AC164" s="44"/>
    </row>
    <row r="166" spans="19:29" ht="30.75" customHeight="1" x14ac:dyDescent="0.3">
      <c r="U166" s="50" t="s">
        <v>901</v>
      </c>
      <c r="AA166" s="53" t="s">
        <v>762</v>
      </c>
    </row>
    <row r="167" spans="19:29" ht="30.75" customHeight="1" x14ac:dyDescent="0.3">
      <c r="Y167" s="46" t="s">
        <v>904</v>
      </c>
    </row>
    <row r="168" spans="19:29" ht="30.75" customHeight="1" x14ac:dyDescent="0.3">
      <c r="AA168" s="53" t="s">
        <v>762</v>
      </c>
    </row>
    <row r="169" spans="19:29" ht="30.75" customHeight="1" x14ac:dyDescent="0.3">
      <c r="W169" s="46" t="s">
        <v>903</v>
      </c>
    </row>
    <row r="170" spans="19:29" ht="30.75" customHeight="1" x14ac:dyDescent="0.3">
      <c r="AA170" s="53" t="s">
        <v>762</v>
      </c>
    </row>
    <row r="171" spans="19:29" ht="30.75" customHeight="1" x14ac:dyDescent="0.3">
      <c r="Y171" s="46" t="s">
        <v>905</v>
      </c>
    </row>
    <row r="172" spans="19:29" ht="30.75" customHeight="1" x14ac:dyDescent="0.3">
      <c r="AA172" s="53" t="s">
        <v>762</v>
      </c>
    </row>
    <row r="175" spans="19:29" ht="30.75" customHeight="1" x14ac:dyDescent="0.3">
      <c r="S175" s="44"/>
    </row>
    <row r="176" spans="19:29" ht="30.75" customHeight="1" x14ac:dyDescent="0.3">
      <c r="S176" s="44"/>
      <c r="U176" s="53" t="s">
        <v>762</v>
      </c>
    </row>
    <row r="177" spans="11:21" ht="30.75" customHeight="1" x14ac:dyDescent="0.3">
      <c r="S177" s="50" t="s">
        <v>914</v>
      </c>
    </row>
    <row r="178" spans="11:21" ht="30.75" customHeight="1" x14ac:dyDescent="0.3">
      <c r="U178" s="53" t="s">
        <v>762</v>
      </c>
    </row>
    <row r="179" spans="11:21" ht="30.75" customHeight="1" x14ac:dyDescent="0.3">
      <c r="Q179" s="40" t="s">
        <v>792</v>
      </c>
      <c r="S179" s="44"/>
    </row>
    <row r="180" spans="11:21" ht="30.75" customHeight="1" x14ac:dyDescent="0.3">
      <c r="S180" s="44"/>
      <c r="U180" s="53" t="s">
        <v>762</v>
      </c>
    </row>
    <row r="181" spans="11:21" ht="30.75" customHeight="1" x14ac:dyDescent="0.3">
      <c r="S181" s="50" t="s">
        <v>915</v>
      </c>
    </row>
    <row r="182" spans="11:21" ht="30.75" customHeight="1" x14ac:dyDescent="0.3">
      <c r="U182" s="53" t="s">
        <v>762</v>
      </c>
    </row>
    <row r="185" spans="11:21" ht="30.75" customHeight="1" x14ac:dyDescent="0.3">
      <c r="O185" s="47" t="s">
        <v>762</v>
      </c>
    </row>
    <row r="186" spans="11:21" ht="30.75" customHeight="1" x14ac:dyDescent="0.3">
      <c r="M186" s="40" t="s">
        <v>911</v>
      </c>
    </row>
    <row r="187" spans="11:21" ht="30.75" customHeight="1" x14ac:dyDescent="0.3">
      <c r="M187" s="48" t="s">
        <v>934</v>
      </c>
      <c r="O187" s="47" t="s">
        <v>762</v>
      </c>
    </row>
    <row r="188" spans="11:21" ht="30.75" customHeight="1" x14ac:dyDescent="0.3">
      <c r="K188" s="40" t="s">
        <v>784</v>
      </c>
      <c r="Q188" s="47" t="s">
        <v>762</v>
      </c>
    </row>
    <row r="189" spans="11:21" ht="30.75" customHeight="1" x14ac:dyDescent="0.3">
      <c r="K189" s="48" t="s">
        <v>934</v>
      </c>
      <c r="O189" s="40" t="s">
        <v>913</v>
      </c>
    </row>
    <row r="190" spans="11:21" ht="30.75" customHeight="1" x14ac:dyDescent="0.3">
      <c r="M190" s="40" t="s">
        <v>912</v>
      </c>
      <c r="Q190" s="47" t="s">
        <v>762</v>
      </c>
    </row>
    <row r="191" spans="11:21" ht="30.75" customHeight="1" x14ac:dyDescent="0.3">
      <c r="M191" s="48" t="s">
        <v>934</v>
      </c>
      <c r="O191" s="47" t="s">
        <v>762</v>
      </c>
      <c r="S191" s="44"/>
    </row>
    <row r="192" spans="11:21" ht="30.75" customHeight="1" x14ac:dyDescent="0.3">
      <c r="M192" s="44"/>
    </row>
    <row r="193" spans="11:17" ht="30.75" customHeight="1" x14ac:dyDescent="0.3">
      <c r="M193" s="44"/>
    </row>
    <row r="194" spans="11:17" ht="30.75" customHeight="1" x14ac:dyDescent="0.3">
      <c r="M194" s="44"/>
    </row>
    <row r="195" spans="11:17" ht="30.75" customHeight="1" x14ac:dyDescent="0.3">
      <c r="M195" s="44"/>
    </row>
    <row r="196" spans="11:17" ht="30.75" customHeight="1" x14ac:dyDescent="0.3">
      <c r="M196" s="44"/>
    </row>
    <row r="197" spans="11:17" ht="30.75" customHeight="1" x14ac:dyDescent="0.3">
      <c r="M197" s="44"/>
    </row>
    <row r="198" spans="11:17" ht="30.75" customHeight="1" x14ac:dyDescent="0.3">
      <c r="M198" s="44"/>
    </row>
    <row r="199" spans="11:17" ht="30.75" customHeight="1" x14ac:dyDescent="0.3">
      <c r="M199" s="44"/>
    </row>
    <row r="200" spans="11:17" ht="30.75" customHeight="1" x14ac:dyDescent="0.3">
      <c r="M200" s="44"/>
      <c r="Q200" s="53" t="s">
        <v>762</v>
      </c>
    </row>
    <row r="201" spans="11:17" ht="30.75" customHeight="1" x14ac:dyDescent="0.3">
      <c r="M201" s="44"/>
      <c r="O201" s="40" t="s">
        <v>818</v>
      </c>
    </row>
    <row r="202" spans="11:17" ht="30.75" customHeight="1" x14ac:dyDescent="0.3">
      <c r="M202" s="44"/>
      <c r="Q202" s="53" t="s">
        <v>762</v>
      </c>
    </row>
    <row r="203" spans="11:17" ht="30.75" customHeight="1" x14ac:dyDescent="0.3">
      <c r="M203" s="44"/>
    </row>
    <row r="204" spans="11:17" ht="30.75" customHeight="1" x14ac:dyDescent="0.3">
      <c r="M204" s="44" t="s">
        <v>816</v>
      </c>
    </row>
    <row r="205" spans="11:17" ht="30.75" customHeight="1" x14ac:dyDescent="0.3">
      <c r="M205" s="44"/>
      <c r="Q205" s="53" t="s">
        <v>762</v>
      </c>
    </row>
    <row r="206" spans="11:17" ht="30.75" customHeight="1" x14ac:dyDescent="0.3">
      <c r="O206" s="40" t="s">
        <v>819</v>
      </c>
    </row>
    <row r="207" spans="11:17" ht="30.75" customHeight="1" x14ac:dyDescent="0.3">
      <c r="K207" s="40" t="s">
        <v>814</v>
      </c>
      <c r="M207" s="44"/>
      <c r="Q207" s="53" t="s">
        <v>762</v>
      </c>
    </row>
    <row r="208" spans="11:17" ht="30.75" customHeight="1" x14ac:dyDescent="0.3">
      <c r="M208" s="44"/>
    </row>
    <row r="209" spans="7:21" ht="30.75" customHeight="1" x14ac:dyDescent="0.3">
      <c r="M209" s="44"/>
      <c r="O209" s="53" t="s">
        <v>762</v>
      </c>
    </row>
    <row r="210" spans="7:21" ht="30.75" customHeight="1" x14ac:dyDescent="0.3">
      <c r="M210" s="44" t="s">
        <v>817</v>
      </c>
    </row>
    <row r="211" spans="7:21" ht="30.75" customHeight="1" x14ac:dyDescent="0.3">
      <c r="I211" s="40" t="s">
        <v>812</v>
      </c>
      <c r="M211" s="44"/>
      <c r="O211" s="53" t="s">
        <v>762</v>
      </c>
    </row>
    <row r="212" spans="7:21" ht="30.75" customHeight="1" x14ac:dyDescent="0.3">
      <c r="M212" s="44"/>
    </row>
    <row r="213" spans="7:21" ht="30.75" customHeight="1" x14ac:dyDescent="0.3">
      <c r="M213" s="44"/>
    </row>
    <row r="214" spans="7:21" ht="30.75" customHeight="1" x14ac:dyDescent="0.3">
      <c r="M214" s="53" t="s">
        <v>762</v>
      </c>
    </row>
    <row r="215" spans="7:21" ht="30.75" customHeight="1" x14ac:dyDescent="0.3">
      <c r="K215" s="40" t="s">
        <v>815</v>
      </c>
    </row>
    <row r="216" spans="7:21" ht="30.75" customHeight="1" x14ac:dyDescent="0.3">
      <c r="M216" s="53" t="s">
        <v>762</v>
      </c>
      <c r="S216" s="53" t="s">
        <v>762</v>
      </c>
    </row>
    <row r="217" spans="7:21" ht="30.75" customHeight="1" x14ac:dyDescent="0.3">
      <c r="M217" s="44"/>
      <c r="Q217" s="40" t="s">
        <v>833</v>
      </c>
    </row>
    <row r="218" spans="7:21" ht="30.75" customHeight="1" x14ac:dyDescent="0.3">
      <c r="M218" s="44"/>
      <c r="S218" s="53" t="s">
        <v>762</v>
      </c>
    </row>
    <row r="219" spans="7:21" ht="30.75" customHeight="1" x14ac:dyDescent="0.3">
      <c r="M219" s="44"/>
      <c r="O219" s="40" t="s">
        <v>828</v>
      </c>
    </row>
    <row r="220" spans="7:21" ht="30.75" customHeight="1" x14ac:dyDescent="0.3">
      <c r="M220" s="44"/>
      <c r="Q220" s="53" t="s">
        <v>762</v>
      </c>
    </row>
    <row r="222" spans="7:21" ht="30.75" customHeight="1" x14ac:dyDescent="0.3">
      <c r="G222" s="40" t="s">
        <v>810</v>
      </c>
    </row>
    <row r="223" spans="7:21" ht="30.75" customHeight="1" x14ac:dyDescent="0.3">
      <c r="M223" s="40" t="s">
        <v>824</v>
      </c>
      <c r="U223" s="53" t="s">
        <v>762</v>
      </c>
    </row>
    <row r="224" spans="7:21" ht="30.75" customHeight="1" x14ac:dyDescent="0.3">
      <c r="S224" s="40" t="s">
        <v>831</v>
      </c>
    </row>
    <row r="225" spans="1:21" ht="30.75" customHeight="1" x14ac:dyDescent="0.3">
      <c r="U225" s="53" t="s">
        <v>762</v>
      </c>
    </row>
    <row r="226" spans="1:21" ht="30.75" customHeight="1" x14ac:dyDescent="0.3">
      <c r="Q226" s="40" t="s">
        <v>830</v>
      </c>
    </row>
    <row r="227" spans="1:21" ht="30.75" customHeight="1" x14ac:dyDescent="0.3">
      <c r="O227" s="40" t="s">
        <v>829</v>
      </c>
      <c r="U227" s="47" t="s">
        <v>762</v>
      </c>
    </row>
    <row r="228" spans="1:21" ht="30.75" customHeight="1" x14ac:dyDescent="0.3">
      <c r="K228" s="40" t="s">
        <v>820</v>
      </c>
      <c r="Q228" s="53" t="s">
        <v>762</v>
      </c>
      <c r="S228" s="46" t="s">
        <v>832</v>
      </c>
    </row>
    <row r="229" spans="1:21" ht="30.75" customHeight="1" x14ac:dyDescent="0.3">
      <c r="U229" s="47" t="s">
        <v>762</v>
      </c>
    </row>
    <row r="230" spans="1:21" ht="30.75" customHeight="1" x14ac:dyDescent="0.3">
      <c r="Q230" s="53" t="s">
        <v>762</v>
      </c>
    </row>
    <row r="231" spans="1:21" ht="30.75" customHeight="1" x14ac:dyDescent="0.3">
      <c r="O231" s="40" t="s">
        <v>826</v>
      </c>
    </row>
    <row r="232" spans="1:21" ht="30.75" customHeight="1" x14ac:dyDescent="0.3">
      <c r="Q232" s="53" t="s">
        <v>762</v>
      </c>
    </row>
    <row r="233" spans="1:21" ht="30.75" customHeight="1" x14ac:dyDescent="0.3">
      <c r="M233" s="40" t="s">
        <v>825</v>
      </c>
    </row>
    <row r="234" spans="1:21" ht="30.75" customHeight="1" x14ac:dyDescent="0.3">
      <c r="I234" s="40" t="s">
        <v>813</v>
      </c>
      <c r="Q234" s="53" t="s">
        <v>762</v>
      </c>
    </row>
    <row r="235" spans="1:21" ht="30.75" customHeight="1" x14ac:dyDescent="0.3">
      <c r="O235" s="40" t="s">
        <v>827</v>
      </c>
    </row>
    <row r="236" spans="1:21" ht="30.75" customHeight="1" x14ac:dyDescent="0.3">
      <c r="Q236" s="53" t="s">
        <v>762</v>
      </c>
    </row>
    <row r="237" spans="1:21" ht="30.75" customHeight="1" x14ac:dyDescent="0.3">
      <c r="O237" s="53" t="s">
        <v>762</v>
      </c>
    </row>
    <row r="238" spans="1:21" ht="30.75" customHeight="1" x14ac:dyDescent="0.3">
      <c r="E238" s="40" t="s">
        <v>752</v>
      </c>
      <c r="M238" s="40" t="s">
        <v>822</v>
      </c>
    </row>
    <row r="239" spans="1:21" ht="30.75" customHeight="1" x14ac:dyDescent="0.3">
      <c r="A239" s="40" t="s">
        <v>838</v>
      </c>
      <c r="O239" s="53" t="s">
        <v>762</v>
      </c>
    </row>
    <row r="241" spans="7:15" ht="30.75" customHeight="1" x14ac:dyDescent="0.3">
      <c r="K241" s="40" t="s">
        <v>821</v>
      </c>
    </row>
    <row r="243" spans="7:15" ht="30.75" customHeight="1" x14ac:dyDescent="0.3">
      <c r="O243" s="53" t="s">
        <v>762</v>
      </c>
    </row>
    <row r="244" spans="7:15" ht="30.75" customHeight="1" x14ac:dyDescent="0.3">
      <c r="M244" s="46" t="s">
        <v>823</v>
      </c>
    </row>
    <row r="245" spans="7:15" ht="30.75" customHeight="1" x14ac:dyDescent="0.3">
      <c r="O245" s="53" t="s">
        <v>762</v>
      </c>
    </row>
    <row r="250" spans="7:15" ht="30.75" customHeight="1" x14ac:dyDescent="0.3">
      <c r="K250" s="53" t="s">
        <v>762</v>
      </c>
    </row>
    <row r="251" spans="7:15" ht="30.75" customHeight="1" x14ac:dyDescent="0.3">
      <c r="I251" s="40" t="s">
        <v>834</v>
      </c>
    </row>
    <row r="252" spans="7:15" ht="30.75" customHeight="1" x14ac:dyDescent="0.3">
      <c r="K252" s="53" t="s">
        <v>762</v>
      </c>
    </row>
    <row r="254" spans="7:15" ht="30.75" customHeight="1" x14ac:dyDescent="0.3">
      <c r="G254" s="40" t="s">
        <v>811</v>
      </c>
      <c r="M254" s="53" t="s">
        <v>762</v>
      </c>
    </row>
    <row r="255" spans="7:15" ht="30.75" customHeight="1" x14ac:dyDescent="0.3">
      <c r="K255" s="40" t="s">
        <v>836</v>
      </c>
    </row>
    <row r="256" spans="7:15" ht="30.75" customHeight="1" x14ac:dyDescent="0.3">
      <c r="M256" s="53" t="s">
        <v>762</v>
      </c>
    </row>
    <row r="257" spans="7:13" ht="30.75" customHeight="1" x14ac:dyDescent="0.3">
      <c r="I257" s="40" t="s">
        <v>835</v>
      </c>
    </row>
    <row r="258" spans="7:13" ht="30.75" customHeight="1" x14ac:dyDescent="0.3">
      <c r="M258" s="53" t="s">
        <v>762</v>
      </c>
    </row>
    <row r="259" spans="7:13" ht="30.75" customHeight="1" x14ac:dyDescent="0.3">
      <c r="K259" s="40" t="s">
        <v>837</v>
      </c>
    </row>
    <row r="260" spans="7:13" ht="30.75" customHeight="1" x14ac:dyDescent="0.3">
      <c r="M260" s="53" t="s">
        <v>762</v>
      </c>
    </row>
    <row r="265" spans="7:13" ht="30.75" customHeight="1" x14ac:dyDescent="0.3">
      <c r="K265" s="53" t="s">
        <v>762</v>
      </c>
    </row>
    <row r="266" spans="7:13" ht="30.75" customHeight="1" x14ac:dyDescent="0.3">
      <c r="I266" s="40" t="s">
        <v>845</v>
      </c>
    </row>
    <row r="267" spans="7:13" ht="30.75" customHeight="1" x14ac:dyDescent="0.3">
      <c r="K267" s="53" t="s">
        <v>762</v>
      </c>
    </row>
    <row r="268" spans="7:13" ht="30.75" customHeight="1" x14ac:dyDescent="0.3">
      <c r="G268" s="40" t="s">
        <v>843</v>
      </c>
    </row>
    <row r="269" spans="7:13" ht="30.75" customHeight="1" x14ac:dyDescent="0.3">
      <c r="K269" s="53" t="s">
        <v>762</v>
      </c>
    </row>
    <row r="270" spans="7:13" ht="30.75" customHeight="1" x14ac:dyDescent="0.3">
      <c r="I270" s="40" t="s">
        <v>846</v>
      </c>
    </row>
    <row r="271" spans="7:13" ht="30.75" customHeight="1" x14ac:dyDescent="0.3">
      <c r="K271" s="53" t="s">
        <v>762</v>
      </c>
    </row>
    <row r="273" spans="5:13" ht="30.75" customHeight="1" x14ac:dyDescent="0.3">
      <c r="E273" s="40" t="s">
        <v>841</v>
      </c>
    </row>
    <row r="276" spans="5:13" ht="30.75" customHeight="1" x14ac:dyDescent="0.3">
      <c r="K276" s="53" t="s">
        <v>762</v>
      </c>
    </row>
    <row r="277" spans="5:13" ht="30.75" customHeight="1" x14ac:dyDescent="0.3">
      <c r="I277" s="40" t="s">
        <v>847</v>
      </c>
    </row>
    <row r="278" spans="5:13" ht="30.75" customHeight="1" x14ac:dyDescent="0.3">
      <c r="K278" s="53" t="s">
        <v>762</v>
      </c>
    </row>
    <row r="279" spans="5:13" ht="30.75" customHeight="1" x14ac:dyDescent="0.3">
      <c r="G279" s="40" t="s">
        <v>844</v>
      </c>
    </row>
    <row r="281" spans="5:13" ht="30.75" customHeight="1" x14ac:dyDescent="0.3">
      <c r="K281" s="53" t="s">
        <v>762</v>
      </c>
    </row>
    <row r="282" spans="5:13" ht="30.75" customHeight="1" x14ac:dyDescent="0.3">
      <c r="I282" s="40" t="s">
        <v>848</v>
      </c>
      <c r="M282" s="53" t="s">
        <v>762</v>
      </c>
    </row>
    <row r="283" spans="5:13" ht="30.75" customHeight="1" x14ac:dyDescent="0.3">
      <c r="K283" s="46" t="s">
        <v>849</v>
      </c>
    </row>
    <row r="284" spans="5:13" ht="30.75" customHeight="1" x14ac:dyDescent="0.3">
      <c r="M284" s="53" t="s">
        <v>762</v>
      </c>
    </row>
    <row r="285" spans="5:13" ht="30.75" customHeight="1" x14ac:dyDescent="0.3">
      <c r="M285" s="44"/>
    </row>
    <row r="286" spans="5:13" ht="30.75" customHeight="1" x14ac:dyDescent="0.3">
      <c r="M286" s="44"/>
    </row>
    <row r="287" spans="5:13" ht="30.75" customHeight="1" x14ac:dyDescent="0.3">
      <c r="M287" s="44"/>
    </row>
    <row r="288" spans="5:13" ht="30.75" customHeight="1" x14ac:dyDescent="0.3">
      <c r="M288" s="44"/>
    </row>
    <row r="289" spans="3:23" ht="30.75" customHeight="1" x14ac:dyDescent="0.3">
      <c r="M289" s="53" t="s">
        <v>762</v>
      </c>
    </row>
    <row r="290" spans="3:23" ht="30.75" customHeight="1" x14ac:dyDescent="0.3">
      <c r="K290" s="40" t="s">
        <v>854</v>
      </c>
    </row>
    <row r="291" spans="3:23" ht="30.75" customHeight="1" x14ac:dyDescent="0.3">
      <c r="M291" s="53" t="s">
        <v>762</v>
      </c>
    </row>
    <row r="292" spans="3:23" ht="30.75" customHeight="1" x14ac:dyDescent="0.3">
      <c r="M292" s="44"/>
    </row>
    <row r="293" spans="3:23" ht="30.75" customHeight="1" x14ac:dyDescent="0.3">
      <c r="I293" s="40" t="s">
        <v>852</v>
      </c>
      <c r="M293" s="44"/>
    </row>
    <row r="294" spans="3:23" ht="30.75" customHeight="1" x14ac:dyDescent="0.3">
      <c r="M294" s="53" t="s">
        <v>762</v>
      </c>
    </row>
    <row r="295" spans="3:23" ht="30.75" customHeight="1" x14ac:dyDescent="0.3">
      <c r="K295" s="40" t="s">
        <v>855</v>
      </c>
    </row>
    <row r="296" spans="3:23" ht="30.75" customHeight="1" x14ac:dyDescent="0.3">
      <c r="M296" s="53" t="s">
        <v>762</v>
      </c>
    </row>
    <row r="297" spans="3:23" ht="30.75" customHeight="1" x14ac:dyDescent="0.3">
      <c r="M297" s="44"/>
    </row>
    <row r="298" spans="3:23" ht="30.75" customHeight="1" x14ac:dyDescent="0.3">
      <c r="M298" s="44"/>
    </row>
    <row r="299" spans="3:23" ht="30.75" customHeight="1" x14ac:dyDescent="0.3">
      <c r="M299" s="44"/>
    </row>
    <row r="300" spans="3:23" ht="30.75" customHeight="1" x14ac:dyDescent="0.3">
      <c r="M300" s="44"/>
      <c r="W300" s="53" t="s">
        <v>762</v>
      </c>
    </row>
    <row r="301" spans="3:23" ht="42" customHeight="1" x14ac:dyDescent="0.3">
      <c r="M301" s="44"/>
      <c r="U301" s="50" t="s">
        <v>866</v>
      </c>
    </row>
    <row r="302" spans="3:23" ht="30.75" customHeight="1" x14ac:dyDescent="0.3">
      <c r="M302" s="44"/>
      <c r="W302" s="53" t="s">
        <v>762</v>
      </c>
    </row>
    <row r="303" spans="3:23" ht="30.75" customHeight="1" x14ac:dyDescent="0.3">
      <c r="M303" s="44"/>
    </row>
    <row r="304" spans="3:23" ht="30.75" customHeight="1" x14ac:dyDescent="0.3">
      <c r="C304" s="40" t="s">
        <v>840</v>
      </c>
      <c r="M304" s="44"/>
      <c r="S304" s="40" t="s">
        <v>864</v>
      </c>
    </row>
    <row r="305" spans="7:23" ht="30.75" customHeight="1" x14ac:dyDescent="0.3">
      <c r="M305" s="44"/>
    </row>
    <row r="306" spans="7:23" ht="30.75" customHeight="1" x14ac:dyDescent="0.3">
      <c r="M306" s="44"/>
    </row>
    <row r="307" spans="7:23" ht="30.75" customHeight="1" x14ac:dyDescent="0.3">
      <c r="M307" s="44"/>
      <c r="W307" s="53" t="s">
        <v>762</v>
      </c>
    </row>
    <row r="308" spans="7:23" ht="30.75" customHeight="1" x14ac:dyDescent="0.3">
      <c r="M308" s="44"/>
      <c r="U308" s="57" t="s">
        <v>867</v>
      </c>
    </row>
    <row r="309" spans="7:23" ht="30.75" customHeight="1" x14ac:dyDescent="0.3">
      <c r="M309" s="44"/>
      <c r="Q309" s="40" t="s">
        <v>860</v>
      </c>
      <c r="W309" s="53" t="s">
        <v>762</v>
      </c>
    </row>
    <row r="310" spans="7:23" ht="30.75" customHeight="1" x14ac:dyDescent="0.3">
      <c r="M310" s="44"/>
    </row>
    <row r="311" spans="7:23" ht="30.75" customHeight="1" x14ac:dyDescent="0.3">
      <c r="M311" s="44"/>
    </row>
    <row r="312" spans="7:23" ht="30.75" customHeight="1" x14ac:dyDescent="0.3">
      <c r="M312" s="44"/>
    </row>
    <row r="313" spans="7:23" ht="30.75" customHeight="1" x14ac:dyDescent="0.3">
      <c r="G313" s="40" t="s">
        <v>850</v>
      </c>
      <c r="M313" s="44"/>
      <c r="O313" s="40" t="s">
        <v>862</v>
      </c>
      <c r="U313" s="53" t="s">
        <v>762</v>
      </c>
    </row>
    <row r="314" spans="7:23" ht="30.75" customHeight="1" x14ac:dyDescent="0.3">
      <c r="M314" s="44"/>
      <c r="S314" s="40" t="s">
        <v>865</v>
      </c>
    </row>
    <row r="315" spans="7:23" ht="30.75" customHeight="1" x14ac:dyDescent="0.3">
      <c r="M315" s="44"/>
      <c r="U315" s="53" t="s">
        <v>762</v>
      </c>
    </row>
    <row r="316" spans="7:23" ht="30.75" customHeight="1" x14ac:dyDescent="0.3">
      <c r="M316" s="44"/>
    </row>
    <row r="317" spans="7:23" ht="30.75" customHeight="1" x14ac:dyDescent="0.3">
      <c r="S317" s="53" t="s">
        <v>762</v>
      </c>
    </row>
    <row r="318" spans="7:23" ht="30.75" customHeight="1" x14ac:dyDescent="0.3">
      <c r="M318" s="40" t="s">
        <v>857</v>
      </c>
      <c r="Q318" s="40" t="s">
        <v>861</v>
      </c>
    </row>
    <row r="319" spans="7:23" ht="30.75" customHeight="1" x14ac:dyDescent="0.3">
      <c r="S319" s="53" t="s">
        <v>762</v>
      </c>
    </row>
    <row r="321" spans="5:17" ht="30.75" customHeight="1" x14ac:dyDescent="0.3">
      <c r="Q321" s="53" t="s">
        <v>762</v>
      </c>
    </row>
    <row r="322" spans="5:17" ht="30.75" customHeight="1" x14ac:dyDescent="0.3">
      <c r="O322" s="40" t="s">
        <v>859</v>
      </c>
    </row>
    <row r="323" spans="5:17" ht="30.75" customHeight="1" x14ac:dyDescent="0.3">
      <c r="Q323" s="53" t="s">
        <v>762</v>
      </c>
    </row>
    <row r="327" spans="5:17" ht="30.75" customHeight="1" x14ac:dyDescent="0.3">
      <c r="K327" s="40" t="s">
        <v>856</v>
      </c>
    </row>
    <row r="330" spans="5:17" ht="30.75" customHeight="1" x14ac:dyDescent="0.3">
      <c r="Q330" s="47" t="s">
        <v>762</v>
      </c>
    </row>
    <row r="331" spans="5:17" ht="30.75" customHeight="1" x14ac:dyDescent="0.3">
      <c r="O331" s="40" t="s">
        <v>868</v>
      </c>
    </row>
    <row r="332" spans="5:17" ht="30.75" customHeight="1" x14ac:dyDescent="0.3">
      <c r="Q332" s="47" t="s">
        <v>762</v>
      </c>
    </row>
    <row r="334" spans="5:17" ht="30.75" customHeight="1" x14ac:dyDescent="0.3">
      <c r="I334" s="40" t="s">
        <v>853</v>
      </c>
    </row>
    <row r="335" spans="5:17" ht="30.75" customHeight="1" x14ac:dyDescent="0.3">
      <c r="M335" s="40" t="s">
        <v>858</v>
      </c>
    </row>
    <row r="336" spans="5:17" ht="30.75" customHeight="1" x14ac:dyDescent="0.3">
      <c r="E336" s="40" t="s">
        <v>842</v>
      </c>
    </row>
    <row r="337" spans="11:17" ht="30.75" customHeight="1" x14ac:dyDescent="0.3">
      <c r="Q337" s="47" t="s">
        <v>762</v>
      </c>
    </row>
    <row r="338" spans="11:17" ht="30.75" customHeight="1" x14ac:dyDescent="0.3">
      <c r="O338" s="40" t="s">
        <v>869</v>
      </c>
    </row>
    <row r="339" spans="11:17" ht="30.75" customHeight="1" x14ac:dyDescent="0.3">
      <c r="Q339" s="47" t="s">
        <v>762</v>
      </c>
    </row>
    <row r="340" spans="11:17" ht="30.75" customHeight="1" x14ac:dyDescent="0.3">
      <c r="M340" s="47" t="s">
        <v>762</v>
      </c>
    </row>
    <row r="341" spans="11:17" ht="30.75" customHeight="1" x14ac:dyDescent="0.3">
      <c r="K341" s="40" t="s">
        <v>863</v>
      </c>
    </row>
    <row r="342" spans="11:17" ht="30.75" customHeight="1" x14ac:dyDescent="0.3">
      <c r="M342" s="47" t="s">
        <v>762</v>
      </c>
    </row>
    <row r="350" spans="11:17" ht="30.75" customHeight="1" x14ac:dyDescent="0.3">
      <c r="O350" s="47" t="s">
        <v>762</v>
      </c>
    </row>
    <row r="351" spans="11:17" ht="30.75" customHeight="1" x14ac:dyDescent="0.3">
      <c r="M351" s="40" t="s">
        <v>876</v>
      </c>
    </row>
    <row r="352" spans="11:17" ht="30.75" customHeight="1" x14ac:dyDescent="0.3">
      <c r="O352" s="47" t="s">
        <v>762</v>
      </c>
    </row>
    <row r="363" spans="11:17" ht="30.75" customHeight="1" x14ac:dyDescent="0.3">
      <c r="K363" s="40" t="s">
        <v>874</v>
      </c>
    </row>
    <row r="366" spans="11:17" ht="30.75" customHeight="1" x14ac:dyDescent="0.3">
      <c r="Q366" s="47" t="s">
        <v>762</v>
      </c>
    </row>
    <row r="367" spans="11:17" ht="30.75" customHeight="1" x14ac:dyDescent="0.3">
      <c r="O367" s="40" t="s">
        <v>878</v>
      </c>
    </row>
    <row r="368" spans="11:17" ht="30.75" customHeight="1" x14ac:dyDescent="0.3">
      <c r="Q368" s="47" t="s">
        <v>762</v>
      </c>
    </row>
    <row r="369" spans="7:15" ht="30.75" customHeight="1" x14ac:dyDescent="0.3">
      <c r="M369" s="40" t="s">
        <v>877</v>
      </c>
    </row>
    <row r="370" spans="7:15" ht="30.75" customHeight="1" x14ac:dyDescent="0.3">
      <c r="O370" s="47" t="s">
        <v>762</v>
      </c>
    </row>
    <row r="372" spans="7:15" ht="30.75" customHeight="1" x14ac:dyDescent="0.3">
      <c r="I372" s="40" t="s">
        <v>870</v>
      </c>
    </row>
    <row r="373" spans="7:15" ht="30.75" customHeight="1" x14ac:dyDescent="0.3">
      <c r="I373" s="48" t="s">
        <v>934</v>
      </c>
    </row>
    <row r="374" spans="7:15" ht="30.75" customHeight="1" x14ac:dyDescent="0.3">
      <c r="M374" s="47" t="s">
        <v>762</v>
      </c>
    </row>
    <row r="375" spans="7:15" ht="30.75" customHeight="1" x14ac:dyDescent="0.3">
      <c r="K375" s="40" t="s">
        <v>875</v>
      </c>
    </row>
    <row r="376" spans="7:15" ht="30.75" customHeight="1" x14ac:dyDescent="0.3">
      <c r="M376" s="47" t="s">
        <v>762</v>
      </c>
    </row>
    <row r="378" spans="7:15" ht="30.75" customHeight="1" x14ac:dyDescent="0.3">
      <c r="G378" s="40" t="s">
        <v>851</v>
      </c>
    </row>
    <row r="380" spans="7:15" ht="30.75" customHeight="1" x14ac:dyDescent="0.3">
      <c r="M380" s="47" t="s">
        <v>762</v>
      </c>
    </row>
    <row r="381" spans="7:15" ht="30.75" customHeight="1" x14ac:dyDescent="0.3">
      <c r="K381" s="40" t="s">
        <v>872</v>
      </c>
    </row>
    <row r="382" spans="7:15" ht="30.75" customHeight="1" x14ac:dyDescent="0.3">
      <c r="M382" s="47" t="s">
        <v>762</v>
      </c>
    </row>
    <row r="384" spans="7:15" ht="30.75" customHeight="1" x14ac:dyDescent="0.3">
      <c r="I384" s="40" t="s">
        <v>871</v>
      </c>
    </row>
    <row r="385" spans="11:13" ht="30.75" customHeight="1" x14ac:dyDescent="0.3">
      <c r="M385" s="47" t="s">
        <v>762</v>
      </c>
    </row>
    <row r="386" spans="11:13" ht="30.75" customHeight="1" x14ac:dyDescent="0.3">
      <c r="K386" s="40" t="s">
        <v>873</v>
      </c>
    </row>
    <row r="387" spans="11:13" ht="30.75" customHeight="1" x14ac:dyDescent="0.3">
      <c r="M387" s="47" t="s">
        <v>762</v>
      </c>
    </row>
  </sheetData>
  <mergeCells count="9">
    <mergeCell ref="K9:K12"/>
    <mergeCell ref="I13:I28"/>
    <mergeCell ref="M13:M21"/>
    <mergeCell ref="G25:G44"/>
    <mergeCell ref="M28:M30"/>
    <mergeCell ref="K29:K33"/>
    <mergeCell ref="K40:K42"/>
    <mergeCell ref="I42:I48"/>
    <mergeCell ref="K48:K50"/>
  </mergeCells>
  <pageMargins left="0.7" right="0.7" top="0.75" bottom="0.75" header="0.3" footer="0.3"/>
  <pageSetup orientation="portrait" horizontalDpi="0" verticalDpi="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68E9C-49C7-4568-8E96-BDEB1AA4877F}">
  <dimension ref="A1:J3"/>
  <sheetViews>
    <sheetView workbookViewId="0">
      <selection activeCell="F11" sqref="F11"/>
    </sheetView>
  </sheetViews>
  <sheetFormatPr defaultRowHeight="14.4" x14ac:dyDescent="0.3"/>
  <cols>
    <col min="1" max="1" width="10" style="29" customWidth="1"/>
    <col min="2" max="2" width="26.44140625" style="28" customWidth="1"/>
    <col min="3" max="3" width="19.6640625" style="28" customWidth="1"/>
    <col min="4" max="4" width="15.5546875" style="29" customWidth="1"/>
    <col min="5" max="5" width="17.44140625" style="29" customWidth="1"/>
    <col min="6" max="6" width="24.77734375" style="28" customWidth="1"/>
    <col min="7" max="9" width="28.109375" style="28" customWidth="1"/>
    <col min="10" max="10" width="18.77734375" style="29" customWidth="1"/>
    <col min="11" max="16384" width="8.88671875" style="28"/>
  </cols>
  <sheetData>
    <row r="1" spans="1:10" x14ac:dyDescent="0.3">
      <c r="A1" s="51" t="s">
        <v>983</v>
      </c>
      <c r="B1" s="51" t="s">
        <v>148</v>
      </c>
      <c r="C1" s="51" t="s">
        <v>149</v>
      </c>
      <c r="D1" s="51" t="s">
        <v>984</v>
      </c>
      <c r="E1" s="51" t="s">
        <v>985</v>
      </c>
      <c r="F1" s="51" t="s">
        <v>987</v>
      </c>
      <c r="G1" s="51" t="s">
        <v>986</v>
      </c>
      <c r="H1" s="51" t="s">
        <v>988</v>
      </c>
      <c r="I1" s="51" t="s">
        <v>989</v>
      </c>
      <c r="J1" s="51" t="s">
        <v>991</v>
      </c>
    </row>
    <row r="2" spans="1:10" x14ac:dyDescent="0.3">
      <c r="A2" s="29">
        <v>1</v>
      </c>
      <c r="B2" s="28" t="s">
        <v>624</v>
      </c>
      <c r="C2" s="28" t="s">
        <v>990</v>
      </c>
      <c r="D2" s="29" t="s">
        <v>992</v>
      </c>
      <c r="E2" s="29">
        <v>1745</v>
      </c>
      <c r="F2" s="28" t="s">
        <v>993</v>
      </c>
      <c r="G2" s="29" t="s">
        <v>992</v>
      </c>
      <c r="H2" s="28" t="s">
        <v>994</v>
      </c>
      <c r="J2" s="29">
        <v>912</v>
      </c>
    </row>
    <row r="3" spans="1:10" ht="100.8" x14ac:dyDescent="0.3">
      <c r="A3" s="29">
        <v>2</v>
      </c>
      <c r="B3" s="28" t="s">
        <v>624</v>
      </c>
      <c r="C3" s="28" t="s">
        <v>194</v>
      </c>
      <c r="D3" s="29" t="s">
        <v>992</v>
      </c>
      <c r="E3" s="29" t="s">
        <v>995</v>
      </c>
      <c r="F3" s="29" t="s">
        <v>996</v>
      </c>
      <c r="G3" s="29" t="s">
        <v>245</v>
      </c>
      <c r="H3" s="40" t="s">
        <v>997</v>
      </c>
      <c r="J3" s="29">
        <v>913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76"/>
  <sheetViews>
    <sheetView workbookViewId="0">
      <pane xSplit="2" ySplit="4" topLeftCell="C5" activePane="bottomRight" state="frozen"/>
      <selection pane="topRight" activeCell="C1" sqref="C1"/>
      <selection pane="bottomLeft" activeCell="A2" sqref="A2"/>
      <selection pane="bottomRight" activeCell="C19" sqref="C19"/>
    </sheetView>
  </sheetViews>
  <sheetFormatPr defaultColWidth="9.109375" defaultRowHeight="14.4" x14ac:dyDescent="0.3"/>
  <cols>
    <col min="1" max="1" width="9.109375" style="29"/>
    <col min="2" max="2" width="27.5546875" style="28" customWidth="1"/>
    <col min="3" max="3" width="110.33203125" style="28" customWidth="1"/>
    <col min="4" max="4" width="14.44140625" style="29" customWidth="1"/>
    <col min="5" max="5" width="19" style="24" customWidth="1"/>
    <col min="6" max="6" width="18.5546875" style="28" customWidth="1"/>
    <col min="7" max="16384" width="9.109375" style="28"/>
  </cols>
  <sheetData>
    <row r="1" spans="1:6" x14ac:dyDescent="0.3">
      <c r="A1" s="35" t="s">
        <v>614</v>
      </c>
    </row>
    <row r="2" spans="1:6" x14ac:dyDescent="0.3">
      <c r="A2" s="29" t="s">
        <v>88</v>
      </c>
      <c r="B2" s="6" t="s">
        <v>657</v>
      </c>
      <c r="C2" s="9" t="s">
        <v>87</v>
      </c>
      <c r="D2" s="11" t="s">
        <v>176</v>
      </c>
      <c r="E2" s="23">
        <v>44780</v>
      </c>
    </row>
    <row r="4" spans="1:6" s="26" customFormat="1" x14ac:dyDescent="0.3">
      <c r="A4" s="25" t="s">
        <v>418</v>
      </c>
      <c r="B4" s="25" t="s">
        <v>424</v>
      </c>
      <c r="C4" s="25" t="s">
        <v>101</v>
      </c>
      <c r="D4" s="25" t="s">
        <v>612</v>
      </c>
      <c r="E4" s="22" t="s">
        <v>419</v>
      </c>
      <c r="F4" s="25" t="s">
        <v>433</v>
      </c>
    </row>
    <row r="5" spans="1:6" ht="28.8" x14ac:dyDescent="0.3">
      <c r="A5" s="11" t="s">
        <v>225</v>
      </c>
      <c r="B5" s="8" t="s">
        <v>425</v>
      </c>
      <c r="C5" s="27" t="s">
        <v>420</v>
      </c>
      <c r="D5" s="11" t="s">
        <v>176</v>
      </c>
      <c r="E5" s="23">
        <v>44780</v>
      </c>
      <c r="F5" s="6" t="s">
        <v>187</v>
      </c>
    </row>
    <row r="6" spans="1:6" ht="28.8" x14ac:dyDescent="0.3">
      <c r="A6" s="11" t="s">
        <v>202</v>
      </c>
      <c r="B6" s="8" t="s">
        <v>426</v>
      </c>
      <c r="C6" s="27" t="s">
        <v>421</v>
      </c>
      <c r="D6" s="11" t="s">
        <v>176</v>
      </c>
      <c r="E6" s="23">
        <v>45350</v>
      </c>
      <c r="F6" s="6" t="s">
        <v>187</v>
      </c>
    </row>
    <row r="7" spans="1:6" ht="28.8" x14ac:dyDescent="0.3">
      <c r="A7" s="11" t="s">
        <v>422</v>
      </c>
      <c r="B7" s="8" t="s">
        <v>427</v>
      </c>
      <c r="C7" s="27" t="s">
        <v>423</v>
      </c>
      <c r="D7" s="11" t="s">
        <v>176</v>
      </c>
      <c r="E7" s="23">
        <v>44780</v>
      </c>
      <c r="F7" s="6" t="s">
        <v>187</v>
      </c>
    </row>
    <row r="8" spans="1:6" ht="45" customHeight="1" x14ac:dyDescent="0.3">
      <c r="A8" s="91" t="s">
        <v>235</v>
      </c>
      <c r="B8" s="92" t="s">
        <v>428</v>
      </c>
      <c r="C8" s="27" t="s">
        <v>413</v>
      </c>
      <c r="D8" s="11" t="s">
        <v>176</v>
      </c>
      <c r="E8" s="23">
        <v>45350</v>
      </c>
      <c r="F8" s="6"/>
    </row>
    <row r="9" spans="1:6" x14ac:dyDescent="0.3">
      <c r="A9" s="90"/>
      <c r="B9" s="93"/>
      <c r="C9" s="27" t="s">
        <v>414</v>
      </c>
      <c r="D9" s="11" t="s">
        <v>176</v>
      </c>
      <c r="E9" s="23">
        <v>45350</v>
      </c>
      <c r="F9" s="6" t="s">
        <v>187</v>
      </c>
    </row>
    <row r="10" spans="1:6" ht="30" customHeight="1" x14ac:dyDescent="0.3">
      <c r="A10" s="91" t="s">
        <v>20</v>
      </c>
      <c r="B10" s="92" t="s">
        <v>21</v>
      </c>
      <c r="C10" s="27" t="s">
        <v>414</v>
      </c>
      <c r="D10" s="11" t="s">
        <v>176</v>
      </c>
      <c r="E10" s="23">
        <v>45351</v>
      </c>
      <c r="F10" s="6" t="s">
        <v>187</v>
      </c>
    </row>
    <row r="11" spans="1:6" x14ac:dyDescent="0.3">
      <c r="A11" s="89"/>
      <c r="B11" s="94"/>
      <c r="C11" s="30" t="s">
        <v>0</v>
      </c>
      <c r="D11" s="11" t="s">
        <v>176</v>
      </c>
      <c r="E11" s="23">
        <v>45351</v>
      </c>
      <c r="F11" s="6"/>
    </row>
    <row r="12" spans="1:6" x14ac:dyDescent="0.3">
      <c r="A12" s="90"/>
      <c r="B12" s="93"/>
      <c r="C12" s="30" t="s">
        <v>417</v>
      </c>
      <c r="D12" s="11" t="s">
        <v>176</v>
      </c>
      <c r="E12" s="23">
        <v>45351</v>
      </c>
      <c r="F12" s="6"/>
    </row>
    <row r="13" spans="1:6" ht="28.8" x14ac:dyDescent="0.3">
      <c r="A13" s="11" t="s">
        <v>312</v>
      </c>
      <c r="B13" s="8" t="s">
        <v>429</v>
      </c>
      <c r="C13" s="30" t="s">
        <v>430</v>
      </c>
      <c r="D13" s="11" t="s">
        <v>176</v>
      </c>
      <c r="E13" s="23">
        <v>45351</v>
      </c>
      <c r="F13" s="6" t="s">
        <v>187</v>
      </c>
    </row>
    <row r="14" spans="1:6" ht="30" customHeight="1" x14ac:dyDescent="0.3">
      <c r="A14" s="91" t="s">
        <v>22</v>
      </c>
      <c r="B14" s="92" t="s">
        <v>24</v>
      </c>
      <c r="C14" s="27" t="s">
        <v>414</v>
      </c>
      <c r="D14" s="11" t="s">
        <v>176</v>
      </c>
      <c r="E14" s="23">
        <v>45350</v>
      </c>
      <c r="F14" s="6" t="s">
        <v>187</v>
      </c>
    </row>
    <row r="15" spans="1:6" ht="28.8" x14ac:dyDescent="0.3">
      <c r="A15" s="89"/>
      <c r="B15" s="94"/>
      <c r="C15" s="30" t="s">
        <v>431</v>
      </c>
      <c r="D15" s="11" t="s">
        <v>174</v>
      </c>
      <c r="E15" s="34" t="s">
        <v>613</v>
      </c>
      <c r="F15" s="6"/>
    </row>
    <row r="16" spans="1:6" ht="28.8" x14ac:dyDescent="0.3">
      <c r="A16" s="90"/>
      <c r="B16" s="93"/>
      <c r="C16" s="30" t="s">
        <v>432</v>
      </c>
      <c r="D16" s="11" t="s">
        <v>174</v>
      </c>
      <c r="E16" s="34" t="s">
        <v>613</v>
      </c>
      <c r="F16" s="6"/>
    </row>
    <row r="17" spans="1:6" x14ac:dyDescent="0.3">
      <c r="A17" s="91" t="s">
        <v>26</v>
      </c>
      <c r="B17" s="6" t="s">
        <v>36</v>
      </c>
      <c r="C17" s="27" t="s">
        <v>121</v>
      </c>
      <c r="D17" s="11" t="s">
        <v>176</v>
      </c>
      <c r="E17" s="23">
        <v>44988</v>
      </c>
      <c r="F17" s="6"/>
    </row>
    <row r="18" spans="1:6" x14ac:dyDescent="0.3">
      <c r="A18" s="89"/>
      <c r="B18" s="6" t="s">
        <v>32</v>
      </c>
      <c r="C18" s="27" t="s">
        <v>31</v>
      </c>
      <c r="D18" s="11" t="s">
        <v>176</v>
      </c>
      <c r="E18" s="23">
        <v>44988</v>
      </c>
      <c r="F18" s="6"/>
    </row>
    <row r="19" spans="1:6" x14ac:dyDescent="0.3">
      <c r="A19" s="89"/>
      <c r="B19" s="6" t="s">
        <v>33</v>
      </c>
      <c r="C19" s="27" t="s">
        <v>31</v>
      </c>
      <c r="D19" s="11" t="s">
        <v>176</v>
      </c>
      <c r="E19" s="23">
        <v>44988</v>
      </c>
      <c r="F19" s="6"/>
    </row>
    <row r="20" spans="1:6" x14ac:dyDescent="0.3">
      <c r="A20" s="89"/>
      <c r="B20" s="6" t="s">
        <v>34</v>
      </c>
      <c r="C20" s="27" t="s">
        <v>31</v>
      </c>
      <c r="D20" s="11" t="s">
        <v>176</v>
      </c>
      <c r="E20" s="23">
        <v>44988</v>
      </c>
      <c r="F20" s="6"/>
    </row>
    <row r="21" spans="1:6" x14ac:dyDescent="0.3">
      <c r="A21" s="89"/>
      <c r="B21" s="6" t="s">
        <v>27</v>
      </c>
      <c r="C21" s="27" t="s">
        <v>31</v>
      </c>
      <c r="D21" s="11" t="s">
        <v>176</v>
      </c>
      <c r="E21" s="23">
        <v>44988</v>
      </c>
      <c r="F21" s="6"/>
    </row>
    <row r="22" spans="1:6" ht="28.8" x14ac:dyDescent="0.3">
      <c r="A22" s="89"/>
      <c r="B22" s="8" t="s">
        <v>29</v>
      </c>
      <c r="C22" s="9" t="s">
        <v>30</v>
      </c>
      <c r="D22" s="11" t="s">
        <v>176</v>
      </c>
      <c r="E22" s="23">
        <v>44780</v>
      </c>
      <c r="F22" s="6"/>
    </row>
    <row r="23" spans="1:6" x14ac:dyDescent="0.3">
      <c r="A23" s="89"/>
      <c r="B23" s="6" t="s">
        <v>35</v>
      </c>
      <c r="C23" s="27" t="s">
        <v>31</v>
      </c>
      <c r="D23" s="11" t="s">
        <v>176</v>
      </c>
      <c r="E23" s="23">
        <v>44988</v>
      </c>
      <c r="F23" s="6"/>
    </row>
    <row r="24" spans="1:6" x14ac:dyDescent="0.3">
      <c r="A24" s="89"/>
      <c r="B24" s="6" t="s">
        <v>37</v>
      </c>
      <c r="C24" s="27" t="s">
        <v>31</v>
      </c>
      <c r="D24" s="11" t="s">
        <v>176</v>
      </c>
      <c r="E24" s="23">
        <v>44988</v>
      </c>
      <c r="F24" s="6"/>
    </row>
    <row r="25" spans="1:6" x14ac:dyDescent="0.3">
      <c r="A25" s="89"/>
      <c r="B25" s="6" t="s">
        <v>28</v>
      </c>
      <c r="C25" s="27" t="s">
        <v>31</v>
      </c>
      <c r="D25" s="11" t="s">
        <v>176</v>
      </c>
      <c r="E25" s="23">
        <v>44988</v>
      </c>
      <c r="F25" s="6"/>
    </row>
    <row r="26" spans="1:6" x14ac:dyDescent="0.3">
      <c r="A26" s="89"/>
      <c r="B26" s="6" t="s">
        <v>38</v>
      </c>
      <c r="C26" s="9" t="s">
        <v>39</v>
      </c>
      <c r="D26" s="11" t="s">
        <v>176</v>
      </c>
      <c r="E26" s="23">
        <v>44780</v>
      </c>
      <c r="F26" s="6"/>
    </row>
    <row r="27" spans="1:6" x14ac:dyDescent="0.3">
      <c r="A27" s="89"/>
      <c r="B27" s="6" t="s">
        <v>38</v>
      </c>
      <c r="C27" s="30" t="s">
        <v>40</v>
      </c>
      <c r="D27" s="11" t="s">
        <v>176</v>
      </c>
      <c r="E27" s="23"/>
      <c r="F27" s="6"/>
    </row>
    <row r="28" spans="1:6" x14ac:dyDescent="0.3">
      <c r="A28" s="89"/>
      <c r="B28" s="6" t="s">
        <v>27</v>
      </c>
      <c r="C28" s="30" t="s">
        <v>40</v>
      </c>
      <c r="D28" s="11" t="s">
        <v>174</v>
      </c>
      <c r="E28" s="23">
        <v>44780</v>
      </c>
      <c r="F28" s="6"/>
    </row>
    <row r="29" spans="1:6" ht="28.8" x14ac:dyDescent="0.3">
      <c r="A29" s="90"/>
      <c r="B29" s="8" t="s">
        <v>29</v>
      </c>
      <c r="C29" s="9" t="s">
        <v>414</v>
      </c>
      <c r="D29" s="11" t="s">
        <v>176</v>
      </c>
      <c r="E29" s="23">
        <v>44780</v>
      </c>
      <c r="F29" s="6" t="s">
        <v>187</v>
      </c>
    </row>
    <row r="30" spans="1:6" ht="28.8" x14ac:dyDescent="0.3">
      <c r="A30" s="91" t="s">
        <v>415</v>
      </c>
      <c r="B30" s="8" t="s">
        <v>416</v>
      </c>
      <c r="C30" s="30" t="s">
        <v>0</v>
      </c>
      <c r="D30" s="11" t="s">
        <v>174</v>
      </c>
      <c r="E30" s="23">
        <v>44764</v>
      </c>
      <c r="F30" s="6"/>
    </row>
    <row r="31" spans="1:6" ht="28.8" x14ac:dyDescent="0.3">
      <c r="A31" s="89"/>
      <c r="B31" s="8" t="s">
        <v>416</v>
      </c>
      <c r="C31" s="30" t="s">
        <v>41</v>
      </c>
      <c r="D31" s="11" t="s">
        <v>174</v>
      </c>
      <c r="E31" s="23">
        <v>44764</v>
      </c>
      <c r="F31" s="6"/>
    </row>
    <row r="32" spans="1:6" x14ac:dyDescent="0.3">
      <c r="A32" s="89" t="s">
        <v>88</v>
      </c>
      <c r="B32" s="6" t="s">
        <v>97</v>
      </c>
      <c r="C32" s="9" t="s">
        <v>87</v>
      </c>
      <c r="D32" s="11" t="s">
        <v>176</v>
      </c>
      <c r="E32" s="23">
        <v>44780</v>
      </c>
      <c r="F32" s="6"/>
    </row>
    <row r="33" spans="1:6" ht="28.8" x14ac:dyDescent="0.3">
      <c r="A33" s="89"/>
      <c r="B33" s="6" t="s">
        <v>657</v>
      </c>
      <c r="C33" s="30" t="s">
        <v>87</v>
      </c>
      <c r="D33" s="11" t="s">
        <v>176</v>
      </c>
      <c r="E33" s="38" t="s">
        <v>658</v>
      </c>
      <c r="F33" s="6"/>
    </row>
    <row r="34" spans="1:6" x14ac:dyDescent="0.3">
      <c r="A34" s="89"/>
      <c r="B34" s="6" t="s">
        <v>99</v>
      </c>
      <c r="C34" s="9" t="s">
        <v>87</v>
      </c>
      <c r="D34" s="11" t="s">
        <v>176</v>
      </c>
      <c r="E34" s="23">
        <v>44780</v>
      </c>
      <c r="F34" s="6"/>
    </row>
    <row r="35" spans="1:6" x14ac:dyDescent="0.3">
      <c r="A35" s="89"/>
      <c r="B35" s="6" t="s">
        <v>89</v>
      </c>
      <c r="C35" s="9" t="s">
        <v>91</v>
      </c>
      <c r="D35" s="11" t="s">
        <v>176</v>
      </c>
      <c r="E35" s="23">
        <v>44780</v>
      </c>
      <c r="F35" s="6"/>
    </row>
    <row r="36" spans="1:6" ht="28.8" x14ac:dyDescent="0.3">
      <c r="A36" s="89"/>
      <c r="B36" s="8" t="s">
        <v>92</v>
      </c>
      <c r="C36" s="9" t="s">
        <v>93</v>
      </c>
      <c r="D36" s="11" t="s">
        <v>176</v>
      </c>
      <c r="E36" s="23">
        <v>44780</v>
      </c>
      <c r="F36" s="6"/>
    </row>
    <row r="37" spans="1:6" ht="28.8" x14ac:dyDescent="0.3">
      <c r="A37" s="89"/>
      <c r="B37" s="8" t="s">
        <v>92</v>
      </c>
      <c r="C37" s="9" t="s">
        <v>100</v>
      </c>
      <c r="D37" s="11" t="s">
        <v>176</v>
      </c>
      <c r="E37" s="23">
        <v>44780</v>
      </c>
      <c r="F37" s="6"/>
    </row>
    <row r="38" spans="1:6" ht="28.8" x14ac:dyDescent="0.3">
      <c r="A38" s="89"/>
      <c r="B38" s="8" t="s">
        <v>92</v>
      </c>
      <c r="C38" s="9" t="s">
        <v>437</v>
      </c>
      <c r="D38" s="11" t="s">
        <v>176</v>
      </c>
      <c r="E38" s="23">
        <v>44781</v>
      </c>
      <c r="F38" s="6"/>
    </row>
    <row r="39" spans="1:6" x14ac:dyDescent="0.3">
      <c r="A39" s="89"/>
      <c r="B39" s="6" t="s">
        <v>94</v>
      </c>
      <c r="C39" s="9" t="s">
        <v>87</v>
      </c>
      <c r="D39" s="11" t="s">
        <v>176</v>
      </c>
      <c r="E39" s="23">
        <v>44780</v>
      </c>
      <c r="F39" s="6"/>
    </row>
    <row r="40" spans="1:6" x14ac:dyDescent="0.3">
      <c r="A40" s="89"/>
      <c r="B40" s="6" t="s">
        <v>90</v>
      </c>
      <c r="C40" s="9" t="s">
        <v>91</v>
      </c>
      <c r="D40" s="11" t="s">
        <v>176</v>
      </c>
      <c r="E40" s="23">
        <v>44780</v>
      </c>
      <c r="F40" s="6"/>
    </row>
    <row r="41" spans="1:6" x14ac:dyDescent="0.3">
      <c r="A41" s="89"/>
      <c r="B41" s="6" t="s">
        <v>98</v>
      </c>
      <c r="C41" s="9" t="s">
        <v>87</v>
      </c>
      <c r="D41" s="11" t="s">
        <v>176</v>
      </c>
      <c r="E41" s="23">
        <v>44780</v>
      </c>
      <c r="F41" s="6"/>
    </row>
    <row r="42" spans="1:6" x14ac:dyDescent="0.3">
      <c r="A42" s="89"/>
      <c r="B42" s="6" t="s">
        <v>96</v>
      </c>
      <c r="C42" s="9" t="s">
        <v>87</v>
      </c>
      <c r="D42" s="11" t="s">
        <v>176</v>
      </c>
      <c r="E42" s="23">
        <v>44780</v>
      </c>
      <c r="F42" s="6"/>
    </row>
    <row r="43" spans="1:6" x14ac:dyDescent="0.3">
      <c r="A43" s="89"/>
      <c r="B43" s="6" t="s">
        <v>95</v>
      </c>
      <c r="C43" s="9" t="s">
        <v>87</v>
      </c>
      <c r="D43" s="11" t="s">
        <v>176</v>
      </c>
      <c r="E43" s="23">
        <v>44780</v>
      </c>
      <c r="F43" s="6"/>
    </row>
    <row r="44" spans="1:6" ht="28.8" x14ac:dyDescent="0.3">
      <c r="A44" s="91" t="s">
        <v>77</v>
      </c>
      <c r="B44" s="8" t="s">
        <v>80</v>
      </c>
      <c r="C44" s="30" t="s">
        <v>940</v>
      </c>
      <c r="D44" s="11" t="s">
        <v>176</v>
      </c>
      <c r="E44" s="23">
        <v>45353</v>
      </c>
      <c r="F44" s="6"/>
    </row>
    <row r="45" spans="1:6" ht="28.8" x14ac:dyDescent="0.3">
      <c r="A45" s="89"/>
      <c r="B45" s="8" t="s">
        <v>80</v>
      </c>
      <c r="C45" s="30" t="s">
        <v>434</v>
      </c>
      <c r="D45" s="11" t="s">
        <v>176</v>
      </c>
      <c r="E45" s="23">
        <v>45353</v>
      </c>
      <c r="F45" s="6"/>
    </row>
    <row r="46" spans="1:6" ht="28.8" x14ac:dyDescent="0.3">
      <c r="A46" s="89"/>
      <c r="B46" s="8" t="s">
        <v>80</v>
      </c>
      <c r="C46" s="30" t="s">
        <v>432</v>
      </c>
      <c r="D46" s="11" t="s">
        <v>174</v>
      </c>
      <c r="E46" s="23">
        <v>45353</v>
      </c>
      <c r="F46" s="6"/>
    </row>
    <row r="47" spans="1:6" ht="28.8" x14ac:dyDescent="0.3">
      <c r="A47" s="89"/>
      <c r="B47" s="8" t="s">
        <v>80</v>
      </c>
      <c r="C47" s="30" t="s">
        <v>435</v>
      </c>
      <c r="D47" s="11" t="s">
        <v>176</v>
      </c>
      <c r="E47" s="23">
        <v>45353</v>
      </c>
      <c r="F47" s="6"/>
    </row>
    <row r="48" spans="1:6" ht="28.8" x14ac:dyDescent="0.3">
      <c r="A48" s="89"/>
      <c r="B48" s="8" t="s">
        <v>80</v>
      </c>
      <c r="C48" s="30" t="s">
        <v>941</v>
      </c>
      <c r="D48" s="11" t="s">
        <v>176</v>
      </c>
      <c r="E48" s="23">
        <v>45353</v>
      </c>
      <c r="F48" s="6"/>
    </row>
    <row r="49" spans="1:6" ht="28.8" x14ac:dyDescent="0.3">
      <c r="A49" s="89"/>
      <c r="B49" s="8" t="s">
        <v>80</v>
      </c>
      <c r="C49" s="9" t="s">
        <v>437</v>
      </c>
      <c r="D49" s="11" t="s">
        <v>176</v>
      </c>
      <c r="E49" s="23">
        <v>44781</v>
      </c>
      <c r="F49" s="6"/>
    </row>
    <row r="50" spans="1:6" x14ac:dyDescent="0.3">
      <c r="A50" s="89"/>
      <c r="B50" s="6" t="s">
        <v>79</v>
      </c>
      <c r="C50" s="27" t="s">
        <v>660</v>
      </c>
      <c r="D50" s="11" t="s">
        <v>176</v>
      </c>
      <c r="E50" s="23">
        <v>45353</v>
      </c>
      <c r="F50" s="6"/>
    </row>
    <row r="51" spans="1:6" x14ac:dyDescent="0.3">
      <c r="A51" s="89"/>
      <c r="B51" s="6" t="s">
        <v>82</v>
      </c>
      <c r="C51" s="27" t="s">
        <v>87</v>
      </c>
      <c r="D51" s="11" t="s">
        <v>176</v>
      </c>
      <c r="E51" s="23">
        <v>45354</v>
      </c>
      <c r="F51" s="6"/>
    </row>
    <row r="52" spans="1:6" x14ac:dyDescent="0.3">
      <c r="A52" s="89"/>
      <c r="B52" s="6" t="s">
        <v>86</v>
      </c>
      <c r="C52" s="27" t="s">
        <v>87</v>
      </c>
      <c r="D52" s="11" t="s">
        <v>176</v>
      </c>
      <c r="E52" s="23">
        <v>45354</v>
      </c>
      <c r="F52" s="6"/>
    </row>
    <row r="53" spans="1:6" x14ac:dyDescent="0.3">
      <c r="A53" s="89"/>
      <c r="B53" s="6" t="s">
        <v>78</v>
      </c>
      <c r="C53" s="27" t="s">
        <v>436</v>
      </c>
      <c r="D53" s="11" t="s">
        <v>176</v>
      </c>
      <c r="E53" s="23">
        <v>44922</v>
      </c>
      <c r="F53" s="6"/>
    </row>
    <row r="54" spans="1:6" x14ac:dyDescent="0.3">
      <c r="A54" s="89"/>
      <c r="B54" s="6" t="s">
        <v>78</v>
      </c>
      <c r="C54" s="9" t="s">
        <v>23</v>
      </c>
      <c r="D54" s="11" t="s">
        <v>176</v>
      </c>
      <c r="E54" s="23">
        <v>44780</v>
      </c>
      <c r="F54" s="6"/>
    </row>
    <row r="55" spans="1:6" x14ac:dyDescent="0.3">
      <c r="A55" s="89"/>
      <c r="B55" s="6" t="s">
        <v>83</v>
      </c>
      <c r="C55" s="27" t="s">
        <v>87</v>
      </c>
      <c r="D55" s="11" t="s">
        <v>176</v>
      </c>
      <c r="E55" s="23">
        <v>45354</v>
      </c>
      <c r="F55" s="6"/>
    </row>
    <row r="56" spans="1:6" x14ac:dyDescent="0.3">
      <c r="A56" s="89"/>
      <c r="B56" s="6" t="s">
        <v>85</v>
      </c>
      <c r="C56" s="27" t="s">
        <v>87</v>
      </c>
      <c r="D56" s="11" t="s">
        <v>176</v>
      </c>
      <c r="E56" s="23">
        <v>45354</v>
      </c>
      <c r="F56" s="6"/>
    </row>
    <row r="57" spans="1:6" x14ac:dyDescent="0.3">
      <c r="A57" s="89"/>
      <c r="B57" s="6" t="s">
        <v>79</v>
      </c>
      <c r="C57" s="27" t="s">
        <v>23</v>
      </c>
      <c r="D57" s="11" t="s">
        <v>176</v>
      </c>
      <c r="E57" s="23">
        <v>45354</v>
      </c>
      <c r="F57" s="6"/>
    </row>
    <row r="58" spans="1:6" x14ac:dyDescent="0.3">
      <c r="A58" s="89"/>
      <c r="B58" s="6" t="s">
        <v>81</v>
      </c>
      <c r="C58" s="27" t="s">
        <v>87</v>
      </c>
      <c r="D58" s="11" t="s">
        <v>176</v>
      </c>
      <c r="E58" s="23">
        <v>45354</v>
      </c>
      <c r="F58" s="6"/>
    </row>
    <row r="59" spans="1:6" x14ac:dyDescent="0.3">
      <c r="A59" s="90"/>
      <c r="B59" s="6" t="s">
        <v>84</v>
      </c>
      <c r="C59" s="27" t="s">
        <v>87</v>
      </c>
      <c r="D59" s="11" t="s">
        <v>176</v>
      </c>
      <c r="E59" s="23">
        <v>45354</v>
      </c>
      <c r="F59" s="6"/>
    </row>
    <row r="60" spans="1:6" ht="28.8" x14ac:dyDescent="0.3">
      <c r="A60" s="91" t="s">
        <v>61</v>
      </c>
      <c r="B60" s="8" t="s">
        <v>62</v>
      </c>
      <c r="C60" s="30" t="s">
        <v>63</v>
      </c>
      <c r="D60" s="11" t="s">
        <v>176</v>
      </c>
      <c r="E60" s="23">
        <v>44780</v>
      </c>
      <c r="F60" s="6"/>
    </row>
    <row r="61" spans="1:6" ht="28.8" x14ac:dyDescent="0.3">
      <c r="A61" s="89"/>
      <c r="B61" s="8" t="s">
        <v>62</v>
      </c>
      <c r="C61" s="9" t="s">
        <v>437</v>
      </c>
      <c r="D61" s="11" t="s">
        <v>176</v>
      </c>
      <c r="E61" s="23">
        <v>44781</v>
      </c>
      <c r="F61" s="6"/>
    </row>
    <row r="62" spans="1:6" ht="28.8" x14ac:dyDescent="0.3">
      <c r="A62" s="90"/>
      <c r="B62" s="8" t="s">
        <v>122</v>
      </c>
      <c r="C62" s="30" t="s">
        <v>63</v>
      </c>
      <c r="D62" s="11" t="s">
        <v>176</v>
      </c>
      <c r="E62" s="23">
        <v>44780</v>
      </c>
      <c r="F62" s="6"/>
    </row>
    <row r="63" spans="1:6" x14ac:dyDescent="0.3">
      <c r="A63" s="91" t="s">
        <v>64</v>
      </c>
      <c r="B63" s="6" t="s">
        <v>65</v>
      </c>
      <c r="C63" s="30" t="s">
        <v>66</v>
      </c>
      <c r="D63" s="11" t="s">
        <v>176</v>
      </c>
      <c r="E63" s="23">
        <v>44780</v>
      </c>
      <c r="F63" s="6"/>
    </row>
    <row r="64" spans="1:6" ht="28.8" x14ac:dyDescent="0.3">
      <c r="A64" s="90"/>
      <c r="B64" s="8" t="s">
        <v>438</v>
      </c>
      <c r="C64" s="9" t="s">
        <v>437</v>
      </c>
      <c r="D64" s="11" t="s">
        <v>176</v>
      </c>
      <c r="E64" s="23">
        <v>44781</v>
      </c>
      <c r="F64" s="6"/>
    </row>
    <row r="65" spans="1:6" x14ac:dyDescent="0.3">
      <c r="A65" s="89" t="s">
        <v>67</v>
      </c>
      <c r="B65" s="6" t="s">
        <v>68</v>
      </c>
      <c r="C65" s="9" t="s">
        <v>656</v>
      </c>
      <c r="D65" s="11" t="s">
        <v>174</v>
      </c>
      <c r="E65" s="23">
        <v>44788</v>
      </c>
      <c r="F65" s="6"/>
    </row>
    <row r="66" spans="1:6" ht="28.8" x14ac:dyDescent="0.3">
      <c r="A66" s="89"/>
      <c r="B66" s="8" t="s">
        <v>439</v>
      </c>
      <c r="C66" s="9" t="s">
        <v>437</v>
      </c>
      <c r="D66" s="11" t="s">
        <v>176</v>
      </c>
      <c r="E66" s="23">
        <v>44781</v>
      </c>
      <c r="F66" s="6"/>
    </row>
    <row r="67" spans="1:6" x14ac:dyDescent="0.3">
      <c r="A67" s="89"/>
      <c r="B67" s="6" t="s">
        <v>68</v>
      </c>
      <c r="C67" s="9" t="s">
        <v>23</v>
      </c>
      <c r="D67" s="11" t="s">
        <v>176</v>
      </c>
      <c r="E67" s="23">
        <v>44780</v>
      </c>
      <c r="F67" s="6"/>
    </row>
    <row r="68" spans="1:6" x14ac:dyDescent="0.3">
      <c r="A68" s="89"/>
      <c r="B68" s="6" t="s">
        <v>68</v>
      </c>
      <c r="C68" s="9" t="s">
        <v>70</v>
      </c>
      <c r="D68" s="11" t="s">
        <v>176</v>
      </c>
      <c r="E68" s="23">
        <v>44780</v>
      </c>
      <c r="F68" s="6"/>
    </row>
    <row r="69" spans="1:6" x14ac:dyDescent="0.3">
      <c r="A69" s="89"/>
      <c r="B69" s="6" t="s">
        <v>68</v>
      </c>
      <c r="C69" s="9" t="s">
        <v>71</v>
      </c>
      <c r="D69" s="11" t="s">
        <v>176</v>
      </c>
      <c r="E69" s="23">
        <v>44780</v>
      </c>
      <c r="F69" s="6"/>
    </row>
    <row r="70" spans="1:6" x14ac:dyDescent="0.3">
      <c r="A70" s="89"/>
      <c r="B70" s="6" t="s">
        <v>68</v>
      </c>
      <c r="C70" s="9" t="s">
        <v>72</v>
      </c>
      <c r="D70" s="11" t="s">
        <v>176</v>
      </c>
      <c r="E70" s="23">
        <v>44780</v>
      </c>
      <c r="F70" s="6"/>
    </row>
    <row r="71" spans="1:6" x14ac:dyDescent="0.3">
      <c r="A71" s="89"/>
      <c r="B71" s="6" t="s">
        <v>68</v>
      </c>
      <c r="C71" s="9" t="s">
        <v>73</v>
      </c>
      <c r="D71" s="11" t="s">
        <v>176</v>
      </c>
      <c r="E71" s="23">
        <v>44780</v>
      </c>
      <c r="F71" s="6"/>
    </row>
    <row r="72" spans="1:6" x14ac:dyDescent="0.3">
      <c r="A72" s="89"/>
      <c r="B72" s="6" t="s">
        <v>68</v>
      </c>
      <c r="C72" s="9" t="s">
        <v>74</v>
      </c>
      <c r="D72" s="11" t="s">
        <v>176</v>
      </c>
      <c r="E72" s="23">
        <v>44780</v>
      </c>
      <c r="F72" s="6"/>
    </row>
    <row r="73" spans="1:6" x14ac:dyDescent="0.3">
      <c r="A73" s="89"/>
      <c r="B73" s="6" t="s">
        <v>69</v>
      </c>
      <c r="C73" s="30" t="s">
        <v>75</v>
      </c>
      <c r="D73" s="11" t="s">
        <v>176</v>
      </c>
      <c r="E73" s="23">
        <v>44780</v>
      </c>
      <c r="F73" s="6"/>
    </row>
    <row r="74" spans="1:6" x14ac:dyDescent="0.3">
      <c r="A74" s="90"/>
      <c r="B74" s="6" t="s">
        <v>69</v>
      </c>
      <c r="C74" s="30" t="s">
        <v>76</v>
      </c>
      <c r="D74" s="11" t="s">
        <v>176</v>
      </c>
      <c r="E74" s="23">
        <v>44780</v>
      </c>
      <c r="F74" s="6"/>
    </row>
    <row r="75" spans="1:6" x14ac:dyDescent="0.3">
      <c r="A75" s="91" t="s">
        <v>45</v>
      </c>
      <c r="B75" s="6" t="s">
        <v>47</v>
      </c>
      <c r="C75" s="9" t="s">
        <v>440</v>
      </c>
      <c r="D75" s="11" t="s">
        <v>176</v>
      </c>
      <c r="E75" s="23">
        <v>44781</v>
      </c>
      <c r="F75" s="6"/>
    </row>
    <row r="76" spans="1:6" x14ac:dyDescent="0.3">
      <c r="A76" s="89"/>
      <c r="B76" s="6" t="s">
        <v>38</v>
      </c>
      <c r="C76" s="9" t="s">
        <v>441</v>
      </c>
      <c r="D76" s="11" t="s">
        <v>176</v>
      </c>
      <c r="E76" s="23">
        <v>44781</v>
      </c>
      <c r="F76" s="6"/>
    </row>
    <row r="77" spans="1:6" ht="28.8" x14ac:dyDescent="0.3">
      <c r="A77" s="89"/>
      <c r="B77" s="8" t="s">
        <v>46</v>
      </c>
      <c r="C77" s="9" t="s">
        <v>437</v>
      </c>
      <c r="D77" s="11" t="s">
        <v>176</v>
      </c>
      <c r="E77" s="23">
        <v>44781</v>
      </c>
      <c r="F77" s="6"/>
    </row>
    <row r="78" spans="1:6" x14ac:dyDescent="0.3">
      <c r="A78" s="89"/>
      <c r="B78" s="6" t="s">
        <v>53</v>
      </c>
      <c r="C78" s="9" t="s">
        <v>54</v>
      </c>
      <c r="D78" s="11" t="s">
        <v>176</v>
      </c>
      <c r="E78" s="23">
        <v>44781</v>
      </c>
      <c r="F78" s="6"/>
    </row>
    <row r="79" spans="1:6" x14ac:dyDescent="0.3">
      <c r="A79" s="89"/>
      <c r="B79" s="6" t="s">
        <v>53</v>
      </c>
      <c r="C79" s="9" t="s">
        <v>58</v>
      </c>
      <c r="D79" s="11" t="s">
        <v>176</v>
      </c>
      <c r="E79" s="23">
        <v>44781</v>
      </c>
      <c r="F79" s="6"/>
    </row>
    <row r="80" spans="1:6" x14ac:dyDescent="0.3">
      <c r="A80" s="89"/>
      <c r="B80" s="6" t="s">
        <v>50</v>
      </c>
      <c r="C80" s="9" t="s">
        <v>54</v>
      </c>
      <c r="D80" s="11" t="s">
        <v>176</v>
      </c>
      <c r="E80" s="23">
        <v>44781</v>
      </c>
      <c r="F80" s="6"/>
    </row>
    <row r="81" spans="1:6" x14ac:dyDescent="0.3">
      <c r="A81" s="89"/>
      <c r="B81" s="6" t="s">
        <v>50</v>
      </c>
      <c r="C81" s="9" t="s">
        <v>55</v>
      </c>
      <c r="D81" s="11" t="s">
        <v>176</v>
      </c>
      <c r="E81" s="23">
        <v>44781</v>
      </c>
      <c r="F81" s="6"/>
    </row>
    <row r="82" spans="1:6" x14ac:dyDescent="0.3">
      <c r="A82" s="89"/>
      <c r="B82" s="6" t="s">
        <v>51</v>
      </c>
      <c r="C82" s="9" t="s">
        <v>54</v>
      </c>
      <c r="D82" s="11" t="s">
        <v>176</v>
      </c>
      <c r="E82" s="23">
        <v>44781</v>
      </c>
      <c r="F82" s="6"/>
    </row>
    <row r="83" spans="1:6" x14ac:dyDescent="0.3">
      <c r="A83" s="89"/>
      <c r="B83" s="6" t="s">
        <v>51</v>
      </c>
      <c r="C83" s="9" t="s">
        <v>56</v>
      </c>
      <c r="D83" s="11" t="s">
        <v>176</v>
      </c>
      <c r="E83" s="23">
        <v>44781</v>
      </c>
      <c r="F83" s="6"/>
    </row>
    <row r="84" spans="1:6" x14ac:dyDescent="0.3">
      <c r="A84" s="89"/>
      <c r="B84" s="6" t="s">
        <v>47</v>
      </c>
      <c r="C84" s="9" t="s">
        <v>48</v>
      </c>
      <c r="D84" s="11" t="s">
        <v>176</v>
      </c>
      <c r="E84" s="23">
        <v>44781</v>
      </c>
      <c r="F84" s="6"/>
    </row>
    <row r="85" spans="1:6" x14ac:dyDescent="0.3">
      <c r="A85" s="89"/>
      <c r="B85" s="6" t="s">
        <v>47</v>
      </c>
      <c r="C85" s="9" t="s">
        <v>25</v>
      </c>
      <c r="D85" s="11" t="s">
        <v>176</v>
      </c>
      <c r="E85" s="23">
        <v>44781</v>
      </c>
      <c r="F85" s="6"/>
    </row>
    <row r="86" spans="1:6" x14ac:dyDescent="0.3">
      <c r="A86" s="89"/>
      <c r="B86" s="6" t="s">
        <v>47</v>
      </c>
      <c r="C86" s="9" t="s">
        <v>59</v>
      </c>
      <c r="D86" s="11" t="s">
        <v>176</v>
      </c>
      <c r="E86" s="23">
        <v>44781</v>
      </c>
      <c r="F86" s="6"/>
    </row>
    <row r="87" spans="1:6" x14ac:dyDescent="0.3">
      <c r="A87" s="89"/>
      <c r="B87" s="6" t="s">
        <v>47</v>
      </c>
      <c r="C87" s="9" t="s">
        <v>60</v>
      </c>
      <c r="D87" s="11" t="s">
        <v>176</v>
      </c>
      <c r="E87" s="23">
        <v>44781</v>
      </c>
      <c r="F87" s="6"/>
    </row>
    <row r="88" spans="1:6" x14ac:dyDescent="0.3">
      <c r="A88" s="89"/>
      <c r="B88" s="6" t="s">
        <v>47</v>
      </c>
      <c r="C88" s="9" t="s">
        <v>42</v>
      </c>
      <c r="D88" s="11" t="s">
        <v>176</v>
      </c>
      <c r="E88" s="23">
        <v>44781</v>
      </c>
      <c r="F88" s="6"/>
    </row>
    <row r="89" spans="1:6" x14ac:dyDescent="0.3">
      <c r="A89" s="89"/>
      <c r="B89" s="6" t="s">
        <v>47</v>
      </c>
      <c r="C89" s="9" t="s">
        <v>43</v>
      </c>
      <c r="D89" s="11" t="s">
        <v>176</v>
      </c>
      <c r="E89" s="23">
        <v>44781</v>
      </c>
      <c r="F89" s="6"/>
    </row>
    <row r="90" spans="1:6" x14ac:dyDescent="0.3">
      <c r="A90" s="89"/>
      <c r="B90" s="6" t="s">
        <v>47</v>
      </c>
      <c r="C90" s="9" t="s">
        <v>44</v>
      </c>
      <c r="D90" s="11" t="s">
        <v>176</v>
      </c>
      <c r="E90" s="23">
        <v>44781</v>
      </c>
      <c r="F90" s="6"/>
    </row>
    <row r="91" spans="1:6" x14ac:dyDescent="0.3">
      <c r="A91" s="89"/>
      <c r="B91" s="6" t="s">
        <v>38</v>
      </c>
      <c r="C91" s="9" t="s">
        <v>42</v>
      </c>
      <c r="D91" s="11" t="s">
        <v>176</v>
      </c>
      <c r="E91" s="23">
        <v>44781</v>
      </c>
      <c r="F91" s="6"/>
    </row>
    <row r="92" spans="1:6" x14ac:dyDescent="0.3">
      <c r="A92" s="89"/>
      <c r="B92" s="6" t="s">
        <v>38</v>
      </c>
      <c r="C92" s="9" t="s">
        <v>443</v>
      </c>
      <c r="D92" s="11" t="s">
        <v>176</v>
      </c>
      <c r="E92" s="23">
        <v>44781</v>
      </c>
      <c r="F92" s="6"/>
    </row>
    <row r="93" spans="1:6" ht="28.8" x14ac:dyDescent="0.3">
      <c r="A93" s="89"/>
      <c r="B93" s="8" t="s">
        <v>46</v>
      </c>
      <c r="C93" s="9" t="s">
        <v>41</v>
      </c>
      <c r="D93" s="11" t="s">
        <v>176</v>
      </c>
      <c r="E93" s="23">
        <v>44781</v>
      </c>
      <c r="F93" s="6"/>
    </row>
    <row r="94" spans="1:6" ht="28.8" x14ac:dyDescent="0.3">
      <c r="A94" s="89"/>
      <c r="B94" s="8" t="s">
        <v>46</v>
      </c>
      <c r="C94" s="9" t="s">
        <v>40</v>
      </c>
      <c r="D94" s="11" t="s">
        <v>176</v>
      </c>
      <c r="E94" s="23">
        <v>44781</v>
      </c>
      <c r="F94" s="6"/>
    </row>
    <row r="95" spans="1:6" ht="28.8" x14ac:dyDescent="0.3">
      <c r="A95" s="89"/>
      <c r="B95" s="8" t="s">
        <v>46</v>
      </c>
      <c r="C95" s="9" t="s">
        <v>442</v>
      </c>
      <c r="D95" s="11" t="s">
        <v>176</v>
      </c>
      <c r="E95" s="23"/>
      <c r="F95" s="6"/>
    </row>
    <row r="96" spans="1:6" x14ac:dyDescent="0.3">
      <c r="A96" s="89"/>
      <c r="B96" s="6" t="s">
        <v>38</v>
      </c>
      <c r="C96" s="9" t="s">
        <v>49</v>
      </c>
      <c r="D96" s="11" t="s">
        <v>176</v>
      </c>
      <c r="E96" s="23">
        <v>44781</v>
      </c>
      <c r="F96" s="6"/>
    </row>
    <row r="97" spans="1:6" x14ac:dyDescent="0.3">
      <c r="A97" s="89"/>
      <c r="B97" s="6" t="s">
        <v>38</v>
      </c>
      <c r="C97" s="9" t="s">
        <v>25</v>
      </c>
      <c r="D97" s="11" t="s">
        <v>176</v>
      </c>
      <c r="E97" s="23">
        <v>44781</v>
      </c>
      <c r="F97" s="6"/>
    </row>
    <row r="98" spans="1:6" x14ac:dyDescent="0.3">
      <c r="A98" s="89"/>
      <c r="B98" s="6" t="s">
        <v>52</v>
      </c>
      <c r="C98" s="9" t="s">
        <v>54</v>
      </c>
      <c r="D98" s="11" t="s">
        <v>176</v>
      </c>
      <c r="E98" s="23">
        <v>44781</v>
      </c>
      <c r="F98" s="6"/>
    </row>
    <row r="99" spans="1:6" x14ac:dyDescent="0.3">
      <c r="A99" s="90"/>
      <c r="B99" s="6" t="s">
        <v>52</v>
      </c>
      <c r="C99" s="9" t="s">
        <v>57</v>
      </c>
      <c r="D99" s="11" t="s">
        <v>176</v>
      </c>
      <c r="E99" s="23">
        <v>44781</v>
      </c>
      <c r="F99" s="6"/>
    </row>
    <row r="100" spans="1:6" ht="28.8" x14ac:dyDescent="0.3">
      <c r="A100" s="91" t="s">
        <v>1</v>
      </c>
      <c r="B100" s="31" t="s">
        <v>2</v>
      </c>
      <c r="C100" s="32" t="s">
        <v>0</v>
      </c>
      <c r="D100" s="11" t="s">
        <v>176</v>
      </c>
      <c r="E100" s="23">
        <v>44781</v>
      </c>
      <c r="F100" s="6"/>
    </row>
    <row r="101" spans="1:6" ht="28.8" x14ac:dyDescent="0.3">
      <c r="A101" s="89"/>
      <c r="B101" s="31" t="s">
        <v>2</v>
      </c>
      <c r="C101" s="32" t="s">
        <v>19</v>
      </c>
      <c r="D101" s="11" t="s">
        <v>176</v>
      </c>
      <c r="E101" s="23">
        <v>44781</v>
      </c>
      <c r="F101" s="6"/>
    </row>
    <row r="102" spans="1:6" ht="28.8" x14ac:dyDescent="0.3">
      <c r="A102" s="89"/>
      <c r="B102" s="31" t="s">
        <v>2</v>
      </c>
      <c r="C102" s="9" t="s">
        <v>437</v>
      </c>
      <c r="D102" s="11" t="s">
        <v>176</v>
      </c>
      <c r="E102" s="23">
        <v>44781</v>
      </c>
      <c r="F102" s="6"/>
    </row>
    <row r="103" spans="1:6" x14ac:dyDescent="0.3">
      <c r="A103" s="89"/>
      <c r="B103" s="6" t="s">
        <v>3</v>
      </c>
      <c r="C103" s="9" t="s">
        <v>4</v>
      </c>
      <c r="D103" s="11" t="s">
        <v>176</v>
      </c>
      <c r="E103" s="23">
        <v>44781</v>
      </c>
      <c r="F103" s="6"/>
    </row>
    <row r="104" spans="1:6" x14ac:dyDescent="0.3">
      <c r="A104" s="89"/>
      <c r="B104" s="6" t="s">
        <v>3</v>
      </c>
      <c r="C104" s="9" t="s">
        <v>12</v>
      </c>
      <c r="D104" s="11" t="s">
        <v>176</v>
      </c>
      <c r="E104" s="23">
        <v>44781</v>
      </c>
      <c r="F104" s="6"/>
    </row>
    <row r="105" spans="1:6" x14ac:dyDescent="0.3">
      <c r="A105" s="89"/>
      <c r="B105" s="6" t="s">
        <v>13</v>
      </c>
      <c r="C105" s="9" t="s">
        <v>14</v>
      </c>
      <c r="D105" s="11" t="s">
        <v>176</v>
      </c>
      <c r="E105" s="23">
        <v>44781</v>
      </c>
      <c r="F105" s="6"/>
    </row>
    <row r="106" spans="1:6" x14ac:dyDescent="0.3">
      <c r="A106" s="89"/>
      <c r="B106" s="6" t="s">
        <v>15</v>
      </c>
      <c r="C106" s="9" t="s">
        <v>16</v>
      </c>
      <c r="D106" s="11" t="s">
        <v>176</v>
      </c>
      <c r="E106" s="23">
        <v>44781</v>
      </c>
      <c r="F106" s="6"/>
    </row>
    <row r="107" spans="1:6" x14ac:dyDescent="0.3">
      <c r="A107" s="89"/>
      <c r="B107" s="6" t="s">
        <v>5</v>
      </c>
      <c r="C107" s="9" t="s">
        <v>6</v>
      </c>
      <c r="D107" s="11" t="s">
        <v>176</v>
      </c>
      <c r="E107" s="23">
        <v>44781</v>
      </c>
      <c r="F107" s="6"/>
    </row>
    <row r="108" spans="1:6" x14ac:dyDescent="0.3">
      <c r="A108" s="89"/>
      <c r="B108" s="6" t="s">
        <v>5</v>
      </c>
      <c r="C108" s="9" t="s">
        <v>7</v>
      </c>
      <c r="D108" s="11" t="s">
        <v>176</v>
      </c>
      <c r="E108" s="23">
        <v>44781</v>
      </c>
      <c r="F108" s="6"/>
    </row>
    <row r="109" spans="1:6" x14ac:dyDescent="0.3">
      <c r="A109" s="89"/>
      <c r="B109" s="6" t="s">
        <v>5</v>
      </c>
      <c r="C109" s="9" t="s">
        <v>8</v>
      </c>
      <c r="D109" s="11" t="s">
        <v>176</v>
      </c>
      <c r="E109" s="23">
        <v>44781</v>
      </c>
      <c r="F109" s="6"/>
    </row>
    <row r="110" spans="1:6" x14ac:dyDescent="0.3">
      <c r="A110" s="89"/>
      <c r="B110" s="6" t="s">
        <v>5</v>
      </c>
      <c r="C110" s="9" t="s">
        <v>9</v>
      </c>
      <c r="D110" s="11" t="s">
        <v>176</v>
      </c>
      <c r="E110" s="23">
        <v>44781</v>
      </c>
      <c r="F110" s="6"/>
    </row>
    <row r="111" spans="1:6" x14ac:dyDescent="0.3">
      <c r="A111" s="89"/>
      <c r="B111" s="6" t="s">
        <v>5</v>
      </c>
      <c r="C111" s="9" t="s">
        <v>10</v>
      </c>
      <c r="D111" s="11" t="s">
        <v>176</v>
      </c>
      <c r="E111" s="23">
        <v>44781</v>
      </c>
      <c r="F111" s="6"/>
    </row>
    <row r="112" spans="1:6" x14ac:dyDescent="0.3">
      <c r="A112" s="89"/>
      <c r="B112" s="6" t="s">
        <v>5</v>
      </c>
      <c r="C112" s="9" t="s">
        <v>11</v>
      </c>
      <c r="D112" s="11" t="s">
        <v>176</v>
      </c>
      <c r="E112" s="23">
        <v>44781</v>
      </c>
      <c r="F112" s="6"/>
    </row>
    <row r="113" spans="1:6" x14ac:dyDescent="0.3">
      <c r="A113" s="90"/>
      <c r="B113" s="6" t="s">
        <v>17</v>
      </c>
      <c r="C113" s="9" t="s">
        <v>18</v>
      </c>
      <c r="D113" s="11" t="s">
        <v>176</v>
      </c>
      <c r="E113" s="23">
        <v>44781</v>
      </c>
      <c r="F113" s="6"/>
    </row>
    <row r="114" spans="1:6" x14ac:dyDescent="0.3">
      <c r="A114" s="91" t="s">
        <v>102</v>
      </c>
      <c r="B114" s="6" t="s">
        <v>103</v>
      </c>
      <c r="C114" s="30" t="s">
        <v>444</v>
      </c>
      <c r="D114" s="11" t="s">
        <v>176</v>
      </c>
      <c r="E114" s="23">
        <v>44782</v>
      </c>
      <c r="F114" s="6"/>
    </row>
    <row r="115" spans="1:6" x14ac:dyDescent="0.3">
      <c r="A115" s="89"/>
      <c r="B115" s="6" t="s">
        <v>103</v>
      </c>
      <c r="C115" s="30" t="s">
        <v>445</v>
      </c>
      <c r="D115" s="11" t="s">
        <v>176</v>
      </c>
      <c r="E115" s="23">
        <v>44782</v>
      </c>
      <c r="F115" s="6"/>
    </row>
    <row r="116" spans="1:6" ht="28.8" x14ac:dyDescent="0.3">
      <c r="A116" s="89"/>
      <c r="B116" s="3" t="s">
        <v>104</v>
      </c>
      <c r="C116" s="30" t="s">
        <v>105</v>
      </c>
      <c r="D116" s="11" t="s">
        <v>176</v>
      </c>
      <c r="E116" s="23">
        <v>44782</v>
      </c>
      <c r="F116" s="6"/>
    </row>
    <row r="117" spans="1:6" ht="28.8" x14ac:dyDescent="0.3">
      <c r="A117" s="90"/>
      <c r="B117" s="3" t="s">
        <v>104</v>
      </c>
      <c r="C117" s="9" t="s">
        <v>437</v>
      </c>
      <c r="D117" s="11" t="s">
        <v>176</v>
      </c>
      <c r="E117" s="23">
        <v>44782</v>
      </c>
      <c r="F117" s="6"/>
    </row>
    <row r="118" spans="1:6" x14ac:dyDescent="0.3">
      <c r="A118" s="91" t="s">
        <v>106</v>
      </c>
      <c r="B118" s="6" t="s">
        <v>109</v>
      </c>
      <c r="C118" s="9" t="s">
        <v>447</v>
      </c>
      <c r="D118" s="11" t="s">
        <v>176</v>
      </c>
      <c r="E118" s="23">
        <v>44783</v>
      </c>
      <c r="F118" s="6"/>
    </row>
    <row r="119" spans="1:6" x14ac:dyDescent="0.3">
      <c r="A119" s="89"/>
      <c r="B119" s="6" t="s">
        <v>109</v>
      </c>
      <c r="C119" s="9" t="s">
        <v>110</v>
      </c>
      <c r="D119" s="11" t="s">
        <v>176</v>
      </c>
      <c r="E119" s="23">
        <v>44783</v>
      </c>
      <c r="F119" s="6"/>
    </row>
    <row r="120" spans="1:6" x14ac:dyDescent="0.3">
      <c r="A120" s="89"/>
      <c r="B120" s="6" t="s">
        <v>107</v>
      </c>
      <c r="C120" s="9" t="s">
        <v>448</v>
      </c>
      <c r="D120" s="11" t="s">
        <v>176</v>
      </c>
      <c r="E120" s="23">
        <v>44783</v>
      </c>
      <c r="F120" s="6"/>
    </row>
    <row r="121" spans="1:6" x14ac:dyDescent="0.3">
      <c r="A121" s="89"/>
      <c r="B121" s="6" t="s">
        <v>107</v>
      </c>
      <c r="C121" s="9" t="s">
        <v>108</v>
      </c>
      <c r="D121" s="11" t="s">
        <v>176</v>
      </c>
      <c r="E121" s="23">
        <v>44783</v>
      </c>
      <c r="F121" s="6"/>
    </row>
    <row r="122" spans="1:6" ht="28.8" x14ac:dyDescent="0.3">
      <c r="A122" s="89"/>
      <c r="B122" s="8" t="s">
        <v>446</v>
      </c>
      <c r="C122" s="9" t="s">
        <v>437</v>
      </c>
      <c r="D122" s="11" t="s">
        <v>176</v>
      </c>
      <c r="E122" s="23">
        <v>44783</v>
      </c>
      <c r="F122" s="6"/>
    </row>
    <row r="123" spans="1:6" x14ac:dyDescent="0.3">
      <c r="A123" s="89"/>
      <c r="B123" s="6" t="s">
        <v>107</v>
      </c>
      <c r="C123" s="9" t="s">
        <v>119</v>
      </c>
      <c r="D123" s="11" t="s">
        <v>176</v>
      </c>
      <c r="E123" s="23">
        <v>44783</v>
      </c>
      <c r="F123" s="6"/>
    </row>
    <row r="124" spans="1:6" x14ac:dyDescent="0.3">
      <c r="A124" s="89"/>
      <c r="B124" s="6" t="s">
        <v>107</v>
      </c>
      <c r="C124" s="9" t="s">
        <v>120</v>
      </c>
      <c r="D124" s="11" t="s">
        <v>176</v>
      </c>
      <c r="E124" s="23">
        <v>44783</v>
      </c>
      <c r="F124" s="6"/>
    </row>
    <row r="125" spans="1:6" x14ac:dyDescent="0.3">
      <c r="A125" s="89"/>
      <c r="B125" s="6" t="s">
        <v>109</v>
      </c>
      <c r="C125" s="9" t="s">
        <v>120</v>
      </c>
      <c r="D125" s="11" t="s">
        <v>176</v>
      </c>
      <c r="E125" s="23">
        <v>44783</v>
      </c>
      <c r="F125" s="6"/>
    </row>
    <row r="126" spans="1:6" x14ac:dyDescent="0.3">
      <c r="A126" s="89"/>
      <c r="B126" s="6" t="s">
        <v>111</v>
      </c>
      <c r="C126" s="9" t="s">
        <v>117</v>
      </c>
      <c r="D126" s="11" t="s">
        <v>176</v>
      </c>
      <c r="E126" s="23">
        <v>44783</v>
      </c>
      <c r="F126" s="6"/>
    </row>
    <row r="127" spans="1:6" x14ac:dyDescent="0.3">
      <c r="A127" s="89"/>
      <c r="B127" s="6" t="s">
        <v>112</v>
      </c>
      <c r="C127" s="9" t="s">
        <v>117</v>
      </c>
      <c r="D127" s="11" t="s">
        <v>176</v>
      </c>
      <c r="E127" s="23">
        <v>44783</v>
      </c>
      <c r="F127" s="6"/>
    </row>
    <row r="128" spans="1:6" x14ac:dyDescent="0.3">
      <c r="A128" s="89"/>
      <c r="B128" s="6" t="s">
        <v>113</v>
      </c>
      <c r="C128" s="9" t="s">
        <v>117</v>
      </c>
      <c r="D128" s="11" t="s">
        <v>176</v>
      </c>
      <c r="E128" s="23">
        <v>44783</v>
      </c>
      <c r="F128" s="6"/>
    </row>
    <row r="129" spans="1:6" x14ac:dyDescent="0.3">
      <c r="A129" s="89"/>
      <c r="B129" s="6" t="s">
        <v>114</v>
      </c>
      <c r="C129" s="9" t="s">
        <v>117</v>
      </c>
      <c r="D129" s="11" t="s">
        <v>176</v>
      </c>
      <c r="E129" s="23">
        <v>44783</v>
      </c>
      <c r="F129" s="6"/>
    </row>
    <row r="130" spans="1:6" x14ac:dyDescent="0.3">
      <c r="A130" s="89"/>
      <c r="B130" s="6" t="s">
        <v>115</v>
      </c>
      <c r="C130" s="9" t="s">
        <v>117</v>
      </c>
      <c r="D130" s="11" t="s">
        <v>176</v>
      </c>
      <c r="E130" s="23">
        <v>44783</v>
      </c>
      <c r="F130" s="6"/>
    </row>
    <row r="131" spans="1:6" x14ac:dyDescent="0.3">
      <c r="A131" s="89"/>
      <c r="B131" s="6" t="s">
        <v>116</v>
      </c>
      <c r="C131" s="9" t="s">
        <v>117</v>
      </c>
      <c r="D131" s="11" t="s">
        <v>176</v>
      </c>
      <c r="E131" s="23">
        <v>44783</v>
      </c>
      <c r="F131" s="6"/>
    </row>
    <row r="132" spans="1:6" x14ac:dyDescent="0.3">
      <c r="A132" s="90"/>
      <c r="B132" s="6" t="s">
        <v>118</v>
      </c>
      <c r="C132" s="9" t="s">
        <v>91</v>
      </c>
      <c r="D132" s="11" t="s">
        <v>176</v>
      </c>
      <c r="E132" s="23">
        <v>44783</v>
      </c>
      <c r="F132" s="6"/>
    </row>
    <row r="133" spans="1:6" ht="28.8" x14ac:dyDescent="0.3">
      <c r="A133" s="91" t="s">
        <v>123</v>
      </c>
      <c r="B133" s="8" t="s">
        <v>449</v>
      </c>
      <c r="C133" s="9" t="s">
        <v>450</v>
      </c>
      <c r="D133" s="11" t="s">
        <v>176</v>
      </c>
      <c r="E133" s="23">
        <v>44783</v>
      </c>
      <c r="F133" s="6"/>
    </row>
    <row r="134" spans="1:6" ht="28.8" x14ac:dyDescent="0.3">
      <c r="A134" s="90"/>
      <c r="B134" s="8" t="s">
        <v>449</v>
      </c>
      <c r="C134" s="9" t="s">
        <v>437</v>
      </c>
      <c r="D134" s="11" t="s">
        <v>176</v>
      </c>
      <c r="E134" s="23">
        <v>44783</v>
      </c>
      <c r="F134" s="6"/>
    </row>
    <row r="135" spans="1:6" ht="28.8" x14ac:dyDescent="0.3">
      <c r="A135" s="91" t="s">
        <v>124</v>
      </c>
      <c r="B135" s="8" t="s">
        <v>451</v>
      </c>
      <c r="C135" s="9" t="s">
        <v>450</v>
      </c>
      <c r="D135" s="11" t="s">
        <v>176</v>
      </c>
      <c r="E135" s="23">
        <v>44783</v>
      </c>
      <c r="F135" s="6"/>
    </row>
    <row r="136" spans="1:6" ht="28.8" x14ac:dyDescent="0.3">
      <c r="A136" s="90"/>
      <c r="B136" s="8" t="s">
        <v>451</v>
      </c>
      <c r="C136" s="9" t="s">
        <v>437</v>
      </c>
      <c r="D136" s="11" t="s">
        <v>176</v>
      </c>
      <c r="E136" s="23">
        <v>44783</v>
      </c>
      <c r="F136" s="6"/>
    </row>
    <row r="137" spans="1:6" x14ac:dyDescent="0.3">
      <c r="A137" s="91" t="s">
        <v>125</v>
      </c>
      <c r="B137" s="6" t="s">
        <v>126</v>
      </c>
      <c r="C137" s="9" t="s">
        <v>452</v>
      </c>
      <c r="D137" s="11" t="s">
        <v>176</v>
      </c>
      <c r="E137" s="23">
        <v>44783</v>
      </c>
      <c r="F137" s="6"/>
    </row>
    <row r="138" spans="1:6" x14ac:dyDescent="0.3">
      <c r="A138" s="89"/>
      <c r="B138" s="6" t="s">
        <v>126</v>
      </c>
      <c r="C138" s="9" t="s">
        <v>128</v>
      </c>
      <c r="D138" s="11" t="s">
        <v>176</v>
      </c>
      <c r="E138" s="23">
        <v>44783</v>
      </c>
      <c r="F138" s="6"/>
    </row>
    <row r="139" spans="1:6" x14ac:dyDescent="0.3">
      <c r="A139" s="89"/>
      <c r="B139" s="6" t="s">
        <v>127</v>
      </c>
      <c r="C139" s="9" t="s">
        <v>453</v>
      </c>
      <c r="D139" s="11" t="s">
        <v>176</v>
      </c>
      <c r="E139" s="23">
        <v>44783</v>
      </c>
      <c r="F139" s="6"/>
    </row>
    <row r="140" spans="1:6" x14ac:dyDescent="0.3">
      <c r="A140" s="89"/>
      <c r="B140" s="6" t="s">
        <v>127</v>
      </c>
      <c r="C140" s="9" t="s">
        <v>129</v>
      </c>
      <c r="D140" s="11" t="s">
        <v>176</v>
      </c>
      <c r="E140" s="23">
        <v>44783</v>
      </c>
      <c r="F140" s="6"/>
    </row>
    <row r="141" spans="1:6" ht="28.8" x14ac:dyDescent="0.3">
      <c r="A141" s="89"/>
      <c r="B141" s="8" t="s">
        <v>140</v>
      </c>
      <c r="C141" s="9" t="s">
        <v>437</v>
      </c>
      <c r="D141" s="11" t="s">
        <v>176</v>
      </c>
      <c r="E141" s="23">
        <v>44783</v>
      </c>
      <c r="F141" s="6"/>
    </row>
    <row r="142" spans="1:6" x14ac:dyDescent="0.3">
      <c r="A142" s="89"/>
      <c r="B142" s="6" t="s">
        <v>127</v>
      </c>
      <c r="C142" s="9" t="s">
        <v>130</v>
      </c>
      <c r="D142" s="11" t="s">
        <v>176</v>
      </c>
      <c r="E142" s="23">
        <v>44783</v>
      </c>
      <c r="F142" s="6"/>
    </row>
    <row r="143" spans="1:6" x14ac:dyDescent="0.3">
      <c r="A143" s="89"/>
      <c r="B143" s="6" t="s">
        <v>131</v>
      </c>
      <c r="C143" s="9" t="s">
        <v>132</v>
      </c>
      <c r="D143" s="11" t="s">
        <v>176</v>
      </c>
      <c r="E143" s="23">
        <v>44783</v>
      </c>
      <c r="F143" s="6"/>
    </row>
    <row r="144" spans="1:6" x14ac:dyDescent="0.3">
      <c r="A144" s="89"/>
      <c r="B144" s="6" t="s">
        <v>131</v>
      </c>
      <c r="C144" s="9" t="s">
        <v>133</v>
      </c>
      <c r="D144" s="11" t="s">
        <v>176</v>
      </c>
      <c r="E144" s="23">
        <v>44783</v>
      </c>
      <c r="F144" s="6"/>
    </row>
    <row r="145" spans="1:6" x14ac:dyDescent="0.3">
      <c r="A145" s="89"/>
      <c r="B145" s="6" t="s">
        <v>134</v>
      </c>
      <c r="C145" s="9" t="s">
        <v>132</v>
      </c>
      <c r="D145" s="11" t="s">
        <v>176</v>
      </c>
      <c r="E145" s="23">
        <v>44783</v>
      </c>
      <c r="F145" s="6"/>
    </row>
    <row r="146" spans="1:6" x14ac:dyDescent="0.3">
      <c r="A146" s="89"/>
      <c r="B146" s="6" t="s">
        <v>135</v>
      </c>
      <c r="C146" s="9" t="s">
        <v>136</v>
      </c>
      <c r="D146" s="11" t="s">
        <v>176</v>
      </c>
      <c r="E146" s="23">
        <v>44783</v>
      </c>
      <c r="F146" s="6"/>
    </row>
    <row r="147" spans="1:6" x14ac:dyDescent="0.3">
      <c r="A147" s="89"/>
      <c r="B147" s="6" t="s">
        <v>135</v>
      </c>
      <c r="C147" s="9" t="s">
        <v>132</v>
      </c>
      <c r="D147" s="11" t="s">
        <v>176</v>
      </c>
      <c r="E147" s="23">
        <v>44783</v>
      </c>
      <c r="F147" s="6"/>
    </row>
    <row r="148" spans="1:6" x14ac:dyDescent="0.3">
      <c r="A148" s="89"/>
      <c r="B148" s="6" t="s">
        <v>127</v>
      </c>
      <c r="C148" s="9" t="s">
        <v>137</v>
      </c>
      <c r="D148" s="11" t="s">
        <v>176</v>
      </c>
      <c r="E148" s="23">
        <v>44783</v>
      </c>
      <c r="F148" s="6"/>
    </row>
    <row r="149" spans="1:6" x14ac:dyDescent="0.3">
      <c r="A149" s="89"/>
      <c r="B149" s="6" t="s">
        <v>126</v>
      </c>
      <c r="C149" s="9" t="s">
        <v>138</v>
      </c>
      <c r="D149" s="11" t="s">
        <v>176</v>
      </c>
      <c r="E149" s="23">
        <v>44783</v>
      </c>
      <c r="F149" s="6"/>
    </row>
    <row r="150" spans="1:6" x14ac:dyDescent="0.3">
      <c r="A150" s="89"/>
      <c r="B150" s="6" t="s">
        <v>127</v>
      </c>
      <c r="C150" s="9" t="s">
        <v>138</v>
      </c>
      <c r="D150" s="11" t="s">
        <v>176</v>
      </c>
      <c r="E150" s="23">
        <v>44783</v>
      </c>
      <c r="F150" s="6"/>
    </row>
    <row r="151" spans="1:6" x14ac:dyDescent="0.3">
      <c r="A151" s="89"/>
      <c r="B151" s="6" t="s">
        <v>126</v>
      </c>
      <c r="C151" s="9" t="s">
        <v>139</v>
      </c>
      <c r="D151" s="11" t="s">
        <v>176</v>
      </c>
      <c r="E151" s="23">
        <v>44783</v>
      </c>
      <c r="F151" s="6"/>
    </row>
    <row r="152" spans="1:6" x14ac:dyDescent="0.3">
      <c r="A152" s="89"/>
      <c r="B152" s="6" t="s">
        <v>127</v>
      </c>
      <c r="C152" s="9" t="s">
        <v>139</v>
      </c>
      <c r="D152" s="11" t="s">
        <v>176</v>
      </c>
      <c r="E152" s="23">
        <v>44783</v>
      </c>
      <c r="F152" s="6"/>
    </row>
    <row r="153" spans="1:6" ht="28.8" x14ac:dyDescent="0.3">
      <c r="A153" s="89"/>
      <c r="B153" s="8" t="s">
        <v>140</v>
      </c>
      <c r="C153" s="9" t="s">
        <v>141</v>
      </c>
      <c r="D153" s="11" t="s">
        <v>176</v>
      </c>
      <c r="E153" s="23">
        <v>44783</v>
      </c>
      <c r="F153" s="6"/>
    </row>
    <row r="154" spans="1:6" x14ac:dyDescent="0.3">
      <c r="A154" s="89"/>
      <c r="B154" s="6" t="s">
        <v>126</v>
      </c>
      <c r="C154" s="9" t="s">
        <v>146</v>
      </c>
      <c r="D154" s="11" t="s">
        <v>176</v>
      </c>
      <c r="E154" s="23">
        <v>44783</v>
      </c>
      <c r="F154" s="6"/>
    </row>
    <row r="155" spans="1:6" ht="28.8" x14ac:dyDescent="0.3">
      <c r="A155" s="89"/>
      <c r="B155" s="8" t="s">
        <v>140</v>
      </c>
      <c r="C155" s="9" t="s">
        <v>142</v>
      </c>
      <c r="D155" s="11" t="s">
        <v>176</v>
      </c>
      <c r="E155" s="23">
        <v>44783</v>
      </c>
      <c r="F155" s="6"/>
    </row>
    <row r="156" spans="1:6" ht="28.8" x14ac:dyDescent="0.3">
      <c r="A156" s="89"/>
      <c r="B156" s="8" t="s">
        <v>140</v>
      </c>
      <c r="C156" s="9" t="s">
        <v>143</v>
      </c>
      <c r="D156" s="11" t="s">
        <v>176</v>
      </c>
      <c r="E156" s="23">
        <v>44783</v>
      </c>
      <c r="F156" s="6"/>
    </row>
    <row r="157" spans="1:6" x14ac:dyDescent="0.3">
      <c r="A157" s="89"/>
      <c r="B157" s="6" t="s">
        <v>127</v>
      </c>
      <c r="C157" s="9" t="s">
        <v>144</v>
      </c>
      <c r="D157" s="11" t="s">
        <v>176</v>
      </c>
      <c r="E157" s="23">
        <v>44783</v>
      </c>
      <c r="F157" s="6"/>
    </row>
    <row r="158" spans="1:6" x14ac:dyDescent="0.3">
      <c r="A158" s="90"/>
      <c r="B158" s="6" t="s">
        <v>127</v>
      </c>
      <c r="C158" s="9" t="s">
        <v>145</v>
      </c>
      <c r="D158" s="11" t="s">
        <v>176</v>
      </c>
      <c r="E158" s="23">
        <v>44783</v>
      </c>
      <c r="F158" s="6"/>
    </row>
    <row r="159" spans="1:6" ht="28.8" x14ac:dyDescent="0.3">
      <c r="A159" s="91" t="s">
        <v>454</v>
      </c>
      <c r="B159" s="8" t="s">
        <v>455</v>
      </c>
      <c r="C159" s="9" t="s">
        <v>456</v>
      </c>
      <c r="D159" s="11" t="s">
        <v>176</v>
      </c>
      <c r="E159" s="23">
        <v>44783</v>
      </c>
      <c r="F159" s="6"/>
    </row>
    <row r="160" spans="1:6" x14ac:dyDescent="0.3">
      <c r="A160" s="89"/>
      <c r="B160" s="6" t="s">
        <v>457</v>
      </c>
      <c r="C160" s="9" t="s">
        <v>23</v>
      </c>
      <c r="D160" s="11" t="s">
        <v>176</v>
      </c>
      <c r="E160" s="23">
        <v>44783</v>
      </c>
      <c r="F160" s="6"/>
    </row>
    <row r="161" spans="1:6" x14ac:dyDescent="0.3">
      <c r="A161" s="89"/>
      <c r="B161" s="6" t="s">
        <v>457</v>
      </c>
      <c r="C161" s="9" t="s">
        <v>458</v>
      </c>
      <c r="D161" s="11" t="s">
        <v>176</v>
      </c>
      <c r="E161" s="23">
        <v>44783</v>
      </c>
      <c r="F161" s="6"/>
    </row>
    <row r="162" spans="1:6" x14ac:dyDescent="0.3">
      <c r="A162" s="89"/>
      <c r="B162" s="6" t="s">
        <v>459</v>
      </c>
      <c r="C162" s="30" t="s">
        <v>460</v>
      </c>
      <c r="D162" s="11" t="s">
        <v>176</v>
      </c>
      <c r="E162" s="23">
        <v>44783</v>
      </c>
      <c r="F162" s="6"/>
    </row>
    <row r="163" spans="1:6" ht="28.8" x14ac:dyDescent="0.3">
      <c r="A163" s="89"/>
      <c r="B163" s="8" t="s">
        <v>455</v>
      </c>
      <c r="C163" s="9" t="s">
        <v>437</v>
      </c>
      <c r="D163" s="11" t="s">
        <v>176</v>
      </c>
      <c r="E163" s="23">
        <v>44783</v>
      </c>
      <c r="F163" s="6"/>
    </row>
    <row r="164" spans="1:6" x14ac:dyDescent="0.3">
      <c r="A164" s="89"/>
      <c r="B164" s="6" t="s">
        <v>459</v>
      </c>
      <c r="C164" s="9" t="s">
        <v>138</v>
      </c>
      <c r="D164" s="11" t="s">
        <v>176</v>
      </c>
      <c r="E164" s="23">
        <v>44783</v>
      </c>
      <c r="F164" s="6"/>
    </row>
    <row r="165" spans="1:6" x14ac:dyDescent="0.3">
      <c r="A165" s="89"/>
      <c r="B165" s="6" t="s">
        <v>459</v>
      </c>
      <c r="C165" s="9" t="s">
        <v>139</v>
      </c>
      <c r="D165" s="11" t="s">
        <v>176</v>
      </c>
      <c r="E165" s="23">
        <v>44783</v>
      </c>
      <c r="F165" s="6"/>
    </row>
    <row r="166" spans="1:6" x14ac:dyDescent="0.3">
      <c r="A166" s="89"/>
      <c r="B166" s="6" t="s">
        <v>457</v>
      </c>
      <c r="C166" s="9" t="s">
        <v>139</v>
      </c>
      <c r="D166" s="11" t="s">
        <v>176</v>
      </c>
      <c r="E166" s="23">
        <v>44783</v>
      </c>
      <c r="F166" s="6"/>
    </row>
    <row r="167" spans="1:6" x14ac:dyDescent="0.3">
      <c r="A167" s="89"/>
      <c r="B167" s="6" t="s">
        <v>457</v>
      </c>
      <c r="C167" s="9" t="s">
        <v>141</v>
      </c>
      <c r="D167" s="11" t="s">
        <v>176</v>
      </c>
      <c r="E167" s="23">
        <v>44783</v>
      </c>
      <c r="F167" s="6"/>
    </row>
    <row r="168" spans="1:6" ht="28.8" x14ac:dyDescent="0.3">
      <c r="A168" s="90"/>
      <c r="B168" s="8" t="s">
        <v>455</v>
      </c>
      <c r="C168" s="9" t="s">
        <v>461</v>
      </c>
      <c r="D168" s="11" t="s">
        <v>176</v>
      </c>
      <c r="E168" s="23">
        <v>44783</v>
      </c>
      <c r="F168" s="6"/>
    </row>
    <row r="169" spans="1:6" x14ac:dyDescent="0.3">
      <c r="A169" s="91" t="s">
        <v>462</v>
      </c>
      <c r="B169" s="6" t="s">
        <v>463</v>
      </c>
      <c r="C169" s="9" t="s">
        <v>464</v>
      </c>
      <c r="D169" s="11" t="s">
        <v>176</v>
      </c>
      <c r="E169" s="23">
        <v>44783</v>
      </c>
      <c r="F169" s="6"/>
    </row>
    <row r="170" spans="1:6" x14ac:dyDescent="0.3">
      <c r="A170" s="89"/>
      <c r="B170" s="6" t="s">
        <v>463</v>
      </c>
      <c r="C170" s="9" t="s">
        <v>465</v>
      </c>
      <c r="D170" s="11" t="s">
        <v>176</v>
      </c>
      <c r="E170" s="23">
        <v>44783</v>
      </c>
      <c r="F170" s="6"/>
    </row>
    <row r="171" spans="1:6" x14ac:dyDescent="0.3">
      <c r="A171" s="89"/>
      <c r="B171" s="6" t="s">
        <v>466</v>
      </c>
      <c r="C171" s="9" t="s">
        <v>467</v>
      </c>
      <c r="D171" s="11" t="s">
        <v>176</v>
      </c>
      <c r="E171" s="23">
        <v>44783</v>
      </c>
      <c r="F171" s="6"/>
    </row>
    <row r="172" spans="1:6" x14ac:dyDescent="0.3">
      <c r="A172" s="89"/>
      <c r="B172" s="6" t="s">
        <v>466</v>
      </c>
      <c r="C172" s="9" t="s">
        <v>468</v>
      </c>
      <c r="D172" s="11" t="s">
        <v>176</v>
      </c>
      <c r="E172" s="23">
        <v>44783</v>
      </c>
      <c r="F172" s="6"/>
    </row>
    <row r="173" spans="1:6" x14ac:dyDescent="0.3">
      <c r="A173" s="89"/>
      <c r="B173" s="6" t="s">
        <v>463</v>
      </c>
      <c r="C173" s="9" t="s">
        <v>139</v>
      </c>
      <c r="D173" s="11" t="s">
        <v>176</v>
      </c>
      <c r="E173" s="23">
        <v>44783</v>
      </c>
      <c r="F173" s="6"/>
    </row>
    <row r="174" spans="1:6" x14ac:dyDescent="0.3">
      <c r="A174" s="89"/>
      <c r="B174" s="6" t="s">
        <v>466</v>
      </c>
      <c r="C174" s="9" t="s">
        <v>139</v>
      </c>
      <c r="D174" s="11" t="s">
        <v>176</v>
      </c>
      <c r="E174" s="23">
        <v>44783</v>
      </c>
      <c r="F174" s="6"/>
    </row>
    <row r="175" spans="1:6" x14ac:dyDescent="0.3">
      <c r="A175" s="89"/>
      <c r="B175" s="6" t="s">
        <v>463</v>
      </c>
      <c r="C175" s="9" t="s">
        <v>141</v>
      </c>
      <c r="D175" s="11" t="s">
        <v>176</v>
      </c>
      <c r="E175" s="23">
        <v>44783</v>
      </c>
      <c r="F175" s="6"/>
    </row>
    <row r="176" spans="1:6" x14ac:dyDescent="0.3">
      <c r="A176" s="89"/>
      <c r="B176" s="6" t="s">
        <v>466</v>
      </c>
      <c r="C176" s="9" t="s">
        <v>141</v>
      </c>
      <c r="D176" s="11" t="s">
        <v>176</v>
      </c>
      <c r="E176" s="23">
        <v>44783</v>
      </c>
      <c r="F176" s="6"/>
    </row>
    <row r="177" spans="1:6" ht="28.8" x14ac:dyDescent="0.3">
      <c r="A177" s="89"/>
      <c r="B177" s="8" t="s">
        <v>469</v>
      </c>
      <c r="C177" s="9" t="s">
        <v>461</v>
      </c>
      <c r="D177" s="11" t="s">
        <v>176</v>
      </c>
      <c r="E177" s="23">
        <v>44783</v>
      </c>
      <c r="F177" s="6"/>
    </row>
    <row r="178" spans="1:6" ht="28.8" x14ac:dyDescent="0.3">
      <c r="A178" s="89"/>
      <c r="B178" s="8" t="s">
        <v>469</v>
      </c>
      <c r="C178" s="9" t="s">
        <v>471</v>
      </c>
      <c r="D178" s="11" t="s">
        <v>176</v>
      </c>
      <c r="E178" s="23">
        <v>44783</v>
      </c>
      <c r="F178" s="6"/>
    </row>
    <row r="179" spans="1:6" ht="28.8" x14ac:dyDescent="0.3">
      <c r="A179" s="89"/>
      <c r="B179" s="8" t="s">
        <v>469</v>
      </c>
      <c r="C179" s="9" t="s">
        <v>470</v>
      </c>
      <c r="D179" s="11" t="s">
        <v>176</v>
      </c>
      <c r="E179" s="23">
        <v>44783</v>
      </c>
      <c r="F179" s="6"/>
    </row>
    <row r="180" spans="1:6" ht="28.8" x14ac:dyDescent="0.3">
      <c r="A180" s="90"/>
      <c r="B180" s="8" t="s">
        <v>469</v>
      </c>
      <c r="C180" s="9" t="s">
        <v>437</v>
      </c>
      <c r="D180" s="11" t="s">
        <v>176</v>
      </c>
      <c r="E180" s="23">
        <v>44783</v>
      </c>
      <c r="F180" s="6"/>
    </row>
    <row r="181" spans="1:6" ht="28.8" x14ac:dyDescent="0.3">
      <c r="A181" s="91" t="s">
        <v>472</v>
      </c>
      <c r="B181" s="8" t="s">
        <v>473</v>
      </c>
      <c r="C181" s="9" t="s">
        <v>450</v>
      </c>
      <c r="D181" s="11" t="s">
        <v>176</v>
      </c>
      <c r="E181" s="23">
        <v>44783</v>
      </c>
      <c r="F181" s="6"/>
    </row>
    <row r="182" spans="1:6" ht="28.8" x14ac:dyDescent="0.3">
      <c r="A182" s="90"/>
      <c r="B182" s="8" t="s">
        <v>473</v>
      </c>
      <c r="C182" s="9" t="s">
        <v>437</v>
      </c>
      <c r="D182" s="11" t="s">
        <v>176</v>
      </c>
      <c r="E182" s="23">
        <v>44783</v>
      </c>
      <c r="F182" s="6"/>
    </row>
    <row r="183" spans="1:6" x14ac:dyDescent="0.3">
      <c r="A183" s="91" t="s">
        <v>474</v>
      </c>
      <c r="B183" s="6" t="s">
        <v>475</v>
      </c>
      <c r="C183" s="9" t="s">
        <v>476</v>
      </c>
      <c r="D183" s="11" t="s">
        <v>176</v>
      </c>
      <c r="E183" s="23">
        <v>44783</v>
      </c>
      <c r="F183" s="6"/>
    </row>
    <row r="184" spans="1:6" x14ac:dyDescent="0.3">
      <c r="A184" s="89"/>
      <c r="B184" s="6" t="s">
        <v>475</v>
      </c>
      <c r="C184" s="9" t="s">
        <v>66</v>
      </c>
      <c r="D184" s="11" t="s">
        <v>176</v>
      </c>
      <c r="E184" s="23">
        <v>44783</v>
      </c>
      <c r="F184" s="6"/>
    </row>
    <row r="185" spans="1:6" x14ac:dyDescent="0.3">
      <c r="A185" s="89"/>
      <c r="B185" s="6" t="s">
        <v>477</v>
      </c>
      <c r="C185" s="9" t="s">
        <v>478</v>
      </c>
      <c r="D185" s="11" t="s">
        <v>176</v>
      </c>
      <c r="E185" s="23">
        <v>44783</v>
      </c>
      <c r="F185" s="6"/>
    </row>
    <row r="186" spans="1:6" x14ac:dyDescent="0.3">
      <c r="A186" s="89"/>
      <c r="B186" s="6" t="s">
        <v>477</v>
      </c>
      <c r="C186" s="9" t="s">
        <v>479</v>
      </c>
      <c r="D186" s="11" t="s">
        <v>176</v>
      </c>
      <c r="E186" s="23">
        <v>44783</v>
      </c>
      <c r="F186" s="6"/>
    </row>
    <row r="187" spans="1:6" ht="28.8" x14ac:dyDescent="0.3">
      <c r="A187" s="89"/>
      <c r="B187" s="8" t="s">
        <v>480</v>
      </c>
      <c r="C187" s="9" t="s">
        <v>471</v>
      </c>
      <c r="D187" s="11" t="s">
        <v>176</v>
      </c>
      <c r="E187" s="23">
        <v>44783</v>
      </c>
      <c r="F187" s="6"/>
    </row>
    <row r="188" spans="1:6" x14ac:dyDescent="0.3">
      <c r="A188" s="89"/>
      <c r="B188" s="6" t="s">
        <v>475</v>
      </c>
      <c r="C188" s="9" t="s">
        <v>481</v>
      </c>
      <c r="D188" s="11" t="s">
        <v>176</v>
      </c>
      <c r="E188" s="23">
        <v>44783</v>
      </c>
      <c r="F188" s="6"/>
    </row>
    <row r="189" spans="1:6" x14ac:dyDescent="0.3">
      <c r="A189" s="89"/>
      <c r="B189" s="6" t="s">
        <v>475</v>
      </c>
      <c r="C189" s="9" t="s">
        <v>482</v>
      </c>
      <c r="D189" s="11" t="s">
        <v>176</v>
      </c>
      <c r="E189" s="23">
        <v>44783</v>
      </c>
      <c r="F189" s="6"/>
    </row>
    <row r="190" spans="1:6" x14ac:dyDescent="0.3">
      <c r="A190" s="89"/>
      <c r="B190" s="6" t="s">
        <v>477</v>
      </c>
      <c r="C190" s="9" t="s">
        <v>483</v>
      </c>
      <c r="D190" s="11" t="s">
        <v>176</v>
      </c>
      <c r="E190" s="23">
        <v>44783</v>
      </c>
      <c r="F190" s="6"/>
    </row>
    <row r="191" spans="1:6" x14ac:dyDescent="0.3">
      <c r="A191" s="89"/>
      <c r="B191" s="6" t="s">
        <v>477</v>
      </c>
      <c r="C191" s="9" t="s">
        <v>497</v>
      </c>
      <c r="D191" s="11" t="s">
        <v>176</v>
      </c>
      <c r="E191" s="23">
        <v>44783</v>
      </c>
      <c r="F191" s="6"/>
    </row>
    <row r="192" spans="1:6" ht="28.8" x14ac:dyDescent="0.3">
      <c r="A192" s="89"/>
      <c r="B192" s="8" t="s">
        <v>480</v>
      </c>
      <c r="C192" s="9" t="s">
        <v>501</v>
      </c>
      <c r="D192" s="11" t="s">
        <v>176</v>
      </c>
      <c r="E192" s="23">
        <v>44783</v>
      </c>
      <c r="F192" s="6"/>
    </row>
    <row r="193" spans="1:6" ht="28.8" x14ac:dyDescent="0.3">
      <c r="A193" s="89"/>
      <c r="B193" s="8" t="s">
        <v>480</v>
      </c>
      <c r="C193" s="9" t="s">
        <v>495</v>
      </c>
      <c r="D193" s="11" t="s">
        <v>176</v>
      </c>
      <c r="E193" s="23">
        <v>44783</v>
      </c>
      <c r="F193" s="6"/>
    </row>
    <row r="194" spans="1:6" ht="28.8" x14ac:dyDescent="0.3">
      <c r="A194" s="89"/>
      <c r="B194" s="8" t="s">
        <v>480</v>
      </c>
      <c r="C194" s="9" t="s">
        <v>484</v>
      </c>
      <c r="D194" s="11" t="s">
        <v>176</v>
      </c>
      <c r="E194" s="23">
        <v>44783</v>
      </c>
      <c r="F194" s="6"/>
    </row>
    <row r="195" spans="1:6" ht="28.8" x14ac:dyDescent="0.3">
      <c r="A195" s="89"/>
      <c r="B195" s="8" t="s">
        <v>480</v>
      </c>
      <c r="C195" s="9" t="s">
        <v>437</v>
      </c>
      <c r="D195" s="11" t="s">
        <v>176</v>
      </c>
      <c r="E195" s="23">
        <v>44783</v>
      </c>
      <c r="F195" s="6"/>
    </row>
    <row r="196" spans="1:6" x14ac:dyDescent="0.3">
      <c r="A196" s="89"/>
      <c r="B196" s="6" t="s">
        <v>475</v>
      </c>
      <c r="C196" s="9" t="s">
        <v>496</v>
      </c>
      <c r="D196" s="11" t="s">
        <v>176</v>
      </c>
      <c r="E196" s="23">
        <v>44783</v>
      </c>
      <c r="F196" s="6"/>
    </row>
    <row r="197" spans="1:6" x14ac:dyDescent="0.3">
      <c r="A197" s="89"/>
      <c r="B197" s="6" t="s">
        <v>475</v>
      </c>
      <c r="C197" s="9" t="s">
        <v>498</v>
      </c>
      <c r="D197" s="11" t="s">
        <v>176</v>
      </c>
      <c r="E197" s="23">
        <v>44783</v>
      </c>
      <c r="F197" s="6"/>
    </row>
    <row r="198" spans="1:6" x14ac:dyDescent="0.3">
      <c r="A198" s="90"/>
      <c r="B198" s="6" t="s">
        <v>475</v>
      </c>
      <c r="C198" s="9" t="s">
        <v>485</v>
      </c>
      <c r="D198" s="11" t="s">
        <v>176</v>
      </c>
      <c r="E198" s="23">
        <v>44783</v>
      </c>
      <c r="F198" s="6"/>
    </row>
    <row r="199" spans="1:6" x14ac:dyDescent="0.3">
      <c r="A199" s="91" t="s">
        <v>486</v>
      </c>
      <c r="B199" s="6" t="s">
        <v>487</v>
      </c>
      <c r="C199" s="9" t="s">
        <v>478</v>
      </c>
      <c r="D199" s="11" t="s">
        <v>176</v>
      </c>
      <c r="E199" s="23">
        <v>44783</v>
      </c>
      <c r="F199" s="6"/>
    </row>
    <row r="200" spans="1:6" x14ac:dyDescent="0.3">
      <c r="A200" s="89"/>
      <c r="B200" s="6" t="s">
        <v>487</v>
      </c>
      <c r="C200" s="9" t="s">
        <v>479</v>
      </c>
      <c r="D200" s="11" t="s">
        <v>176</v>
      </c>
      <c r="E200" s="23">
        <v>44783</v>
      </c>
      <c r="F200" s="6"/>
    </row>
    <row r="201" spans="1:6" x14ac:dyDescent="0.3">
      <c r="A201" s="89"/>
      <c r="B201" s="6" t="s">
        <v>488</v>
      </c>
      <c r="C201" s="9" t="s">
        <v>478</v>
      </c>
      <c r="D201" s="11" t="s">
        <v>176</v>
      </c>
      <c r="E201" s="23">
        <v>44783</v>
      </c>
      <c r="F201" s="6"/>
    </row>
    <row r="202" spans="1:6" x14ac:dyDescent="0.3">
      <c r="A202" s="89"/>
      <c r="B202" s="6" t="s">
        <v>488</v>
      </c>
      <c r="C202" s="9" t="s">
        <v>479</v>
      </c>
      <c r="D202" s="11" t="s">
        <v>176</v>
      </c>
      <c r="E202" s="23">
        <v>44783</v>
      </c>
      <c r="F202" s="6"/>
    </row>
    <row r="203" spans="1:6" x14ac:dyDescent="0.3">
      <c r="A203" s="89"/>
      <c r="B203" s="6" t="s">
        <v>488</v>
      </c>
      <c r="C203" s="9" t="s">
        <v>489</v>
      </c>
      <c r="D203" s="11" t="s">
        <v>176</v>
      </c>
      <c r="E203" s="23">
        <v>44783</v>
      </c>
      <c r="F203" s="6"/>
    </row>
    <row r="204" spans="1:6" x14ac:dyDescent="0.3">
      <c r="A204" s="89"/>
      <c r="B204" s="6" t="s">
        <v>488</v>
      </c>
      <c r="C204" s="9" t="s">
        <v>490</v>
      </c>
      <c r="D204" s="11" t="s">
        <v>176</v>
      </c>
      <c r="E204" s="23">
        <v>44783</v>
      </c>
      <c r="F204" s="6"/>
    </row>
    <row r="205" spans="1:6" ht="28.8" x14ac:dyDescent="0.3">
      <c r="A205" s="89"/>
      <c r="B205" s="8" t="s">
        <v>491</v>
      </c>
      <c r="C205" s="9" t="s">
        <v>492</v>
      </c>
      <c r="D205" s="11" t="s">
        <v>176</v>
      </c>
      <c r="E205" s="23">
        <v>44783</v>
      </c>
      <c r="F205" s="6"/>
    </row>
    <row r="206" spans="1:6" ht="28.8" x14ac:dyDescent="0.3">
      <c r="A206" s="89"/>
      <c r="B206" s="8" t="s">
        <v>491</v>
      </c>
      <c r="C206" s="9" t="s">
        <v>437</v>
      </c>
      <c r="D206" s="11" t="s">
        <v>176</v>
      </c>
      <c r="E206" s="23">
        <v>44783</v>
      </c>
      <c r="F206" s="6"/>
    </row>
    <row r="207" spans="1:6" ht="28.8" x14ac:dyDescent="0.3">
      <c r="A207" s="89"/>
      <c r="B207" s="8" t="s">
        <v>491</v>
      </c>
      <c r="C207" s="9" t="s">
        <v>493</v>
      </c>
      <c r="D207" s="11" t="s">
        <v>176</v>
      </c>
      <c r="E207" s="23">
        <v>44783</v>
      </c>
      <c r="F207" s="6"/>
    </row>
    <row r="208" spans="1:6" x14ac:dyDescent="0.3">
      <c r="A208" s="89"/>
      <c r="B208" s="6" t="s">
        <v>487</v>
      </c>
      <c r="C208" s="9" t="s">
        <v>497</v>
      </c>
      <c r="D208" s="11" t="s">
        <v>176</v>
      </c>
      <c r="E208" s="23">
        <v>44783</v>
      </c>
      <c r="F208" s="6"/>
    </row>
    <row r="209" spans="1:6" x14ac:dyDescent="0.3">
      <c r="A209" s="89"/>
      <c r="B209" s="6" t="s">
        <v>488</v>
      </c>
      <c r="C209" s="9" t="s">
        <v>497</v>
      </c>
      <c r="D209" s="11" t="s">
        <v>176</v>
      </c>
      <c r="E209" s="23">
        <v>44783</v>
      </c>
      <c r="F209" s="6"/>
    </row>
    <row r="210" spans="1:6" x14ac:dyDescent="0.3">
      <c r="A210" s="89"/>
      <c r="B210" s="6" t="s">
        <v>488</v>
      </c>
      <c r="C210" s="9" t="s">
        <v>71</v>
      </c>
      <c r="D210" s="11" t="s">
        <v>176</v>
      </c>
      <c r="E210" s="23">
        <v>44783</v>
      </c>
      <c r="F210" s="6"/>
    </row>
    <row r="211" spans="1:6" ht="28.8" x14ac:dyDescent="0.3">
      <c r="A211" s="89"/>
      <c r="B211" s="8" t="s">
        <v>491</v>
      </c>
      <c r="C211" s="9" t="s">
        <v>493</v>
      </c>
      <c r="D211" s="11" t="s">
        <v>176</v>
      </c>
      <c r="E211" s="23">
        <v>44783</v>
      </c>
      <c r="F211" s="6"/>
    </row>
    <row r="212" spans="1:6" ht="28.8" x14ac:dyDescent="0.3">
      <c r="A212" s="89"/>
      <c r="B212" s="8" t="s">
        <v>491</v>
      </c>
      <c r="C212" s="9" t="s">
        <v>502</v>
      </c>
      <c r="D212" s="11" t="s">
        <v>176</v>
      </c>
      <c r="E212" s="23">
        <v>44783</v>
      </c>
      <c r="F212" s="6"/>
    </row>
    <row r="213" spans="1:6" ht="28.8" x14ac:dyDescent="0.3">
      <c r="A213" s="89"/>
      <c r="B213" s="8" t="s">
        <v>491</v>
      </c>
      <c r="C213" s="9" t="s">
        <v>503</v>
      </c>
      <c r="D213" s="11" t="s">
        <v>176</v>
      </c>
      <c r="E213" s="23">
        <v>44783</v>
      </c>
      <c r="F213" s="6"/>
    </row>
    <row r="214" spans="1:6" x14ac:dyDescent="0.3">
      <c r="A214" s="89"/>
      <c r="B214" s="6" t="s">
        <v>488</v>
      </c>
      <c r="C214" s="9" t="s">
        <v>504</v>
      </c>
      <c r="D214" s="11" t="s">
        <v>176</v>
      </c>
      <c r="E214" s="23">
        <v>44783</v>
      </c>
      <c r="F214" s="6"/>
    </row>
    <row r="215" spans="1:6" ht="28.8" x14ac:dyDescent="0.3">
      <c r="A215" s="89"/>
      <c r="B215" s="8" t="s">
        <v>494</v>
      </c>
      <c r="C215" s="9" t="s">
        <v>498</v>
      </c>
      <c r="D215" s="11" t="s">
        <v>176</v>
      </c>
      <c r="E215" s="23">
        <v>44783</v>
      </c>
      <c r="F215" s="6"/>
    </row>
    <row r="216" spans="1:6" ht="28.8" x14ac:dyDescent="0.3">
      <c r="A216" s="89"/>
      <c r="B216" s="8" t="s">
        <v>494</v>
      </c>
      <c r="C216" s="9" t="s">
        <v>499</v>
      </c>
      <c r="D216" s="11" t="s">
        <v>176</v>
      </c>
      <c r="E216" s="23">
        <v>44783</v>
      </c>
      <c r="F216" s="6"/>
    </row>
    <row r="217" spans="1:6" ht="28.8" x14ac:dyDescent="0.3">
      <c r="A217" s="90"/>
      <c r="B217" s="8" t="s">
        <v>494</v>
      </c>
      <c r="C217" s="9" t="s">
        <v>500</v>
      </c>
      <c r="D217" s="11" t="s">
        <v>176</v>
      </c>
      <c r="E217" s="23">
        <v>44783</v>
      </c>
      <c r="F217" s="6"/>
    </row>
    <row r="218" spans="1:6" x14ac:dyDescent="0.3">
      <c r="A218" s="91" t="s">
        <v>505</v>
      </c>
      <c r="B218" s="6" t="s">
        <v>506</v>
      </c>
      <c r="C218" s="9" t="s">
        <v>507</v>
      </c>
      <c r="D218" s="11" t="s">
        <v>176</v>
      </c>
      <c r="E218" s="23">
        <v>44783</v>
      </c>
      <c r="F218" s="6"/>
    </row>
    <row r="219" spans="1:6" x14ac:dyDescent="0.3">
      <c r="A219" s="89"/>
      <c r="B219" s="6" t="s">
        <v>506</v>
      </c>
      <c r="C219" s="9" t="s">
        <v>508</v>
      </c>
      <c r="D219" s="11" t="s">
        <v>176</v>
      </c>
      <c r="E219" s="23">
        <v>44783</v>
      </c>
      <c r="F219" s="6"/>
    </row>
    <row r="220" spans="1:6" x14ac:dyDescent="0.3">
      <c r="A220" s="89"/>
      <c r="B220" s="6" t="s">
        <v>506</v>
      </c>
      <c r="C220" s="9" t="s">
        <v>509</v>
      </c>
      <c r="D220" s="11" t="s">
        <v>176</v>
      </c>
      <c r="E220" s="23">
        <v>44783</v>
      </c>
      <c r="F220" s="6"/>
    </row>
    <row r="221" spans="1:6" x14ac:dyDescent="0.3">
      <c r="A221" s="89"/>
      <c r="B221" s="6" t="s">
        <v>511</v>
      </c>
      <c r="C221" s="9" t="s">
        <v>510</v>
      </c>
      <c r="D221" s="11" t="s">
        <v>176</v>
      </c>
      <c r="E221" s="23">
        <v>44783</v>
      </c>
      <c r="F221" s="6"/>
    </row>
    <row r="222" spans="1:6" x14ac:dyDescent="0.3">
      <c r="A222" s="89"/>
      <c r="B222" s="6" t="s">
        <v>511</v>
      </c>
      <c r="C222" s="9" t="s">
        <v>512</v>
      </c>
      <c r="D222" s="11" t="s">
        <v>176</v>
      </c>
      <c r="E222" s="23">
        <v>44783</v>
      </c>
      <c r="F222" s="6"/>
    </row>
    <row r="223" spans="1:6" x14ac:dyDescent="0.3">
      <c r="A223" s="89"/>
      <c r="B223" s="6" t="s">
        <v>511</v>
      </c>
      <c r="C223" s="9" t="s">
        <v>513</v>
      </c>
      <c r="D223" s="11" t="s">
        <v>176</v>
      </c>
      <c r="E223" s="23">
        <v>44783</v>
      </c>
      <c r="F223" s="6"/>
    </row>
    <row r="224" spans="1:6" x14ac:dyDescent="0.3">
      <c r="A224" s="89"/>
      <c r="B224" s="6" t="s">
        <v>511</v>
      </c>
      <c r="C224" s="9" t="s">
        <v>514</v>
      </c>
      <c r="D224" s="11" t="s">
        <v>176</v>
      </c>
      <c r="E224" s="23">
        <v>44783</v>
      </c>
      <c r="F224" s="6"/>
    </row>
    <row r="225" spans="1:6" ht="28.8" x14ac:dyDescent="0.3">
      <c r="A225" s="89"/>
      <c r="B225" s="8" t="s">
        <v>515</v>
      </c>
      <c r="C225" s="9" t="s">
        <v>516</v>
      </c>
      <c r="D225" s="11" t="s">
        <v>176</v>
      </c>
      <c r="E225" s="23">
        <v>44783</v>
      </c>
      <c r="F225" s="6"/>
    </row>
    <row r="226" spans="1:6" ht="28.8" x14ac:dyDescent="0.3">
      <c r="A226" s="89"/>
      <c r="B226" s="8" t="s">
        <v>515</v>
      </c>
      <c r="C226" s="9" t="s">
        <v>437</v>
      </c>
      <c r="D226" s="11" t="s">
        <v>176</v>
      </c>
      <c r="E226" s="23">
        <v>44783</v>
      </c>
      <c r="F226" s="6"/>
    </row>
    <row r="227" spans="1:6" ht="28.8" x14ac:dyDescent="0.3">
      <c r="A227" s="89"/>
      <c r="B227" s="8" t="s">
        <v>515</v>
      </c>
      <c r="C227" s="9" t="s">
        <v>493</v>
      </c>
      <c r="D227" s="11" t="s">
        <v>176</v>
      </c>
      <c r="E227" s="23">
        <v>44783</v>
      </c>
      <c r="F227" s="6"/>
    </row>
    <row r="228" spans="1:6" ht="28.8" x14ac:dyDescent="0.3">
      <c r="A228" s="89"/>
      <c r="B228" s="8" t="s">
        <v>515</v>
      </c>
      <c r="C228" s="9" t="s">
        <v>483</v>
      </c>
      <c r="D228" s="11" t="s">
        <v>176</v>
      </c>
      <c r="E228" s="23">
        <v>44783</v>
      </c>
      <c r="F228" s="6"/>
    </row>
    <row r="229" spans="1:6" ht="28.8" x14ac:dyDescent="0.3">
      <c r="A229" s="89"/>
      <c r="B229" s="8" t="s">
        <v>515</v>
      </c>
      <c r="C229" s="9" t="s">
        <v>497</v>
      </c>
      <c r="D229" s="11" t="s">
        <v>176</v>
      </c>
      <c r="E229" s="23">
        <v>44783</v>
      </c>
      <c r="F229" s="6"/>
    </row>
    <row r="230" spans="1:6" ht="28.8" x14ac:dyDescent="0.3">
      <c r="A230" s="89"/>
      <c r="B230" s="8" t="s">
        <v>515</v>
      </c>
      <c r="C230" s="9" t="s">
        <v>517</v>
      </c>
      <c r="D230" s="11" t="s">
        <v>176</v>
      </c>
      <c r="E230" s="23">
        <v>44783</v>
      </c>
      <c r="F230" s="6"/>
    </row>
    <row r="231" spans="1:6" ht="28.8" x14ac:dyDescent="0.3">
      <c r="A231" s="89"/>
      <c r="B231" s="8" t="s">
        <v>515</v>
      </c>
      <c r="C231" s="9" t="s">
        <v>495</v>
      </c>
      <c r="D231" s="11" t="s">
        <v>176</v>
      </c>
      <c r="E231" s="23">
        <v>44783</v>
      </c>
      <c r="F231" s="6"/>
    </row>
    <row r="232" spans="1:6" ht="28.8" x14ac:dyDescent="0.3">
      <c r="A232" s="89"/>
      <c r="B232" s="8" t="s">
        <v>515</v>
      </c>
      <c r="C232" s="9" t="s">
        <v>496</v>
      </c>
      <c r="D232" s="11" t="s">
        <v>176</v>
      </c>
      <c r="E232" s="23">
        <v>44783</v>
      </c>
      <c r="F232" s="6"/>
    </row>
    <row r="233" spans="1:6" x14ac:dyDescent="0.3">
      <c r="A233" s="90"/>
      <c r="B233" s="6" t="s">
        <v>511</v>
      </c>
      <c r="C233" s="9" t="s">
        <v>518</v>
      </c>
      <c r="D233" s="11" t="s">
        <v>176</v>
      </c>
      <c r="E233" s="23">
        <v>44783</v>
      </c>
      <c r="F233" s="6"/>
    </row>
    <row r="234" spans="1:6" x14ac:dyDescent="0.3">
      <c r="A234" s="91" t="s">
        <v>519</v>
      </c>
      <c r="B234" s="6" t="s">
        <v>520</v>
      </c>
      <c r="C234" s="9" t="s">
        <v>521</v>
      </c>
      <c r="D234" s="11" t="s">
        <v>176</v>
      </c>
      <c r="E234" s="23">
        <v>44783</v>
      </c>
      <c r="F234" s="6"/>
    </row>
    <row r="235" spans="1:6" x14ac:dyDescent="0.3">
      <c r="A235" s="89"/>
      <c r="B235" s="6" t="s">
        <v>520</v>
      </c>
      <c r="C235" s="9" t="s">
        <v>522</v>
      </c>
      <c r="D235" s="11" t="s">
        <v>176</v>
      </c>
      <c r="E235" s="23">
        <v>44783</v>
      </c>
      <c r="F235" s="6"/>
    </row>
    <row r="236" spans="1:6" x14ac:dyDescent="0.3">
      <c r="A236" s="89"/>
      <c r="B236" s="6" t="s">
        <v>523</v>
      </c>
      <c r="C236" s="9" t="s">
        <v>524</v>
      </c>
      <c r="D236" s="11" t="s">
        <v>176</v>
      </c>
      <c r="E236" s="23">
        <v>44783</v>
      </c>
      <c r="F236" s="6"/>
    </row>
    <row r="237" spans="1:6" x14ac:dyDescent="0.3">
      <c r="A237" s="89"/>
      <c r="B237" s="6" t="s">
        <v>520</v>
      </c>
      <c r="C237" s="9" t="s">
        <v>525</v>
      </c>
      <c r="D237" s="11" t="s">
        <v>176</v>
      </c>
      <c r="E237" s="23">
        <v>44783</v>
      </c>
      <c r="F237" s="6"/>
    </row>
    <row r="238" spans="1:6" x14ac:dyDescent="0.3">
      <c r="A238" s="89"/>
      <c r="B238" s="6" t="s">
        <v>520</v>
      </c>
      <c r="C238" s="9" t="s">
        <v>526</v>
      </c>
      <c r="D238" s="11" t="s">
        <v>176</v>
      </c>
      <c r="E238" s="23">
        <v>44783</v>
      </c>
      <c r="F238" s="6"/>
    </row>
    <row r="239" spans="1:6" x14ac:dyDescent="0.3">
      <c r="A239" s="89"/>
      <c r="B239" s="6" t="s">
        <v>523</v>
      </c>
      <c r="C239" s="9" t="s">
        <v>524</v>
      </c>
      <c r="D239" s="11" t="s">
        <v>176</v>
      </c>
      <c r="E239" s="23">
        <v>44783</v>
      </c>
      <c r="F239" s="6"/>
    </row>
    <row r="240" spans="1:6" x14ac:dyDescent="0.3">
      <c r="A240" s="89"/>
      <c r="B240" s="6" t="s">
        <v>520</v>
      </c>
      <c r="C240" s="9" t="s">
        <v>527</v>
      </c>
      <c r="D240" s="11" t="s">
        <v>176</v>
      </c>
      <c r="E240" s="23">
        <v>44783</v>
      </c>
      <c r="F240" s="6"/>
    </row>
    <row r="241" spans="1:6" x14ac:dyDescent="0.3">
      <c r="A241" s="89"/>
      <c r="B241" s="6" t="s">
        <v>523</v>
      </c>
      <c r="C241" s="9" t="s">
        <v>528</v>
      </c>
      <c r="D241" s="11" t="s">
        <v>176</v>
      </c>
      <c r="E241" s="23">
        <v>44783</v>
      </c>
      <c r="F241" s="6"/>
    </row>
    <row r="242" spans="1:6" x14ac:dyDescent="0.3">
      <c r="A242" s="89"/>
      <c r="B242" s="6" t="s">
        <v>520</v>
      </c>
      <c r="C242" s="9" t="s">
        <v>529</v>
      </c>
      <c r="D242" s="11" t="s">
        <v>176</v>
      </c>
      <c r="E242" s="23">
        <v>44783</v>
      </c>
      <c r="F242" s="6"/>
    </row>
    <row r="243" spans="1:6" x14ac:dyDescent="0.3">
      <c r="A243" s="89"/>
      <c r="B243" s="6" t="s">
        <v>520</v>
      </c>
      <c r="C243" s="9" t="s">
        <v>535</v>
      </c>
      <c r="D243" s="11" t="s">
        <v>176</v>
      </c>
      <c r="E243" s="23">
        <v>44783</v>
      </c>
      <c r="F243" s="6"/>
    </row>
    <row r="244" spans="1:6" x14ac:dyDescent="0.3">
      <c r="A244" s="89"/>
      <c r="B244" s="6" t="s">
        <v>520</v>
      </c>
      <c r="C244" s="9" t="s">
        <v>530</v>
      </c>
      <c r="D244" s="11" t="s">
        <v>176</v>
      </c>
      <c r="E244" s="23">
        <v>44783</v>
      </c>
      <c r="F244" s="6"/>
    </row>
    <row r="245" spans="1:6" ht="28.8" x14ac:dyDescent="0.3">
      <c r="A245" s="89"/>
      <c r="B245" s="8" t="s">
        <v>531</v>
      </c>
      <c r="C245" s="9" t="s">
        <v>532</v>
      </c>
      <c r="D245" s="11" t="s">
        <v>176</v>
      </c>
      <c r="E245" s="23">
        <v>44783</v>
      </c>
      <c r="F245" s="6"/>
    </row>
    <row r="246" spans="1:6" ht="28.8" x14ac:dyDescent="0.3">
      <c r="A246" s="89"/>
      <c r="B246" s="8" t="s">
        <v>531</v>
      </c>
      <c r="C246" s="9" t="s">
        <v>533</v>
      </c>
      <c r="D246" s="11" t="s">
        <v>176</v>
      </c>
      <c r="E246" s="23">
        <v>44783</v>
      </c>
      <c r="F246" s="6"/>
    </row>
    <row r="247" spans="1:6" ht="28.8" x14ac:dyDescent="0.3">
      <c r="A247" s="89"/>
      <c r="B247" s="8" t="s">
        <v>531</v>
      </c>
      <c r="C247" s="9" t="s">
        <v>437</v>
      </c>
      <c r="D247" s="11" t="s">
        <v>176</v>
      </c>
      <c r="E247" s="23">
        <v>44783</v>
      </c>
      <c r="F247" s="6"/>
    </row>
    <row r="248" spans="1:6" x14ac:dyDescent="0.3">
      <c r="A248" s="89"/>
      <c r="B248" s="6" t="s">
        <v>523</v>
      </c>
      <c r="C248" s="9" t="s">
        <v>534</v>
      </c>
      <c r="D248" s="11" t="s">
        <v>176</v>
      </c>
      <c r="E248" s="23">
        <v>44783</v>
      </c>
      <c r="F248" s="6"/>
    </row>
    <row r="249" spans="1:6" x14ac:dyDescent="0.3">
      <c r="A249" s="90"/>
      <c r="B249" s="6" t="s">
        <v>523</v>
      </c>
      <c r="C249" s="9" t="s">
        <v>536</v>
      </c>
      <c r="D249" s="11" t="s">
        <v>176</v>
      </c>
      <c r="E249" s="23">
        <v>44783</v>
      </c>
      <c r="F249" s="6"/>
    </row>
    <row r="250" spans="1:6" x14ac:dyDescent="0.3">
      <c r="A250" s="91" t="s">
        <v>537</v>
      </c>
      <c r="B250" s="6" t="s">
        <v>538</v>
      </c>
      <c r="C250" s="9" t="s">
        <v>539</v>
      </c>
      <c r="D250" s="11" t="s">
        <v>176</v>
      </c>
      <c r="E250" s="23">
        <v>44783</v>
      </c>
      <c r="F250" s="6"/>
    </row>
    <row r="251" spans="1:6" x14ac:dyDescent="0.3">
      <c r="A251" s="89"/>
      <c r="B251" s="6" t="s">
        <v>538</v>
      </c>
      <c r="C251" s="9" t="s">
        <v>540</v>
      </c>
      <c r="D251" s="11" t="s">
        <v>176</v>
      </c>
      <c r="E251" s="23">
        <v>44783</v>
      </c>
      <c r="F251" s="6"/>
    </row>
    <row r="252" spans="1:6" x14ac:dyDescent="0.3">
      <c r="A252" s="89"/>
      <c r="B252" s="6" t="s">
        <v>541</v>
      </c>
      <c r="C252" s="9" t="s">
        <v>542</v>
      </c>
      <c r="D252" s="11" t="s">
        <v>176</v>
      </c>
      <c r="E252" s="23">
        <v>44783</v>
      </c>
      <c r="F252" s="6"/>
    </row>
    <row r="253" spans="1:6" x14ac:dyDescent="0.3">
      <c r="A253" s="89"/>
      <c r="B253" s="6" t="s">
        <v>541</v>
      </c>
      <c r="C253" s="9" t="s">
        <v>543</v>
      </c>
      <c r="D253" s="11" t="s">
        <v>176</v>
      </c>
      <c r="E253" s="23">
        <v>44783</v>
      </c>
      <c r="F253" s="6"/>
    </row>
    <row r="254" spans="1:6" x14ac:dyDescent="0.3">
      <c r="A254" s="89"/>
      <c r="B254" s="6" t="s">
        <v>541</v>
      </c>
      <c r="C254" s="9" t="s">
        <v>544</v>
      </c>
      <c r="D254" s="11" t="s">
        <v>176</v>
      </c>
      <c r="E254" s="23">
        <v>44783</v>
      </c>
      <c r="F254" s="6"/>
    </row>
    <row r="255" spans="1:6" x14ac:dyDescent="0.3">
      <c r="A255" s="89"/>
      <c r="B255" s="6" t="s">
        <v>541</v>
      </c>
      <c r="C255" s="9" t="s">
        <v>545</v>
      </c>
      <c r="D255" s="11" t="s">
        <v>176</v>
      </c>
      <c r="E255" s="23">
        <v>44783</v>
      </c>
      <c r="F255" s="6"/>
    </row>
    <row r="256" spans="1:6" x14ac:dyDescent="0.3">
      <c r="A256" s="89"/>
      <c r="B256" s="6" t="s">
        <v>541</v>
      </c>
      <c r="C256" s="9" t="s">
        <v>546</v>
      </c>
      <c r="D256" s="11" t="s">
        <v>176</v>
      </c>
      <c r="E256" s="23">
        <v>44783</v>
      </c>
      <c r="F256" s="6"/>
    </row>
    <row r="257" spans="1:6" ht="28.8" x14ac:dyDescent="0.3">
      <c r="A257" s="89"/>
      <c r="B257" s="8" t="s">
        <v>547</v>
      </c>
      <c r="C257" s="9" t="s">
        <v>548</v>
      </c>
      <c r="D257" s="11" t="s">
        <v>176</v>
      </c>
      <c r="E257" s="23">
        <v>44783</v>
      </c>
      <c r="F257" s="6"/>
    </row>
    <row r="258" spans="1:6" ht="28.8" x14ac:dyDescent="0.3">
      <c r="A258" s="89"/>
      <c r="B258" s="8" t="s">
        <v>547</v>
      </c>
      <c r="C258" s="9" t="s">
        <v>549</v>
      </c>
      <c r="D258" s="11" t="s">
        <v>176</v>
      </c>
      <c r="E258" s="23">
        <v>44783</v>
      </c>
      <c r="F258" s="6"/>
    </row>
    <row r="259" spans="1:6" ht="28.8" x14ac:dyDescent="0.3">
      <c r="A259" s="90"/>
      <c r="B259" s="8" t="s">
        <v>547</v>
      </c>
      <c r="C259" s="9" t="s">
        <v>437</v>
      </c>
      <c r="D259" s="11" t="s">
        <v>176</v>
      </c>
      <c r="E259" s="23">
        <v>44783</v>
      </c>
      <c r="F259" s="6"/>
    </row>
    <row r="260" spans="1:6" x14ac:dyDescent="0.3">
      <c r="A260" s="91" t="s">
        <v>550</v>
      </c>
      <c r="B260" s="6" t="s">
        <v>551</v>
      </c>
      <c r="C260" s="9" t="s">
        <v>552</v>
      </c>
      <c r="D260" s="11" t="s">
        <v>176</v>
      </c>
      <c r="E260" s="23">
        <v>44783</v>
      </c>
      <c r="F260" s="6"/>
    </row>
    <row r="261" spans="1:6" x14ac:dyDescent="0.3">
      <c r="A261" s="89"/>
      <c r="B261" s="6" t="s">
        <v>551</v>
      </c>
      <c r="C261" s="9" t="s">
        <v>553</v>
      </c>
      <c r="D261" s="11" t="s">
        <v>176</v>
      </c>
      <c r="E261" s="23">
        <v>44783</v>
      </c>
      <c r="F261" s="6"/>
    </row>
    <row r="262" spans="1:6" x14ac:dyDescent="0.3">
      <c r="A262" s="89"/>
      <c r="B262" s="6" t="s">
        <v>551</v>
      </c>
      <c r="C262" s="9" t="s">
        <v>554</v>
      </c>
      <c r="D262" s="11" t="s">
        <v>176</v>
      </c>
      <c r="E262" s="23">
        <v>44783</v>
      </c>
      <c r="F262" s="6"/>
    </row>
    <row r="263" spans="1:6" x14ac:dyDescent="0.3">
      <c r="A263" s="89"/>
      <c r="B263" s="6" t="s">
        <v>551</v>
      </c>
      <c r="C263" s="9" t="s">
        <v>540</v>
      </c>
      <c r="D263" s="11" t="s">
        <v>176</v>
      </c>
      <c r="E263" s="23">
        <v>44783</v>
      </c>
      <c r="F263" s="6"/>
    </row>
    <row r="264" spans="1:6" x14ac:dyDescent="0.3">
      <c r="A264" s="89"/>
      <c r="B264" s="6" t="s">
        <v>555</v>
      </c>
      <c r="C264" s="9" t="s">
        <v>563</v>
      </c>
      <c r="D264" s="11" t="s">
        <v>176</v>
      </c>
      <c r="E264" s="23">
        <v>44783</v>
      </c>
      <c r="F264" s="6"/>
    </row>
    <row r="265" spans="1:6" x14ac:dyDescent="0.3">
      <c r="A265" s="89"/>
      <c r="B265" s="6" t="s">
        <v>555</v>
      </c>
      <c r="C265" s="9" t="s">
        <v>564</v>
      </c>
      <c r="D265" s="11" t="s">
        <v>176</v>
      </c>
      <c r="E265" s="23">
        <v>44783</v>
      </c>
      <c r="F265" s="6"/>
    </row>
    <row r="266" spans="1:6" x14ac:dyDescent="0.3">
      <c r="A266" s="89"/>
      <c r="B266" s="6" t="s">
        <v>555</v>
      </c>
      <c r="C266" s="9" t="s">
        <v>556</v>
      </c>
      <c r="D266" s="11" t="s">
        <v>176</v>
      </c>
      <c r="E266" s="23">
        <v>44783</v>
      </c>
      <c r="F266" s="6"/>
    </row>
    <row r="267" spans="1:6" x14ac:dyDescent="0.3">
      <c r="A267" s="89"/>
      <c r="B267" s="6" t="s">
        <v>555</v>
      </c>
      <c r="C267" s="9" t="s">
        <v>557</v>
      </c>
      <c r="D267" s="11" t="s">
        <v>176</v>
      </c>
      <c r="E267" s="23">
        <v>44783</v>
      </c>
      <c r="F267" s="6"/>
    </row>
    <row r="268" spans="1:6" ht="28.8" x14ac:dyDescent="0.3">
      <c r="A268" s="89"/>
      <c r="B268" s="8" t="s">
        <v>558</v>
      </c>
      <c r="C268" s="9" t="s">
        <v>559</v>
      </c>
      <c r="D268" s="11" t="s">
        <v>176</v>
      </c>
      <c r="E268" s="23">
        <v>44783</v>
      </c>
      <c r="F268" s="6"/>
    </row>
    <row r="269" spans="1:6" ht="28.8" x14ac:dyDescent="0.3">
      <c r="A269" s="89"/>
      <c r="B269" s="8" t="s">
        <v>558</v>
      </c>
      <c r="C269" s="9" t="s">
        <v>560</v>
      </c>
      <c r="D269" s="11" t="s">
        <v>176</v>
      </c>
      <c r="E269" s="23">
        <v>44783</v>
      </c>
      <c r="F269" s="6"/>
    </row>
    <row r="270" spans="1:6" ht="28.8" x14ac:dyDescent="0.3">
      <c r="A270" s="89"/>
      <c r="B270" s="8" t="s">
        <v>558</v>
      </c>
      <c r="C270" s="9" t="s">
        <v>437</v>
      </c>
      <c r="D270" s="11" t="s">
        <v>176</v>
      </c>
      <c r="E270" s="23">
        <v>44783</v>
      </c>
      <c r="F270" s="6"/>
    </row>
    <row r="271" spans="1:6" x14ac:dyDescent="0.3">
      <c r="A271" s="89"/>
      <c r="B271" s="6" t="s">
        <v>551</v>
      </c>
      <c r="C271" s="9" t="s">
        <v>483</v>
      </c>
      <c r="D271" s="11" t="s">
        <v>176</v>
      </c>
      <c r="E271" s="23">
        <v>44783</v>
      </c>
      <c r="F271" s="6"/>
    </row>
    <row r="272" spans="1:6" x14ac:dyDescent="0.3">
      <c r="A272" s="89"/>
      <c r="B272" s="6" t="s">
        <v>555</v>
      </c>
      <c r="C272" s="9" t="s">
        <v>483</v>
      </c>
      <c r="D272" s="11" t="s">
        <v>176</v>
      </c>
      <c r="E272" s="23">
        <v>44783</v>
      </c>
      <c r="F272" s="6"/>
    </row>
    <row r="273" spans="1:6" x14ac:dyDescent="0.3">
      <c r="A273" s="89"/>
      <c r="B273" s="6" t="s">
        <v>551</v>
      </c>
      <c r="C273" s="9" t="s">
        <v>497</v>
      </c>
      <c r="D273" s="11" t="s">
        <v>176</v>
      </c>
      <c r="E273" s="23">
        <v>44783</v>
      </c>
      <c r="F273" s="6"/>
    </row>
    <row r="274" spans="1:6" x14ac:dyDescent="0.3">
      <c r="A274" s="89"/>
      <c r="B274" s="6" t="s">
        <v>555</v>
      </c>
      <c r="C274" s="9" t="s">
        <v>497</v>
      </c>
      <c r="D274" s="11" t="s">
        <v>176</v>
      </c>
      <c r="E274" s="23">
        <v>44783</v>
      </c>
      <c r="F274" s="6"/>
    </row>
    <row r="275" spans="1:6" ht="28.8" x14ac:dyDescent="0.3">
      <c r="A275" s="89"/>
      <c r="B275" s="8" t="s">
        <v>558</v>
      </c>
      <c r="C275" s="9" t="s">
        <v>517</v>
      </c>
      <c r="D275" s="11" t="s">
        <v>176</v>
      </c>
      <c r="E275" s="23">
        <v>44783</v>
      </c>
      <c r="F275" s="6"/>
    </row>
    <row r="276" spans="1:6" ht="28.8" x14ac:dyDescent="0.3">
      <c r="A276" s="89"/>
      <c r="B276" s="8" t="s">
        <v>558</v>
      </c>
      <c r="C276" s="9" t="s">
        <v>495</v>
      </c>
      <c r="D276" s="11" t="s">
        <v>176</v>
      </c>
      <c r="E276" s="23">
        <v>44783</v>
      </c>
      <c r="F276" s="6"/>
    </row>
    <row r="277" spans="1:6" ht="28.8" x14ac:dyDescent="0.3">
      <c r="A277" s="89"/>
      <c r="B277" s="6" t="s">
        <v>551</v>
      </c>
      <c r="C277" s="33" t="s">
        <v>561</v>
      </c>
      <c r="D277" s="11" t="s">
        <v>176</v>
      </c>
      <c r="E277" s="23">
        <v>44783</v>
      </c>
      <c r="F277" s="6"/>
    </row>
    <row r="278" spans="1:6" ht="28.8" x14ac:dyDescent="0.3">
      <c r="A278" s="89"/>
      <c r="B278" s="6" t="s">
        <v>551</v>
      </c>
      <c r="C278" s="33" t="s">
        <v>562</v>
      </c>
      <c r="D278" s="11" t="s">
        <v>176</v>
      </c>
      <c r="E278" s="23">
        <v>44783</v>
      </c>
      <c r="F278" s="6"/>
    </row>
    <row r="279" spans="1:6" x14ac:dyDescent="0.3">
      <c r="A279" s="89"/>
      <c r="B279" s="6" t="s">
        <v>551</v>
      </c>
      <c r="C279" s="9" t="s">
        <v>499</v>
      </c>
      <c r="D279" s="11" t="s">
        <v>176</v>
      </c>
      <c r="E279" s="23">
        <v>44783</v>
      </c>
      <c r="F279" s="6"/>
    </row>
    <row r="280" spans="1:6" x14ac:dyDescent="0.3">
      <c r="A280" s="90"/>
      <c r="B280" s="6" t="s">
        <v>551</v>
      </c>
      <c r="C280" s="9" t="s">
        <v>500</v>
      </c>
      <c r="D280" s="11" t="s">
        <v>176</v>
      </c>
      <c r="E280" s="23">
        <v>44783</v>
      </c>
      <c r="F280" s="6"/>
    </row>
    <row r="281" spans="1:6" x14ac:dyDescent="0.3">
      <c r="A281" s="91" t="s">
        <v>565</v>
      </c>
      <c r="B281" s="6" t="s">
        <v>566</v>
      </c>
      <c r="C281" s="9" t="s">
        <v>567</v>
      </c>
      <c r="D281" s="11" t="s">
        <v>176</v>
      </c>
      <c r="E281" s="23">
        <v>44783</v>
      </c>
      <c r="F281" s="6"/>
    </row>
    <row r="282" spans="1:6" x14ac:dyDescent="0.3">
      <c r="A282" s="89"/>
      <c r="B282" s="6" t="s">
        <v>566</v>
      </c>
      <c r="C282" s="9" t="s">
        <v>478</v>
      </c>
      <c r="D282" s="11" t="s">
        <v>176</v>
      </c>
      <c r="E282" s="23">
        <v>44783</v>
      </c>
      <c r="F282" s="6"/>
    </row>
    <row r="283" spans="1:6" x14ac:dyDescent="0.3">
      <c r="A283" s="89"/>
      <c r="B283" s="6" t="s">
        <v>566</v>
      </c>
      <c r="C283" s="9" t="s">
        <v>479</v>
      </c>
      <c r="D283" s="11" t="s">
        <v>176</v>
      </c>
      <c r="E283" s="23">
        <v>44783</v>
      </c>
      <c r="F283" s="6"/>
    </row>
    <row r="284" spans="1:6" x14ac:dyDescent="0.3">
      <c r="A284" s="89"/>
      <c r="B284" s="6" t="s">
        <v>568</v>
      </c>
      <c r="C284" s="9" t="s">
        <v>66</v>
      </c>
      <c r="D284" s="11" t="s">
        <v>176</v>
      </c>
      <c r="E284" s="23">
        <v>44783</v>
      </c>
      <c r="F284" s="6"/>
    </row>
    <row r="285" spans="1:6" x14ac:dyDescent="0.3">
      <c r="A285" s="89"/>
      <c r="B285" s="6" t="s">
        <v>568</v>
      </c>
      <c r="C285" s="9" t="s">
        <v>580</v>
      </c>
      <c r="D285" s="11" t="s">
        <v>176</v>
      </c>
      <c r="E285" s="23">
        <v>44783</v>
      </c>
      <c r="F285" s="6"/>
    </row>
    <row r="286" spans="1:6" x14ac:dyDescent="0.3">
      <c r="A286" s="89"/>
      <c r="B286" s="6" t="s">
        <v>568</v>
      </c>
      <c r="C286" s="9" t="s">
        <v>581</v>
      </c>
      <c r="D286" s="11" t="s">
        <v>176</v>
      </c>
      <c r="E286" s="23">
        <v>44783</v>
      </c>
      <c r="F286" s="6"/>
    </row>
    <row r="287" spans="1:6" ht="28.8" x14ac:dyDescent="0.3">
      <c r="A287" s="89"/>
      <c r="B287" s="8" t="s">
        <v>569</v>
      </c>
      <c r="C287" s="9" t="s">
        <v>570</v>
      </c>
      <c r="D287" s="11" t="s">
        <v>176</v>
      </c>
      <c r="E287" s="23">
        <v>44783</v>
      </c>
      <c r="F287" s="6"/>
    </row>
    <row r="288" spans="1:6" x14ac:dyDescent="0.3">
      <c r="A288" s="89"/>
      <c r="B288" s="6" t="s">
        <v>571</v>
      </c>
      <c r="C288" s="9" t="s">
        <v>479</v>
      </c>
      <c r="D288" s="11" t="s">
        <v>176</v>
      </c>
      <c r="E288" s="23">
        <v>44783</v>
      </c>
      <c r="F288" s="6"/>
    </row>
    <row r="289" spans="1:6" x14ac:dyDescent="0.3">
      <c r="A289" s="89"/>
      <c r="B289" s="6" t="s">
        <v>572</v>
      </c>
      <c r="C289" s="9" t="s">
        <v>573</v>
      </c>
      <c r="D289" s="11" t="s">
        <v>176</v>
      </c>
      <c r="E289" s="23">
        <v>44783</v>
      </c>
      <c r="F289" s="6"/>
    </row>
    <row r="290" spans="1:6" x14ac:dyDescent="0.3">
      <c r="A290" s="89"/>
      <c r="B290" s="6" t="s">
        <v>574</v>
      </c>
      <c r="C290" s="9" t="s">
        <v>575</v>
      </c>
      <c r="D290" s="11" t="s">
        <v>176</v>
      </c>
      <c r="E290" s="23">
        <v>44783</v>
      </c>
      <c r="F290" s="6"/>
    </row>
    <row r="291" spans="1:6" x14ac:dyDescent="0.3">
      <c r="A291" s="89"/>
      <c r="B291" s="6" t="s">
        <v>576</v>
      </c>
      <c r="C291" s="9" t="s">
        <v>579</v>
      </c>
      <c r="D291" s="11" t="s">
        <v>176</v>
      </c>
      <c r="E291" s="23">
        <v>44783</v>
      </c>
      <c r="F291" s="6"/>
    </row>
    <row r="292" spans="1:6" x14ac:dyDescent="0.3">
      <c r="A292" s="89"/>
      <c r="B292" s="6" t="s">
        <v>577</v>
      </c>
      <c r="C292" s="9" t="s">
        <v>579</v>
      </c>
      <c r="D292" s="11" t="s">
        <v>176</v>
      </c>
      <c r="E292" s="23">
        <v>44783</v>
      </c>
      <c r="F292" s="6"/>
    </row>
    <row r="293" spans="1:6" x14ac:dyDescent="0.3">
      <c r="A293" s="89"/>
      <c r="B293" s="6" t="s">
        <v>578</v>
      </c>
      <c r="C293" s="9" t="s">
        <v>579</v>
      </c>
      <c r="D293" s="11" t="s">
        <v>176</v>
      </c>
      <c r="E293" s="23">
        <v>44783</v>
      </c>
      <c r="F293" s="6"/>
    </row>
    <row r="294" spans="1:6" ht="28.8" x14ac:dyDescent="0.3">
      <c r="A294" s="89"/>
      <c r="B294" s="8" t="s">
        <v>569</v>
      </c>
      <c r="C294" s="9" t="s">
        <v>437</v>
      </c>
      <c r="D294" s="11" t="s">
        <v>176</v>
      </c>
      <c r="E294" s="23">
        <v>44783</v>
      </c>
      <c r="F294" s="6"/>
    </row>
    <row r="295" spans="1:6" x14ac:dyDescent="0.3">
      <c r="A295" s="89"/>
      <c r="B295" s="6" t="s">
        <v>566</v>
      </c>
      <c r="C295" s="9" t="s">
        <v>497</v>
      </c>
      <c r="D295" s="11" t="s">
        <v>176</v>
      </c>
      <c r="E295" s="23">
        <v>44783</v>
      </c>
      <c r="F295" s="6"/>
    </row>
    <row r="296" spans="1:6" x14ac:dyDescent="0.3">
      <c r="A296" s="89"/>
      <c r="B296" s="6" t="s">
        <v>566</v>
      </c>
      <c r="C296" s="9" t="s">
        <v>517</v>
      </c>
      <c r="D296" s="11" t="s">
        <v>176</v>
      </c>
      <c r="E296" s="23">
        <v>44783</v>
      </c>
      <c r="F296" s="6"/>
    </row>
    <row r="297" spans="1:6" x14ac:dyDescent="0.3">
      <c r="A297" s="89"/>
      <c r="B297" s="6" t="s">
        <v>568</v>
      </c>
      <c r="C297" s="9" t="s">
        <v>517</v>
      </c>
      <c r="D297" s="11" t="s">
        <v>176</v>
      </c>
      <c r="E297" s="23">
        <v>44783</v>
      </c>
      <c r="F297" s="6"/>
    </row>
    <row r="298" spans="1:6" x14ac:dyDescent="0.3">
      <c r="A298" s="89"/>
      <c r="B298" s="6" t="s">
        <v>566</v>
      </c>
      <c r="C298" s="9" t="s">
        <v>495</v>
      </c>
      <c r="D298" s="11" t="s">
        <v>176</v>
      </c>
      <c r="E298" s="23">
        <v>44783</v>
      </c>
      <c r="F298" s="6"/>
    </row>
    <row r="299" spans="1:6" x14ac:dyDescent="0.3">
      <c r="A299" s="89"/>
      <c r="B299" s="6" t="s">
        <v>568</v>
      </c>
      <c r="C299" s="9" t="s">
        <v>495</v>
      </c>
      <c r="D299" s="11" t="s">
        <v>176</v>
      </c>
      <c r="E299" s="23">
        <v>44783</v>
      </c>
      <c r="F299" s="6"/>
    </row>
    <row r="300" spans="1:6" x14ac:dyDescent="0.3">
      <c r="A300" s="90"/>
      <c r="B300" s="6" t="s">
        <v>568</v>
      </c>
      <c r="C300" s="9" t="s">
        <v>500</v>
      </c>
      <c r="D300" s="11" t="s">
        <v>176</v>
      </c>
      <c r="E300" s="23">
        <v>44783</v>
      </c>
      <c r="F300" s="6"/>
    </row>
    <row r="301" spans="1:6" x14ac:dyDescent="0.3">
      <c r="A301" s="91" t="s">
        <v>582</v>
      </c>
      <c r="B301" s="6" t="s">
        <v>583</v>
      </c>
      <c r="C301" s="9" t="s">
        <v>584</v>
      </c>
      <c r="D301" s="11" t="s">
        <v>176</v>
      </c>
      <c r="E301" s="23">
        <v>44783</v>
      </c>
      <c r="F301" s="6"/>
    </row>
    <row r="302" spans="1:6" x14ac:dyDescent="0.3">
      <c r="A302" s="89"/>
      <c r="B302" s="6" t="s">
        <v>583</v>
      </c>
      <c r="C302" s="9" t="s">
        <v>585</v>
      </c>
      <c r="D302" s="11" t="s">
        <v>176</v>
      </c>
      <c r="E302" s="23">
        <v>44783</v>
      </c>
      <c r="F302" s="6"/>
    </row>
    <row r="303" spans="1:6" x14ac:dyDescent="0.3">
      <c r="A303" s="89"/>
      <c r="B303" s="6" t="s">
        <v>586</v>
      </c>
      <c r="C303" s="9" t="s">
        <v>587</v>
      </c>
      <c r="D303" s="11" t="s">
        <v>176</v>
      </c>
      <c r="E303" s="23">
        <v>44783</v>
      </c>
      <c r="F303" s="6"/>
    </row>
    <row r="304" spans="1:6" x14ac:dyDescent="0.3">
      <c r="A304" s="89"/>
      <c r="B304" s="6" t="s">
        <v>586</v>
      </c>
      <c r="C304" s="9" t="s">
        <v>588</v>
      </c>
      <c r="D304" s="11" t="s">
        <v>176</v>
      </c>
      <c r="E304" s="23">
        <v>44783</v>
      </c>
      <c r="F304" s="6"/>
    </row>
    <row r="305" spans="1:6" x14ac:dyDescent="0.3">
      <c r="A305" s="89"/>
      <c r="B305" s="6" t="s">
        <v>583</v>
      </c>
      <c r="C305" s="9" t="s">
        <v>589</v>
      </c>
      <c r="D305" s="11" t="s">
        <v>176</v>
      </c>
      <c r="E305" s="23">
        <v>44783</v>
      </c>
      <c r="F305" s="6"/>
    </row>
    <row r="306" spans="1:6" x14ac:dyDescent="0.3">
      <c r="A306" s="89"/>
      <c r="B306" s="6" t="s">
        <v>586</v>
      </c>
      <c r="C306" s="9" t="s">
        <v>590</v>
      </c>
      <c r="D306" s="11" t="s">
        <v>176</v>
      </c>
      <c r="E306" s="23">
        <v>44783</v>
      </c>
      <c r="F306" s="6"/>
    </row>
    <row r="307" spans="1:6" x14ac:dyDescent="0.3">
      <c r="A307" s="89"/>
      <c r="B307" s="6" t="s">
        <v>583</v>
      </c>
      <c r="C307" s="9" t="s">
        <v>591</v>
      </c>
      <c r="D307" s="11" t="s">
        <v>176</v>
      </c>
      <c r="E307" s="23">
        <v>44783</v>
      </c>
      <c r="F307" s="6"/>
    </row>
    <row r="308" spans="1:6" x14ac:dyDescent="0.3">
      <c r="A308" s="89"/>
      <c r="B308" s="6" t="s">
        <v>586</v>
      </c>
      <c r="C308" s="9" t="s">
        <v>592</v>
      </c>
      <c r="D308" s="11" t="s">
        <v>176</v>
      </c>
      <c r="E308" s="23">
        <v>44783</v>
      </c>
      <c r="F308" s="6"/>
    </row>
    <row r="309" spans="1:6" ht="28.8" x14ac:dyDescent="0.3">
      <c r="A309" s="89"/>
      <c r="B309" s="8" t="s">
        <v>593</v>
      </c>
      <c r="C309" s="9" t="s">
        <v>570</v>
      </c>
      <c r="D309" s="11" t="s">
        <v>176</v>
      </c>
      <c r="E309" s="23">
        <v>44783</v>
      </c>
      <c r="F309" s="6"/>
    </row>
    <row r="310" spans="1:6" ht="28.8" x14ac:dyDescent="0.3">
      <c r="A310" s="89"/>
      <c r="B310" s="8" t="s">
        <v>593</v>
      </c>
      <c r="C310" s="9" t="s">
        <v>594</v>
      </c>
      <c r="D310" s="11" t="s">
        <v>176</v>
      </c>
      <c r="E310" s="23">
        <v>44783</v>
      </c>
      <c r="F310" s="6"/>
    </row>
    <row r="311" spans="1:6" ht="28.8" x14ac:dyDescent="0.3">
      <c r="A311" s="89"/>
      <c r="B311" s="8" t="s">
        <v>593</v>
      </c>
      <c r="C311" s="9" t="s">
        <v>437</v>
      </c>
      <c r="D311" s="11" t="s">
        <v>176</v>
      </c>
      <c r="E311" s="23">
        <v>44783</v>
      </c>
      <c r="F311" s="6"/>
    </row>
    <row r="312" spans="1:6" x14ac:dyDescent="0.3">
      <c r="A312" s="89"/>
      <c r="B312" s="6" t="s">
        <v>583</v>
      </c>
      <c r="C312" s="9" t="s">
        <v>483</v>
      </c>
      <c r="D312" s="11" t="s">
        <v>176</v>
      </c>
      <c r="E312" s="23">
        <v>44783</v>
      </c>
      <c r="F312" s="6"/>
    </row>
    <row r="313" spans="1:6" x14ac:dyDescent="0.3">
      <c r="A313" s="89"/>
      <c r="B313" s="6" t="s">
        <v>586</v>
      </c>
      <c r="C313" s="9" t="s">
        <v>483</v>
      </c>
      <c r="D313" s="11" t="s">
        <v>176</v>
      </c>
      <c r="E313" s="23">
        <v>44783</v>
      </c>
      <c r="F313" s="6"/>
    </row>
    <row r="314" spans="1:6" x14ac:dyDescent="0.3">
      <c r="A314" s="89"/>
      <c r="B314" s="6" t="s">
        <v>583</v>
      </c>
      <c r="C314" s="9" t="s">
        <v>497</v>
      </c>
      <c r="D314" s="11" t="s">
        <v>176</v>
      </c>
      <c r="E314" s="23">
        <v>44783</v>
      </c>
      <c r="F314" s="6"/>
    </row>
    <row r="315" spans="1:6" x14ac:dyDescent="0.3">
      <c r="A315" s="89"/>
      <c r="B315" s="6" t="s">
        <v>586</v>
      </c>
      <c r="C315" s="9" t="s">
        <v>497</v>
      </c>
      <c r="D315" s="11" t="s">
        <v>176</v>
      </c>
      <c r="E315" s="23">
        <v>44783</v>
      </c>
      <c r="F315" s="6"/>
    </row>
    <row r="316" spans="1:6" ht="28.8" x14ac:dyDescent="0.3">
      <c r="A316" s="89"/>
      <c r="B316" s="8" t="s">
        <v>593</v>
      </c>
      <c r="C316" s="33" t="s">
        <v>595</v>
      </c>
      <c r="D316" s="11" t="s">
        <v>176</v>
      </c>
      <c r="E316" s="23">
        <v>44783</v>
      </c>
      <c r="F316" s="6"/>
    </row>
    <row r="317" spans="1:6" ht="28.8" x14ac:dyDescent="0.3">
      <c r="A317" s="89"/>
      <c r="B317" s="8" t="s">
        <v>593</v>
      </c>
      <c r="C317" s="9" t="s">
        <v>495</v>
      </c>
      <c r="D317" s="11" t="s">
        <v>176</v>
      </c>
      <c r="E317" s="23">
        <v>44783</v>
      </c>
      <c r="F317" s="6"/>
    </row>
    <row r="318" spans="1:6" ht="28.8" x14ac:dyDescent="0.3">
      <c r="A318" s="89"/>
      <c r="B318" s="8" t="s">
        <v>593</v>
      </c>
      <c r="C318" s="9" t="s">
        <v>496</v>
      </c>
      <c r="D318" s="11" t="s">
        <v>176</v>
      </c>
      <c r="E318" s="23">
        <v>44783</v>
      </c>
      <c r="F318" s="6"/>
    </row>
    <row r="319" spans="1:6" ht="28.8" x14ac:dyDescent="0.3">
      <c r="A319" s="89"/>
      <c r="B319" s="8" t="s">
        <v>593</v>
      </c>
      <c r="C319" s="9" t="s">
        <v>498</v>
      </c>
      <c r="D319" s="11" t="s">
        <v>176</v>
      </c>
      <c r="E319" s="23">
        <v>44783</v>
      </c>
      <c r="F319" s="6"/>
    </row>
    <row r="320" spans="1:6" ht="28.8" x14ac:dyDescent="0.3">
      <c r="A320" s="90"/>
      <c r="B320" s="8" t="s">
        <v>593</v>
      </c>
      <c r="C320" s="9" t="s">
        <v>499</v>
      </c>
      <c r="D320" s="11" t="s">
        <v>176</v>
      </c>
      <c r="E320" s="23">
        <v>44783</v>
      </c>
      <c r="F320" s="6"/>
    </row>
    <row r="321" spans="1:6" x14ac:dyDescent="0.3">
      <c r="A321" s="91" t="s">
        <v>596</v>
      </c>
      <c r="B321" s="6" t="s">
        <v>597</v>
      </c>
      <c r="C321" s="9" t="s">
        <v>600</v>
      </c>
      <c r="D321" s="11" t="s">
        <v>176</v>
      </c>
      <c r="E321" s="23">
        <v>44783</v>
      </c>
      <c r="F321" s="6"/>
    </row>
    <row r="322" spans="1:6" x14ac:dyDescent="0.3">
      <c r="A322" s="89"/>
      <c r="B322" s="6" t="s">
        <v>597</v>
      </c>
      <c r="C322" s="9" t="s">
        <v>601</v>
      </c>
      <c r="D322" s="11" t="s">
        <v>176</v>
      </c>
      <c r="E322" s="23">
        <v>44783</v>
      </c>
      <c r="F322" s="6"/>
    </row>
    <row r="323" spans="1:6" x14ac:dyDescent="0.3">
      <c r="A323" s="89"/>
      <c r="B323" s="6" t="s">
        <v>598</v>
      </c>
      <c r="C323" s="9" t="s">
        <v>604</v>
      </c>
      <c r="D323" s="11" t="s">
        <v>176</v>
      </c>
      <c r="E323" s="23">
        <v>44783</v>
      </c>
      <c r="F323" s="6"/>
    </row>
    <row r="324" spans="1:6" x14ac:dyDescent="0.3">
      <c r="A324" s="89"/>
      <c r="B324" s="6" t="s">
        <v>598</v>
      </c>
      <c r="C324" s="9" t="s">
        <v>605</v>
      </c>
      <c r="D324" s="11" t="s">
        <v>176</v>
      </c>
      <c r="E324" s="23">
        <v>44783</v>
      </c>
      <c r="F324" s="6"/>
    </row>
    <row r="325" spans="1:6" x14ac:dyDescent="0.3">
      <c r="A325" s="89"/>
      <c r="B325" s="6" t="s">
        <v>597</v>
      </c>
      <c r="C325" s="9" t="s">
        <v>602</v>
      </c>
      <c r="D325" s="11" t="s">
        <v>176</v>
      </c>
      <c r="E325" s="23">
        <v>44783</v>
      </c>
      <c r="F325" s="6"/>
    </row>
    <row r="326" spans="1:6" x14ac:dyDescent="0.3">
      <c r="A326" s="89"/>
      <c r="B326" s="6" t="s">
        <v>598</v>
      </c>
      <c r="C326" s="9" t="s">
        <v>606</v>
      </c>
      <c r="D326" s="11" t="s">
        <v>176</v>
      </c>
      <c r="E326" s="23">
        <v>44783</v>
      </c>
      <c r="F326" s="6"/>
    </row>
    <row r="327" spans="1:6" x14ac:dyDescent="0.3">
      <c r="A327" s="89"/>
      <c r="B327" s="6" t="s">
        <v>597</v>
      </c>
      <c r="C327" s="9" t="s">
        <v>603</v>
      </c>
      <c r="D327" s="11" t="s">
        <v>176</v>
      </c>
      <c r="E327" s="23">
        <v>44783</v>
      </c>
      <c r="F327" s="6"/>
    </row>
    <row r="328" spans="1:6" x14ac:dyDescent="0.3">
      <c r="A328" s="89"/>
      <c r="B328" s="6" t="s">
        <v>598</v>
      </c>
      <c r="C328" s="9" t="s">
        <v>607</v>
      </c>
      <c r="D328" s="11" t="s">
        <v>176</v>
      </c>
      <c r="E328" s="23">
        <v>44783</v>
      </c>
      <c r="F328" s="6"/>
    </row>
    <row r="329" spans="1:6" ht="28.8" x14ac:dyDescent="0.3">
      <c r="A329" s="89"/>
      <c r="B329" s="8" t="s">
        <v>599</v>
      </c>
      <c r="C329" s="9" t="s">
        <v>570</v>
      </c>
      <c r="D329" s="11" t="s">
        <v>176</v>
      </c>
      <c r="E329" s="23">
        <v>44783</v>
      </c>
      <c r="F329" s="6"/>
    </row>
    <row r="330" spans="1:6" ht="28.8" x14ac:dyDescent="0.3">
      <c r="A330" s="89"/>
      <c r="B330" s="8" t="s">
        <v>599</v>
      </c>
      <c r="C330" s="33" t="s">
        <v>608</v>
      </c>
      <c r="D330" s="11" t="s">
        <v>176</v>
      </c>
      <c r="E330" s="23">
        <v>44783</v>
      </c>
      <c r="F330" s="6"/>
    </row>
    <row r="331" spans="1:6" ht="28.8" x14ac:dyDescent="0.3">
      <c r="A331" s="89"/>
      <c r="B331" s="8" t="s">
        <v>599</v>
      </c>
      <c r="C331" s="9" t="s">
        <v>437</v>
      </c>
      <c r="D331" s="11" t="s">
        <v>176</v>
      </c>
      <c r="E331" s="23">
        <v>44783</v>
      </c>
      <c r="F331" s="6"/>
    </row>
    <row r="332" spans="1:6" x14ac:dyDescent="0.3">
      <c r="A332" s="89"/>
      <c r="B332" s="6" t="s">
        <v>597</v>
      </c>
      <c r="C332" s="9" t="s">
        <v>483</v>
      </c>
      <c r="D332" s="11" t="s">
        <v>176</v>
      </c>
      <c r="E332" s="23">
        <v>44783</v>
      </c>
      <c r="F332" s="6"/>
    </row>
    <row r="333" spans="1:6" x14ac:dyDescent="0.3">
      <c r="A333" s="89"/>
      <c r="B333" s="6" t="s">
        <v>597</v>
      </c>
      <c r="C333" s="9" t="s">
        <v>497</v>
      </c>
      <c r="D333" s="11" t="s">
        <v>176</v>
      </c>
      <c r="E333" s="23">
        <v>44783</v>
      </c>
      <c r="F333" s="6"/>
    </row>
    <row r="334" spans="1:6" x14ac:dyDescent="0.3">
      <c r="A334" s="89"/>
      <c r="B334" s="6" t="s">
        <v>598</v>
      </c>
      <c r="C334" s="9" t="s">
        <v>497</v>
      </c>
      <c r="D334" s="11" t="s">
        <v>176</v>
      </c>
      <c r="E334" s="23">
        <v>44783</v>
      </c>
      <c r="F334" s="6"/>
    </row>
    <row r="335" spans="1:6" ht="28.8" x14ac:dyDescent="0.3">
      <c r="A335" s="89"/>
      <c r="B335" s="8" t="s">
        <v>599</v>
      </c>
      <c r="C335" s="33" t="s">
        <v>609</v>
      </c>
      <c r="D335" s="11" t="s">
        <v>176</v>
      </c>
      <c r="E335" s="23">
        <v>44783</v>
      </c>
      <c r="F335" s="6"/>
    </row>
    <row r="336" spans="1:6" ht="28.8" x14ac:dyDescent="0.3">
      <c r="A336" s="89"/>
      <c r="B336" s="8" t="s">
        <v>599</v>
      </c>
      <c r="C336" s="9" t="s">
        <v>495</v>
      </c>
      <c r="D336" s="11" t="s">
        <v>176</v>
      </c>
      <c r="E336" s="23">
        <v>44783</v>
      </c>
      <c r="F336" s="6"/>
    </row>
    <row r="337" spans="1:6" ht="28.8" x14ac:dyDescent="0.3">
      <c r="A337" s="89"/>
      <c r="B337" s="8" t="s">
        <v>599</v>
      </c>
      <c r="C337" s="9" t="s">
        <v>496</v>
      </c>
      <c r="D337" s="11" t="s">
        <v>176</v>
      </c>
      <c r="E337" s="23">
        <v>44783</v>
      </c>
      <c r="F337" s="6"/>
    </row>
    <row r="338" spans="1:6" ht="28.8" x14ac:dyDescent="0.3">
      <c r="A338" s="89"/>
      <c r="B338" s="8" t="s">
        <v>599</v>
      </c>
      <c r="C338" s="9" t="s">
        <v>498</v>
      </c>
      <c r="D338" s="11" t="s">
        <v>176</v>
      </c>
      <c r="E338" s="23">
        <v>44783</v>
      </c>
      <c r="F338" s="6"/>
    </row>
    <row r="339" spans="1:6" ht="28.8" x14ac:dyDescent="0.3">
      <c r="A339" s="89"/>
      <c r="B339" s="8" t="s">
        <v>599</v>
      </c>
      <c r="C339" s="9" t="s">
        <v>499</v>
      </c>
      <c r="D339" s="11" t="s">
        <v>176</v>
      </c>
      <c r="E339" s="23">
        <v>44783</v>
      </c>
      <c r="F339" s="6"/>
    </row>
    <row r="340" spans="1:6" ht="28.8" x14ac:dyDescent="0.3">
      <c r="A340" s="89"/>
      <c r="B340" s="8" t="s">
        <v>599</v>
      </c>
      <c r="C340" s="9" t="s">
        <v>500</v>
      </c>
      <c r="D340" s="11" t="s">
        <v>176</v>
      </c>
      <c r="E340" s="23">
        <v>44783</v>
      </c>
      <c r="F340" s="6"/>
    </row>
    <row r="341" spans="1:6" x14ac:dyDescent="0.3">
      <c r="A341" s="89"/>
      <c r="B341" s="6" t="s">
        <v>598</v>
      </c>
      <c r="C341" s="9" t="s">
        <v>610</v>
      </c>
      <c r="D341" s="11" t="s">
        <v>176</v>
      </c>
      <c r="E341" s="23">
        <v>44783</v>
      </c>
      <c r="F341" s="6"/>
    </row>
    <row r="342" spans="1:6" x14ac:dyDescent="0.3">
      <c r="A342" s="90"/>
      <c r="B342" s="6" t="s">
        <v>598</v>
      </c>
      <c r="C342" s="9" t="s">
        <v>611</v>
      </c>
      <c r="D342" s="11" t="s">
        <v>176</v>
      </c>
      <c r="E342" s="23">
        <v>44783</v>
      </c>
      <c r="F342" s="6"/>
    </row>
    <row r="343" spans="1:6" ht="28.8" x14ac:dyDescent="0.3">
      <c r="A343" s="11" t="s">
        <v>615</v>
      </c>
      <c r="B343" s="8" t="s">
        <v>616</v>
      </c>
      <c r="C343" s="6" t="s">
        <v>617</v>
      </c>
      <c r="D343" s="11" t="s">
        <v>174</v>
      </c>
      <c r="E343" s="23">
        <v>44797</v>
      </c>
      <c r="F343" s="6"/>
    </row>
    <row r="344" spans="1:6" ht="28.8" x14ac:dyDescent="0.3">
      <c r="A344" s="11" t="s">
        <v>681</v>
      </c>
      <c r="B344" s="8" t="s">
        <v>682</v>
      </c>
      <c r="C344" s="6" t="s">
        <v>617</v>
      </c>
      <c r="D344" s="11" t="s">
        <v>174</v>
      </c>
      <c r="E344" s="23">
        <v>44827</v>
      </c>
      <c r="F344" s="6"/>
    </row>
    <row r="345" spans="1:6" x14ac:dyDescent="0.3">
      <c r="A345" s="89" t="s">
        <v>661</v>
      </c>
      <c r="B345" s="6" t="s">
        <v>664</v>
      </c>
      <c r="C345" s="6" t="s">
        <v>665</v>
      </c>
      <c r="D345" s="11" t="s">
        <v>174</v>
      </c>
      <c r="E345" s="23">
        <v>44836</v>
      </c>
      <c r="F345" s="6"/>
    </row>
    <row r="346" spans="1:6" x14ac:dyDescent="0.3">
      <c r="A346" s="89"/>
      <c r="B346" s="6" t="s">
        <v>666</v>
      </c>
      <c r="C346" s="6" t="s">
        <v>665</v>
      </c>
      <c r="D346" s="11" t="s">
        <v>174</v>
      </c>
      <c r="E346" s="23">
        <v>44836</v>
      </c>
      <c r="F346" s="6"/>
    </row>
    <row r="347" spans="1:6" x14ac:dyDescent="0.3">
      <c r="A347" s="89"/>
      <c r="B347" s="6" t="s">
        <v>667</v>
      </c>
      <c r="C347" s="6" t="s">
        <v>665</v>
      </c>
      <c r="D347" s="11" t="s">
        <v>174</v>
      </c>
      <c r="E347" s="23">
        <v>44836</v>
      </c>
      <c r="F347" s="6"/>
    </row>
    <row r="348" spans="1:6" x14ac:dyDescent="0.3">
      <c r="A348" s="89"/>
      <c r="B348" s="6" t="s">
        <v>668</v>
      </c>
      <c r="C348" s="6" t="s">
        <v>665</v>
      </c>
      <c r="D348" s="11" t="s">
        <v>174</v>
      </c>
      <c r="E348" s="23">
        <v>44836</v>
      </c>
      <c r="F348" s="6"/>
    </row>
    <row r="349" spans="1:6" x14ac:dyDescent="0.3">
      <c r="A349" s="89"/>
      <c r="B349" s="6" t="s">
        <v>669</v>
      </c>
      <c r="C349" s="6" t="s">
        <v>670</v>
      </c>
      <c r="D349" s="11" t="s">
        <v>174</v>
      </c>
      <c r="E349" s="23">
        <v>44836</v>
      </c>
      <c r="F349" s="6"/>
    </row>
    <row r="350" spans="1:6" x14ac:dyDescent="0.3">
      <c r="A350" s="89"/>
      <c r="B350" s="6" t="s">
        <v>671</v>
      </c>
      <c r="C350" s="6" t="s">
        <v>670</v>
      </c>
      <c r="D350" s="11" t="s">
        <v>174</v>
      </c>
      <c r="E350" s="23">
        <v>44836</v>
      </c>
      <c r="F350" s="6"/>
    </row>
    <row r="351" spans="1:6" x14ac:dyDescent="0.3">
      <c r="A351" s="89"/>
      <c r="B351" s="6" t="s">
        <v>672</v>
      </c>
      <c r="C351" s="6" t="s">
        <v>670</v>
      </c>
      <c r="D351" s="11" t="s">
        <v>176</v>
      </c>
      <c r="E351" s="23">
        <v>44836</v>
      </c>
      <c r="F351" s="6"/>
    </row>
    <row r="352" spans="1:6" x14ac:dyDescent="0.3">
      <c r="A352" s="89"/>
      <c r="B352" s="6" t="s">
        <v>673</v>
      </c>
      <c r="C352" s="6" t="s">
        <v>670</v>
      </c>
      <c r="D352" s="11" t="s">
        <v>176</v>
      </c>
      <c r="E352" s="23">
        <v>44836</v>
      </c>
      <c r="F352" s="6"/>
    </row>
    <row r="353" spans="1:6" x14ac:dyDescent="0.3">
      <c r="A353" s="89"/>
      <c r="B353" s="6" t="s">
        <v>674</v>
      </c>
      <c r="C353" s="6" t="s">
        <v>670</v>
      </c>
      <c r="D353" s="11" t="s">
        <v>176</v>
      </c>
      <c r="E353" s="23">
        <v>44836</v>
      </c>
      <c r="F353" s="6"/>
    </row>
    <row r="354" spans="1:6" x14ac:dyDescent="0.3">
      <c r="A354" s="89"/>
      <c r="B354" s="6" t="s">
        <v>675</v>
      </c>
      <c r="C354" s="6" t="s">
        <v>670</v>
      </c>
      <c r="D354" s="11" t="s">
        <v>176</v>
      </c>
      <c r="E354" s="23">
        <v>44836</v>
      </c>
      <c r="F354" s="6"/>
    </row>
    <row r="355" spans="1:6" x14ac:dyDescent="0.3">
      <c r="A355" s="89"/>
      <c r="B355" s="6" t="s">
        <v>676</v>
      </c>
      <c r="C355" s="6" t="s">
        <v>670</v>
      </c>
      <c r="D355" s="11" t="s">
        <v>176</v>
      </c>
      <c r="E355" s="23">
        <v>44836</v>
      </c>
      <c r="F355" s="6"/>
    </row>
    <row r="356" spans="1:6" ht="28.8" x14ac:dyDescent="0.3">
      <c r="A356" s="89"/>
      <c r="B356" s="8" t="s">
        <v>662</v>
      </c>
      <c r="C356" s="6" t="s">
        <v>139</v>
      </c>
      <c r="D356" s="11" t="s">
        <v>176</v>
      </c>
      <c r="E356" s="23">
        <v>44836</v>
      </c>
      <c r="F356" s="6"/>
    </row>
    <row r="357" spans="1:6" x14ac:dyDescent="0.3">
      <c r="A357" s="89"/>
      <c r="B357" s="6" t="s">
        <v>669</v>
      </c>
      <c r="C357" s="6" t="s">
        <v>461</v>
      </c>
      <c r="D357" s="11" t="s">
        <v>176</v>
      </c>
      <c r="E357" s="23">
        <v>44836</v>
      </c>
      <c r="F357" s="6"/>
    </row>
    <row r="358" spans="1:6" ht="28.8" x14ac:dyDescent="0.3">
      <c r="A358" s="90"/>
      <c r="B358" s="8" t="s">
        <v>677</v>
      </c>
      <c r="C358" s="6" t="s">
        <v>142</v>
      </c>
      <c r="D358" s="11" t="s">
        <v>176</v>
      </c>
      <c r="E358" s="23">
        <v>44836</v>
      </c>
      <c r="F358" s="6"/>
    </row>
    <row r="359" spans="1:6" ht="28.8" x14ac:dyDescent="0.3">
      <c r="A359" s="11" t="s">
        <v>678</v>
      </c>
      <c r="B359" s="8" t="s">
        <v>662</v>
      </c>
      <c r="C359" s="6" t="s">
        <v>680</v>
      </c>
      <c r="D359" s="11" t="s">
        <v>174</v>
      </c>
      <c r="E359" s="23">
        <v>44837</v>
      </c>
      <c r="F359" s="6"/>
    </row>
    <row r="360" spans="1:6" ht="28.8" x14ac:dyDescent="0.3">
      <c r="A360" s="11" t="s">
        <v>679</v>
      </c>
      <c r="B360" s="8" t="s">
        <v>663</v>
      </c>
      <c r="C360" s="6" t="s">
        <v>680</v>
      </c>
      <c r="D360" s="11" t="s">
        <v>174</v>
      </c>
      <c r="E360" s="23">
        <v>44837</v>
      </c>
      <c r="F360" s="6"/>
    </row>
    <row r="361" spans="1:6" ht="28.8" x14ac:dyDescent="0.3">
      <c r="A361" s="11" t="s">
        <v>683</v>
      </c>
      <c r="B361" s="8" t="s">
        <v>684</v>
      </c>
      <c r="C361" s="6" t="s">
        <v>680</v>
      </c>
      <c r="D361" s="11" t="s">
        <v>174</v>
      </c>
      <c r="E361" s="23">
        <v>44876</v>
      </c>
      <c r="F361" s="6"/>
    </row>
    <row r="362" spans="1:6" ht="28.8" x14ac:dyDescent="0.3">
      <c r="A362" s="11" t="s">
        <v>685</v>
      </c>
      <c r="B362" s="8" t="s">
        <v>686</v>
      </c>
      <c r="C362" s="6" t="s">
        <v>680</v>
      </c>
      <c r="D362" s="11" t="s">
        <v>174</v>
      </c>
      <c r="E362" s="23">
        <v>44876</v>
      </c>
      <c r="F362" s="6"/>
    </row>
    <row r="363" spans="1:6" ht="28.8" x14ac:dyDescent="0.3">
      <c r="A363" s="11" t="s">
        <v>687</v>
      </c>
      <c r="B363" s="8" t="s">
        <v>688</v>
      </c>
      <c r="C363" s="6" t="s">
        <v>680</v>
      </c>
      <c r="D363" s="11" t="s">
        <v>174</v>
      </c>
      <c r="E363" s="23">
        <v>44876</v>
      </c>
      <c r="F363" s="6"/>
    </row>
    <row r="364" spans="1:6" ht="28.8" x14ac:dyDescent="0.3">
      <c r="A364" s="11" t="s">
        <v>689</v>
      </c>
      <c r="B364" s="8" t="s">
        <v>690</v>
      </c>
      <c r="C364" s="30" t="s">
        <v>691</v>
      </c>
      <c r="D364" s="11" t="s">
        <v>174</v>
      </c>
      <c r="E364" s="23">
        <v>44876</v>
      </c>
      <c r="F364" s="6"/>
    </row>
    <row r="365" spans="1:6" x14ac:dyDescent="0.3">
      <c r="A365" s="11"/>
      <c r="B365" s="6"/>
      <c r="C365" s="6"/>
      <c r="D365" s="11"/>
      <c r="E365" s="23"/>
      <c r="F365" s="6"/>
    </row>
    <row r="366" spans="1:6" x14ac:dyDescent="0.3">
      <c r="A366" s="11"/>
      <c r="B366" s="6"/>
      <c r="C366" s="6"/>
      <c r="D366" s="11"/>
      <c r="E366" s="23"/>
      <c r="F366" s="6"/>
    </row>
    <row r="367" spans="1:6" x14ac:dyDescent="0.3">
      <c r="A367" s="11"/>
      <c r="B367" s="6"/>
      <c r="C367" s="6"/>
      <c r="D367" s="11"/>
      <c r="E367" s="23"/>
      <c r="F367" s="6"/>
    </row>
    <row r="368" spans="1:6" x14ac:dyDescent="0.3">
      <c r="A368" s="11"/>
      <c r="B368" s="6"/>
      <c r="C368" s="6"/>
      <c r="D368" s="11"/>
      <c r="E368" s="23"/>
      <c r="F368" s="6"/>
    </row>
    <row r="369" spans="1:6" x14ac:dyDescent="0.3">
      <c r="A369" s="11"/>
      <c r="B369" s="6"/>
      <c r="C369" s="6"/>
      <c r="D369" s="11"/>
      <c r="E369" s="23"/>
      <c r="F369" s="6"/>
    </row>
    <row r="370" spans="1:6" x14ac:dyDescent="0.3">
      <c r="A370" s="11"/>
      <c r="B370" s="6"/>
      <c r="C370" s="6"/>
      <c r="D370" s="11"/>
      <c r="E370" s="23"/>
      <c r="F370" s="6"/>
    </row>
    <row r="371" spans="1:6" x14ac:dyDescent="0.3">
      <c r="A371" s="11"/>
      <c r="B371" s="6"/>
      <c r="C371" s="6"/>
      <c r="D371" s="11"/>
      <c r="E371" s="23"/>
      <c r="F371" s="6"/>
    </row>
    <row r="372" spans="1:6" x14ac:dyDescent="0.3">
      <c r="A372" s="11"/>
      <c r="B372" s="6"/>
      <c r="C372" s="6"/>
      <c r="D372" s="11"/>
      <c r="E372" s="23"/>
      <c r="F372" s="6"/>
    </row>
    <row r="373" spans="1:6" x14ac:dyDescent="0.3">
      <c r="A373" s="11"/>
      <c r="B373" s="6"/>
      <c r="C373" s="6"/>
      <c r="D373" s="11"/>
      <c r="E373" s="23"/>
      <c r="F373" s="6"/>
    </row>
    <row r="374" spans="1:6" x14ac:dyDescent="0.3">
      <c r="A374" s="11"/>
      <c r="B374" s="6"/>
      <c r="C374" s="6"/>
      <c r="D374" s="11"/>
      <c r="E374" s="23"/>
      <c r="F374" s="6"/>
    </row>
    <row r="375" spans="1:6" x14ac:dyDescent="0.3">
      <c r="A375" s="11"/>
      <c r="B375" s="6"/>
      <c r="C375" s="6"/>
      <c r="D375" s="11"/>
      <c r="E375" s="23"/>
      <c r="F375" s="6"/>
    </row>
    <row r="376" spans="1:6" x14ac:dyDescent="0.3">
      <c r="A376" s="11"/>
      <c r="B376" s="6"/>
      <c r="C376" s="6"/>
      <c r="D376" s="11"/>
      <c r="E376" s="23"/>
      <c r="F376" s="6"/>
    </row>
  </sheetData>
  <mergeCells count="33">
    <mergeCell ref="A301:A320"/>
    <mergeCell ref="A321:A342"/>
    <mergeCell ref="A218:A233"/>
    <mergeCell ref="A234:A249"/>
    <mergeCell ref="A260:A280"/>
    <mergeCell ref="A281:A300"/>
    <mergeCell ref="A250:A259"/>
    <mergeCell ref="A159:A168"/>
    <mergeCell ref="A169:A180"/>
    <mergeCell ref="A181:A182"/>
    <mergeCell ref="A183:A198"/>
    <mergeCell ref="A199:A217"/>
    <mergeCell ref="B8:B9"/>
    <mergeCell ref="A10:A12"/>
    <mergeCell ref="B10:B12"/>
    <mergeCell ref="A14:A16"/>
    <mergeCell ref="B14:B16"/>
    <mergeCell ref="A345:A358"/>
    <mergeCell ref="A75:A99"/>
    <mergeCell ref="A100:A113"/>
    <mergeCell ref="A65:A74"/>
    <mergeCell ref="A8:A9"/>
    <mergeCell ref="A63:A64"/>
    <mergeCell ref="A17:A29"/>
    <mergeCell ref="A30:A31"/>
    <mergeCell ref="A32:A43"/>
    <mergeCell ref="A44:A59"/>
    <mergeCell ref="A60:A62"/>
    <mergeCell ref="A114:A117"/>
    <mergeCell ref="A118:A132"/>
    <mergeCell ref="A137:A158"/>
    <mergeCell ref="A133:A134"/>
    <mergeCell ref="A135:A136"/>
  </mergeCells>
  <conditionalFormatting sqref="D2 D5:D364">
    <cfRule type="cellIs" dxfId="0" priority="8" operator="equal">
      <formula>"Yes"</formula>
    </cfRule>
  </conditionalFormatting>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AI121"/>
  <sheetViews>
    <sheetView workbookViewId="0">
      <pane xSplit="3" ySplit="1" topLeftCell="D2" activePane="bottomRight" state="frozen"/>
      <selection pane="topRight" activeCell="D1" sqref="D1"/>
      <selection pane="bottomLeft" activeCell="A2" sqref="A2"/>
      <selection pane="bottomRight" activeCell="E52" sqref="E52"/>
    </sheetView>
  </sheetViews>
  <sheetFormatPr defaultColWidth="9.109375" defaultRowHeight="15" customHeight="1" x14ac:dyDescent="0.3"/>
  <cols>
    <col min="1" max="1" width="18.109375" style="6" customWidth="1"/>
    <col min="2" max="2" width="14.6640625" style="6" customWidth="1"/>
    <col min="3" max="3" width="20.33203125" style="6" customWidth="1"/>
    <col min="4" max="4" width="15" style="6" customWidth="1"/>
    <col min="5" max="6" width="18" style="14" customWidth="1"/>
    <col min="7" max="9" width="18" style="6" customWidth="1"/>
    <col min="10" max="10" width="21.5546875" style="6" bestFit="1" customWidth="1"/>
    <col min="11" max="12" width="17.33203125" style="14" customWidth="1"/>
    <col min="13" max="16" width="14.5546875" style="6" customWidth="1"/>
    <col min="17" max="17" width="14.5546875" style="11" customWidth="1"/>
    <col min="18" max="19" width="22" style="6" customWidth="1"/>
    <col min="20" max="20" width="19" style="6" customWidth="1"/>
    <col min="21" max="21" width="18.6640625" style="6" customWidth="1"/>
    <col min="22" max="22" width="17.88671875" style="6" bestFit="1" customWidth="1"/>
    <col min="23" max="23" width="22.6640625" style="6" bestFit="1" customWidth="1"/>
    <col min="24" max="24" width="16.44140625" style="6" bestFit="1" customWidth="1"/>
    <col min="25" max="25" width="16.88671875" style="6" bestFit="1" customWidth="1"/>
    <col min="26" max="26" width="21.88671875" style="6" bestFit="1" customWidth="1"/>
    <col min="27" max="30" width="21.88671875" style="6" customWidth="1"/>
    <col min="31" max="31" width="14.33203125" style="6" customWidth="1"/>
    <col min="32" max="32" width="16.6640625" style="6" bestFit="1" customWidth="1"/>
    <col min="33" max="33" width="15.88671875" style="6" bestFit="1" customWidth="1"/>
    <col min="34" max="34" width="22.109375" style="6" bestFit="1" customWidth="1"/>
    <col min="35" max="35" width="45.44140625" style="8" customWidth="1"/>
    <col min="36" max="16384" width="9.109375" style="6"/>
  </cols>
  <sheetData>
    <row r="1" spans="1:35" s="18" customFormat="1" ht="15" customHeight="1" x14ac:dyDescent="0.3">
      <c r="A1" s="16" t="s">
        <v>148</v>
      </c>
      <c r="B1" s="16" t="s">
        <v>149</v>
      </c>
      <c r="C1" s="16" t="s">
        <v>150</v>
      </c>
      <c r="D1" s="16" t="s">
        <v>151</v>
      </c>
      <c r="E1" s="17" t="s">
        <v>152</v>
      </c>
      <c r="F1" s="17" t="s">
        <v>262</v>
      </c>
      <c r="G1" s="16" t="s">
        <v>165</v>
      </c>
      <c r="H1" s="16" t="s">
        <v>166</v>
      </c>
      <c r="I1" s="16" t="s">
        <v>167</v>
      </c>
      <c r="J1" s="16" t="s">
        <v>168</v>
      </c>
      <c r="K1" s="17" t="s">
        <v>153</v>
      </c>
      <c r="L1" s="19" t="s">
        <v>263</v>
      </c>
      <c r="M1" s="16" t="s">
        <v>169</v>
      </c>
      <c r="N1" s="16" t="s">
        <v>170</v>
      </c>
      <c r="O1" s="16" t="s">
        <v>171</v>
      </c>
      <c r="P1" s="16" t="s">
        <v>172</v>
      </c>
      <c r="Q1" s="16" t="s">
        <v>158</v>
      </c>
      <c r="R1" s="16" t="s">
        <v>173</v>
      </c>
      <c r="S1" s="16" t="s">
        <v>177</v>
      </c>
      <c r="T1" s="16" t="s">
        <v>154</v>
      </c>
      <c r="U1" s="16" t="s">
        <v>155</v>
      </c>
      <c r="V1" s="16" t="s">
        <v>156</v>
      </c>
      <c r="W1" s="16" t="s">
        <v>157</v>
      </c>
      <c r="X1" s="16" t="s">
        <v>159</v>
      </c>
      <c r="Y1" s="16" t="s">
        <v>160</v>
      </c>
      <c r="Z1" s="16" t="s">
        <v>161</v>
      </c>
      <c r="AA1" s="16" t="s">
        <v>203</v>
      </c>
      <c r="AB1" s="16" t="s">
        <v>204</v>
      </c>
      <c r="AC1" s="16" t="s">
        <v>205</v>
      </c>
      <c r="AD1" s="16" t="s">
        <v>230</v>
      </c>
      <c r="AE1" s="16" t="s">
        <v>162</v>
      </c>
      <c r="AF1" s="16" t="s">
        <v>178</v>
      </c>
      <c r="AG1" s="16" t="s">
        <v>163</v>
      </c>
      <c r="AH1" s="16" t="s">
        <v>164</v>
      </c>
      <c r="AI1" s="16" t="s">
        <v>659</v>
      </c>
    </row>
    <row r="2" spans="1:35" ht="15" customHeight="1" x14ac:dyDescent="0.3">
      <c r="A2" s="6" t="s">
        <v>179</v>
      </c>
      <c r="B2" s="6" t="s">
        <v>180</v>
      </c>
      <c r="C2" s="6" t="s">
        <v>181</v>
      </c>
      <c r="D2" s="6" t="s">
        <v>182</v>
      </c>
      <c r="E2" s="14">
        <v>21632</v>
      </c>
      <c r="F2" s="14">
        <v>752117</v>
      </c>
      <c r="G2" s="6" t="s">
        <v>183</v>
      </c>
      <c r="H2" s="6" t="s">
        <v>184</v>
      </c>
      <c r="I2" s="6" t="s">
        <v>185</v>
      </c>
      <c r="J2" s="6" t="s">
        <v>186</v>
      </c>
      <c r="K2" s="15" t="s">
        <v>187</v>
      </c>
      <c r="L2" s="15" t="s">
        <v>187</v>
      </c>
      <c r="M2" s="6" t="s">
        <v>187</v>
      </c>
      <c r="N2" s="6" t="s">
        <v>187</v>
      </c>
      <c r="O2" s="6" t="s">
        <v>187</v>
      </c>
      <c r="P2" s="6" t="s">
        <v>187</v>
      </c>
      <c r="Q2" s="11" t="s">
        <v>187</v>
      </c>
      <c r="R2" s="6" t="s">
        <v>187</v>
      </c>
      <c r="S2" s="6" t="s">
        <v>187</v>
      </c>
      <c r="T2" s="8" t="s">
        <v>188</v>
      </c>
      <c r="U2" s="6" t="s">
        <v>189</v>
      </c>
      <c r="V2" s="6" t="s">
        <v>190</v>
      </c>
      <c r="W2" s="6" t="s">
        <v>191</v>
      </c>
      <c r="X2" s="6" t="s">
        <v>179</v>
      </c>
      <c r="Y2" s="6" t="s">
        <v>192</v>
      </c>
      <c r="Z2" s="6" t="s">
        <v>181</v>
      </c>
      <c r="AA2" s="6" t="s">
        <v>206</v>
      </c>
      <c r="AB2" s="6" t="s">
        <v>207</v>
      </c>
      <c r="AC2" s="6" t="s">
        <v>198</v>
      </c>
      <c r="AD2" s="7">
        <v>33496</v>
      </c>
      <c r="AE2" s="6" t="s">
        <v>176</v>
      </c>
      <c r="AF2" s="6" t="s">
        <v>187</v>
      </c>
      <c r="AG2" s="6" t="s">
        <v>193</v>
      </c>
      <c r="AH2" s="6" t="s">
        <v>187</v>
      </c>
    </row>
    <row r="3" spans="1:35" ht="15" customHeight="1" x14ac:dyDescent="0.3">
      <c r="A3" s="6" t="s">
        <v>179</v>
      </c>
      <c r="B3" s="6" t="s">
        <v>194</v>
      </c>
      <c r="C3" s="6" t="s">
        <v>195</v>
      </c>
      <c r="D3" s="6" t="s">
        <v>182</v>
      </c>
      <c r="E3" s="14">
        <v>23108</v>
      </c>
      <c r="F3" s="14">
        <v>753593</v>
      </c>
      <c r="G3" s="6" t="s">
        <v>183</v>
      </c>
      <c r="H3" s="6" t="s">
        <v>184</v>
      </c>
      <c r="I3" s="6" t="s">
        <v>200</v>
      </c>
      <c r="J3" s="6" t="s">
        <v>201</v>
      </c>
      <c r="K3" s="15" t="s">
        <v>187</v>
      </c>
      <c r="L3" s="15" t="s">
        <v>187</v>
      </c>
      <c r="M3" s="6" t="s">
        <v>187</v>
      </c>
      <c r="N3" s="6" t="s">
        <v>187</v>
      </c>
      <c r="O3" s="6" t="s">
        <v>187</v>
      </c>
      <c r="P3" s="6" t="s">
        <v>187</v>
      </c>
      <c r="Q3" s="11" t="s">
        <v>187</v>
      </c>
      <c r="R3" s="6" t="s">
        <v>187</v>
      </c>
      <c r="S3" s="6" t="s">
        <v>187</v>
      </c>
      <c r="T3" s="8" t="s">
        <v>202</v>
      </c>
      <c r="U3" s="6" t="s">
        <v>189</v>
      </c>
      <c r="V3" s="6" t="s">
        <v>190</v>
      </c>
      <c r="W3" s="6" t="s">
        <v>191</v>
      </c>
      <c r="X3" s="6" t="s">
        <v>179</v>
      </c>
      <c r="Y3" s="6" t="s">
        <v>192</v>
      </c>
      <c r="Z3" s="6" t="s">
        <v>181</v>
      </c>
      <c r="AB3" s="6" t="s">
        <v>212</v>
      </c>
      <c r="AC3" s="9"/>
      <c r="AD3" s="10"/>
      <c r="AE3" s="6" t="s">
        <v>176</v>
      </c>
      <c r="AF3" s="6" t="s">
        <v>187</v>
      </c>
      <c r="AG3" s="6" t="s">
        <v>193</v>
      </c>
      <c r="AH3" s="6" t="s">
        <v>187</v>
      </c>
    </row>
    <row r="4" spans="1:35" ht="15" customHeight="1" x14ac:dyDescent="0.3">
      <c r="A4" s="6" t="s">
        <v>179</v>
      </c>
      <c r="B4" s="6" t="s">
        <v>196</v>
      </c>
      <c r="C4" s="6" t="s">
        <v>191</v>
      </c>
      <c r="D4" s="6" t="s">
        <v>199</v>
      </c>
      <c r="E4" s="14">
        <v>23915</v>
      </c>
      <c r="F4" s="14">
        <v>754400</v>
      </c>
      <c r="G4" s="6" t="s">
        <v>183</v>
      </c>
      <c r="H4" s="6" t="s">
        <v>184</v>
      </c>
      <c r="I4" s="6" t="s">
        <v>200</v>
      </c>
      <c r="J4" s="6" t="s">
        <v>201</v>
      </c>
      <c r="K4" s="15" t="s">
        <v>187</v>
      </c>
      <c r="L4" s="15" t="s">
        <v>187</v>
      </c>
      <c r="M4" s="6" t="s">
        <v>187</v>
      </c>
      <c r="N4" s="6" t="s">
        <v>187</v>
      </c>
      <c r="O4" s="6" t="s">
        <v>187</v>
      </c>
      <c r="P4" s="6" t="s">
        <v>187</v>
      </c>
      <c r="Q4" s="11" t="s">
        <v>187</v>
      </c>
      <c r="R4" s="6" t="s">
        <v>187</v>
      </c>
      <c r="S4" s="6" t="s">
        <v>187</v>
      </c>
      <c r="T4" s="8" t="s">
        <v>202</v>
      </c>
      <c r="U4" s="6" t="s">
        <v>189</v>
      </c>
      <c r="V4" s="6" t="s">
        <v>190</v>
      </c>
      <c r="W4" s="6" t="s">
        <v>191</v>
      </c>
      <c r="X4" s="6" t="s">
        <v>179</v>
      </c>
      <c r="Y4" s="6" t="s">
        <v>192</v>
      </c>
      <c r="Z4" s="6" t="s">
        <v>181</v>
      </c>
      <c r="AA4" s="6" t="s">
        <v>208</v>
      </c>
      <c r="AB4" s="6" t="s">
        <v>209</v>
      </c>
      <c r="AC4" s="9"/>
      <c r="AD4" s="10"/>
      <c r="AE4" s="6" t="s">
        <v>176</v>
      </c>
      <c r="AF4" s="6" t="s">
        <v>187</v>
      </c>
      <c r="AG4" s="6" t="s">
        <v>193</v>
      </c>
      <c r="AH4" s="6" t="s">
        <v>187</v>
      </c>
    </row>
    <row r="5" spans="1:35" ht="15" customHeight="1" x14ac:dyDescent="0.3">
      <c r="A5" s="6" t="s">
        <v>179</v>
      </c>
      <c r="B5" s="6" t="s">
        <v>197</v>
      </c>
      <c r="C5" s="6" t="s">
        <v>198</v>
      </c>
      <c r="D5" s="6" t="s">
        <v>199</v>
      </c>
      <c r="E5" s="14">
        <v>24492</v>
      </c>
      <c r="F5" s="14">
        <v>754977</v>
      </c>
      <c r="G5" s="6" t="s">
        <v>183</v>
      </c>
      <c r="H5" s="6" t="s">
        <v>184</v>
      </c>
      <c r="I5" s="6" t="s">
        <v>200</v>
      </c>
      <c r="J5" s="6" t="s">
        <v>201</v>
      </c>
      <c r="K5" s="15" t="s">
        <v>187</v>
      </c>
      <c r="L5" s="15" t="s">
        <v>187</v>
      </c>
      <c r="M5" s="6" t="s">
        <v>187</v>
      </c>
      <c r="N5" s="6" t="s">
        <v>187</v>
      </c>
      <c r="O5" s="6" t="s">
        <v>187</v>
      </c>
      <c r="P5" s="6" t="s">
        <v>187</v>
      </c>
      <c r="Q5" s="11" t="s">
        <v>187</v>
      </c>
      <c r="R5" s="6" t="s">
        <v>187</v>
      </c>
      <c r="S5" s="6" t="s">
        <v>187</v>
      </c>
      <c r="T5" s="8" t="s">
        <v>202</v>
      </c>
      <c r="U5" s="6" t="s">
        <v>189</v>
      </c>
      <c r="V5" s="6" t="s">
        <v>190</v>
      </c>
      <c r="W5" s="6" t="s">
        <v>191</v>
      </c>
      <c r="X5" s="6" t="s">
        <v>179</v>
      </c>
      <c r="Y5" s="6" t="s">
        <v>192</v>
      </c>
      <c r="Z5" s="6" t="s">
        <v>181</v>
      </c>
      <c r="AA5" s="6" t="s">
        <v>210</v>
      </c>
      <c r="AB5" s="6" t="s">
        <v>211</v>
      </c>
      <c r="AC5" s="9"/>
      <c r="AD5" s="10"/>
      <c r="AE5" s="6" t="s">
        <v>176</v>
      </c>
      <c r="AF5" s="6" t="s">
        <v>187</v>
      </c>
      <c r="AG5" s="6" t="s">
        <v>193</v>
      </c>
      <c r="AH5" s="6" t="s">
        <v>187</v>
      </c>
    </row>
    <row r="6" spans="1:35" ht="15" customHeight="1" x14ac:dyDescent="0.3">
      <c r="A6" s="6" t="s">
        <v>179</v>
      </c>
      <c r="B6" s="6" t="s">
        <v>192</v>
      </c>
      <c r="C6" s="6" t="s">
        <v>181</v>
      </c>
      <c r="D6" s="6" t="s">
        <v>182</v>
      </c>
      <c r="E6" s="14">
        <v>14354</v>
      </c>
      <c r="F6" s="14">
        <v>744839</v>
      </c>
      <c r="G6" s="6" t="s">
        <v>183</v>
      </c>
      <c r="H6" s="6" t="s">
        <v>184</v>
      </c>
      <c r="I6" s="6" t="s">
        <v>185</v>
      </c>
      <c r="J6" s="6" t="s">
        <v>186</v>
      </c>
      <c r="K6" s="15" t="s">
        <v>187</v>
      </c>
      <c r="L6" s="15" t="s">
        <v>187</v>
      </c>
      <c r="M6" s="6" t="s">
        <v>187</v>
      </c>
      <c r="N6" s="6" t="s">
        <v>187</v>
      </c>
      <c r="O6" s="6" t="s">
        <v>187</v>
      </c>
      <c r="P6" s="6" t="s">
        <v>187</v>
      </c>
      <c r="Q6" s="11" t="s">
        <v>187</v>
      </c>
      <c r="R6" s="6" t="s">
        <v>187</v>
      </c>
      <c r="S6" s="6" t="s">
        <v>187</v>
      </c>
      <c r="T6" s="8" t="s">
        <v>213</v>
      </c>
      <c r="U6" s="6" t="s">
        <v>181</v>
      </c>
      <c r="V6" s="6" t="s">
        <v>214</v>
      </c>
      <c r="W6" s="6" t="s">
        <v>215</v>
      </c>
      <c r="X6" s="6" t="s">
        <v>179</v>
      </c>
      <c r="Y6" s="6" t="s">
        <v>216</v>
      </c>
      <c r="Z6" s="6" t="s">
        <v>192</v>
      </c>
      <c r="AA6" s="6" t="s">
        <v>189</v>
      </c>
      <c r="AB6" s="6" t="s">
        <v>190</v>
      </c>
      <c r="AC6" s="6" t="s">
        <v>191</v>
      </c>
      <c r="AD6" s="7">
        <v>21149</v>
      </c>
      <c r="AE6" s="6" t="s">
        <v>176</v>
      </c>
      <c r="AF6" s="6" t="s">
        <v>187</v>
      </c>
      <c r="AG6" s="6" t="s">
        <v>193</v>
      </c>
      <c r="AH6" s="6" t="s">
        <v>187</v>
      </c>
    </row>
    <row r="7" spans="1:35" ht="15" customHeight="1" x14ac:dyDescent="0.3">
      <c r="A7" s="6" t="s">
        <v>189</v>
      </c>
      <c r="B7" s="6" t="s">
        <v>190</v>
      </c>
      <c r="C7" s="6" t="s">
        <v>191</v>
      </c>
      <c r="D7" s="6" t="s">
        <v>199</v>
      </c>
      <c r="E7" s="14">
        <v>14940</v>
      </c>
      <c r="F7" s="14">
        <v>745425</v>
      </c>
      <c r="G7" s="6" t="s">
        <v>183</v>
      </c>
      <c r="H7" s="6" t="s">
        <v>184</v>
      </c>
      <c r="I7" s="6" t="s">
        <v>185</v>
      </c>
      <c r="J7" s="6" t="s">
        <v>186</v>
      </c>
      <c r="K7" s="15" t="s">
        <v>187</v>
      </c>
      <c r="L7" s="15" t="s">
        <v>187</v>
      </c>
      <c r="M7" s="6" t="s">
        <v>187</v>
      </c>
      <c r="N7" s="6" t="s">
        <v>187</v>
      </c>
      <c r="O7" s="6" t="s">
        <v>187</v>
      </c>
      <c r="P7" s="6" t="s">
        <v>187</v>
      </c>
      <c r="Q7" s="11" t="s">
        <v>187</v>
      </c>
      <c r="R7" s="6" t="s">
        <v>187</v>
      </c>
      <c r="S7" s="6" t="s">
        <v>187</v>
      </c>
      <c r="T7" s="8" t="s">
        <v>217</v>
      </c>
      <c r="U7" s="6" t="s">
        <v>201</v>
      </c>
      <c r="V7" s="6" t="s">
        <v>218</v>
      </c>
      <c r="W7" s="6" t="s">
        <v>219</v>
      </c>
      <c r="X7" s="6" t="s">
        <v>189</v>
      </c>
      <c r="Y7" s="6" t="s">
        <v>220</v>
      </c>
      <c r="Z7" s="6" t="s">
        <v>221</v>
      </c>
      <c r="AA7" s="6" t="s">
        <v>179</v>
      </c>
      <c r="AB7" s="6" t="s">
        <v>192</v>
      </c>
      <c r="AC7" s="6" t="s">
        <v>181</v>
      </c>
      <c r="AD7" s="7">
        <v>21149</v>
      </c>
      <c r="AE7" s="6" t="s">
        <v>176</v>
      </c>
      <c r="AF7" s="6" t="s">
        <v>187</v>
      </c>
      <c r="AG7" s="6" t="s">
        <v>193</v>
      </c>
      <c r="AH7" s="6" t="s">
        <v>187</v>
      </c>
    </row>
    <row r="8" spans="1:35" ht="15" customHeight="1" x14ac:dyDescent="0.3">
      <c r="A8" s="6" t="s">
        <v>206</v>
      </c>
      <c r="B8" s="6" t="s">
        <v>207</v>
      </c>
      <c r="C8" s="6" t="s">
        <v>198</v>
      </c>
      <c r="D8" s="6" t="s">
        <v>199</v>
      </c>
      <c r="E8" s="14">
        <v>20010</v>
      </c>
      <c r="F8" s="14">
        <v>750495</v>
      </c>
      <c r="G8" s="6" t="s">
        <v>183</v>
      </c>
      <c r="H8" s="6" t="s">
        <v>222</v>
      </c>
      <c r="I8" s="6" t="s">
        <v>223</v>
      </c>
      <c r="J8" s="6" t="s">
        <v>224</v>
      </c>
      <c r="K8" s="15" t="s">
        <v>187</v>
      </c>
      <c r="L8" s="15" t="s">
        <v>187</v>
      </c>
      <c r="M8" s="6" t="s">
        <v>187</v>
      </c>
      <c r="N8" s="6" t="s">
        <v>187</v>
      </c>
      <c r="O8" s="6" t="s">
        <v>187</v>
      </c>
      <c r="P8" s="6" t="s">
        <v>187</v>
      </c>
      <c r="Q8" s="11" t="s">
        <v>187</v>
      </c>
      <c r="R8" s="6" t="s">
        <v>187</v>
      </c>
      <c r="S8" s="6" t="s">
        <v>187</v>
      </c>
      <c r="T8" s="8" t="s">
        <v>225</v>
      </c>
      <c r="U8" s="6" t="s">
        <v>226</v>
      </c>
      <c r="V8" s="6" t="s">
        <v>227</v>
      </c>
      <c r="X8" s="6" t="s">
        <v>206</v>
      </c>
      <c r="Y8" s="6" t="s">
        <v>229</v>
      </c>
      <c r="Z8" s="6" t="s">
        <v>228</v>
      </c>
      <c r="AA8" s="6" t="s">
        <v>179</v>
      </c>
      <c r="AB8" s="6" t="s">
        <v>180</v>
      </c>
      <c r="AC8" s="6" t="s">
        <v>181</v>
      </c>
      <c r="AD8" s="7">
        <v>33496</v>
      </c>
      <c r="AE8" s="6" t="s">
        <v>176</v>
      </c>
      <c r="AF8" s="6" t="s">
        <v>187</v>
      </c>
      <c r="AG8" s="6" t="s">
        <v>193</v>
      </c>
      <c r="AH8" s="6" t="s">
        <v>187</v>
      </c>
    </row>
    <row r="9" spans="1:35" ht="15" customHeight="1" x14ac:dyDescent="0.3">
      <c r="A9" s="6" t="s">
        <v>179</v>
      </c>
      <c r="B9" s="6" t="s">
        <v>216</v>
      </c>
      <c r="C9" s="6" t="s">
        <v>192</v>
      </c>
      <c r="D9" s="6" t="s">
        <v>182</v>
      </c>
      <c r="E9" s="14">
        <v>3660</v>
      </c>
      <c r="F9" s="14">
        <v>734145</v>
      </c>
      <c r="G9" s="6" t="s">
        <v>183</v>
      </c>
      <c r="H9" s="6" t="s">
        <v>184</v>
      </c>
      <c r="I9" s="6" t="s">
        <v>185</v>
      </c>
      <c r="J9" s="6" t="s">
        <v>186</v>
      </c>
      <c r="K9" s="14">
        <v>32952</v>
      </c>
      <c r="L9" s="14">
        <v>763437</v>
      </c>
      <c r="M9" s="6" t="s">
        <v>183</v>
      </c>
      <c r="N9" s="6" t="s">
        <v>184</v>
      </c>
      <c r="O9" s="6" t="s">
        <v>231</v>
      </c>
      <c r="P9" s="6" t="s">
        <v>232</v>
      </c>
      <c r="Q9" s="12">
        <f>(L9-F9)/365.24</f>
        <v>80.199320994414634</v>
      </c>
      <c r="R9" s="6" t="s">
        <v>233</v>
      </c>
      <c r="S9" s="13" t="s">
        <v>234</v>
      </c>
      <c r="T9" s="6" t="s">
        <v>235</v>
      </c>
      <c r="U9" s="6" t="s">
        <v>179</v>
      </c>
      <c r="V9" s="6" t="s">
        <v>236</v>
      </c>
      <c r="W9" s="6" t="s">
        <v>237</v>
      </c>
      <c r="X9" s="6" t="s">
        <v>179</v>
      </c>
      <c r="Y9" s="6" t="s">
        <v>238</v>
      </c>
      <c r="Z9" s="6" t="s">
        <v>216</v>
      </c>
      <c r="AA9" s="6" t="s">
        <v>181</v>
      </c>
      <c r="AB9" s="6" t="s">
        <v>214</v>
      </c>
      <c r="AC9" s="6" t="s">
        <v>239</v>
      </c>
      <c r="AD9" s="7">
        <v>13285</v>
      </c>
      <c r="AE9" s="6" t="s">
        <v>176</v>
      </c>
      <c r="AF9" s="6" t="s">
        <v>187</v>
      </c>
      <c r="AG9" s="6" t="s">
        <v>193</v>
      </c>
      <c r="AH9" s="6" t="s">
        <v>187</v>
      </c>
    </row>
    <row r="10" spans="1:35" ht="15" customHeight="1" x14ac:dyDescent="0.3">
      <c r="A10" s="6" t="s">
        <v>181</v>
      </c>
      <c r="B10" s="6" t="s">
        <v>214</v>
      </c>
      <c r="C10" s="6" t="s">
        <v>239</v>
      </c>
      <c r="D10" s="6" t="s">
        <v>199</v>
      </c>
      <c r="E10" s="14">
        <v>3972</v>
      </c>
      <c r="F10" s="14">
        <v>734457</v>
      </c>
      <c r="G10" s="6" t="s">
        <v>183</v>
      </c>
      <c r="H10" s="6" t="s">
        <v>240</v>
      </c>
      <c r="I10" s="6" t="s">
        <v>241</v>
      </c>
      <c r="J10" s="6" t="s">
        <v>242</v>
      </c>
      <c r="K10" s="14">
        <v>35775</v>
      </c>
      <c r="L10" s="14">
        <v>766260</v>
      </c>
      <c r="M10" s="6" t="s">
        <v>183</v>
      </c>
      <c r="N10" s="6" t="s">
        <v>184</v>
      </c>
      <c r="O10" s="6" t="s">
        <v>231</v>
      </c>
      <c r="P10" s="6" t="s">
        <v>243</v>
      </c>
      <c r="Q10" s="12">
        <f>(L10-F10)/365.24</f>
        <v>87.074252546270941</v>
      </c>
      <c r="R10" s="6" t="s">
        <v>233</v>
      </c>
      <c r="S10" s="13" t="s">
        <v>234</v>
      </c>
      <c r="T10" s="6" t="s">
        <v>235</v>
      </c>
      <c r="U10" s="6" t="s">
        <v>244</v>
      </c>
      <c r="V10" s="6" t="s">
        <v>245</v>
      </c>
      <c r="W10" s="6" t="s">
        <v>246</v>
      </c>
      <c r="X10" s="6" t="s">
        <v>181</v>
      </c>
      <c r="Y10" s="6" t="s">
        <v>247</v>
      </c>
      <c r="Z10" s="6" t="s">
        <v>248</v>
      </c>
      <c r="AA10" s="6" t="s">
        <v>179</v>
      </c>
      <c r="AB10" s="6" t="s">
        <v>216</v>
      </c>
      <c r="AC10" s="6" t="s">
        <v>192</v>
      </c>
      <c r="AD10" s="7">
        <v>13285</v>
      </c>
      <c r="AE10" s="6" t="s">
        <v>176</v>
      </c>
      <c r="AF10" s="6" t="s">
        <v>187</v>
      </c>
      <c r="AG10" s="6" t="s">
        <v>193</v>
      </c>
      <c r="AH10" s="6" t="s">
        <v>187</v>
      </c>
    </row>
    <row r="11" spans="1:35" ht="15" customHeight="1" x14ac:dyDescent="0.3">
      <c r="A11" s="6" t="s">
        <v>179</v>
      </c>
      <c r="B11" s="6" t="s">
        <v>236</v>
      </c>
      <c r="C11" s="6" t="s">
        <v>245</v>
      </c>
      <c r="D11" s="6" t="s">
        <v>199</v>
      </c>
      <c r="E11" s="14">
        <v>13575</v>
      </c>
      <c r="F11" s="14">
        <v>744060</v>
      </c>
      <c r="G11" s="6" t="s">
        <v>183</v>
      </c>
      <c r="H11" s="6" t="s">
        <v>184</v>
      </c>
      <c r="I11" s="6" t="s">
        <v>185</v>
      </c>
      <c r="J11" s="6" t="s">
        <v>186</v>
      </c>
      <c r="K11" s="14">
        <v>41126</v>
      </c>
      <c r="L11" s="14">
        <v>771611</v>
      </c>
      <c r="M11" s="6" t="s">
        <v>183</v>
      </c>
      <c r="N11" s="6" t="s">
        <v>184</v>
      </c>
      <c r="O11" s="6" t="s">
        <v>231</v>
      </c>
      <c r="P11" s="6" t="s">
        <v>243</v>
      </c>
      <c r="Q11" s="12">
        <f t="shared" ref="Q11:Q33" si="0">(L11-F11)/365.24</f>
        <v>75.432592268097693</v>
      </c>
      <c r="R11" s="6" t="s">
        <v>249</v>
      </c>
      <c r="S11" s="13" t="s">
        <v>234</v>
      </c>
      <c r="T11" s="6" t="s">
        <v>235</v>
      </c>
      <c r="U11" s="6" t="s">
        <v>181</v>
      </c>
      <c r="V11" s="6" t="s">
        <v>214</v>
      </c>
      <c r="W11" s="6" t="s">
        <v>239</v>
      </c>
      <c r="X11" s="6" t="s">
        <v>179</v>
      </c>
      <c r="Y11" s="6" t="s">
        <v>216</v>
      </c>
      <c r="Z11" s="6" t="s">
        <v>192</v>
      </c>
      <c r="AA11" s="6" t="s">
        <v>250</v>
      </c>
      <c r="AB11" s="6" t="s">
        <v>251</v>
      </c>
      <c r="AC11" s="9"/>
      <c r="AD11" s="10"/>
      <c r="AE11" s="6" t="s">
        <v>176</v>
      </c>
      <c r="AF11" s="6" t="s">
        <v>187</v>
      </c>
      <c r="AG11" s="6" t="s">
        <v>193</v>
      </c>
      <c r="AH11" s="6" t="s">
        <v>187</v>
      </c>
    </row>
    <row r="12" spans="1:35" ht="15" customHeight="1" x14ac:dyDescent="0.3">
      <c r="A12" s="6" t="s">
        <v>179</v>
      </c>
      <c r="B12" s="6" t="s">
        <v>252</v>
      </c>
      <c r="C12" s="6" t="s">
        <v>253</v>
      </c>
      <c r="D12" s="6" t="s">
        <v>199</v>
      </c>
      <c r="E12" s="14">
        <v>15363</v>
      </c>
      <c r="F12" s="14">
        <v>745848</v>
      </c>
      <c r="G12" s="6" t="s">
        <v>183</v>
      </c>
      <c r="H12" s="6" t="s">
        <v>184</v>
      </c>
      <c r="I12" s="6" t="s">
        <v>185</v>
      </c>
      <c r="J12" s="6" t="s">
        <v>186</v>
      </c>
      <c r="K12" s="14">
        <v>40451</v>
      </c>
      <c r="L12" s="14">
        <v>770936</v>
      </c>
      <c r="M12" s="6" t="s">
        <v>183</v>
      </c>
      <c r="N12" s="6" t="s">
        <v>184</v>
      </c>
      <c r="O12" s="6" t="s">
        <v>200</v>
      </c>
      <c r="P12" s="6" t="s">
        <v>201</v>
      </c>
      <c r="Q12" s="12">
        <f t="shared" si="0"/>
        <v>68.689081152119158</v>
      </c>
      <c r="R12" s="6" t="s">
        <v>254</v>
      </c>
      <c r="S12" s="13" t="s">
        <v>234</v>
      </c>
      <c r="T12" s="6" t="s">
        <v>235</v>
      </c>
      <c r="U12" s="6" t="s">
        <v>181</v>
      </c>
      <c r="V12" s="6" t="s">
        <v>214</v>
      </c>
      <c r="W12" s="6" t="s">
        <v>239</v>
      </c>
      <c r="X12" s="6" t="s">
        <v>179</v>
      </c>
      <c r="Y12" s="6" t="s">
        <v>216</v>
      </c>
      <c r="Z12" s="6" t="s">
        <v>192</v>
      </c>
      <c r="AA12" s="6" t="s">
        <v>255</v>
      </c>
      <c r="AB12" s="6" t="s">
        <v>256</v>
      </c>
      <c r="AC12" s="9"/>
      <c r="AD12" s="10"/>
      <c r="AE12" s="6" t="s">
        <v>176</v>
      </c>
      <c r="AF12" s="6" t="s">
        <v>187</v>
      </c>
      <c r="AG12" s="6" t="s">
        <v>193</v>
      </c>
      <c r="AH12" s="6" t="s">
        <v>187</v>
      </c>
    </row>
    <row r="13" spans="1:35" ht="15" customHeight="1" x14ac:dyDescent="0.3">
      <c r="A13" s="6" t="s">
        <v>179</v>
      </c>
      <c r="B13" s="6" t="s">
        <v>257</v>
      </c>
      <c r="C13" s="6" t="s">
        <v>214</v>
      </c>
      <c r="D13" s="6" t="s">
        <v>199</v>
      </c>
      <c r="E13" s="14">
        <v>16268</v>
      </c>
      <c r="F13" s="14">
        <v>746753</v>
      </c>
      <c r="G13" s="6" t="s">
        <v>183</v>
      </c>
      <c r="H13" s="6" t="s">
        <v>184</v>
      </c>
      <c r="I13" s="6" t="s">
        <v>185</v>
      </c>
      <c r="J13" s="6" t="s">
        <v>186</v>
      </c>
      <c r="K13" s="14">
        <v>37824</v>
      </c>
      <c r="L13" s="14">
        <v>768309</v>
      </c>
      <c r="M13" s="6" t="s">
        <v>183</v>
      </c>
      <c r="N13" s="6" t="s">
        <v>184</v>
      </c>
      <c r="O13" s="6" t="s">
        <v>200</v>
      </c>
      <c r="P13" s="6" t="s">
        <v>201</v>
      </c>
      <c r="Q13" s="12">
        <f t="shared" si="0"/>
        <v>59.018727412112582</v>
      </c>
      <c r="R13" s="6" t="s">
        <v>249</v>
      </c>
      <c r="S13" s="13" t="s">
        <v>234</v>
      </c>
      <c r="T13" s="6" t="s">
        <v>235</v>
      </c>
      <c r="U13" s="6" t="s">
        <v>181</v>
      </c>
      <c r="V13" s="6" t="s">
        <v>214</v>
      </c>
      <c r="W13" s="6" t="s">
        <v>239</v>
      </c>
      <c r="X13" s="6" t="s">
        <v>179</v>
      </c>
      <c r="Y13" s="6" t="s">
        <v>216</v>
      </c>
      <c r="Z13" s="6" t="s">
        <v>192</v>
      </c>
      <c r="AA13" s="9"/>
      <c r="AB13" s="9"/>
      <c r="AC13" s="9"/>
      <c r="AD13" s="10"/>
      <c r="AE13" s="6" t="s">
        <v>176</v>
      </c>
      <c r="AF13" s="6" t="s">
        <v>187</v>
      </c>
      <c r="AG13" s="6" t="s">
        <v>193</v>
      </c>
      <c r="AH13" s="6" t="s">
        <v>187</v>
      </c>
    </row>
    <row r="14" spans="1:35" ht="15" customHeight="1" x14ac:dyDescent="0.3">
      <c r="A14" s="6" t="s">
        <v>181</v>
      </c>
      <c r="B14" s="6" t="s">
        <v>214</v>
      </c>
      <c r="C14" s="6" t="s">
        <v>239</v>
      </c>
      <c r="D14" s="6" t="s">
        <v>199</v>
      </c>
      <c r="E14" s="14">
        <v>3972</v>
      </c>
      <c r="F14" s="14">
        <v>734457</v>
      </c>
      <c r="G14" s="6" t="s">
        <v>183</v>
      </c>
      <c r="H14" s="6" t="s">
        <v>240</v>
      </c>
      <c r="I14" s="6" t="s">
        <v>241</v>
      </c>
      <c r="J14" s="6" t="s">
        <v>242</v>
      </c>
      <c r="K14" s="14">
        <v>35775</v>
      </c>
      <c r="L14" s="14">
        <v>766260</v>
      </c>
      <c r="M14" s="6" t="s">
        <v>183</v>
      </c>
      <c r="N14" s="6" t="s">
        <v>184</v>
      </c>
      <c r="O14" s="6" t="s">
        <v>231</v>
      </c>
      <c r="P14" s="6" t="s">
        <v>243</v>
      </c>
      <c r="Q14" s="12">
        <f t="shared" si="0"/>
        <v>87.074252546270941</v>
      </c>
      <c r="R14" s="6" t="s">
        <v>233</v>
      </c>
      <c r="S14" s="13" t="s">
        <v>234</v>
      </c>
      <c r="T14" s="6" t="s">
        <v>235</v>
      </c>
      <c r="U14" s="6" t="s">
        <v>244</v>
      </c>
      <c r="V14" s="6" t="s">
        <v>245</v>
      </c>
      <c r="W14" s="6" t="s">
        <v>313</v>
      </c>
      <c r="X14" s="6" t="s">
        <v>181</v>
      </c>
      <c r="Y14" s="6" t="s">
        <v>247</v>
      </c>
      <c r="Z14" s="6" t="s">
        <v>248</v>
      </c>
      <c r="AA14" s="6" t="s">
        <v>258</v>
      </c>
      <c r="AB14" s="6" t="s">
        <v>259</v>
      </c>
      <c r="AC14" s="6" t="s">
        <v>260</v>
      </c>
      <c r="AD14" s="7">
        <v>10459</v>
      </c>
      <c r="AE14" s="6" t="s">
        <v>176</v>
      </c>
      <c r="AF14" s="6" t="s">
        <v>187</v>
      </c>
      <c r="AG14" s="6" t="s">
        <v>193</v>
      </c>
      <c r="AH14" s="6" t="s">
        <v>187</v>
      </c>
    </row>
    <row r="15" spans="1:35" ht="15" customHeight="1" x14ac:dyDescent="0.3">
      <c r="A15" s="6" t="s">
        <v>179</v>
      </c>
      <c r="B15" s="6" t="s">
        <v>238</v>
      </c>
      <c r="C15" s="6" t="s">
        <v>216</v>
      </c>
      <c r="D15" s="6" t="s">
        <v>182</v>
      </c>
      <c r="E15" s="14" t="s">
        <v>261</v>
      </c>
      <c r="F15" s="14">
        <v>725638</v>
      </c>
      <c r="G15" s="6" t="s">
        <v>183</v>
      </c>
      <c r="H15" s="6" t="s">
        <v>184</v>
      </c>
      <c r="I15" s="6" t="s">
        <v>185</v>
      </c>
      <c r="J15" s="6" t="s">
        <v>264</v>
      </c>
      <c r="K15" s="14">
        <v>23257</v>
      </c>
      <c r="L15" s="14">
        <v>753742</v>
      </c>
      <c r="M15" s="6" t="s">
        <v>183</v>
      </c>
      <c r="N15" s="6" t="s">
        <v>184</v>
      </c>
      <c r="O15" s="6" t="s">
        <v>185</v>
      </c>
      <c r="P15" s="6" t="s">
        <v>186</v>
      </c>
      <c r="Q15" s="12">
        <f t="shared" si="0"/>
        <v>76.946665206439604</v>
      </c>
      <c r="R15" s="6" t="s">
        <v>233</v>
      </c>
      <c r="S15" s="13" t="s">
        <v>234</v>
      </c>
      <c r="T15" s="6" t="s">
        <v>20</v>
      </c>
      <c r="U15" s="6" t="s">
        <v>265</v>
      </c>
      <c r="V15" s="6" t="s">
        <v>266</v>
      </c>
      <c r="W15" s="9"/>
      <c r="X15" s="6" t="s">
        <v>179</v>
      </c>
      <c r="Y15" s="6" t="s">
        <v>238</v>
      </c>
      <c r="Z15" s="6" t="s">
        <v>267</v>
      </c>
      <c r="AA15" s="6" t="s">
        <v>236</v>
      </c>
      <c r="AB15" s="6" t="s">
        <v>237</v>
      </c>
      <c r="AC15" s="6" t="s">
        <v>179</v>
      </c>
      <c r="AD15" s="7">
        <v>2226</v>
      </c>
      <c r="AE15" s="6" t="s">
        <v>176</v>
      </c>
      <c r="AF15" s="6" t="s">
        <v>187</v>
      </c>
      <c r="AG15" s="6" t="s">
        <v>193</v>
      </c>
      <c r="AH15" s="6" t="s">
        <v>187</v>
      </c>
    </row>
    <row r="16" spans="1:35" ht="15" customHeight="1" x14ac:dyDescent="0.3">
      <c r="A16" s="6" t="s">
        <v>179</v>
      </c>
      <c r="B16" s="6" t="s">
        <v>236</v>
      </c>
      <c r="C16" s="6" t="s">
        <v>237</v>
      </c>
      <c r="D16" s="6" t="s">
        <v>199</v>
      </c>
      <c r="E16" s="14" t="s">
        <v>268</v>
      </c>
      <c r="F16" s="14">
        <v>726105</v>
      </c>
      <c r="G16" s="6" t="s">
        <v>183</v>
      </c>
      <c r="H16" s="6" t="s">
        <v>184</v>
      </c>
      <c r="I16" s="6" t="s">
        <v>185</v>
      </c>
      <c r="J16" s="9"/>
      <c r="K16" s="14">
        <v>27294</v>
      </c>
      <c r="L16" s="14">
        <v>757779</v>
      </c>
      <c r="M16" s="6" t="s">
        <v>183</v>
      </c>
      <c r="N16" s="6" t="s">
        <v>184</v>
      </c>
      <c r="O16" s="6" t="s">
        <v>185</v>
      </c>
      <c r="P16" s="6" t="s">
        <v>186</v>
      </c>
      <c r="Q16" s="12">
        <f t="shared" si="0"/>
        <v>86.721060124849416</v>
      </c>
      <c r="R16" s="6" t="s">
        <v>233</v>
      </c>
      <c r="S16" s="13" t="s">
        <v>234</v>
      </c>
      <c r="T16" s="6" t="s">
        <v>20</v>
      </c>
      <c r="U16" s="6" t="s">
        <v>269</v>
      </c>
      <c r="V16" s="6" t="s">
        <v>270</v>
      </c>
      <c r="W16" s="6" t="s">
        <v>271</v>
      </c>
      <c r="X16" s="6" t="s">
        <v>179</v>
      </c>
      <c r="Y16" s="6" t="s">
        <v>247</v>
      </c>
      <c r="Z16" s="6" t="s">
        <v>272</v>
      </c>
      <c r="AA16" s="6" t="s">
        <v>179</v>
      </c>
      <c r="AB16" s="6" t="s">
        <v>238</v>
      </c>
      <c r="AC16" s="6" t="s">
        <v>216</v>
      </c>
      <c r="AD16" s="7">
        <v>2226</v>
      </c>
      <c r="AE16" s="6" t="s">
        <v>176</v>
      </c>
      <c r="AF16" s="6" t="s">
        <v>187</v>
      </c>
      <c r="AG16" s="6" t="s">
        <v>193</v>
      </c>
      <c r="AH16" s="6" t="s">
        <v>187</v>
      </c>
    </row>
    <row r="17" spans="1:34" ht="15" customHeight="1" x14ac:dyDescent="0.3">
      <c r="A17" s="6" t="s">
        <v>179</v>
      </c>
      <c r="B17" s="6" t="s">
        <v>215</v>
      </c>
      <c r="C17" s="6" t="s">
        <v>273</v>
      </c>
      <c r="D17" s="6" t="s">
        <v>199</v>
      </c>
      <c r="E17" s="14">
        <v>2533</v>
      </c>
      <c r="F17" s="14">
        <v>733018</v>
      </c>
      <c r="G17" s="6" t="s">
        <v>183</v>
      </c>
      <c r="H17" s="6" t="s">
        <v>184</v>
      </c>
      <c r="I17" s="6" t="s">
        <v>185</v>
      </c>
      <c r="J17" s="6" t="s">
        <v>186</v>
      </c>
      <c r="K17" s="14">
        <v>29311</v>
      </c>
      <c r="L17" s="14">
        <v>759796</v>
      </c>
      <c r="M17" s="6" t="s">
        <v>183</v>
      </c>
      <c r="N17" s="6" t="s">
        <v>184</v>
      </c>
      <c r="O17" s="6" t="s">
        <v>274</v>
      </c>
      <c r="P17" s="6" t="s">
        <v>275</v>
      </c>
      <c r="Q17" s="12">
        <f t="shared" si="0"/>
        <v>73.316175665315953</v>
      </c>
      <c r="R17" s="6" t="s">
        <v>276</v>
      </c>
      <c r="S17" s="13" t="s">
        <v>234</v>
      </c>
      <c r="T17" s="6" t="s">
        <v>20</v>
      </c>
      <c r="U17" s="6" t="s">
        <v>179</v>
      </c>
      <c r="V17" s="6" t="s">
        <v>236</v>
      </c>
      <c r="W17" s="6" t="s">
        <v>237</v>
      </c>
      <c r="X17" s="6" t="s">
        <v>179</v>
      </c>
      <c r="Y17" s="6" t="s">
        <v>238</v>
      </c>
      <c r="Z17" s="6" t="s">
        <v>216</v>
      </c>
      <c r="AA17" s="6" t="s">
        <v>277</v>
      </c>
      <c r="AB17" s="9"/>
      <c r="AC17" s="9"/>
      <c r="AD17" s="10"/>
      <c r="AE17" s="6" t="s">
        <v>176</v>
      </c>
      <c r="AF17" s="6" t="s">
        <v>187</v>
      </c>
      <c r="AG17" s="6" t="s">
        <v>193</v>
      </c>
      <c r="AH17" s="6" t="s">
        <v>187</v>
      </c>
    </row>
    <row r="18" spans="1:34" ht="15" customHeight="1" x14ac:dyDescent="0.3">
      <c r="A18" s="6" t="s">
        <v>179</v>
      </c>
      <c r="B18" s="6" t="s">
        <v>278</v>
      </c>
      <c r="C18" s="9"/>
      <c r="D18" s="6" t="s">
        <v>199</v>
      </c>
      <c r="E18" s="14">
        <v>4557</v>
      </c>
      <c r="F18" s="14">
        <v>735042</v>
      </c>
      <c r="G18" s="6" t="s">
        <v>183</v>
      </c>
      <c r="H18" s="6" t="s">
        <v>184</v>
      </c>
      <c r="I18" s="6" t="s">
        <v>185</v>
      </c>
      <c r="J18" s="6" t="s">
        <v>186</v>
      </c>
      <c r="K18" s="14">
        <v>31722</v>
      </c>
      <c r="L18" s="14">
        <v>762207</v>
      </c>
      <c r="M18" s="6" t="s">
        <v>183</v>
      </c>
      <c r="N18" s="6" t="s">
        <v>184</v>
      </c>
      <c r="O18" s="6" t="s">
        <v>185</v>
      </c>
      <c r="P18" s="9"/>
      <c r="Q18" s="12">
        <f t="shared" si="0"/>
        <v>74.375752929580543</v>
      </c>
      <c r="R18" s="6" t="s">
        <v>233</v>
      </c>
      <c r="S18" s="13" t="s">
        <v>234</v>
      </c>
      <c r="T18" s="6" t="s">
        <v>20</v>
      </c>
      <c r="U18" s="6" t="s">
        <v>179</v>
      </c>
      <c r="V18" s="6" t="s">
        <v>236</v>
      </c>
      <c r="W18" s="6" t="s">
        <v>237</v>
      </c>
      <c r="X18" s="6" t="s">
        <v>179</v>
      </c>
      <c r="Y18" s="6" t="s">
        <v>238</v>
      </c>
      <c r="Z18" s="6" t="s">
        <v>216</v>
      </c>
      <c r="AA18" s="6" t="s">
        <v>279</v>
      </c>
      <c r="AB18" s="9"/>
      <c r="AC18" s="9"/>
      <c r="AD18" s="10"/>
      <c r="AE18" s="6" t="s">
        <v>176</v>
      </c>
      <c r="AF18" s="6" t="s">
        <v>187</v>
      </c>
      <c r="AG18" s="6" t="s">
        <v>193</v>
      </c>
      <c r="AH18" s="6" t="s">
        <v>187</v>
      </c>
    </row>
    <row r="19" spans="1:34" ht="15" customHeight="1" x14ac:dyDescent="0.3">
      <c r="A19" s="6" t="s">
        <v>179</v>
      </c>
      <c r="B19" s="6" t="s">
        <v>267</v>
      </c>
      <c r="C19" s="6" t="s">
        <v>272</v>
      </c>
      <c r="D19" s="6" t="s">
        <v>182</v>
      </c>
      <c r="E19" s="14">
        <v>5393</v>
      </c>
      <c r="F19" s="14">
        <v>735878</v>
      </c>
      <c r="G19" s="6" t="s">
        <v>183</v>
      </c>
      <c r="H19" s="6" t="s">
        <v>184</v>
      </c>
      <c r="I19" s="6" t="s">
        <v>185</v>
      </c>
      <c r="J19" s="6" t="s">
        <v>186</v>
      </c>
      <c r="K19" s="14">
        <v>39345</v>
      </c>
      <c r="L19" s="14">
        <v>769830</v>
      </c>
      <c r="M19" s="6" t="s">
        <v>183</v>
      </c>
      <c r="N19" s="6" t="s">
        <v>184</v>
      </c>
      <c r="O19" s="6" t="s">
        <v>280</v>
      </c>
      <c r="P19" s="6" t="s">
        <v>281</v>
      </c>
      <c r="Q19" s="12">
        <f t="shared" si="0"/>
        <v>92.958054977549011</v>
      </c>
      <c r="R19" s="6" t="s">
        <v>282</v>
      </c>
      <c r="S19" s="13" t="s">
        <v>234</v>
      </c>
      <c r="T19" s="6" t="s">
        <v>20</v>
      </c>
      <c r="U19" s="6" t="s">
        <v>179</v>
      </c>
      <c r="V19" s="6" t="s">
        <v>236</v>
      </c>
      <c r="W19" s="6" t="s">
        <v>237</v>
      </c>
      <c r="X19" s="6" t="s">
        <v>179</v>
      </c>
      <c r="Y19" s="6" t="s">
        <v>238</v>
      </c>
      <c r="Z19" s="6" t="s">
        <v>216</v>
      </c>
      <c r="AA19" s="9"/>
      <c r="AB19" s="6" t="s">
        <v>283</v>
      </c>
      <c r="AC19" s="6" t="s">
        <v>284</v>
      </c>
      <c r="AD19" s="10"/>
      <c r="AE19" s="6" t="s">
        <v>176</v>
      </c>
      <c r="AF19" s="6" t="s">
        <v>187</v>
      </c>
      <c r="AG19" s="6" t="s">
        <v>193</v>
      </c>
      <c r="AH19" s="6" t="s">
        <v>187</v>
      </c>
    </row>
    <row r="20" spans="1:34" ht="15" customHeight="1" x14ac:dyDescent="0.3">
      <c r="A20" s="6" t="s">
        <v>179</v>
      </c>
      <c r="B20" s="6" t="s">
        <v>247</v>
      </c>
      <c r="C20" s="6" t="s">
        <v>285</v>
      </c>
      <c r="D20" s="6" t="s">
        <v>182</v>
      </c>
      <c r="E20" s="14">
        <v>6315</v>
      </c>
      <c r="F20" s="14">
        <v>736800</v>
      </c>
      <c r="G20" s="6" t="s">
        <v>183</v>
      </c>
      <c r="H20" s="6" t="s">
        <v>184</v>
      </c>
      <c r="I20" s="6" t="s">
        <v>185</v>
      </c>
      <c r="J20" s="6" t="s">
        <v>186</v>
      </c>
      <c r="K20" s="14">
        <v>26363</v>
      </c>
      <c r="L20" s="14">
        <v>756848</v>
      </c>
      <c r="M20" s="6" t="s">
        <v>183</v>
      </c>
      <c r="N20" s="6" t="s">
        <v>286</v>
      </c>
      <c r="O20" s="6" t="s">
        <v>287</v>
      </c>
      <c r="P20" s="6" t="s">
        <v>288</v>
      </c>
      <c r="Q20" s="12">
        <f t="shared" si="0"/>
        <v>54.889935384952359</v>
      </c>
      <c r="R20" s="6" t="s">
        <v>289</v>
      </c>
      <c r="S20" s="13" t="s">
        <v>234</v>
      </c>
      <c r="T20" s="6" t="s">
        <v>20</v>
      </c>
      <c r="U20" s="6" t="s">
        <v>179</v>
      </c>
      <c r="V20" s="6" t="s">
        <v>236</v>
      </c>
      <c r="W20" s="6" t="s">
        <v>237</v>
      </c>
      <c r="X20" s="6" t="s">
        <v>179</v>
      </c>
      <c r="Y20" s="6" t="s">
        <v>238</v>
      </c>
      <c r="Z20" s="6" t="s">
        <v>216</v>
      </c>
      <c r="AA20" s="9"/>
      <c r="AB20" s="9"/>
      <c r="AC20" s="9"/>
      <c r="AD20" s="10"/>
      <c r="AE20" s="6" t="s">
        <v>176</v>
      </c>
      <c r="AF20" s="6" t="s">
        <v>187</v>
      </c>
      <c r="AG20" s="9"/>
      <c r="AH20" s="9"/>
    </row>
    <row r="21" spans="1:34" ht="15" customHeight="1" x14ac:dyDescent="0.3">
      <c r="A21" s="6" t="s">
        <v>179</v>
      </c>
      <c r="B21" s="6" t="s">
        <v>290</v>
      </c>
      <c r="C21" s="6" t="s">
        <v>291</v>
      </c>
      <c r="D21" s="6" t="s">
        <v>182</v>
      </c>
      <c r="E21" s="14">
        <v>7181</v>
      </c>
      <c r="F21" s="14">
        <v>737666</v>
      </c>
      <c r="G21" s="6" t="s">
        <v>183</v>
      </c>
      <c r="H21" s="6" t="s">
        <v>184</v>
      </c>
      <c r="I21" s="6" t="s">
        <v>185</v>
      </c>
      <c r="J21" s="6" t="s">
        <v>186</v>
      </c>
      <c r="K21" s="14">
        <v>30191</v>
      </c>
      <c r="L21" s="14">
        <v>760676</v>
      </c>
      <c r="M21" s="6" t="s">
        <v>183</v>
      </c>
      <c r="N21" s="6" t="s">
        <v>292</v>
      </c>
      <c r="O21" s="6" t="s">
        <v>293</v>
      </c>
      <c r="P21" s="6" t="s">
        <v>294</v>
      </c>
      <c r="Q21" s="12">
        <f t="shared" si="0"/>
        <v>62.999671448910306</v>
      </c>
      <c r="R21" s="6" t="s">
        <v>295</v>
      </c>
      <c r="S21" s="13" t="s">
        <v>234</v>
      </c>
      <c r="T21" s="6" t="s">
        <v>20</v>
      </c>
      <c r="U21" s="6" t="s">
        <v>179</v>
      </c>
      <c r="V21" s="6" t="s">
        <v>236</v>
      </c>
      <c r="W21" s="6" t="s">
        <v>237</v>
      </c>
      <c r="X21" s="6" t="s">
        <v>179</v>
      </c>
      <c r="Y21" s="6" t="s">
        <v>238</v>
      </c>
      <c r="Z21" s="6" t="s">
        <v>216</v>
      </c>
      <c r="AA21" s="9"/>
      <c r="AB21" s="9"/>
      <c r="AC21" s="9"/>
      <c r="AD21" s="9"/>
      <c r="AE21" s="6" t="s">
        <v>176</v>
      </c>
      <c r="AF21" s="6" t="s">
        <v>187</v>
      </c>
      <c r="AG21" s="9"/>
      <c r="AH21" s="9"/>
    </row>
    <row r="22" spans="1:34" ht="15" customHeight="1" x14ac:dyDescent="0.3">
      <c r="A22" s="6" t="s">
        <v>179</v>
      </c>
      <c r="B22" s="6" t="s">
        <v>296</v>
      </c>
      <c r="C22" s="6" t="s">
        <v>266</v>
      </c>
      <c r="D22" s="6" t="s">
        <v>199</v>
      </c>
      <c r="E22" s="14">
        <v>8200</v>
      </c>
      <c r="F22" s="14">
        <v>738685</v>
      </c>
      <c r="G22" s="6" t="s">
        <v>183</v>
      </c>
      <c r="H22" s="6" t="s">
        <v>184</v>
      </c>
      <c r="I22" s="6" t="s">
        <v>185</v>
      </c>
      <c r="J22" s="6" t="s">
        <v>186</v>
      </c>
      <c r="K22" s="14">
        <v>40094</v>
      </c>
      <c r="L22" s="14">
        <v>770579</v>
      </c>
      <c r="M22" s="6" t="s">
        <v>183</v>
      </c>
      <c r="N22" s="6" t="s">
        <v>184</v>
      </c>
      <c r="O22" s="6" t="s">
        <v>297</v>
      </c>
      <c r="P22" s="6" t="s">
        <v>298</v>
      </c>
      <c r="Q22" s="12">
        <f t="shared" si="0"/>
        <v>87.32340378928923</v>
      </c>
      <c r="R22" s="6" t="s">
        <v>233</v>
      </c>
      <c r="S22" s="13" t="s">
        <v>234</v>
      </c>
      <c r="T22" s="6" t="s">
        <v>20</v>
      </c>
      <c r="U22" s="6" t="s">
        <v>179</v>
      </c>
      <c r="V22" s="6" t="s">
        <v>236</v>
      </c>
      <c r="W22" s="6" t="s">
        <v>237</v>
      </c>
      <c r="X22" s="6" t="s">
        <v>179</v>
      </c>
      <c r="Y22" s="6" t="s">
        <v>238</v>
      </c>
      <c r="Z22" s="6" t="s">
        <v>216</v>
      </c>
      <c r="AA22" s="9"/>
      <c r="AB22" s="9"/>
      <c r="AC22" s="9"/>
      <c r="AD22" s="9"/>
      <c r="AE22" s="6" t="s">
        <v>176</v>
      </c>
      <c r="AF22" s="6" t="s">
        <v>187</v>
      </c>
      <c r="AG22" s="6" t="s">
        <v>193</v>
      </c>
      <c r="AH22" s="6" t="s">
        <v>187</v>
      </c>
    </row>
    <row r="23" spans="1:34" ht="15" customHeight="1" x14ac:dyDescent="0.3">
      <c r="A23" s="6" t="s">
        <v>179</v>
      </c>
      <c r="B23" s="6" t="s">
        <v>299</v>
      </c>
      <c r="C23" s="9"/>
      <c r="D23" s="6" t="s">
        <v>199</v>
      </c>
      <c r="E23" s="14">
        <v>9018</v>
      </c>
      <c r="F23" s="14">
        <v>739503</v>
      </c>
      <c r="G23" s="6" t="s">
        <v>183</v>
      </c>
      <c r="H23" s="6" t="s">
        <v>184</v>
      </c>
      <c r="I23" s="6" t="s">
        <v>185</v>
      </c>
      <c r="J23" s="6" t="s">
        <v>186</v>
      </c>
      <c r="K23" s="14">
        <v>40840</v>
      </c>
      <c r="L23" s="14">
        <v>771325</v>
      </c>
      <c r="M23" s="6" t="s">
        <v>183</v>
      </c>
      <c r="N23" s="6" t="s">
        <v>300</v>
      </c>
      <c r="O23" s="9"/>
      <c r="P23" s="6" t="s">
        <v>301</v>
      </c>
      <c r="Q23" s="12">
        <f t="shared" si="0"/>
        <v>87.126273135472559</v>
      </c>
      <c r="R23" s="6" t="s">
        <v>302</v>
      </c>
      <c r="S23" s="13" t="s">
        <v>234</v>
      </c>
      <c r="T23" s="6" t="s">
        <v>20</v>
      </c>
      <c r="U23" s="6" t="s">
        <v>179</v>
      </c>
      <c r="V23" s="6" t="s">
        <v>236</v>
      </c>
      <c r="W23" s="6" t="s">
        <v>237</v>
      </c>
      <c r="X23" s="6" t="s">
        <v>179</v>
      </c>
      <c r="Y23" s="6" t="s">
        <v>238</v>
      </c>
      <c r="Z23" s="6" t="s">
        <v>216</v>
      </c>
      <c r="AA23" s="6" t="s">
        <v>303</v>
      </c>
      <c r="AB23" s="6" t="s">
        <v>304</v>
      </c>
      <c r="AC23" s="6" t="s">
        <v>305</v>
      </c>
      <c r="AD23" s="20">
        <v>16044</v>
      </c>
      <c r="AE23" s="6" t="s">
        <v>176</v>
      </c>
      <c r="AF23" s="6" t="s">
        <v>187</v>
      </c>
      <c r="AG23" s="6" t="s">
        <v>193</v>
      </c>
      <c r="AH23" s="6" t="s">
        <v>187</v>
      </c>
    </row>
    <row r="24" spans="1:34" ht="15" customHeight="1" x14ac:dyDescent="0.3">
      <c r="A24" s="6" t="s">
        <v>179</v>
      </c>
      <c r="B24" s="6" t="s">
        <v>245</v>
      </c>
      <c r="C24" s="6" t="s">
        <v>306</v>
      </c>
      <c r="D24" s="6" t="s">
        <v>199</v>
      </c>
      <c r="E24" s="14">
        <v>10971</v>
      </c>
      <c r="F24" s="14">
        <v>741456</v>
      </c>
      <c r="G24" s="6" t="s">
        <v>183</v>
      </c>
      <c r="H24" s="6" t="s">
        <v>184</v>
      </c>
      <c r="I24" s="6" t="s">
        <v>185</v>
      </c>
      <c r="J24" s="6" t="s">
        <v>186</v>
      </c>
      <c r="K24" s="14">
        <v>11110</v>
      </c>
      <c r="L24" s="14">
        <v>741595</v>
      </c>
      <c r="M24" s="6" t="s">
        <v>183</v>
      </c>
      <c r="N24" s="6" t="s">
        <v>184</v>
      </c>
      <c r="O24" s="6" t="s">
        <v>185</v>
      </c>
      <c r="P24" s="6" t="s">
        <v>186</v>
      </c>
      <c r="Q24" s="12">
        <f t="shared" si="0"/>
        <v>0.38057167889606835</v>
      </c>
      <c r="R24" s="6" t="s">
        <v>233</v>
      </c>
      <c r="S24" s="9" t="s">
        <v>234</v>
      </c>
      <c r="T24" s="6" t="s">
        <v>20</v>
      </c>
      <c r="U24" s="6" t="s">
        <v>179</v>
      </c>
      <c r="V24" s="6" t="s">
        <v>236</v>
      </c>
      <c r="W24" s="6" t="s">
        <v>237</v>
      </c>
      <c r="X24" s="6" t="s">
        <v>179</v>
      </c>
      <c r="Y24" s="6" t="s">
        <v>238</v>
      </c>
      <c r="Z24" s="6" t="s">
        <v>216</v>
      </c>
      <c r="AA24" s="21" t="s">
        <v>187</v>
      </c>
      <c r="AB24" s="21" t="s">
        <v>187</v>
      </c>
      <c r="AC24" s="21" t="s">
        <v>187</v>
      </c>
      <c r="AD24" s="21" t="s">
        <v>187</v>
      </c>
      <c r="AE24" s="6" t="s">
        <v>176</v>
      </c>
      <c r="AF24" s="6" t="s">
        <v>187</v>
      </c>
      <c r="AG24" s="6" t="s">
        <v>193</v>
      </c>
      <c r="AH24" s="6" t="s">
        <v>187</v>
      </c>
    </row>
    <row r="25" spans="1:34" ht="15" customHeight="1" x14ac:dyDescent="0.3">
      <c r="A25" s="6" t="s">
        <v>181</v>
      </c>
      <c r="B25" s="6" t="s">
        <v>307</v>
      </c>
      <c r="C25" s="9" t="s">
        <v>328</v>
      </c>
      <c r="D25" s="6" t="s">
        <v>182</v>
      </c>
      <c r="E25" s="14">
        <v>3574</v>
      </c>
      <c r="F25" s="14">
        <v>734059</v>
      </c>
      <c r="G25" s="6" t="s">
        <v>183</v>
      </c>
      <c r="H25" s="6" t="s">
        <v>240</v>
      </c>
      <c r="I25" s="9"/>
      <c r="J25" s="9"/>
      <c r="K25" s="14">
        <v>31168</v>
      </c>
      <c r="L25" s="14">
        <v>761653</v>
      </c>
      <c r="M25" s="6" t="s">
        <v>183</v>
      </c>
      <c r="N25" s="6" t="s">
        <v>308</v>
      </c>
      <c r="O25" s="6" t="s">
        <v>309</v>
      </c>
      <c r="P25" s="6" t="s">
        <v>310</v>
      </c>
      <c r="Q25" s="12">
        <f t="shared" si="0"/>
        <v>75.550323075238197</v>
      </c>
      <c r="R25" s="6" t="s">
        <v>311</v>
      </c>
      <c r="S25" s="13" t="s">
        <v>234</v>
      </c>
      <c r="T25" s="6" t="s">
        <v>312</v>
      </c>
      <c r="U25" s="6" t="s">
        <v>244</v>
      </c>
      <c r="V25" s="6" t="s">
        <v>245</v>
      </c>
      <c r="W25" s="6" t="s">
        <v>313</v>
      </c>
      <c r="X25" s="6" t="s">
        <v>181</v>
      </c>
      <c r="Y25" s="6" t="s">
        <v>247</v>
      </c>
      <c r="Z25" s="6" t="s">
        <v>248</v>
      </c>
      <c r="AA25" s="9" t="s">
        <v>329</v>
      </c>
      <c r="AB25" s="6" t="s">
        <v>330</v>
      </c>
      <c r="AC25" s="9"/>
      <c r="AD25" s="9"/>
      <c r="AE25" s="6" t="s">
        <v>176</v>
      </c>
      <c r="AF25" s="6" t="s">
        <v>187</v>
      </c>
      <c r="AG25" s="9"/>
      <c r="AH25" s="9"/>
    </row>
    <row r="26" spans="1:34" ht="15" customHeight="1" x14ac:dyDescent="0.3">
      <c r="A26" s="6" t="s">
        <v>244</v>
      </c>
      <c r="B26" s="6" t="s">
        <v>245</v>
      </c>
      <c r="C26" s="6" t="s">
        <v>313</v>
      </c>
      <c r="D26" s="6" t="s">
        <v>199</v>
      </c>
      <c r="E26" s="14" t="s">
        <v>314</v>
      </c>
      <c r="F26" s="14">
        <v>727968</v>
      </c>
      <c r="G26" s="6" t="s">
        <v>183</v>
      </c>
      <c r="H26" s="6" t="s">
        <v>240</v>
      </c>
      <c r="I26" s="9"/>
      <c r="J26" s="9"/>
      <c r="K26" s="14">
        <v>21637</v>
      </c>
      <c r="L26" s="14">
        <v>752122</v>
      </c>
      <c r="M26" s="6" t="s">
        <v>183</v>
      </c>
      <c r="N26" s="6" t="s">
        <v>315</v>
      </c>
      <c r="O26" s="6" t="s">
        <v>316</v>
      </c>
      <c r="P26" s="6" t="s">
        <v>317</v>
      </c>
      <c r="Q26" s="12">
        <f t="shared" si="0"/>
        <v>66.131858503997364</v>
      </c>
      <c r="R26" s="6" t="s">
        <v>318</v>
      </c>
      <c r="S26" s="13" t="s">
        <v>234</v>
      </c>
      <c r="T26" s="6" t="s">
        <v>312</v>
      </c>
      <c r="U26" s="6" t="s">
        <v>319</v>
      </c>
      <c r="V26" s="6" t="s">
        <v>320</v>
      </c>
      <c r="W26" s="6" t="s">
        <v>305</v>
      </c>
      <c r="X26" s="6" t="s">
        <v>244</v>
      </c>
      <c r="Y26" s="6" t="s">
        <v>321</v>
      </c>
      <c r="Z26" s="6" t="s">
        <v>322</v>
      </c>
      <c r="AA26" s="6" t="s">
        <v>181</v>
      </c>
      <c r="AB26" s="6" t="s">
        <v>247</v>
      </c>
      <c r="AC26" s="6" t="s">
        <v>248</v>
      </c>
      <c r="AD26" s="20">
        <v>3281</v>
      </c>
      <c r="AE26" s="6" t="s">
        <v>176</v>
      </c>
      <c r="AF26" s="6" t="s">
        <v>187</v>
      </c>
      <c r="AG26" s="6" t="s">
        <v>193</v>
      </c>
      <c r="AH26" s="6" t="s">
        <v>187</v>
      </c>
    </row>
    <row r="27" spans="1:34" ht="15" customHeight="1" x14ac:dyDescent="0.3">
      <c r="A27" s="6" t="s">
        <v>181</v>
      </c>
      <c r="B27" s="6" t="s">
        <v>247</v>
      </c>
      <c r="C27" s="6" t="s">
        <v>248</v>
      </c>
      <c r="D27" s="6" t="s">
        <v>182</v>
      </c>
      <c r="E27" s="14" t="s">
        <v>323</v>
      </c>
      <c r="F27" s="14">
        <v>725485</v>
      </c>
      <c r="G27" s="6" t="s">
        <v>183</v>
      </c>
      <c r="H27" s="6" t="s">
        <v>240</v>
      </c>
      <c r="I27" s="6" t="s">
        <v>241</v>
      </c>
      <c r="J27" s="6" t="s">
        <v>242</v>
      </c>
      <c r="K27" s="14">
        <v>15094</v>
      </c>
      <c r="L27" s="14">
        <v>745579</v>
      </c>
      <c r="M27" s="6" t="s">
        <v>183</v>
      </c>
      <c r="N27" s="6" t="s">
        <v>315</v>
      </c>
      <c r="O27" s="6" t="s">
        <v>316</v>
      </c>
      <c r="P27" s="6" t="s">
        <v>317</v>
      </c>
      <c r="Q27" s="12">
        <f t="shared" si="0"/>
        <v>55.015879969335231</v>
      </c>
      <c r="R27" s="6" t="s">
        <v>318</v>
      </c>
      <c r="S27" s="13" t="s">
        <v>234</v>
      </c>
      <c r="T27" s="6" t="s">
        <v>312</v>
      </c>
      <c r="U27" s="6" t="s">
        <v>324</v>
      </c>
      <c r="V27" s="6" t="s">
        <v>325</v>
      </c>
      <c r="W27" s="6" t="s">
        <v>326</v>
      </c>
      <c r="X27" s="6" t="s">
        <v>181</v>
      </c>
      <c r="Y27" s="6" t="s">
        <v>194</v>
      </c>
      <c r="Z27" s="6" t="s">
        <v>327</v>
      </c>
      <c r="AA27" s="6" t="s">
        <v>244</v>
      </c>
      <c r="AB27" s="6" t="s">
        <v>245</v>
      </c>
      <c r="AC27" s="6" t="s">
        <v>313</v>
      </c>
      <c r="AD27" s="20">
        <v>3281</v>
      </c>
      <c r="AE27" s="6" t="s">
        <v>176</v>
      </c>
      <c r="AF27" s="6" t="s">
        <v>187</v>
      </c>
      <c r="AG27" s="6" t="s">
        <v>193</v>
      </c>
      <c r="AH27" s="6" t="s">
        <v>187</v>
      </c>
    </row>
    <row r="28" spans="1:34" ht="15" customHeight="1" x14ac:dyDescent="0.3">
      <c r="A28" s="6" t="s">
        <v>181</v>
      </c>
      <c r="B28" s="6" t="s">
        <v>331</v>
      </c>
      <c r="C28" s="6" t="s">
        <v>284</v>
      </c>
      <c r="D28" s="6" t="s">
        <v>199</v>
      </c>
      <c r="E28" s="14">
        <v>5062</v>
      </c>
      <c r="F28" s="14">
        <v>735547</v>
      </c>
      <c r="G28" s="6" t="s">
        <v>183</v>
      </c>
      <c r="H28" s="6" t="s">
        <v>240</v>
      </c>
      <c r="I28" s="6" t="s">
        <v>241</v>
      </c>
      <c r="J28" s="6" t="s">
        <v>242</v>
      </c>
      <c r="K28" s="14">
        <v>29935</v>
      </c>
      <c r="L28" s="14">
        <v>760420</v>
      </c>
      <c r="M28" s="6" t="s">
        <v>183</v>
      </c>
      <c r="N28" s="6" t="s">
        <v>184</v>
      </c>
      <c r="O28" s="6" t="s">
        <v>332</v>
      </c>
      <c r="P28" s="6" t="s">
        <v>333</v>
      </c>
      <c r="Q28" s="12">
        <f t="shared" si="0"/>
        <v>68.100427116416597</v>
      </c>
      <c r="R28" s="6" t="s">
        <v>334</v>
      </c>
      <c r="S28" s="13" t="s">
        <v>234</v>
      </c>
      <c r="T28" s="6" t="s">
        <v>312</v>
      </c>
      <c r="U28" s="6" t="s">
        <v>244</v>
      </c>
      <c r="V28" s="6" t="s">
        <v>245</v>
      </c>
      <c r="W28" s="6" t="s">
        <v>313</v>
      </c>
      <c r="X28" s="6" t="s">
        <v>181</v>
      </c>
      <c r="Y28" s="6" t="s">
        <v>247</v>
      </c>
      <c r="Z28" s="6" t="s">
        <v>248</v>
      </c>
      <c r="AA28" s="6" t="s">
        <v>335</v>
      </c>
      <c r="AB28" s="6" t="s">
        <v>336</v>
      </c>
      <c r="AC28" s="6" t="s">
        <v>337</v>
      </c>
      <c r="AD28" s="9"/>
      <c r="AE28" s="6" t="s">
        <v>176</v>
      </c>
      <c r="AF28" s="6" t="s">
        <v>187</v>
      </c>
      <c r="AG28" s="6" t="s">
        <v>193</v>
      </c>
      <c r="AH28" s="6" t="s">
        <v>187</v>
      </c>
    </row>
    <row r="29" spans="1:34" ht="15" customHeight="1" x14ac:dyDescent="0.3">
      <c r="A29" s="6" t="s">
        <v>181</v>
      </c>
      <c r="B29" s="6" t="s">
        <v>338</v>
      </c>
      <c r="C29" s="6" t="s">
        <v>305</v>
      </c>
      <c r="D29" s="6" t="s">
        <v>199</v>
      </c>
      <c r="E29" s="14">
        <v>6450</v>
      </c>
      <c r="F29" s="14">
        <v>736935</v>
      </c>
      <c r="G29" s="6" t="s">
        <v>183</v>
      </c>
      <c r="H29" s="6" t="s">
        <v>240</v>
      </c>
      <c r="I29" s="6" t="s">
        <v>241</v>
      </c>
      <c r="J29" s="6" t="s">
        <v>242</v>
      </c>
      <c r="K29" s="14">
        <v>35087</v>
      </c>
      <c r="L29" s="14">
        <v>765572</v>
      </c>
      <c r="M29" s="6" t="s">
        <v>183</v>
      </c>
      <c r="N29" s="6" t="s">
        <v>339</v>
      </c>
      <c r="O29" s="6" t="s">
        <v>340</v>
      </c>
      <c r="P29" s="6" t="s">
        <v>341</v>
      </c>
      <c r="Q29" s="12">
        <f t="shared" si="0"/>
        <v>78.40597962983243</v>
      </c>
      <c r="R29" s="6" t="s">
        <v>342</v>
      </c>
      <c r="S29" s="13" t="s">
        <v>234</v>
      </c>
      <c r="T29" s="6" t="s">
        <v>312</v>
      </c>
      <c r="U29" s="6" t="s">
        <v>244</v>
      </c>
      <c r="V29" s="6" t="s">
        <v>245</v>
      </c>
      <c r="W29" s="6" t="s">
        <v>313</v>
      </c>
      <c r="X29" s="6" t="s">
        <v>181</v>
      </c>
      <c r="Y29" s="6" t="s">
        <v>247</v>
      </c>
      <c r="Z29" s="6" t="s">
        <v>248</v>
      </c>
      <c r="AA29" s="6" t="s">
        <v>343</v>
      </c>
      <c r="AB29" s="6" t="s">
        <v>344</v>
      </c>
      <c r="AC29" s="6" t="s">
        <v>345</v>
      </c>
      <c r="AD29" s="9"/>
      <c r="AE29" s="6" t="s">
        <v>176</v>
      </c>
      <c r="AF29" s="6" t="s">
        <v>187</v>
      </c>
      <c r="AG29" s="6" t="s">
        <v>193</v>
      </c>
      <c r="AH29" s="6" t="s">
        <v>187</v>
      </c>
    </row>
    <row r="30" spans="1:34" ht="15" customHeight="1" x14ac:dyDescent="0.3">
      <c r="A30" s="6" t="s">
        <v>181</v>
      </c>
      <c r="B30" s="6" t="s">
        <v>346</v>
      </c>
      <c r="C30" s="6" t="s">
        <v>347</v>
      </c>
      <c r="D30" s="6" t="s">
        <v>199</v>
      </c>
      <c r="E30" s="14">
        <v>8351</v>
      </c>
      <c r="F30" s="14">
        <v>738836</v>
      </c>
      <c r="G30" s="6" t="s">
        <v>183</v>
      </c>
      <c r="H30" s="6" t="s">
        <v>240</v>
      </c>
      <c r="I30" s="6" t="s">
        <v>241</v>
      </c>
      <c r="J30" s="6" t="s">
        <v>242</v>
      </c>
      <c r="K30" s="14">
        <v>39948</v>
      </c>
      <c r="L30" s="14">
        <v>770433</v>
      </c>
      <c r="M30" s="6" t="s">
        <v>183</v>
      </c>
      <c r="N30" s="6" t="s">
        <v>315</v>
      </c>
      <c r="O30" s="6" t="s">
        <v>348</v>
      </c>
      <c r="P30" s="6" t="s">
        <v>349</v>
      </c>
      <c r="Q30" s="12">
        <f t="shared" si="0"/>
        <v>86.510239842295476</v>
      </c>
      <c r="R30" s="6" t="s">
        <v>350</v>
      </c>
      <c r="S30" s="13" t="s">
        <v>234</v>
      </c>
      <c r="T30" s="6" t="s">
        <v>312</v>
      </c>
      <c r="U30" s="6" t="s">
        <v>244</v>
      </c>
      <c r="V30" s="6" t="s">
        <v>245</v>
      </c>
      <c r="W30" s="6" t="s">
        <v>313</v>
      </c>
      <c r="X30" s="6" t="s">
        <v>181</v>
      </c>
      <c r="Y30" s="6" t="s">
        <v>247</v>
      </c>
      <c r="Z30" s="6" t="s">
        <v>248</v>
      </c>
      <c r="AA30" s="6" t="s">
        <v>351</v>
      </c>
      <c r="AB30" s="6" t="s">
        <v>247</v>
      </c>
      <c r="AC30" s="6" t="s">
        <v>195</v>
      </c>
      <c r="AD30" s="9"/>
      <c r="AE30" s="6" t="s">
        <v>176</v>
      </c>
      <c r="AF30" s="6" t="s">
        <v>187</v>
      </c>
      <c r="AG30" s="6" t="s">
        <v>193</v>
      </c>
      <c r="AH30" s="6" t="s">
        <v>187</v>
      </c>
    </row>
    <row r="31" spans="1:34" ht="15" customHeight="1" x14ac:dyDescent="0.3">
      <c r="A31" s="6" t="s">
        <v>201</v>
      </c>
      <c r="B31" s="6" t="s">
        <v>218</v>
      </c>
      <c r="C31" s="6" t="s">
        <v>219</v>
      </c>
      <c r="D31" s="6" t="s">
        <v>199</v>
      </c>
      <c r="E31" s="14">
        <v>1462</v>
      </c>
      <c r="F31" s="14">
        <v>731947</v>
      </c>
      <c r="G31" s="6" t="s">
        <v>183</v>
      </c>
      <c r="H31" s="6" t="s">
        <v>184</v>
      </c>
      <c r="I31" s="6" t="s">
        <v>352</v>
      </c>
      <c r="J31" s="9"/>
      <c r="K31" s="14">
        <v>22980</v>
      </c>
      <c r="L31" s="14">
        <v>753465</v>
      </c>
      <c r="M31" s="6" t="s">
        <v>183</v>
      </c>
      <c r="N31" s="6" t="s">
        <v>184</v>
      </c>
      <c r="O31" s="6" t="s">
        <v>353</v>
      </c>
      <c r="P31" s="6" t="s">
        <v>354</v>
      </c>
      <c r="Q31" s="12">
        <f t="shared" si="0"/>
        <v>58.91468623370934</v>
      </c>
      <c r="R31" s="6" t="s">
        <v>355</v>
      </c>
      <c r="S31" s="13" t="s">
        <v>234</v>
      </c>
      <c r="T31" s="6" t="s">
        <v>22</v>
      </c>
      <c r="U31" s="6" t="s">
        <v>356</v>
      </c>
      <c r="V31" s="6" t="s">
        <v>331</v>
      </c>
      <c r="W31" s="6" t="s">
        <v>272</v>
      </c>
      <c r="X31" s="6" t="s">
        <v>201</v>
      </c>
      <c r="Y31" s="6" t="s">
        <v>321</v>
      </c>
      <c r="Z31" s="6" t="s">
        <v>272</v>
      </c>
      <c r="AA31" s="6" t="s">
        <v>189</v>
      </c>
      <c r="AB31" s="6" t="s">
        <v>220</v>
      </c>
      <c r="AC31" s="6" t="s">
        <v>221</v>
      </c>
      <c r="AD31" s="6" t="s">
        <v>357</v>
      </c>
      <c r="AE31" s="6" t="s">
        <v>176</v>
      </c>
      <c r="AF31" s="6" t="s">
        <v>187</v>
      </c>
      <c r="AG31" s="6" t="s">
        <v>193</v>
      </c>
      <c r="AH31" s="6" t="s">
        <v>187</v>
      </c>
    </row>
    <row r="32" spans="1:34" ht="15" customHeight="1" x14ac:dyDescent="0.3">
      <c r="A32" s="6" t="s">
        <v>189</v>
      </c>
      <c r="B32" s="6" t="s">
        <v>220</v>
      </c>
      <c r="C32" s="6" t="s">
        <v>221</v>
      </c>
      <c r="D32" s="6" t="s">
        <v>182</v>
      </c>
      <c r="E32" s="14">
        <v>907</v>
      </c>
      <c r="F32" s="14">
        <v>731392</v>
      </c>
      <c r="G32" s="6" t="s">
        <v>183</v>
      </c>
      <c r="H32" s="6" t="s">
        <v>184</v>
      </c>
      <c r="I32" s="6" t="s">
        <v>185</v>
      </c>
      <c r="J32" s="6" t="s">
        <v>186</v>
      </c>
      <c r="K32" s="14">
        <v>32337</v>
      </c>
      <c r="L32" s="14">
        <v>762822</v>
      </c>
      <c r="M32" s="6" t="s">
        <v>183</v>
      </c>
      <c r="N32" s="6" t="s">
        <v>184</v>
      </c>
      <c r="O32" s="6" t="s">
        <v>231</v>
      </c>
      <c r="P32" s="6" t="s">
        <v>243</v>
      </c>
      <c r="Q32" s="12">
        <f t="shared" si="0"/>
        <v>86.053006242470701</v>
      </c>
      <c r="R32" s="6" t="s">
        <v>355</v>
      </c>
      <c r="S32" s="13" t="s">
        <v>234</v>
      </c>
      <c r="T32" s="6" t="s">
        <v>22</v>
      </c>
      <c r="U32" s="6" t="s">
        <v>358</v>
      </c>
      <c r="V32" s="6" t="s">
        <v>190</v>
      </c>
      <c r="W32" s="6" t="s">
        <v>191</v>
      </c>
      <c r="X32" s="6" t="s">
        <v>189</v>
      </c>
      <c r="Y32" s="6" t="s">
        <v>321</v>
      </c>
      <c r="Z32" s="6" t="s">
        <v>359</v>
      </c>
      <c r="AA32" s="6" t="s">
        <v>201</v>
      </c>
      <c r="AB32" s="6" t="s">
        <v>218</v>
      </c>
      <c r="AC32" s="6" t="s">
        <v>219</v>
      </c>
      <c r="AD32" s="6" t="s">
        <v>357</v>
      </c>
      <c r="AE32" s="6" t="s">
        <v>176</v>
      </c>
      <c r="AF32" s="6" t="s">
        <v>187</v>
      </c>
      <c r="AG32" s="6" t="s">
        <v>193</v>
      </c>
      <c r="AH32" s="6" t="s">
        <v>187</v>
      </c>
    </row>
    <row r="33" spans="1:34" ht="15" customHeight="1" x14ac:dyDescent="0.3">
      <c r="A33" s="6" t="s">
        <v>189</v>
      </c>
      <c r="B33" s="6" t="s">
        <v>247</v>
      </c>
      <c r="C33" s="6" t="s">
        <v>360</v>
      </c>
      <c r="D33" s="6" t="s">
        <v>182</v>
      </c>
      <c r="E33" s="14">
        <v>11212</v>
      </c>
      <c r="F33" s="14">
        <v>741697</v>
      </c>
      <c r="G33" s="6" t="s">
        <v>183</v>
      </c>
      <c r="H33" s="6" t="s">
        <v>184</v>
      </c>
      <c r="I33" s="6" t="s">
        <v>185</v>
      </c>
      <c r="J33" s="9"/>
      <c r="K33" s="14">
        <v>42974</v>
      </c>
      <c r="L33" s="14">
        <v>773459</v>
      </c>
      <c r="M33" s="6" t="s">
        <v>183</v>
      </c>
      <c r="N33" s="6" t="s">
        <v>184</v>
      </c>
      <c r="O33" s="6" t="s">
        <v>353</v>
      </c>
      <c r="P33" s="6" t="s">
        <v>354</v>
      </c>
      <c r="Q33" s="12">
        <f t="shared" si="0"/>
        <v>86.961997590625344</v>
      </c>
      <c r="R33" s="6" t="s">
        <v>361</v>
      </c>
      <c r="S33" s="13" t="s">
        <v>234</v>
      </c>
      <c r="T33" s="6" t="s">
        <v>22</v>
      </c>
      <c r="U33" s="6" t="s">
        <v>201</v>
      </c>
      <c r="V33" s="6" t="s">
        <v>218</v>
      </c>
      <c r="W33" s="6" t="s">
        <v>219</v>
      </c>
      <c r="X33" s="6" t="s">
        <v>189</v>
      </c>
      <c r="Y33" s="6" t="s">
        <v>220</v>
      </c>
      <c r="Z33" s="6" t="s">
        <v>221</v>
      </c>
      <c r="AA33" s="6" t="s">
        <v>362</v>
      </c>
      <c r="AB33" s="6" t="s">
        <v>363</v>
      </c>
      <c r="AC33" s="9"/>
      <c r="AD33" s="9"/>
      <c r="AE33" s="6" t="s">
        <v>176</v>
      </c>
      <c r="AF33" s="6" t="s">
        <v>187</v>
      </c>
      <c r="AG33" s="6" t="s">
        <v>193</v>
      </c>
      <c r="AH33" s="6" t="s">
        <v>187</v>
      </c>
    </row>
    <row r="34" spans="1:34" ht="15" customHeight="1" x14ac:dyDescent="0.3">
      <c r="A34" s="6" t="s">
        <v>189</v>
      </c>
      <c r="B34" s="6" t="s">
        <v>247</v>
      </c>
      <c r="C34" s="6" t="s">
        <v>360</v>
      </c>
      <c r="D34" s="6" t="s">
        <v>182</v>
      </c>
      <c r="E34" s="14">
        <v>11212</v>
      </c>
      <c r="F34" s="14">
        <v>741697</v>
      </c>
      <c r="G34" s="6" t="s">
        <v>183</v>
      </c>
      <c r="H34" s="6" t="s">
        <v>184</v>
      </c>
      <c r="I34" s="6" t="s">
        <v>185</v>
      </c>
      <c r="J34" s="9"/>
      <c r="K34" s="14">
        <v>42974</v>
      </c>
      <c r="L34" s="14">
        <v>773459</v>
      </c>
      <c r="M34" s="6" t="s">
        <v>183</v>
      </c>
      <c r="N34" s="6" t="s">
        <v>184</v>
      </c>
      <c r="O34" s="6" t="s">
        <v>353</v>
      </c>
      <c r="P34" s="6" t="s">
        <v>354</v>
      </c>
      <c r="Q34" s="12">
        <f t="shared" ref="Q34:Q51" si="1">(L34-F34)/365.24</f>
        <v>86.961997590625344</v>
      </c>
      <c r="R34" s="6" t="s">
        <v>361</v>
      </c>
      <c r="S34" s="13" t="s">
        <v>234</v>
      </c>
      <c r="T34" s="6" t="s">
        <v>22</v>
      </c>
      <c r="U34" s="6" t="s">
        <v>201</v>
      </c>
      <c r="V34" s="6" t="s">
        <v>218</v>
      </c>
      <c r="W34" s="6" t="s">
        <v>219</v>
      </c>
      <c r="X34" s="6" t="s">
        <v>189</v>
      </c>
      <c r="Y34" s="6" t="s">
        <v>220</v>
      </c>
      <c r="Z34" s="6" t="s">
        <v>221</v>
      </c>
      <c r="AA34" s="6" t="s">
        <v>364</v>
      </c>
      <c r="AB34" s="6" t="s">
        <v>365</v>
      </c>
      <c r="AC34" s="9"/>
      <c r="AD34" s="9"/>
      <c r="AE34" s="6" t="s">
        <v>176</v>
      </c>
      <c r="AF34" s="6" t="s">
        <v>187</v>
      </c>
      <c r="AG34" s="6" t="s">
        <v>193</v>
      </c>
      <c r="AH34" s="6" t="s">
        <v>187</v>
      </c>
    </row>
    <row r="35" spans="1:34" ht="15" customHeight="1" x14ac:dyDescent="0.3">
      <c r="A35" s="6" t="s">
        <v>189</v>
      </c>
      <c r="B35" s="6" t="s">
        <v>367</v>
      </c>
      <c r="C35" s="6" t="s">
        <v>366</v>
      </c>
      <c r="D35" s="6" t="s">
        <v>199</v>
      </c>
      <c r="E35" s="14">
        <v>11530</v>
      </c>
      <c r="F35" s="14">
        <v>742015</v>
      </c>
      <c r="G35" s="6" t="s">
        <v>183</v>
      </c>
      <c r="H35" s="6" t="s">
        <v>184</v>
      </c>
      <c r="I35" s="6" t="s">
        <v>185</v>
      </c>
      <c r="J35" s="6" t="s">
        <v>186</v>
      </c>
      <c r="K35" s="14">
        <v>42578</v>
      </c>
      <c r="L35" s="14">
        <v>773063</v>
      </c>
      <c r="M35" s="6" t="s">
        <v>183</v>
      </c>
      <c r="N35" s="6" t="s">
        <v>184</v>
      </c>
      <c r="O35" s="6" t="s">
        <v>353</v>
      </c>
      <c r="P35" s="6" t="s">
        <v>354</v>
      </c>
      <c r="Q35" s="12">
        <f t="shared" si="1"/>
        <v>85.007118606943379</v>
      </c>
      <c r="R35" s="6" t="s">
        <v>370</v>
      </c>
      <c r="S35" s="13" t="s">
        <v>234</v>
      </c>
      <c r="T35" s="6" t="s">
        <v>22</v>
      </c>
      <c r="U35" s="6" t="s">
        <v>201</v>
      </c>
      <c r="V35" s="6" t="s">
        <v>218</v>
      </c>
      <c r="W35" s="6" t="s">
        <v>219</v>
      </c>
      <c r="X35" s="6" t="s">
        <v>189</v>
      </c>
      <c r="Y35" s="6" t="s">
        <v>220</v>
      </c>
      <c r="Z35" s="6" t="s">
        <v>221</v>
      </c>
      <c r="AA35" s="6" t="s">
        <v>379</v>
      </c>
      <c r="AB35" s="6" t="s">
        <v>194</v>
      </c>
      <c r="AC35" s="6" t="s">
        <v>337</v>
      </c>
      <c r="AD35" s="20">
        <v>18131</v>
      </c>
      <c r="AE35" s="6" t="s">
        <v>176</v>
      </c>
      <c r="AF35" s="6" t="s">
        <v>187</v>
      </c>
      <c r="AG35" s="6" t="s">
        <v>193</v>
      </c>
      <c r="AH35" s="6" t="s">
        <v>187</v>
      </c>
    </row>
    <row r="36" spans="1:34" ht="15" customHeight="1" x14ac:dyDescent="0.3">
      <c r="A36" s="6" t="s">
        <v>189</v>
      </c>
      <c r="B36" s="6" t="s">
        <v>321</v>
      </c>
      <c r="C36" s="6" t="s">
        <v>359</v>
      </c>
      <c r="D36" s="6" t="s">
        <v>182</v>
      </c>
      <c r="E36" s="14" t="s">
        <v>368</v>
      </c>
      <c r="F36" s="14">
        <v>723352</v>
      </c>
      <c r="G36" s="6" t="s">
        <v>183</v>
      </c>
      <c r="H36" s="6" t="s">
        <v>184</v>
      </c>
      <c r="I36" s="6" t="s">
        <v>369</v>
      </c>
      <c r="J36" s="9"/>
      <c r="K36" s="14">
        <v>20495</v>
      </c>
      <c r="L36" s="14">
        <v>750980</v>
      </c>
      <c r="M36" s="6" t="s">
        <v>183</v>
      </c>
      <c r="N36" s="6" t="s">
        <v>184</v>
      </c>
      <c r="O36" s="6" t="s">
        <v>185</v>
      </c>
      <c r="P36" s="6" t="s">
        <v>186</v>
      </c>
      <c r="Q36" s="12">
        <f t="shared" si="1"/>
        <v>75.643412550651618</v>
      </c>
      <c r="R36" s="6" t="s">
        <v>371</v>
      </c>
      <c r="S36" s="13" t="s">
        <v>234</v>
      </c>
      <c r="T36" s="6" t="s">
        <v>26</v>
      </c>
      <c r="U36" s="6" t="s">
        <v>372</v>
      </c>
      <c r="V36" s="6" t="s">
        <v>313</v>
      </c>
      <c r="W36" s="6" t="s">
        <v>373</v>
      </c>
      <c r="X36" s="6" t="s">
        <v>189</v>
      </c>
      <c r="Y36" s="6" t="s">
        <v>321</v>
      </c>
      <c r="Z36" s="9"/>
      <c r="AA36" s="6" t="s">
        <v>358</v>
      </c>
      <c r="AB36" s="6" t="s">
        <v>190</v>
      </c>
      <c r="AC36" s="6" t="s">
        <v>191</v>
      </c>
      <c r="AD36" s="6" t="s">
        <v>374</v>
      </c>
      <c r="AE36" s="6" t="s">
        <v>176</v>
      </c>
      <c r="AF36" s="6" t="s">
        <v>187</v>
      </c>
      <c r="AG36" s="6" t="s">
        <v>193</v>
      </c>
      <c r="AH36" s="6" t="s">
        <v>187</v>
      </c>
    </row>
    <row r="37" spans="1:34" ht="15" customHeight="1" x14ac:dyDescent="0.3">
      <c r="A37" s="6" t="s">
        <v>358</v>
      </c>
      <c r="B37" s="6" t="s">
        <v>190</v>
      </c>
      <c r="C37" s="6" t="s">
        <v>191</v>
      </c>
      <c r="D37" s="6" t="s">
        <v>199</v>
      </c>
      <c r="E37" s="14" t="s">
        <v>375</v>
      </c>
      <c r="F37" s="14">
        <v>724136</v>
      </c>
      <c r="G37" s="6" t="s">
        <v>183</v>
      </c>
      <c r="H37" s="6" t="s">
        <v>184</v>
      </c>
      <c r="I37" s="9"/>
      <c r="J37" s="9"/>
      <c r="K37" s="14">
        <v>24224</v>
      </c>
      <c r="L37" s="14">
        <v>754709</v>
      </c>
      <c r="M37" s="6" t="s">
        <v>183</v>
      </c>
      <c r="N37" s="6" t="s">
        <v>184</v>
      </c>
      <c r="O37" s="6" t="s">
        <v>185</v>
      </c>
      <c r="P37" s="6" t="s">
        <v>186</v>
      </c>
      <c r="Q37" s="12">
        <f t="shared" si="1"/>
        <v>83.706603876902861</v>
      </c>
      <c r="R37" s="6" t="s">
        <v>371</v>
      </c>
      <c r="S37" s="13" t="s">
        <v>234</v>
      </c>
      <c r="T37" s="6" t="s">
        <v>26</v>
      </c>
      <c r="U37" s="6" t="s">
        <v>376</v>
      </c>
      <c r="V37" s="6" t="s">
        <v>377</v>
      </c>
      <c r="W37" s="9"/>
      <c r="X37" s="6" t="s">
        <v>358</v>
      </c>
      <c r="Y37" s="6" t="s">
        <v>221</v>
      </c>
      <c r="Z37" s="9"/>
      <c r="AA37" s="6" t="s">
        <v>189</v>
      </c>
      <c r="AB37" s="6" t="s">
        <v>321</v>
      </c>
      <c r="AC37" s="6" t="s">
        <v>359</v>
      </c>
      <c r="AD37" s="6" t="s">
        <v>374</v>
      </c>
      <c r="AE37" s="6" t="s">
        <v>176</v>
      </c>
      <c r="AF37" s="6" t="s">
        <v>187</v>
      </c>
      <c r="AG37" s="6" t="s">
        <v>193</v>
      </c>
      <c r="AH37" s="6" t="s">
        <v>187</v>
      </c>
    </row>
    <row r="38" spans="1:34" ht="15" customHeight="1" x14ac:dyDescent="0.3">
      <c r="A38" s="6" t="s">
        <v>189</v>
      </c>
      <c r="B38" s="6" t="s">
        <v>267</v>
      </c>
      <c r="C38" s="6" t="s">
        <v>381</v>
      </c>
      <c r="D38" s="6" t="s">
        <v>182</v>
      </c>
      <c r="E38" s="14">
        <v>1675</v>
      </c>
      <c r="F38" s="14">
        <v>732160</v>
      </c>
      <c r="G38" s="6" t="s">
        <v>183</v>
      </c>
      <c r="H38" s="6" t="s">
        <v>184</v>
      </c>
      <c r="I38" s="6" t="s">
        <v>369</v>
      </c>
      <c r="J38" s="9"/>
      <c r="K38" s="14">
        <v>26961</v>
      </c>
      <c r="L38" s="14">
        <v>757446</v>
      </c>
      <c r="M38" s="6" t="s">
        <v>183</v>
      </c>
      <c r="N38" s="6" t="s">
        <v>184</v>
      </c>
      <c r="O38" s="6" t="s">
        <v>185</v>
      </c>
      <c r="P38" s="6" t="s">
        <v>378</v>
      </c>
      <c r="Q38" s="12">
        <f t="shared" si="1"/>
        <v>69.231190450114994</v>
      </c>
      <c r="R38" s="6" t="s">
        <v>371</v>
      </c>
      <c r="S38" s="13" t="s">
        <v>234</v>
      </c>
      <c r="T38" s="6" t="s">
        <v>26</v>
      </c>
      <c r="U38" s="6" t="s">
        <v>358</v>
      </c>
      <c r="V38" s="6" t="s">
        <v>190</v>
      </c>
      <c r="W38" s="6" t="s">
        <v>191</v>
      </c>
      <c r="X38" s="6" t="s">
        <v>189</v>
      </c>
      <c r="Y38" s="6" t="s">
        <v>321</v>
      </c>
      <c r="Z38" s="6" t="s">
        <v>359</v>
      </c>
      <c r="AA38" s="6" t="s">
        <v>379</v>
      </c>
      <c r="AB38" s="6" t="s">
        <v>380</v>
      </c>
      <c r="AC38" s="6" t="s">
        <v>382</v>
      </c>
      <c r="AD38" s="9"/>
      <c r="AE38" s="6" t="s">
        <v>176</v>
      </c>
      <c r="AF38" s="6" t="s">
        <v>187</v>
      </c>
      <c r="AG38" s="6" t="s">
        <v>193</v>
      </c>
      <c r="AH38" s="6" t="s">
        <v>187</v>
      </c>
    </row>
    <row r="39" spans="1:34" ht="15" customHeight="1" x14ac:dyDescent="0.3">
      <c r="A39" s="6" t="s">
        <v>189</v>
      </c>
      <c r="B39" s="6" t="s">
        <v>383</v>
      </c>
      <c r="C39" s="6" t="s">
        <v>384</v>
      </c>
      <c r="D39" s="6" t="s">
        <v>182</v>
      </c>
      <c r="E39" s="14">
        <v>2453</v>
      </c>
      <c r="F39" s="14">
        <v>732938</v>
      </c>
      <c r="G39" s="6" t="s">
        <v>183</v>
      </c>
      <c r="H39" s="6" t="s">
        <v>184</v>
      </c>
      <c r="I39" s="9"/>
      <c r="J39" s="9"/>
      <c r="K39" s="14">
        <v>35561</v>
      </c>
      <c r="L39" s="14">
        <v>766046</v>
      </c>
      <c r="M39" s="6" t="s">
        <v>183</v>
      </c>
      <c r="N39" s="6" t="s">
        <v>184</v>
      </c>
      <c r="O39" s="6" t="s">
        <v>185</v>
      </c>
      <c r="P39" s="6" t="s">
        <v>378</v>
      </c>
      <c r="Q39" s="12">
        <f t="shared" si="1"/>
        <v>90.647245646698053</v>
      </c>
      <c r="R39" s="6" t="s">
        <v>371</v>
      </c>
      <c r="S39" s="13" t="s">
        <v>234</v>
      </c>
      <c r="T39" s="6" t="s">
        <v>26</v>
      </c>
      <c r="U39" s="6" t="s">
        <v>358</v>
      </c>
      <c r="V39" s="6" t="s">
        <v>190</v>
      </c>
      <c r="W39" s="6" t="s">
        <v>191</v>
      </c>
      <c r="X39" s="6" t="s">
        <v>189</v>
      </c>
      <c r="Y39" s="6" t="s">
        <v>321</v>
      </c>
      <c r="Z39" s="6" t="s">
        <v>359</v>
      </c>
      <c r="AA39" s="6" t="s">
        <v>385</v>
      </c>
      <c r="AB39" s="6" t="s">
        <v>386</v>
      </c>
      <c r="AC39" s="6" t="s">
        <v>387</v>
      </c>
      <c r="AD39" s="9"/>
      <c r="AE39" s="6" t="s">
        <v>176</v>
      </c>
      <c r="AF39" s="6" t="s">
        <v>187</v>
      </c>
      <c r="AG39" s="9"/>
      <c r="AH39" s="9"/>
    </row>
    <row r="40" spans="1:34" ht="15" customHeight="1" x14ac:dyDescent="0.3">
      <c r="A40" s="6" t="s">
        <v>189</v>
      </c>
      <c r="B40" s="6" t="s">
        <v>321</v>
      </c>
      <c r="C40" s="6" t="s">
        <v>388</v>
      </c>
      <c r="D40" s="6" t="s">
        <v>182</v>
      </c>
      <c r="E40" s="14">
        <v>3260</v>
      </c>
      <c r="F40" s="14">
        <v>733745</v>
      </c>
      <c r="G40" s="6" t="s">
        <v>183</v>
      </c>
      <c r="H40" s="6" t="s">
        <v>184</v>
      </c>
      <c r="I40" s="9"/>
      <c r="J40" s="9"/>
      <c r="K40" s="14">
        <v>35453</v>
      </c>
      <c r="L40" s="14">
        <v>765938</v>
      </c>
      <c r="M40" s="6" t="s">
        <v>183</v>
      </c>
      <c r="N40" s="6" t="s">
        <v>184</v>
      </c>
      <c r="O40" s="6" t="s">
        <v>185</v>
      </c>
      <c r="P40" s="6" t="s">
        <v>378</v>
      </c>
      <c r="Q40" s="12">
        <f t="shared" si="1"/>
        <v>88.142043587777891</v>
      </c>
      <c r="R40" s="6" t="s">
        <v>276</v>
      </c>
      <c r="S40" s="13" t="s">
        <v>234</v>
      </c>
      <c r="T40" s="6" t="s">
        <v>26</v>
      </c>
      <c r="U40" s="6" t="s">
        <v>358</v>
      </c>
      <c r="V40" s="6" t="s">
        <v>190</v>
      </c>
      <c r="W40" s="6" t="s">
        <v>191</v>
      </c>
      <c r="X40" s="6" t="s">
        <v>189</v>
      </c>
      <c r="Y40" s="6" t="s">
        <v>321</v>
      </c>
      <c r="Z40" s="6" t="s">
        <v>359</v>
      </c>
      <c r="AA40" s="6" t="s">
        <v>390</v>
      </c>
      <c r="AB40" s="6" t="s">
        <v>389</v>
      </c>
      <c r="AC40" s="9"/>
      <c r="AD40" s="9"/>
      <c r="AE40" s="6" t="s">
        <v>176</v>
      </c>
      <c r="AF40" s="6" t="s">
        <v>187</v>
      </c>
      <c r="AG40" s="6" t="s">
        <v>193</v>
      </c>
      <c r="AH40" s="6" t="s">
        <v>187</v>
      </c>
    </row>
    <row r="41" spans="1:34" ht="15" customHeight="1" x14ac:dyDescent="0.3">
      <c r="A41" s="6" t="s">
        <v>189</v>
      </c>
      <c r="B41" s="6" t="s">
        <v>391</v>
      </c>
      <c r="C41" s="6" t="s">
        <v>392</v>
      </c>
      <c r="D41" s="6" t="s">
        <v>199</v>
      </c>
      <c r="E41" s="14">
        <v>4468</v>
      </c>
      <c r="F41" s="14">
        <v>734953</v>
      </c>
      <c r="G41" s="6" t="s">
        <v>183</v>
      </c>
      <c r="H41" s="6" t="s">
        <v>184</v>
      </c>
      <c r="I41" s="9"/>
      <c r="J41" s="9"/>
      <c r="K41" s="14">
        <v>28119</v>
      </c>
      <c r="L41" s="14">
        <v>758604</v>
      </c>
      <c r="M41" s="6" t="s">
        <v>183</v>
      </c>
      <c r="N41" s="6" t="s">
        <v>184</v>
      </c>
      <c r="O41" s="6" t="s">
        <v>185</v>
      </c>
      <c r="P41" s="6" t="s">
        <v>378</v>
      </c>
      <c r="Q41" s="12">
        <f t="shared" si="1"/>
        <v>64.754681853028146</v>
      </c>
      <c r="R41" s="6" t="s">
        <v>276</v>
      </c>
      <c r="S41" s="13" t="s">
        <v>234</v>
      </c>
      <c r="T41" s="6" t="s">
        <v>26</v>
      </c>
      <c r="U41" s="6" t="s">
        <v>358</v>
      </c>
      <c r="V41" s="6" t="s">
        <v>190</v>
      </c>
      <c r="W41" s="6" t="s">
        <v>191</v>
      </c>
      <c r="X41" s="6" t="s">
        <v>189</v>
      </c>
      <c r="Y41" s="6" t="s">
        <v>321</v>
      </c>
      <c r="Z41" s="6" t="s">
        <v>359</v>
      </c>
      <c r="AA41" s="6" t="s">
        <v>393</v>
      </c>
      <c r="AB41" s="6" t="s">
        <v>394</v>
      </c>
      <c r="AC41" s="9"/>
      <c r="AD41" s="9"/>
      <c r="AE41" s="6" t="s">
        <v>176</v>
      </c>
      <c r="AF41" s="6" t="s">
        <v>187</v>
      </c>
      <c r="AG41" s="6" t="s">
        <v>193</v>
      </c>
      <c r="AH41" s="6" t="s">
        <v>187</v>
      </c>
    </row>
    <row r="42" spans="1:34" ht="15" customHeight="1" x14ac:dyDescent="0.3">
      <c r="A42" s="6" t="s">
        <v>189</v>
      </c>
      <c r="B42" s="6" t="s">
        <v>227</v>
      </c>
      <c r="C42" s="9"/>
      <c r="D42" s="6" t="s">
        <v>199</v>
      </c>
      <c r="E42" s="14">
        <v>5772</v>
      </c>
      <c r="F42" s="14">
        <v>736257</v>
      </c>
      <c r="G42" s="6" t="s">
        <v>183</v>
      </c>
      <c r="H42" s="6" t="s">
        <v>184</v>
      </c>
      <c r="I42" s="9"/>
      <c r="J42" s="9"/>
      <c r="K42" s="14">
        <v>42177</v>
      </c>
      <c r="L42" s="14">
        <v>772662</v>
      </c>
      <c r="M42" s="6" t="s">
        <v>183</v>
      </c>
      <c r="N42" s="6" t="s">
        <v>240</v>
      </c>
      <c r="O42" s="6" t="s">
        <v>395</v>
      </c>
      <c r="P42" s="6" t="s">
        <v>395</v>
      </c>
      <c r="Q42" s="12">
        <f t="shared" si="1"/>
        <v>99.674186836053011</v>
      </c>
      <c r="R42" s="6" t="s">
        <v>371</v>
      </c>
      <c r="S42" s="13" t="s">
        <v>234</v>
      </c>
      <c r="T42" s="6" t="s">
        <v>26</v>
      </c>
      <c r="U42" s="6" t="s">
        <v>358</v>
      </c>
      <c r="V42" s="6" t="s">
        <v>190</v>
      </c>
      <c r="W42" s="6" t="s">
        <v>191</v>
      </c>
      <c r="X42" s="6" t="s">
        <v>189</v>
      </c>
      <c r="Y42" s="6" t="s">
        <v>321</v>
      </c>
      <c r="Z42" s="6" t="s">
        <v>359</v>
      </c>
      <c r="AA42" s="6" t="s">
        <v>396</v>
      </c>
      <c r="AB42" s="6" t="s">
        <v>397</v>
      </c>
      <c r="AC42" s="9"/>
      <c r="AD42" s="9"/>
      <c r="AE42" s="6" t="s">
        <v>176</v>
      </c>
      <c r="AF42" s="6" t="s">
        <v>187</v>
      </c>
      <c r="AG42" s="6" t="s">
        <v>193</v>
      </c>
      <c r="AH42" s="6" t="s">
        <v>187</v>
      </c>
    </row>
    <row r="43" spans="1:34" ht="15" customHeight="1" x14ac:dyDescent="0.3">
      <c r="A43" s="6" t="s">
        <v>189</v>
      </c>
      <c r="B43" s="6" t="s">
        <v>398</v>
      </c>
      <c r="C43" s="9"/>
      <c r="D43" s="6" t="s">
        <v>182</v>
      </c>
      <c r="E43" s="14">
        <v>6642</v>
      </c>
      <c r="F43" s="14">
        <v>737127</v>
      </c>
      <c r="G43" s="6" t="s">
        <v>183</v>
      </c>
      <c r="H43" s="6" t="s">
        <v>184</v>
      </c>
      <c r="I43" s="6" t="s">
        <v>185</v>
      </c>
      <c r="J43" s="6" t="s">
        <v>186</v>
      </c>
      <c r="K43" s="14">
        <v>26875</v>
      </c>
      <c r="L43" s="14">
        <v>757360</v>
      </c>
      <c r="M43" s="6" t="s">
        <v>183</v>
      </c>
      <c r="N43" s="6" t="s">
        <v>184</v>
      </c>
      <c r="O43" s="6" t="s">
        <v>185</v>
      </c>
      <c r="P43" s="6" t="s">
        <v>378</v>
      </c>
      <c r="Q43" s="12">
        <f t="shared" si="1"/>
        <v>55.396451648231299</v>
      </c>
      <c r="R43" s="6" t="s">
        <v>371</v>
      </c>
      <c r="S43" s="13" t="s">
        <v>234</v>
      </c>
      <c r="T43" s="6" t="s">
        <v>26</v>
      </c>
      <c r="U43" s="6" t="s">
        <v>358</v>
      </c>
      <c r="V43" s="6" t="s">
        <v>190</v>
      </c>
      <c r="W43" s="6" t="s">
        <v>191</v>
      </c>
      <c r="X43" s="6" t="s">
        <v>189</v>
      </c>
      <c r="Y43" s="6" t="s">
        <v>321</v>
      </c>
      <c r="Z43" s="6" t="s">
        <v>359</v>
      </c>
      <c r="AA43" s="6" t="s">
        <v>399</v>
      </c>
      <c r="AB43" s="6" t="s">
        <v>400</v>
      </c>
      <c r="AC43" s="6" t="s">
        <v>392</v>
      </c>
      <c r="AD43" s="9"/>
      <c r="AE43" s="6" t="s">
        <v>176</v>
      </c>
      <c r="AF43" s="6" t="s">
        <v>187</v>
      </c>
      <c r="AG43" s="9"/>
      <c r="AH43" s="9"/>
    </row>
    <row r="44" spans="1:34" ht="15" customHeight="1" x14ac:dyDescent="0.3">
      <c r="A44" s="6" t="s">
        <v>189</v>
      </c>
      <c r="B44" s="6" t="s">
        <v>401</v>
      </c>
      <c r="C44" s="9"/>
      <c r="D44" s="6" t="s">
        <v>182</v>
      </c>
      <c r="E44" s="14">
        <v>8292</v>
      </c>
      <c r="F44" s="14">
        <v>738777</v>
      </c>
      <c r="G44" s="6" t="s">
        <v>183</v>
      </c>
      <c r="H44" s="6" t="s">
        <v>184</v>
      </c>
      <c r="I44" s="6" t="s">
        <v>185</v>
      </c>
      <c r="J44" s="6" t="s">
        <v>186</v>
      </c>
      <c r="K44" s="14">
        <v>40215</v>
      </c>
      <c r="L44" s="14">
        <v>770700</v>
      </c>
      <c r="M44" s="6" t="s">
        <v>183</v>
      </c>
      <c r="N44" s="6" t="s">
        <v>184</v>
      </c>
      <c r="O44" s="6" t="s">
        <v>402</v>
      </c>
      <c r="P44" s="6" t="s">
        <v>403</v>
      </c>
      <c r="Q44" s="12">
        <f t="shared" si="1"/>
        <v>87.402803635965384</v>
      </c>
      <c r="R44" s="6" t="s">
        <v>371</v>
      </c>
      <c r="S44" s="13" t="s">
        <v>234</v>
      </c>
      <c r="T44" s="6" t="s">
        <v>26</v>
      </c>
      <c r="U44" s="6" t="s">
        <v>358</v>
      </c>
      <c r="V44" s="6" t="s">
        <v>190</v>
      </c>
      <c r="W44" s="6" t="s">
        <v>191</v>
      </c>
      <c r="X44" s="6" t="s">
        <v>189</v>
      </c>
      <c r="Y44" s="6" t="s">
        <v>321</v>
      </c>
      <c r="Z44" s="6" t="s">
        <v>359</v>
      </c>
      <c r="AA44" s="6" t="s">
        <v>404</v>
      </c>
      <c r="AB44" s="6" t="s">
        <v>278</v>
      </c>
      <c r="AC44" s="9"/>
      <c r="AD44" s="9"/>
      <c r="AE44" s="6" t="s">
        <v>176</v>
      </c>
      <c r="AF44" s="6" t="s">
        <v>187</v>
      </c>
      <c r="AG44" s="9"/>
      <c r="AH44" s="9"/>
    </row>
    <row r="45" spans="1:34" ht="15" customHeight="1" x14ac:dyDescent="0.3">
      <c r="A45" s="6" t="s">
        <v>189</v>
      </c>
      <c r="B45" s="6" t="s">
        <v>405</v>
      </c>
      <c r="C45" s="6" t="s">
        <v>406</v>
      </c>
      <c r="D45" s="6" t="s">
        <v>182</v>
      </c>
      <c r="E45" s="14">
        <v>9384</v>
      </c>
      <c r="F45" s="14">
        <v>739869</v>
      </c>
      <c r="G45" s="6" t="s">
        <v>183</v>
      </c>
      <c r="H45" s="6" t="s">
        <v>184</v>
      </c>
      <c r="I45" s="6" t="s">
        <v>185</v>
      </c>
      <c r="J45" s="6" t="s">
        <v>186</v>
      </c>
      <c r="K45" s="14">
        <v>32347</v>
      </c>
      <c r="L45" s="14">
        <v>762832</v>
      </c>
      <c r="M45" s="6" t="s">
        <v>183</v>
      </c>
      <c r="N45" s="6" t="s">
        <v>315</v>
      </c>
      <c r="O45" s="6" t="s">
        <v>407</v>
      </c>
      <c r="P45" s="6" t="s">
        <v>408</v>
      </c>
      <c r="Q45" s="12">
        <f t="shared" si="1"/>
        <v>62.870988938779981</v>
      </c>
      <c r="R45" s="6" t="s">
        <v>409</v>
      </c>
      <c r="S45" s="13" t="s">
        <v>234</v>
      </c>
      <c r="T45" s="6" t="s">
        <v>26</v>
      </c>
      <c r="U45" s="6" t="s">
        <v>358</v>
      </c>
      <c r="V45" s="6" t="s">
        <v>190</v>
      </c>
      <c r="W45" s="6" t="s">
        <v>191</v>
      </c>
      <c r="X45" s="6" t="s">
        <v>189</v>
      </c>
      <c r="Y45" s="6" t="s">
        <v>321</v>
      </c>
      <c r="Z45" s="6" t="s">
        <v>359</v>
      </c>
      <c r="AA45" s="6" t="s">
        <v>410</v>
      </c>
      <c r="AB45" s="6" t="s">
        <v>411</v>
      </c>
      <c r="AC45" s="6" t="s">
        <v>386</v>
      </c>
      <c r="AD45" s="9"/>
      <c r="AE45" s="6" t="s">
        <v>176</v>
      </c>
      <c r="AF45" s="6" t="s">
        <v>187</v>
      </c>
      <c r="AG45" s="6" t="s">
        <v>174</v>
      </c>
      <c r="AH45" s="6" t="s">
        <v>412</v>
      </c>
    </row>
    <row r="46" spans="1:34" ht="15" customHeight="1" x14ac:dyDescent="0.3">
      <c r="A46" s="6" t="s">
        <v>179</v>
      </c>
      <c r="B46" s="6" t="s">
        <v>238</v>
      </c>
      <c r="C46" s="6" t="s">
        <v>267</v>
      </c>
      <c r="D46" s="6" t="s">
        <v>182</v>
      </c>
      <c r="E46" s="14" t="s">
        <v>618</v>
      </c>
      <c r="F46" s="14">
        <v>715021</v>
      </c>
      <c r="G46" s="6" t="s">
        <v>183</v>
      </c>
      <c r="H46" s="6" t="s">
        <v>184</v>
      </c>
      <c r="I46" s="6" t="s">
        <v>619</v>
      </c>
      <c r="J46" s="6" t="s">
        <v>620</v>
      </c>
      <c r="K46" s="14">
        <v>10588</v>
      </c>
      <c r="L46" s="14">
        <v>741073</v>
      </c>
      <c r="M46" s="6" t="s">
        <v>183</v>
      </c>
      <c r="N46" s="6" t="s">
        <v>184</v>
      </c>
      <c r="O46" s="6" t="s">
        <v>185</v>
      </c>
      <c r="P46" s="6" t="s">
        <v>186</v>
      </c>
      <c r="Q46" s="12">
        <f t="shared" si="1"/>
        <v>71.328441572664545</v>
      </c>
      <c r="R46" s="6" t="s">
        <v>276</v>
      </c>
      <c r="S46" s="37" t="s">
        <v>234</v>
      </c>
      <c r="T46" s="6" t="s">
        <v>415</v>
      </c>
      <c r="U46" s="6" t="s">
        <v>621</v>
      </c>
      <c r="V46" s="6" t="s">
        <v>622</v>
      </c>
      <c r="W46" s="6" t="s">
        <v>623</v>
      </c>
      <c r="X46" s="6" t="s">
        <v>179</v>
      </c>
      <c r="Y46" s="6" t="s">
        <v>238</v>
      </c>
      <c r="Z46" s="6" t="s">
        <v>624</v>
      </c>
      <c r="AA46" s="6" t="s">
        <v>265</v>
      </c>
      <c r="AB46" s="6" t="s">
        <v>266</v>
      </c>
      <c r="AC46" s="9"/>
      <c r="AD46" s="6" t="s">
        <v>625</v>
      </c>
      <c r="AE46" s="6" t="s">
        <v>176</v>
      </c>
      <c r="AF46" s="6" t="s">
        <v>187</v>
      </c>
      <c r="AG46" s="6" t="s">
        <v>193</v>
      </c>
      <c r="AH46" s="6" t="s">
        <v>187</v>
      </c>
    </row>
    <row r="47" spans="1:34" ht="15" customHeight="1" x14ac:dyDescent="0.3">
      <c r="A47" s="6" t="s">
        <v>265</v>
      </c>
      <c r="B47" s="6" t="s">
        <v>266</v>
      </c>
      <c r="C47" s="9"/>
      <c r="D47" s="6" t="s">
        <v>199</v>
      </c>
      <c r="E47" s="14" t="s">
        <v>626</v>
      </c>
      <c r="F47" s="14">
        <v>714403</v>
      </c>
      <c r="G47" s="6" t="s">
        <v>183</v>
      </c>
      <c r="H47" s="6" t="s">
        <v>184</v>
      </c>
      <c r="I47" s="6" t="s">
        <v>185</v>
      </c>
      <c r="J47" s="6" t="s">
        <v>186</v>
      </c>
      <c r="K47" s="14">
        <v>12130</v>
      </c>
      <c r="L47" s="14">
        <v>742615</v>
      </c>
      <c r="M47" s="6" t="s">
        <v>183</v>
      </c>
      <c r="N47" s="6" t="s">
        <v>184</v>
      </c>
      <c r="O47" s="6" t="s">
        <v>185</v>
      </c>
      <c r="P47" s="6" t="s">
        <v>186</v>
      </c>
      <c r="Q47" s="12">
        <f t="shared" si="1"/>
        <v>77.242361187164605</v>
      </c>
      <c r="R47" s="6" t="s">
        <v>276</v>
      </c>
      <c r="S47" s="37" t="s">
        <v>234</v>
      </c>
      <c r="T47" s="6" t="s">
        <v>415</v>
      </c>
      <c r="U47" s="6" t="s">
        <v>627</v>
      </c>
      <c r="V47" s="6" t="s">
        <v>320</v>
      </c>
      <c r="W47" s="6" t="s">
        <v>628</v>
      </c>
      <c r="X47" s="6" t="s">
        <v>265</v>
      </c>
      <c r="Y47" s="6" t="s">
        <v>629</v>
      </c>
      <c r="Z47" s="6" t="s">
        <v>216</v>
      </c>
      <c r="AA47" s="6" t="s">
        <v>179</v>
      </c>
      <c r="AB47" s="6" t="s">
        <v>238</v>
      </c>
      <c r="AC47" s="6" t="s">
        <v>267</v>
      </c>
      <c r="AD47" s="6" t="s">
        <v>625</v>
      </c>
      <c r="AE47" s="6" t="s">
        <v>176</v>
      </c>
      <c r="AF47" s="6" t="s">
        <v>187</v>
      </c>
      <c r="AG47" s="6" t="s">
        <v>193</v>
      </c>
      <c r="AH47" s="6" t="s">
        <v>187</v>
      </c>
    </row>
    <row r="48" spans="1:34" ht="15" customHeight="1" x14ac:dyDescent="0.3">
      <c r="A48" s="6" t="s">
        <v>179</v>
      </c>
      <c r="B48" s="6" t="s">
        <v>630</v>
      </c>
      <c r="C48" s="6" t="s">
        <v>404</v>
      </c>
      <c r="D48" s="6" t="s">
        <v>182</v>
      </c>
      <c r="E48" s="14" t="s">
        <v>631</v>
      </c>
      <c r="F48" s="14">
        <v>724155</v>
      </c>
      <c r="G48" s="6" t="s">
        <v>183</v>
      </c>
      <c r="H48" s="6" t="s">
        <v>184</v>
      </c>
      <c r="I48" s="6" t="s">
        <v>185</v>
      </c>
      <c r="J48" s="6" t="s">
        <v>186</v>
      </c>
      <c r="K48" s="14">
        <v>23015</v>
      </c>
      <c r="L48" s="14">
        <v>753500</v>
      </c>
      <c r="M48" s="6" t="s">
        <v>183</v>
      </c>
      <c r="N48" s="6" t="s">
        <v>184</v>
      </c>
      <c r="O48" s="6" t="s">
        <v>353</v>
      </c>
      <c r="P48" s="6" t="s">
        <v>354</v>
      </c>
      <c r="Q48" s="12">
        <f t="shared" si="1"/>
        <v>80.344431059029674</v>
      </c>
      <c r="R48" s="6" t="s">
        <v>276</v>
      </c>
      <c r="S48" s="36" t="s">
        <v>234</v>
      </c>
      <c r="T48" s="6" t="s">
        <v>415</v>
      </c>
      <c r="U48" s="6" t="s">
        <v>265</v>
      </c>
      <c r="V48" s="6" t="s">
        <v>266</v>
      </c>
      <c r="W48" s="9"/>
      <c r="X48" s="6" t="s">
        <v>179</v>
      </c>
      <c r="Y48" s="6" t="s">
        <v>238</v>
      </c>
      <c r="Z48" s="6" t="s">
        <v>267</v>
      </c>
      <c r="AA48" s="6" t="s">
        <v>632</v>
      </c>
      <c r="AB48" s="6" t="s">
        <v>633</v>
      </c>
      <c r="AC48" s="9"/>
      <c r="AD48" s="6" t="s">
        <v>634</v>
      </c>
      <c r="AE48" s="6" t="s">
        <v>176</v>
      </c>
      <c r="AF48" s="6" t="s">
        <v>187</v>
      </c>
      <c r="AG48" s="6" t="s">
        <v>193</v>
      </c>
      <c r="AH48" s="6" t="s">
        <v>187</v>
      </c>
    </row>
    <row r="49" spans="1:34" ht="15" customHeight="1" x14ac:dyDescent="0.3">
      <c r="A49" s="6" t="s">
        <v>179</v>
      </c>
      <c r="B49" s="6" t="s">
        <v>635</v>
      </c>
      <c r="C49" s="6" t="s">
        <v>624</v>
      </c>
      <c r="D49" s="6" t="s">
        <v>182</v>
      </c>
      <c r="E49" s="14" t="s">
        <v>636</v>
      </c>
      <c r="F49" s="14">
        <v>724868</v>
      </c>
      <c r="G49" s="6" t="s">
        <v>183</v>
      </c>
      <c r="H49" s="6" t="s">
        <v>184</v>
      </c>
      <c r="I49" s="6" t="s">
        <v>185</v>
      </c>
      <c r="J49" s="6" t="s">
        <v>186</v>
      </c>
      <c r="K49" s="14">
        <v>23998</v>
      </c>
      <c r="L49" s="14">
        <v>754483</v>
      </c>
      <c r="M49" s="6" t="s">
        <v>183</v>
      </c>
      <c r="N49" s="6" t="s">
        <v>184</v>
      </c>
      <c r="O49" s="6" t="s">
        <v>353</v>
      </c>
      <c r="P49" s="6" t="s">
        <v>354</v>
      </c>
      <c r="Q49" s="12">
        <f t="shared" si="1"/>
        <v>81.083671010842181</v>
      </c>
      <c r="R49" s="6" t="s">
        <v>637</v>
      </c>
      <c r="S49" s="36" t="s">
        <v>234</v>
      </c>
      <c r="T49" s="6" t="s">
        <v>415</v>
      </c>
      <c r="U49" s="6" t="s">
        <v>265</v>
      </c>
      <c r="V49" s="6" t="s">
        <v>266</v>
      </c>
      <c r="W49" s="9"/>
      <c r="X49" s="6" t="s">
        <v>179</v>
      </c>
      <c r="Y49" s="6" t="s">
        <v>238</v>
      </c>
      <c r="Z49" s="6" t="s">
        <v>267</v>
      </c>
      <c r="AA49" s="6" t="s">
        <v>210</v>
      </c>
      <c r="AB49" s="6" t="s">
        <v>638</v>
      </c>
      <c r="AC49" s="6" t="s">
        <v>639</v>
      </c>
      <c r="AD49" s="6" t="s">
        <v>640</v>
      </c>
      <c r="AE49" s="6" t="s">
        <v>176</v>
      </c>
      <c r="AF49" s="6" t="s">
        <v>187</v>
      </c>
      <c r="AG49" s="6" t="s">
        <v>193</v>
      </c>
      <c r="AH49" s="6" t="s">
        <v>187</v>
      </c>
    </row>
    <row r="50" spans="1:34" ht="15" customHeight="1" x14ac:dyDescent="0.3">
      <c r="A50" s="6" t="s">
        <v>179</v>
      </c>
      <c r="B50" s="6" t="s">
        <v>641</v>
      </c>
      <c r="C50" s="6" t="s">
        <v>628</v>
      </c>
      <c r="D50" s="6" t="s">
        <v>199</v>
      </c>
      <c r="E50" s="14" t="s">
        <v>642</v>
      </c>
      <c r="F50" s="14">
        <v>726500</v>
      </c>
      <c r="G50" s="6" t="s">
        <v>183</v>
      </c>
      <c r="H50" s="6" t="s">
        <v>184</v>
      </c>
      <c r="I50" s="6" t="s">
        <v>185</v>
      </c>
      <c r="J50" s="6" t="s">
        <v>186</v>
      </c>
      <c r="K50" s="14">
        <v>28581</v>
      </c>
      <c r="L50" s="14">
        <v>759066</v>
      </c>
      <c r="M50" s="6" t="s">
        <v>183</v>
      </c>
      <c r="N50" s="6" t="s">
        <v>292</v>
      </c>
      <c r="O50" s="6" t="s">
        <v>643</v>
      </c>
      <c r="P50" s="6" t="s">
        <v>644</v>
      </c>
      <c r="Q50" s="12">
        <f t="shared" si="1"/>
        <v>89.163289891578131</v>
      </c>
      <c r="R50" s="6" t="s">
        <v>295</v>
      </c>
      <c r="S50" s="13" t="s">
        <v>234</v>
      </c>
      <c r="T50" s="6" t="s">
        <v>415</v>
      </c>
      <c r="U50" s="6" t="s">
        <v>265</v>
      </c>
      <c r="V50" s="6" t="s">
        <v>266</v>
      </c>
      <c r="W50" s="9"/>
      <c r="X50" s="6" t="s">
        <v>179</v>
      </c>
      <c r="Y50" s="6" t="s">
        <v>238</v>
      </c>
      <c r="Z50" s="6" t="s">
        <v>267</v>
      </c>
      <c r="AA50" s="6" t="s">
        <v>645</v>
      </c>
      <c r="AB50" s="6" t="s">
        <v>321</v>
      </c>
      <c r="AC50" s="6" t="s">
        <v>646</v>
      </c>
      <c r="AD50" s="6" t="s">
        <v>647</v>
      </c>
      <c r="AE50" s="6" t="s">
        <v>176</v>
      </c>
      <c r="AF50" s="6" t="s">
        <v>187</v>
      </c>
      <c r="AG50" s="6" t="s">
        <v>193</v>
      </c>
      <c r="AH50" s="6" t="s">
        <v>187</v>
      </c>
    </row>
    <row r="51" spans="1:34" ht="15" customHeight="1" x14ac:dyDescent="0.3">
      <c r="A51" s="6" t="s">
        <v>179</v>
      </c>
      <c r="B51" s="6" t="s">
        <v>648</v>
      </c>
      <c r="C51" s="6" t="s">
        <v>649</v>
      </c>
      <c r="D51" s="6" t="s">
        <v>199</v>
      </c>
      <c r="E51" s="14" t="s">
        <v>650</v>
      </c>
      <c r="F51" s="14">
        <v>728216</v>
      </c>
      <c r="G51" s="6" t="s">
        <v>183</v>
      </c>
      <c r="H51" s="6" t="s">
        <v>184</v>
      </c>
      <c r="I51" s="6" t="s">
        <v>185</v>
      </c>
      <c r="J51" s="6" t="s">
        <v>186</v>
      </c>
      <c r="K51" s="14">
        <v>27973</v>
      </c>
      <c r="L51" s="14">
        <v>758458</v>
      </c>
      <c r="M51" s="6" t="s">
        <v>183</v>
      </c>
      <c r="N51" s="6" t="s">
        <v>315</v>
      </c>
      <c r="O51" s="6" t="s">
        <v>652</v>
      </c>
      <c r="P51" s="6" t="s">
        <v>651</v>
      </c>
      <c r="Q51" s="12">
        <f t="shared" si="1"/>
        <v>82.800350454495671</v>
      </c>
      <c r="R51" s="6" t="s">
        <v>653</v>
      </c>
      <c r="S51" s="13" t="s">
        <v>234</v>
      </c>
      <c r="T51" s="6" t="s">
        <v>415</v>
      </c>
      <c r="U51" s="6" t="s">
        <v>265</v>
      </c>
      <c r="V51" s="6" t="s">
        <v>266</v>
      </c>
      <c r="W51" s="9"/>
      <c r="X51" s="6" t="s">
        <v>179</v>
      </c>
      <c r="Y51" s="6" t="s">
        <v>238</v>
      </c>
      <c r="Z51" s="6" t="s">
        <v>267</v>
      </c>
      <c r="AA51" s="6" t="s">
        <v>645</v>
      </c>
      <c r="AB51" s="6" t="s">
        <v>654</v>
      </c>
      <c r="AC51" s="6" t="s">
        <v>655</v>
      </c>
      <c r="AD51" s="20">
        <v>4577</v>
      </c>
      <c r="AE51" s="6" t="s">
        <v>176</v>
      </c>
      <c r="AF51" s="6" t="s">
        <v>187</v>
      </c>
      <c r="AG51" s="6" t="s">
        <v>193</v>
      </c>
      <c r="AH51" s="6" t="s">
        <v>187</v>
      </c>
    </row>
    <row r="52" spans="1:34" ht="15" customHeight="1" x14ac:dyDescent="0.3">
      <c r="A52" s="6" t="s">
        <v>179</v>
      </c>
      <c r="B52" s="6" t="s">
        <v>238</v>
      </c>
      <c r="C52" s="6" t="s">
        <v>624</v>
      </c>
      <c r="D52" s="6" t="s">
        <v>182</v>
      </c>
      <c r="Q52" s="12"/>
    </row>
    <row r="53" spans="1:34" ht="15" customHeight="1" x14ac:dyDescent="0.3">
      <c r="A53" s="6" t="s">
        <v>621</v>
      </c>
      <c r="B53" s="6" t="s">
        <v>622</v>
      </c>
      <c r="C53" s="6" t="s">
        <v>623</v>
      </c>
      <c r="D53" s="6" t="s">
        <v>199</v>
      </c>
      <c r="Q53" s="12"/>
    </row>
    <row r="54" spans="1:34" ht="15" customHeight="1" x14ac:dyDescent="0.3">
      <c r="Q54" s="12"/>
    </row>
    <row r="55" spans="1:34" ht="15" customHeight="1" x14ac:dyDescent="0.3">
      <c r="Q55" s="12"/>
    </row>
    <row r="56" spans="1:34" ht="15" customHeight="1" x14ac:dyDescent="0.3">
      <c r="Q56" s="12"/>
    </row>
    <row r="57" spans="1:34" ht="15" customHeight="1" x14ac:dyDescent="0.3">
      <c r="Q57" s="12"/>
    </row>
    <row r="58" spans="1:34" ht="15" customHeight="1" x14ac:dyDescent="0.3">
      <c r="Q58" s="12"/>
    </row>
    <row r="59" spans="1:34" ht="15" customHeight="1" x14ac:dyDescent="0.3">
      <c r="Q59" s="12"/>
    </row>
    <row r="60" spans="1:34" ht="15" customHeight="1" x14ac:dyDescent="0.3">
      <c r="Q60" s="12"/>
    </row>
    <row r="61" spans="1:34" ht="15" customHeight="1" x14ac:dyDescent="0.3">
      <c r="Q61" s="12"/>
    </row>
    <row r="62" spans="1:34" ht="15" customHeight="1" x14ac:dyDescent="0.3">
      <c r="Q62" s="12"/>
    </row>
    <row r="63" spans="1:34" ht="15" customHeight="1" x14ac:dyDescent="0.3">
      <c r="Q63" s="12"/>
    </row>
    <row r="64" spans="1:34" ht="15" customHeight="1" x14ac:dyDescent="0.3">
      <c r="Q64" s="12"/>
    </row>
    <row r="65" spans="17:17" ht="15" customHeight="1" x14ac:dyDescent="0.3">
      <c r="Q65" s="12"/>
    </row>
    <row r="66" spans="17:17" ht="15" customHeight="1" x14ac:dyDescent="0.3">
      <c r="Q66" s="12"/>
    </row>
    <row r="67" spans="17:17" ht="15" customHeight="1" x14ac:dyDescent="0.3">
      <c r="Q67" s="12"/>
    </row>
    <row r="68" spans="17:17" ht="15" customHeight="1" x14ac:dyDescent="0.3">
      <c r="Q68" s="12"/>
    </row>
    <row r="69" spans="17:17" ht="15" customHeight="1" x14ac:dyDescent="0.3">
      <c r="Q69" s="12"/>
    </row>
    <row r="70" spans="17:17" ht="15" customHeight="1" x14ac:dyDescent="0.3">
      <c r="Q70" s="12"/>
    </row>
    <row r="71" spans="17:17" ht="15" customHeight="1" x14ac:dyDescent="0.3">
      <c r="Q71" s="12"/>
    </row>
    <row r="72" spans="17:17" ht="15" customHeight="1" x14ac:dyDescent="0.3">
      <c r="Q72" s="12"/>
    </row>
    <row r="73" spans="17:17" ht="15" customHeight="1" x14ac:dyDescent="0.3">
      <c r="Q73" s="12"/>
    </row>
    <row r="74" spans="17:17" ht="15" customHeight="1" x14ac:dyDescent="0.3">
      <c r="Q74" s="12"/>
    </row>
    <row r="75" spans="17:17" ht="15" customHeight="1" x14ac:dyDescent="0.3">
      <c r="Q75" s="12"/>
    </row>
    <row r="76" spans="17:17" ht="15" customHeight="1" x14ac:dyDescent="0.3">
      <c r="Q76" s="12"/>
    </row>
    <row r="77" spans="17:17" ht="15" customHeight="1" x14ac:dyDescent="0.3">
      <c r="Q77" s="12"/>
    </row>
    <row r="78" spans="17:17" ht="15" customHeight="1" x14ac:dyDescent="0.3">
      <c r="Q78" s="12"/>
    </row>
    <row r="79" spans="17:17" ht="15" customHeight="1" x14ac:dyDescent="0.3">
      <c r="Q79" s="12"/>
    </row>
    <row r="80" spans="17:17" ht="15" customHeight="1" x14ac:dyDescent="0.3">
      <c r="Q80" s="12"/>
    </row>
    <row r="81" spans="17:17" ht="15" customHeight="1" x14ac:dyDescent="0.3">
      <c r="Q81" s="12"/>
    </row>
    <row r="82" spans="17:17" ht="15" customHeight="1" x14ac:dyDescent="0.3">
      <c r="Q82" s="12"/>
    </row>
    <row r="83" spans="17:17" ht="15" customHeight="1" x14ac:dyDescent="0.3">
      <c r="Q83" s="12"/>
    </row>
    <row r="84" spans="17:17" ht="15" customHeight="1" x14ac:dyDescent="0.3">
      <c r="Q84" s="12"/>
    </row>
    <row r="85" spans="17:17" ht="15" customHeight="1" x14ac:dyDescent="0.3">
      <c r="Q85" s="12"/>
    </row>
    <row r="86" spans="17:17" ht="15" customHeight="1" x14ac:dyDescent="0.3">
      <c r="Q86" s="12"/>
    </row>
    <row r="87" spans="17:17" ht="15" customHeight="1" x14ac:dyDescent="0.3">
      <c r="Q87" s="12"/>
    </row>
    <row r="88" spans="17:17" ht="15" customHeight="1" x14ac:dyDescent="0.3">
      <c r="Q88" s="12"/>
    </row>
    <row r="89" spans="17:17" ht="15" customHeight="1" x14ac:dyDescent="0.3">
      <c r="Q89" s="12"/>
    </row>
    <row r="90" spans="17:17" ht="15" customHeight="1" x14ac:dyDescent="0.3">
      <c r="Q90" s="12"/>
    </row>
    <row r="91" spans="17:17" ht="15" customHeight="1" x14ac:dyDescent="0.3">
      <c r="Q91" s="12"/>
    </row>
    <row r="92" spans="17:17" ht="15" customHeight="1" x14ac:dyDescent="0.3">
      <c r="Q92" s="12"/>
    </row>
    <row r="93" spans="17:17" ht="15" customHeight="1" x14ac:dyDescent="0.3">
      <c r="Q93" s="12"/>
    </row>
    <row r="94" spans="17:17" ht="15" customHeight="1" x14ac:dyDescent="0.3">
      <c r="Q94" s="12"/>
    </row>
    <row r="95" spans="17:17" ht="15" customHeight="1" x14ac:dyDescent="0.3">
      <c r="Q95" s="12"/>
    </row>
    <row r="96" spans="17:17" ht="15" customHeight="1" x14ac:dyDescent="0.3">
      <c r="Q96" s="12"/>
    </row>
    <row r="97" spans="17:17" ht="15" customHeight="1" x14ac:dyDescent="0.3">
      <c r="Q97" s="12"/>
    </row>
    <row r="98" spans="17:17" ht="15" customHeight="1" x14ac:dyDescent="0.3">
      <c r="Q98" s="12"/>
    </row>
    <row r="99" spans="17:17" ht="15" customHeight="1" x14ac:dyDescent="0.3">
      <c r="Q99" s="12"/>
    </row>
    <row r="100" spans="17:17" ht="15" customHeight="1" x14ac:dyDescent="0.3">
      <c r="Q100" s="12"/>
    </row>
    <row r="101" spans="17:17" ht="15" customHeight="1" x14ac:dyDescent="0.3">
      <c r="Q101" s="12"/>
    </row>
    <row r="102" spans="17:17" ht="15" customHeight="1" x14ac:dyDescent="0.3">
      <c r="Q102" s="12"/>
    </row>
    <row r="103" spans="17:17" ht="15" customHeight="1" x14ac:dyDescent="0.3">
      <c r="Q103" s="12"/>
    </row>
    <row r="104" spans="17:17" ht="15" customHeight="1" x14ac:dyDescent="0.3">
      <c r="Q104" s="12"/>
    </row>
    <row r="105" spans="17:17" ht="15" customHeight="1" x14ac:dyDescent="0.3">
      <c r="Q105" s="12"/>
    </row>
    <row r="106" spans="17:17" ht="15" customHeight="1" x14ac:dyDescent="0.3">
      <c r="Q106" s="12"/>
    </row>
    <row r="107" spans="17:17" ht="15" customHeight="1" x14ac:dyDescent="0.3">
      <c r="Q107" s="12"/>
    </row>
    <row r="108" spans="17:17" ht="15" customHeight="1" x14ac:dyDescent="0.3">
      <c r="Q108" s="12"/>
    </row>
    <row r="109" spans="17:17" ht="15" customHeight="1" x14ac:dyDescent="0.3">
      <c r="Q109" s="12"/>
    </row>
    <row r="110" spans="17:17" ht="15" customHeight="1" x14ac:dyDescent="0.3">
      <c r="Q110" s="12"/>
    </row>
    <row r="111" spans="17:17" ht="15" customHeight="1" x14ac:dyDescent="0.3">
      <c r="Q111" s="12"/>
    </row>
    <row r="112" spans="17:17" ht="15" customHeight="1" x14ac:dyDescent="0.3">
      <c r="Q112" s="12"/>
    </row>
    <row r="113" spans="17:17" ht="15" customHeight="1" x14ac:dyDescent="0.3">
      <c r="Q113" s="12"/>
    </row>
    <row r="114" spans="17:17" ht="15" customHeight="1" x14ac:dyDescent="0.3">
      <c r="Q114" s="12"/>
    </row>
    <row r="115" spans="17:17" ht="15" customHeight="1" x14ac:dyDescent="0.3">
      <c r="Q115" s="12"/>
    </row>
    <row r="116" spans="17:17" ht="15" customHeight="1" x14ac:dyDescent="0.3">
      <c r="Q116" s="12"/>
    </row>
    <row r="117" spans="17:17" ht="15" customHeight="1" x14ac:dyDescent="0.3">
      <c r="Q117" s="12"/>
    </row>
    <row r="118" spans="17:17" ht="15" customHeight="1" x14ac:dyDescent="0.3">
      <c r="Q118" s="12"/>
    </row>
    <row r="119" spans="17:17" ht="15" customHeight="1" x14ac:dyDescent="0.3">
      <c r="Q119" s="12"/>
    </row>
    <row r="120" spans="17:17" ht="15" customHeight="1" x14ac:dyDescent="0.3">
      <c r="Q120" s="12"/>
    </row>
    <row r="121" spans="17:17" ht="15" customHeight="1" x14ac:dyDescent="0.3">
      <c r="Q121" s="12"/>
    </row>
  </sheetData>
  <autoFilter ref="A1:AI121" xr:uid="{00000000-0009-0000-0000-000009000000}"/>
  <hyperlinks>
    <hyperlink ref="S9" r:id="rId1" xr:uid="{00000000-0004-0000-0900-000000000000}"/>
    <hyperlink ref="S10" r:id="rId2" xr:uid="{00000000-0004-0000-0900-000001000000}"/>
    <hyperlink ref="S11" r:id="rId3" xr:uid="{00000000-0004-0000-0900-000002000000}"/>
    <hyperlink ref="S12" r:id="rId4" xr:uid="{00000000-0004-0000-0900-000003000000}"/>
    <hyperlink ref="S13" r:id="rId5" xr:uid="{00000000-0004-0000-0900-000004000000}"/>
    <hyperlink ref="S14" r:id="rId6" xr:uid="{00000000-0004-0000-0900-000005000000}"/>
    <hyperlink ref="S15" r:id="rId7" xr:uid="{00000000-0004-0000-0900-000006000000}"/>
    <hyperlink ref="S16" r:id="rId8" xr:uid="{00000000-0004-0000-0900-000007000000}"/>
    <hyperlink ref="S17" r:id="rId9" xr:uid="{00000000-0004-0000-0900-000008000000}"/>
    <hyperlink ref="S18" r:id="rId10" xr:uid="{00000000-0004-0000-0900-000009000000}"/>
    <hyperlink ref="S19" r:id="rId11" xr:uid="{00000000-0004-0000-0900-00000A000000}"/>
    <hyperlink ref="S20" r:id="rId12" xr:uid="{00000000-0004-0000-0900-00000B000000}"/>
    <hyperlink ref="S21" r:id="rId13" xr:uid="{00000000-0004-0000-0900-00000C000000}"/>
    <hyperlink ref="S22" r:id="rId14" xr:uid="{00000000-0004-0000-0900-00000D000000}"/>
    <hyperlink ref="S23" r:id="rId15" xr:uid="{00000000-0004-0000-0900-00000E000000}"/>
    <hyperlink ref="S25" r:id="rId16" xr:uid="{00000000-0004-0000-0900-00000F000000}"/>
    <hyperlink ref="S26" r:id="rId17" xr:uid="{00000000-0004-0000-0900-000010000000}"/>
    <hyperlink ref="S27" r:id="rId18" xr:uid="{00000000-0004-0000-0900-000011000000}"/>
    <hyperlink ref="S28" r:id="rId19" xr:uid="{00000000-0004-0000-0900-000012000000}"/>
    <hyperlink ref="S29" r:id="rId20" xr:uid="{00000000-0004-0000-0900-000013000000}"/>
    <hyperlink ref="S30" r:id="rId21" xr:uid="{00000000-0004-0000-0900-000014000000}"/>
    <hyperlink ref="S31" r:id="rId22" xr:uid="{00000000-0004-0000-0900-000015000000}"/>
    <hyperlink ref="S32" r:id="rId23" xr:uid="{00000000-0004-0000-0900-000016000000}"/>
    <hyperlink ref="S33" r:id="rId24" xr:uid="{00000000-0004-0000-0900-000017000000}"/>
    <hyperlink ref="S34" r:id="rId25" xr:uid="{00000000-0004-0000-0900-000018000000}"/>
    <hyperlink ref="S35" r:id="rId26" xr:uid="{00000000-0004-0000-0900-000019000000}"/>
    <hyperlink ref="S36" r:id="rId27" xr:uid="{00000000-0004-0000-0900-00001A000000}"/>
    <hyperlink ref="S37" r:id="rId28" xr:uid="{00000000-0004-0000-0900-00001B000000}"/>
    <hyperlink ref="S38" r:id="rId29" xr:uid="{00000000-0004-0000-0900-00001C000000}"/>
    <hyperlink ref="S39" r:id="rId30" xr:uid="{00000000-0004-0000-0900-00001D000000}"/>
    <hyperlink ref="S40" r:id="rId31" xr:uid="{00000000-0004-0000-0900-00001E000000}"/>
    <hyperlink ref="S41" r:id="rId32" xr:uid="{00000000-0004-0000-0900-00001F000000}"/>
    <hyperlink ref="S42" r:id="rId33" xr:uid="{00000000-0004-0000-0900-000020000000}"/>
    <hyperlink ref="S43" r:id="rId34" xr:uid="{00000000-0004-0000-0900-000021000000}"/>
    <hyperlink ref="S44" r:id="rId35" xr:uid="{00000000-0004-0000-0900-000022000000}"/>
    <hyperlink ref="S45" r:id="rId36" xr:uid="{00000000-0004-0000-0900-000023000000}"/>
    <hyperlink ref="S46" r:id="rId37" display="https://www.findagrave.com/memorial/171705168/g-b-sharp" xr:uid="{00000000-0004-0000-0900-000024000000}"/>
    <hyperlink ref="S47" r:id="rId38" display="https://www.findagrave.com/memorial/171705088/elmira-sharp" xr:uid="{00000000-0004-0000-0900-000025000000}"/>
    <hyperlink ref="S48" r:id="rId39" xr:uid="{00000000-0004-0000-0900-000026000000}"/>
    <hyperlink ref="S49" r:id="rId40" xr:uid="{00000000-0004-0000-0900-000027000000}"/>
    <hyperlink ref="S50" r:id="rId41" xr:uid="{00000000-0004-0000-0900-000028000000}"/>
    <hyperlink ref="S51" r:id="rId42" xr:uid="{00000000-0004-0000-0900-000029000000}"/>
  </hyperlinks>
  <pageMargins left="0.7" right="0.7" top="0.75" bottom="0.75" header="0.3" footer="0.3"/>
  <pageSetup orientation="portrait" horizontalDpi="0" verticalDpi="0" r:id="rId43"/>
  <legacyDrawing r:id="rId4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7A18D-659C-4E33-8FCB-65E1A385D59E}">
  <dimension ref="A1:E1"/>
  <sheetViews>
    <sheetView workbookViewId="0">
      <selection activeCell="E10" sqref="E10"/>
    </sheetView>
  </sheetViews>
  <sheetFormatPr defaultRowHeight="14.4" x14ac:dyDescent="0.3"/>
  <cols>
    <col min="1" max="1" width="26.6640625" customWidth="1"/>
    <col min="2" max="2" width="26.77734375" customWidth="1"/>
    <col min="3" max="3" width="27.21875" customWidth="1"/>
    <col min="4" max="4" width="44.77734375" customWidth="1"/>
    <col min="5" max="5" width="35.77734375" customWidth="1"/>
  </cols>
  <sheetData>
    <row r="1" spans="1:5" s="62" customFormat="1" x14ac:dyDescent="0.3">
      <c r="A1" s="63" t="s">
        <v>148</v>
      </c>
      <c r="B1" s="63" t="s">
        <v>149</v>
      </c>
      <c r="C1" s="63" t="s">
        <v>150</v>
      </c>
      <c r="D1" s="63" t="s">
        <v>981</v>
      </c>
      <c r="E1" s="63" t="s">
        <v>982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B7"/>
  <sheetViews>
    <sheetView workbookViewId="0">
      <selection activeCell="B3" sqref="B3"/>
    </sheetView>
  </sheetViews>
  <sheetFormatPr defaultRowHeight="14.4" x14ac:dyDescent="0.3"/>
  <sheetData>
    <row r="1" spans="1:2" x14ac:dyDescent="0.3">
      <c r="A1" t="s">
        <v>175</v>
      </c>
      <c r="B1" t="s">
        <v>175</v>
      </c>
    </row>
    <row r="2" spans="1:2" x14ac:dyDescent="0.3">
      <c r="A2" t="s">
        <v>174</v>
      </c>
      <c r="B2" t="s">
        <v>187</v>
      </c>
    </row>
    <row r="3" spans="1:2" x14ac:dyDescent="0.3">
      <c r="A3" t="s">
        <v>176</v>
      </c>
    </row>
    <row r="4" spans="1:2" x14ac:dyDescent="0.3">
      <c r="A4" t="s">
        <v>175</v>
      </c>
    </row>
    <row r="7" spans="1:2" x14ac:dyDescent="0.3">
      <c r="B7" t="s">
        <v>175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C248"/>
  <sheetViews>
    <sheetView zoomScale="98" zoomScaleNormal="98" workbookViewId="0">
      <pane ySplit="4" topLeftCell="A65" activePane="bottomLeft" state="frozen"/>
      <selection pane="bottomLeft" activeCell="C72" sqref="C72"/>
    </sheetView>
  </sheetViews>
  <sheetFormatPr defaultRowHeight="14.4" x14ac:dyDescent="0.3"/>
  <cols>
    <col min="1" max="1" width="75.6640625" style="3" customWidth="1"/>
    <col min="2" max="2" width="36.6640625" style="3" customWidth="1"/>
    <col min="3" max="3" width="48.6640625" style="3" customWidth="1"/>
  </cols>
  <sheetData>
    <row r="2" spans="1:3" s="40" customFormat="1" x14ac:dyDescent="0.3">
      <c r="A2" s="81" t="s">
        <v>1125</v>
      </c>
      <c r="B2" s="8" t="str">
        <f>VLOOKUP($A$2,A6:C250,2,FALSE)</f>
        <v>Connection to my Handley family</v>
      </c>
      <c r="C2" s="8" t="str">
        <f>VLOOKUP($A$2,A6:C250,3,FALSE)</f>
        <v>Looks like my Handley family.  But I need to research this more.</v>
      </c>
    </row>
    <row r="4" spans="1:3" x14ac:dyDescent="0.3">
      <c r="A4" s="39" t="s">
        <v>692</v>
      </c>
      <c r="B4" s="39" t="s">
        <v>693</v>
      </c>
      <c r="C4" s="39" t="s">
        <v>694</v>
      </c>
    </row>
    <row r="5" spans="1:3" ht="3.75" customHeight="1" x14ac:dyDescent="0.3">
      <c r="A5" s="41"/>
      <c r="B5" s="41"/>
      <c r="C5" s="41"/>
    </row>
    <row r="6" spans="1:3" x14ac:dyDescent="0.3">
      <c r="A6" s="8" t="s">
        <v>695</v>
      </c>
      <c r="B6" s="8" t="s">
        <v>696</v>
      </c>
      <c r="C6" s="8" t="s">
        <v>697</v>
      </c>
    </row>
    <row r="7" spans="1:3" x14ac:dyDescent="0.3">
      <c r="A7" s="8" t="s">
        <v>698</v>
      </c>
      <c r="B7" s="8" t="s">
        <v>696</v>
      </c>
      <c r="C7" s="8" t="s">
        <v>697</v>
      </c>
    </row>
    <row r="8" spans="1:3" x14ac:dyDescent="0.3">
      <c r="A8" s="8" t="s">
        <v>699</v>
      </c>
      <c r="B8" s="8" t="s">
        <v>696</v>
      </c>
      <c r="C8" s="8" t="s">
        <v>700</v>
      </c>
    </row>
    <row r="9" spans="1:3" ht="57.6" x14ac:dyDescent="0.3">
      <c r="A9" s="8" t="s">
        <v>701</v>
      </c>
      <c r="B9" s="8" t="s">
        <v>696</v>
      </c>
      <c r="C9" s="8" t="s">
        <v>702</v>
      </c>
    </row>
    <row r="10" spans="1:3" ht="28.8" x14ac:dyDescent="0.3">
      <c r="A10" s="8" t="s">
        <v>703</v>
      </c>
      <c r="B10" s="8" t="s">
        <v>696</v>
      </c>
      <c r="C10" s="8" t="s">
        <v>697</v>
      </c>
    </row>
    <row r="11" spans="1:3" x14ac:dyDescent="0.3">
      <c r="A11" s="8" t="s">
        <v>704</v>
      </c>
      <c r="B11" s="8" t="s">
        <v>696</v>
      </c>
      <c r="C11" s="8" t="s">
        <v>697</v>
      </c>
    </row>
    <row r="12" spans="1:3" ht="28.8" x14ac:dyDescent="0.3">
      <c r="A12" s="8" t="s">
        <v>705</v>
      </c>
      <c r="B12" s="8" t="s">
        <v>696</v>
      </c>
      <c r="C12" s="8" t="s">
        <v>697</v>
      </c>
    </row>
    <row r="13" spans="1:3" ht="158.4" x14ac:dyDescent="0.3">
      <c r="A13" s="8" t="s">
        <v>706</v>
      </c>
      <c r="B13" s="8" t="s">
        <v>696</v>
      </c>
      <c r="C13" s="8" t="s">
        <v>707</v>
      </c>
    </row>
    <row r="14" spans="1:3" ht="100.8" x14ac:dyDescent="0.3">
      <c r="A14" s="8" t="s">
        <v>708</v>
      </c>
      <c r="B14" s="8" t="s">
        <v>696</v>
      </c>
      <c r="C14" s="8" t="s">
        <v>709</v>
      </c>
    </row>
    <row r="15" spans="1:3" ht="57.6" x14ac:dyDescent="0.3">
      <c r="A15" s="8" t="s">
        <v>710</v>
      </c>
      <c r="B15" s="8" t="s">
        <v>696</v>
      </c>
      <c r="C15" s="8" t="s">
        <v>711</v>
      </c>
    </row>
    <row r="16" spans="1:3" ht="57.6" x14ac:dyDescent="0.3">
      <c r="A16" s="8" t="s">
        <v>712</v>
      </c>
      <c r="B16" s="8" t="s">
        <v>696</v>
      </c>
      <c r="C16" s="8" t="s">
        <v>713</v>
      </c>
    </row>
    <row r="17" spans="1:3" ht="43.2" x14ac:dyDescent="0.3">
      <c r="A17" s="8" t="s">
        <v>714</v>
      </c>
      <c r="B17" s="8" t="s">
        <v>696</v>
      </c>
      <c r="C17" s="8" t="s">
        <v>715</v>
      </c>
    </row>
    <row r="18" spans="1:3" ht="72" x14ac:dyDescent="0.3">
      <c r="A18" s="8" t="s">
        <v>716</v>
      </c>
      <c r="B18" s="8" t="s">
        <v>696</v>
      </c>
      <c r="C18" s="8" t="s">
        <v>717</v>
      </c>
    </row>
    <row r="19" spans="1:3" ht="28.8" x14ac:dyDescent="0.3">
      <c r="A19" s="8" t="s">
        <v>718</v>
      </c>
      <c r="B19" s="8" t="s">
        <v>696</v>
      </c>
      <c r="C19" s="8" t="s">
        <v>719</v>
      </c>
    </row>
    <row r="20" spans="1:3" ht="43.2" x14ac:dyDescent="0.3">
      <c r="A20" s="8" t="s">
        <v>720</v>
      </c>
      <c r="B20" s="8" t="s">
        <v>696</v>
      </c>
      <c r="C20" s="8" t="s">
        <v>721</v>
      </c>
    </row>
    <row r="21" spans="1:3" ht="28.8" x14ac:dyDescent="0.3">
      <c r="A21" s="8" t="s">
        <v>722</v>
      </c>
      <c r="B21" s="8" t="s">
        <v>696</v>
      </c>
      <c r="C21" s="8" t="s">
        <v>723</v>
      </c>
    </row>
    <row r="22" spans="1:3" ht="28.8" x14ac:dyDescent="0.3">
      <c r="A22" s="8" t="s">
        <v>724</v>
      </c>
      <c r="B22" s="8" t="s">
        <v>696</v>
      </c>
      <c r="C22" s="8" t="s">
        <v>726</v>
      </c>
    </row>
    <row r="23" spans="1:3" x14ac:dyDescent="0.3">
      <c r="A23" s="8" t="s">
        <v>725</v>
      </c>
      <c r="B23" s="8" t="s">
        <v>696</v>
      </c>
      <c r="C23" s="8" t="s">
        <v>726</v>
      </c>
    </row>
    <row r="24" spans="1:3" ht="43.2" x14ac:dyDescent="0.3">
      <c r="A24" s="8" t="s">
        <v>727</v>
      </c>
      <c r="B24" s="8" t="s">
        <v>696</v>
      </c>
      <c r="C24" s="42" t="s">
        <v>728</v>
      </c>
    </row>
    <row r="25" spans="1:3" x14ac:dyDescent="0.3">
      <c r="A25" s="8" t="s">
        <v>729</v>
      </c>
      <c r="B25" s="8" t="s">
        <v>696</v>
      </c>
      <c r="C25" s="42" t="s">
        <v>730</v>
      </c>
    </row>
    <row r="26" spans="1:3" ht="43.2" x14ac:dyDescent="0.3">
      <c r="A26" s="8" t="s">
        <v>731</v>
      </c>
      <c r="B26" s="8" t="s">
        <v>696</v>
      </c>
      <c r="C26" s="42" t="s">
        <v>732</v>
      </c>
    </row>
    <row r="27" spans="1:3" ht="28.8" x14ac:dyDescent="0.3">
      <c r="A27" s="8" t="s">
        <v>733</v>
      </c>
      <c r="B27" s="8" t="s">
        <v>696</v>
      </c>
      <c r="C27" s="42" t="s">
        <v>736</v>
      </c>
    </row>
    <row r="28" spans="1:3" ht="28.8" x14ac:dyDescent="0.3">
      <c r="A28" s="8" t="s">
        <v>734</v>
      </c>
      <c r="B28" s="8" t="s">
        <v>696</v>
      </c>
      <c r="C28" s="42" t="s">
        <v>735</v>
      </c>
    </row>
    <row r="29" spans="1:3" ht="28.8" x14ac:dyDescent="0.3">
      <c r="A29" s="8" t="s">
        <v>737</v>
      </c>
      <c r="B29" s="8" t="s">
        <v>696</v>
      </c>
      <c r="C29" s="42" t="s">
        <v>736</v>
      </c>
    </row>
    <row r="30" spans="1:3" ht="28.8" x14ac:dyDescent="0.3">
      <c r="A30" s="81" t="s">
        <v>1024</v>
      </c>
      <c r="B30" s="8" t="s">
        <v>1025</v>
      </c>
      <c r="C30" s="85" t="s">
        <v>1026</v>
      </c>
    </row>
    <row r="31" spans="1:3" ht="28.8" x14ac:dyDescent="0.3">
      <c r="A31" s="81" t="s">
        <v>1027</v>
      </c>
      <c r="B31" s="8" t="s">
        <v>1025</v>
      </c>
      <c r="C31" s="85" t="s">
        <v>1028</v>
      </c>
    </row>
    <row r="32" spans="1:3" ht="28.8" x14ac:dyDescent="0.3">
      <c r="A32" s="81" t="s">
        <v>1029</v>
      </c>
      <c r="B32" s="8" t="s">
        <v>1025</v>
      </c>
      <c r="C32" s="85" t="s">
        <v>1028</v>
      </c>
    </row>
    <row r="33" spans="1:3" ht="43.2" x14ac:dyDescent="0.3">
      <c r="A33" s="81" t="s">
        <v>1030</v>
      </c>
      <c r="B33" s="8" t="s">
        <v>1025</v>
      </c>
      <c r="C33" s="85" t="s">
        <v>1031</v>
      </c>
    </row>
    <row r="34" spans="1:3" ht="28.8" x14ac:dyDescent="0.3">
      <c r="A34" s="81" t="s">
        <v>1032</v>
      </c>
      <c r="B34" s="8" t="s">
        <v>1025</v>
      </c>
      <c r="C34" s="85" t="s">
        <v>1033</v>
      </c>
    </row>
    <row r="35" spans="1:3" ht="43.2" x14ac:dyDescent="0.3">
      <c r="A35" s="81" t="s">
        <v>1034</v>
      </c>
      <c r="B35" s="8" t="s">
        <v>1025</v>
      </c>
      <c r="C35" s="85" t="s">
        <v>1035</v>
      </c>
    </row>
    <row r="36" spans="1:3" ht="57.6" x14ac:dyDescent="0.3">
      <c r="A36" s="81" t="s">
        <v>1036</v>
      </c>
      <c r="B36" s="8" t="s">
        <v>1025</v>
      </c>
      <c r="C36" s="85" t="s">
        <v>1037</v>
      </c>
    </row>
    <row r="37" spans="1:3" ht="28.8" x14ac:dyDescent="0.3">
      <c r="A37" s="81" t="s">
        <v>1038</v>
      </c>
      <c r="B37" s="8" t="s">
        <v>1025</v>
      </c>
      <c r="C37" s="85" t="s">
        <v>1039</v>
      </c>
    </row>
    <row r="38" spans="1:3" x14ac:dyDescent="0.3">
      <c r="A38" s="81" t="s">
        <v>1040</v>
      </c>
      <c r="B38" s="8" t="s">
        <v>1025</v>
      </c>
      <c r="C38" s="85" t="s">
        <v>1041</v>
      </c>
    </row>
    <row r="39" spans="1:3" ht="43.2" x14ac:dyDescent="0.3">
      <c r="A39" s="81" t="s">
        <v>1042</v>
      </c>
      <c r="B39" s="8" t="s">
        <v>1025</v>
      </c>
      <c r="C39" s="33" t="s">
        <v>1043</v>
      </c>
    </row>
    <row r="40" spans="1:3" ht="43.2" x14ac:dyDescent="0.3">
      <c r="A40" s="81" t="s">
        <v>1044</v>
      </c>
      <c r="B40" s="8" t="s">
        <v>1025</v>
      </c>
      <c r="C40" s="85" t="s">
        <v>1045</v>
      </c>
    </row>
    <row r="41" spans="1:3" x14ac:dyDescent="0.3">
      <c r="A41" s="81" t="s">
        <v>1046</v>
      </c>
      <c r="B41" s="8" t="s">
        <v>1025</v>
      </c>
      <c r="C41" s="33" t="s">
        <v>1047</v>
      </c>
    </row>
    <row r="42" spans="1:3" ht="28.8" x14ac:dyDescent="0.3">
      <c r="A42" s="81" t="s">
        <v>1048</v>
      </c>
      <c r="B42" s="8" t="s">
        <v>1025</v>
      </c>
      <c r="C42" s="85" t="s">
        <v>1049</v>
      </c>
    </row>
    <row r="43" spans="1:3" ht="43.2" x14ac:dyDescent="0.3">
      <c r="A43" s="81" t="s">
        <v>1050</v>
      </c>
      <c r="B43" s="8" t="s">
        <v>1025</v>
      </c>
      <c r="C43" s="85" t="s">
        <v>1053</v>
      </c>
    </row>
    <row r="44" spans="1:3" ht="28.8" x14ac:dyDescent="0.3">
      <c r="A44" s="81" t="s">
        <v>1051</v>
      </c>
      <c r="B44" s="8" t="s">
        <v>1025</v>
      </c>
      <c r="C44" s="85" t="s">
        <v>1052</v>
      </c>
    </row>
    <row r="45" spans="1:3" ht="28.8" x14ac:dyDescent="0.3">
      <c r="A45" s="81" t="s">
        <v>1054</v>
      </c>
      <c r="B45" s="8" t="s">
        <v>1025</v>
      </c>
      <c r="C45" s="85" t="s">
        <v>1055</v>
      </c>
    </row>
    <row r="46" spans="1:3" x14ac:dyDescent="0.3">
      <c r="A46" s="81" t="s">
        <v>1056</v>
      </c>
      <c r="B46" s="8" t="s">
        <v>1025</v>
      </c>
      <c r="C46" s="42" t="s">
        <v>1057</v>
      </c>
    </row>
    <row r="47" spans="1:3" x14ac:dyDescent="0.3">
      <c r="A47" s="81" t="s">
        <v>1058</v>
      </c>
      <c r="B47" s="8" t="s">
        <v>1025</v>
      </c>
      <c r="C47" s="85" t="s">
        <v>1059</v>
      </c>
    </row>
    <row r="48" spans="1:3" ht="43.2" x14ac:dyDescent="0.3">
      <c r="A48" s="81" t="s">
        <v>1075</v>
      </c>
      <c r="B48" s="8" t="s">
        <v>1025</v>
      </c>
      <c r="C48" s="33" t="s">
        <v>1081</v>
      </c>
    </row>
    <row r="49" spans="1:3" ht="57.6" x14ac:dyDescent="0.3">
      <c r="A49" s="81" t="s">
        <v>1082</v>
      </c>
      <c r="B49" s="8" t="s">
        <v>1025</v>
      </c>
      <c r="C49" s="85" t="s">
        <v>1083</v>
      </c>
    </row>
    <row r="50" spans="1:3" ht="28.8" x14ac:dyDescent="0.3">
      <c r="A50" s="81" t="s">
        <v>1084</v>
      </c>
      <c r="B50" s="8" t="s">
        <v>1025</v>
      </c>
      <c r="C50" s="85" t="s">
        <v>1085</v>
      </c>
    </row>
    <row r="51" spans="1:3" ht="28.8" x14ac:dyDescent="0.3">
      <c r="A51" s="81" t="s">
        <v>1086</v>
      </c>
      <c r="B51" s="8" t="s">
        <v>1025</v>
      </c>
      <c r="C51" s="85" t="s">
        <v>1087</v>
      </c>
    </row>
    <row r="52" spans="1:3" ht="28.8" x14ac:dyDescent="0.3">
      <c r="A52" s="81" t="s">
        <v>1088</v>
      </c>
      <c r="B52" s="8" t="s">
        <v>1025</v>
      </c>
      <c r="C52" s="85" t="s">
        <v>1089</v>
      </c>
    </row>
    <row r="53" spans="1:3" ht="28.8" x14ac:dyDescent="0.3">
      <c r="A53" s="81" t="s">
        <v>1090</v>
      </c>
      <c r="B53" s="8" t="s">
        <v>1025</v>
      </c>
      <c r="C53" s="85" t="s">
        <v>1089</v>
      </c>
    </row>
    <row r="54" spans="1:3" x14ac:dyDescent="0.3">
      <c r="A54" s="81" t="s">
        <v>1091</v>
      </c>
      <c r="B54" s="8" t="s">
        <v>1025</v>
      </c>
      <c r="C54" s="85" t="s">
        <v>1092</v>
      </c>
    </row>
    <row r="55" spans="1:3" ht="28.8" x14ac:dyDescent="0.3">
      <c r="A55" s="81" t="s">
        <v>1093</v>
      </c>
      <c r="B55" s="8" t="s">
        <v>1025</v>
      </c>
      <c r="C55" s="85" t="s">
        <v>1094</v>
      </c>
    </row>
    <row r="56" spans="1:3" ht="28.8" x14ac:dyDescent="0.3">
      <c r="A56" s="8" t="s">
        <v>1095</v>
      </c>
      <c r="B56" s="8" t="s">
        <v>1025</v>
      </c>
      <c r="C56" s="85" t="s">
        <v>1089</v>
      </c>
    </row>
    <row r="57" spans="1:3" ht="28.8" x14ac:dyDescent="0.3">
      <c r="A57" s="81" t="s">
        <v>1096</v>
      </c>
      <c r="B57" s="8" t="s">
        <v>1025</v>
      </c>
      <c r="C57" s="85" t="s">
        <v>1097</v>
      </c>
    </row>
    <row r="58" spans="1:3" x14ac:dyDescent="0.3">
      <c r="A58" s="81" t="s">
        <v>1098</v>
      </c>
      <c r="B58" s="8" t="s">
        <v>1025</v>
      </c>
      <c r="C58" s="85" t="s">
        <v>1099</v>
      </c>
    </row>
    <row r="59" spans="1:3" ht="28.8" x14ac:dyDescent="0.3">
      <c r="A59" s="81" t="s">
        <v>1100</v>
      </c>
      <c r="B59" s="8" t="s">
        <v>1025</v>
      </c>
      <c r="C59" s="33" t="s">
        <v>1101</v>
      </c>
    </row>
    <row r="60" spans="1:3" ht="28.8" x14ac:dyDescent="0.3">
      <c r="A60" s="81" t="s">
        <v>1102</v>
      </c>
      <c r="B60" s="8" t="s">
        <v>1025</v>
      </c>
      <c r="C60" s="33" t="s">
        <v>1103</v>
      </c>
    </row>
    <row r="61" spans="1:3" x14ac:dyDescent="0.3">
      <c r="A61" s="81" t="s">
        <v>1104</v>
      </c>
      <c r="B61" s="8" t="s">
        <v>1025</v>
      </c>
      <c r="C61" s="33" t="s">
        <v>1105</v>
      </c>
    </row>
    <row r="62" spans="1:3" ht="28.8" x14ac:dyDescent="0.3">
      <c r="A62" s="81" t="s">
        <v>1106</v>
      </c>
      <c r="B62" s="8" t="s">
        <v>1107</v>
      </c>
      <c r="C62" s="85" t="s">
        <v>1059</v>
      </c>
    </row>
    <row r="63" spans="1:3" ht="28.8" x14ac:dyDescent="0.3">
      <c r="A63" s="81" t="s">
        <v>1108</v>
      </c>
      <c r="B63" s="8" t="s">
        <v>1025</v>
      </c>
      <c r="C63" s="33" t="s">
        <v>1109</v>
      </c>
    </row>
    <row r="64" spans="1:3" ht="28.8" x14ac:dyDescent="0.3">
      <c r="A64" s="81" t="s">
        <v>1110</v>
      </c>
      <c r="B64" s="8" t="s">
        <v>1025</v>
      </c>
      <c r="C64" s="33" t="s">
        <v>1109</v>
      </c>
    </row>
    <row r="65" spans="1:3" ht="28.8" x14ac:dyDescent="0.3">
      <c r="A65" s="81" t="s">
        <v>1111</v>
      </c>
      <c r="B65" s="8" t="s">
        <v>1025</v>
      </c>
      <c r="C65" s="33" t="s">
        <v>1109</v>
      </c>
    </row>
    <row r="66" spans="1:3" ht="28.8" x14ac:dyDescent="0.3">
      <c r="A66" s="81" t="s">
        <v>1112</v>
      </c>
      <c r="B66" s="8" t="s">
        <v>1025</v>
      </c>
      <c r="C66" s="33" t="s">
        <v>1113</v>
      </c>
    </row>
    <row r="67" spans="1:3" ht="28.8" x14ac:dyDescent="0.3">
      <c r="A67" s="81" t="s">
        <v>1114</v>
      </c>
      <c r="B67" s="8" t="s">
        <v>1025</v>
      </c>
      <c r="C67" s="33" t="s">
        <v>1115</v>
      </c>
    </row>
    <row r="68" spans="1:3" ht="28.8" x14ac:dyDescent="0.3">
      <c r="A68" s="81" t="s">
        <v>1116</v>
      </c>
      <c r="B68" s="8" t="s">
        <v>1107</v>
      </c>
      <c r="C68" s="33" t="s">
        <v>1117</v>
      </c>
    </row>
    <row r="69" spans="1:3" x14ac:dyDescent="0.3">
      <c r="A69" s="81" t="s">
        <v>1118</v>
      </c>
      <c r="B69" s="8" t="s">
        <v>1025</v>
      </c>
      <c r="C69" s="8" t="s">
        <v>1119</v>
      </c>
    </row>
    <row r="70" spans="1:3" ht="28.8" x14ac:dyDescent="0.3">
      <c r="A70" s="81" t="s">
        <v>1120</v>
      </c>
      <c r="B70" s="8" t="s">
        <v>1121</v>
      </c>
      <c r="C70" s="8" t="s">
        <v>1122</v>
      </c>
    </row>
    <row r="71" spans="1:3" ht="28.8" x14ac:dyDescent="0.3">
      <c r="A71" s="81" t="s">
        <v>1125</v>
      </c>
      <c r="B71" s="8" t="s">
        <v>1121</v>
      </c>
      <c r="C71" s="8" t="s">
        <v>1126</v>
      </c>
    </row>
    <row r="72" spans="1:3" x14ac:dyDescent="0.3">
      <c r="A72" s="8"/>
      <c r="B72" s="8"/>
      <c r="C72" s="8"/>
    </row>
    <row r="73" spans="1:3" x14ac:dyDescent="0.3">
      <c r="A73" s="8"/>
      <c r="B73" s="8"/>
      <c r="C73" s="8"/>
    </row>
    <row r="74" spans="1:3" x14ac:dyDescent="0.3">
      <c r="A74" s="8"/>
      <c r="B74" s="8"/>
      <c r="C74" s="8"/>
    </row>
    <row r="75" spans="1:3" x14ac:dyDescent="0.3">
      <c r="A75" s="8"/>
      <c r="B75" s="8"/>
      <c r="C75" s="8"/>
    </row>
    <row r="76" spans="1:3" x14ac:dyDescent="0.3">
      <c r="A76" s="8"/>
      <c r="B76" s="8"/>
      <c r="C76" s="8"/>
    </row>
    <row r="77" spans="1:3" x14ac:dyDescent="0.3">
      <c r="A77" s="8"/>
      <c r="B77" s="8"/>
      <c r="C77" s="8"/>
    </row>
    <row r="78" spans="1:3" x14ac:dyDescent="0.3">
      <c r="A78" s="8"/>
      <c r="B78" s="8"/>
      <c r="C78" s="8"/>
    </row>
    <row r="79" spans="1:3" x14ac:dyDescent="0.3">
      <c r="A79" s="8"/>
      <c r="B79" s="8"/>
      <c r="C79" s="8"/>
    </row>
    <row r="80" spans="1:3" x14ac:dyDescent="0.3">
      <c r="A80" s="8"/>
      <c r="B80" s="8"/>
      <c r="C80" s="8"/>
    </row>
    <row r="81" spans="1:3" x14ac:dyDescent="0.3">
      <c r="A81" s="8"/>
      <c r="B81" s="8"/>
      <c r="C81" s="8"/>
    </row>
    <row r="82" spans="1:3" x14ac:dyDescent="0.3">
      <c r="A82" s="8"/>
      <c r="B82" s="8"/>
      <c r="C82" s="8"/>
    </row>
    <row r="83" spans="1:3" x14ac:dyDescent="0.3">
      <c r="A83" s="8"/>
      <c r="B83" s="8"/>
      <c r="C83" s="8"/>
    </row>
    <row r="84" spans="1:3" x14ac:dyDescent="0.3">
      <c r="A84" s="8"/>
      <c r="B84" s="8"/>
      <c r="C84" s="8"/>
    </row>
    <row r="85" spans="1:3" x14ac:dyDescent="0.3">
      <c r="A85" s="8"/>
      <c r="B85" s="8"/>
      <c r="C85" s="8"/>
    </row>
    <row r="86" spans="1:3" x14ac:dyDescent="0.3">
      <c r="A86" s="8"/>
      <c r="B86" s="8"/>
      <c r="C86" s="8"/>
    </row>
    <row r="87" spans="1:3" x14ac:dyDescent="0.3">
      <c r="A87" s="8"/>
      <c r="B87" s="8"/>
      <c r="C87" s="8"/>
    </row>
    <row r="88" spans="1:3" x14ac:dyDescent="0.3">
      <c r="A88" s="8"/>
      <c r="B88" s="8"/>
      <c r="C88" s="8"/>
    </row>
    <row r="89" spans="1:3" x14ac:dyDescent="0.3">
      <c r="A89" s="8"/>
      <c r="B89" s="8"/>
      <c r="C89" s="8"/>
    </row>
    <row r="90" spans="1:3" x14ac:dyDescent="0.3">
      <c r="A90" s="8"/>
      <c r="B90" s="8"/>
      <c r="C90" s="8"/>
    </row>
    <row r="91" spans="1:3" x14ac:dyDescent="0.3">
      <c r="A91" s="8"/>
      <c r="B91" s="8"/>
      <c r="C91" s="8"/>
    </row>
    <row r="92" spans="1:3" x14ac:dyDescent="0.3">
      <c r="A92" s="8"/>
      <c r="B92" s="8"/>
      <c r="C92" s="8"/>
    </row>
    <row r="93" spans="1:3" x14ac:dyDescent="0.3">
      <c r="A93" s="8"/>
      <c r="B93" s="8"/>
      <c r="C93" s="8"/>
    </row>
    <row r="94" spans="1:3" x14ac:dyDescent="0.3">
      <c r="A94" s="8"/>
      <c r="B94" s="8"/>
      <c r="C94" s="8"/>
    </row>
    <row r="95" spans="1:3" x14ac:dyDescent="0.3">
      <c r="A95" s="8"/>
      <c r="B95" s="8"/>
      <c r="C95" s="8"/>
    </row>
    <row r="96" spans="1:3" x14ac:dyDescent="0.3">
      <c r="A96" s="8"/>
      <c r="B96" s="8"/>
      <c r="C96" s="8"/>
    </row>
    <row r="97" spans="1:3" x14ac:dyDescent="0.3">
      <c r="A97" s="8"/>
      <c r="B97" s="8"/>
      <c r="C97" s="8"/>
    </row>
    <row r="98" spans="1:3" x14ac:dyDescent="0.3">
      <c r="A98" s="8"/>
      <c r="B98" s="8"/>
      <c r="C98" s="8"/>
    </row>
    <row r="99" spans="1:3" x14ac:dyDescent="0.3">
      <c r="A99" s="8"/>
      <c r="B99" s="8"/>
      <c r="C99" s="8"/>
    </row>
    <row r="100" spans="1:3" x14ac:dyDescent="0.3">
      <c r="A100" s="8"/>
      <c r="B100" s="8"/>
      <c r="C100" s="8"/>
    </row>
    <row r="101" spans="1:3" x14ac:dyDescent="0.3">
      <c r="A101" s="8"/>
      <c r="B101" s="8"/>
      <c r="C101" s="8"/>
    </row>
    <row r="102" spans="1:3" x14ac:dyDescent="0.3">
      <c r="A102" s="8"/>
      <c r="B102" s="8"/>
      <c r="C102" s="8"/>
    </row>
    <row r="103" spans="1:3" x14ac:dyDescent="0.3">
      <c r="A103" s="8"/>
      <c r="B103" s="8"/>
      <c r="C103" s="8"/>
    </row>
    <row r="104" spans="1:3" x14ac:dyDescent="0.3">
      <c r="A104" s="8"/>
      <c r="B104" s="8"/>
      <c r="C104" s="8"/>
    </row>
    <row r="105" spans="1:3" x14ac:dyDescent="0.3">
      <c r="A105" s="8"/>
      <c r="B105" s="8"/>
      <c r="C105" s="8"/>
    </row>
    <row r="106" spans="1:3" x14ac:dyDescent="0.3">
      <c r="A106" s="8"/>
      <c r="B106" s="8"/>
      <c r="C106" s="8"/>
    </row>
    <row r="107" spans="1:3" x14ac:dyDescent="0.3">
      <c r="A107" s="8"/>
      <c r="B107" s="8"/>
      <c r="C107" s="8"/>
    </row>
    <row r="108" spans="1:3" x14ac:dyDescent="0.3">
      <c r="A108" s="8"/>
      <c r="B108" s="8"/>
      <c r="C108" s="8"/>
    </row>
    <row r="109" spans="1:3" x14ac:dyDescent="0.3">
      <c r="A109" s="8"/>
      <c r="B109" s="8"/>
      <c r="C109" s="8"/>
    </row>
    <row r="110" spans="1:3" x14ac:dyDescent="0.3">
      <c r="A110" s="8"/>
      <c r="B110" s="8"/>
      <c r="C110" s="8"/>
    </row>
    <row r="111" spans="1:3" x14ac:dyDescent="0.3">
      <c r="A111" s="8"/>
      <c r="B111" s="8"/>
      <c r="C111" s="8"/>
    </row>
    <row r="112" spans="1:3" x14ac:dyDescent="0.3">
      <c r="A112" s="8"/>
      <c r="B112" s="8"/>
      <c r="C112" s="8"/>
    </row>
    <row r="113" spans="1:3" x14ac:dyDescent="0.3">
      <c r="A113" s="8"/>
      <c r="B113" s="8"/>
      <c r="C113" s="8"/>
    </row>
    <row r="114" spans="1:3" x14ac:dyDescent="0.3">
      <c r="A114" s="8"/>
      <c r="B114" s="8"/>
      <c r="C114" s="8"/>
    </row>
    <row r="115" spans="1:3" x14ac:dyDescent="0.3">
      <c r="A115" s="8"/>
      <c r="B115" s="8"/>
      <c r="C115" s="8"/>
    </row>
    <row r="116" spans="1:3" x14ac:dyDescent="0.3">
      <c r="A116" s="8"/>
      <c r="B116" s="8"/>
      <c r="C116" s="8"/>
    </row>
    <row r="117" spans="1:3" x14ac:dyDescent="0.3">
      <c r="A117" s="8"/>
      <c r="B117" s="8"/>
      <c r="C117" s="8"/>
    </row>
    <row r="118" spans="1:3" x14ac:dyDescent="0.3">
      <c r="A118" s="8"/>
      <c r="B118" s="8"/>
      <c r="C118" s="8"/>
    </row>
    <row r="119" spans="1:3" x14ac:dyDescent="0.3">
      <c r="A119" s="8"/>
      <c r="B119" s="8"/>
      <c r="C119" s="8"/>
    </row>
    <row r="120" spans="1:3" x14ac:dyDescent="0.3">
      <c r="A120" s="8"/>
      <c r="B120" s="8"/>
      <c r="C120" s="8"/>
    </row>
    <row r="121" spans="1:3" x14ac:dyDescent="0.3">
      <c r="A121" s="8"/>
      <c r="B121" s="8"/>
      <c r="C121" s="8"/>
    </row>
    <row r="122" spans="1:3" x14ac:dyDescent="0.3">
      <c r="A122" s="8"/>
      <c r="B122" s="8"/>
      <c r="C122" s="8"/>
    </row>
    <row r="123" spans="1:3" x14ac:dyDescent="0.3">
      <c r="A123" s="8"/>
      <c r="B123" s="8"/>
      <c r="C123" s="8"/>
    </row>
    <row r="124" spans="1:3" x14ac:dyDescent="0.3">
      <c r="A124" s="8"/>
      <c r="B124" s="8"/>
      <c r="C124" s="8"/>
    </row>
    <row r="125" spans="1:3" x14ac:dyDescent="0.3">
      <c r="A125" s="8"/>
      <c r="B125" s="8"/>
      <c r="C125" s="8"/>
    </row>
    <row r="126" spans="1:3" x14ac:dyDescent="0.3">
      <c r="A126" s="8"/>
      <c r="B126" s="8"/>
      <c r="C126" s="8"/>
    </row>
    <row r="127" spans="1:3" x14ac:dyDescent="0.3">
      <c r="A127" s="8"/>
      <c r="B127" s="8"/>
      <c r="C127" s="8"/>
    </row>
    <row r="128" spans="1:3" x14ac:dyDescent="0.3">
      <c r="A128" s="8"/>
      <c r="B128" s="8"/>
      <c r="C128" s="8"/>
    </row>
    <row r="129" spans="1:3" x14ac:dyDescent="0.3">
      <c r="A129" s="8"/>
      <c r="B129" s="8"/>
      <c r="C129" s="8"/>
    </row>
    <row r="130" spans="1:3" x14ac:dyDescent="0.3">
      <c r="A130" s="8"/>
      <c r="B130" s="8"/>
      <c r="C130" s="8"/>
    </row>
    <row r="131" spans="1:3" x14ac:dyDescent="0.3">
      <c r="A131" s="8"/>
      <c r="B131" s="8"/>
      <c r="C131" s="8"/>
    </row>
    <row r="132" spans="1:3" x14ac:dyDescent="0.3">
      <c r="A132" s="8"/>
      <c r="B132" s="8"/>
      <c r="C132" s="8"/>
    </row>
    <row r="133" spans="1:3" x14ac:dyDescent="0.3">
      <c r="A133" s="8"/>
      <c r="B133" s="8"/>
      <c r="C133" s="8"/>
    </row>
    <row r="134" spans="1:3" x14ac:dyDescent="0.3">
      <c r="A134" s="8"/>
      <c r="B134" s="8"/>
      <c r="C134" s="8"/>
    </row>
    <row r="135" spans="1:3" x14ac:dyDescent="0.3">
      <c r="A135" s="8"/>
      <c r="B135" s="8"/>
      <c r="C135" s="8"/>
    </row>
    <row r="136" spans="1:3" x14ac:dyDescent="0.3">
      <c r="A136" s="8"/>
      <c r="B136" s="8"/>
      <c r="C136" s="8"/>
    </row>
    <row r="137" spans="1:3" x14ac:dyDescent="0.3">
      <c r="A137" s="8"/>
      <c r="B137" s="8"/>
      <c r="C137" s="8"/>
    </row>
    <row r="138" spans="1:3" x14ac:dyDescent="0.3">
      <c r="A138" s="8"/>
      <c r="B138" s="8"/>
      <c r="C138" s="8"/>
    </row>
    <row r="139" spans="1:3" x14ac:dyDescent="0.3">
      <c r="A139" s="8"/>
      <c r="B139" s="8"/>
      <c r="C139" s="8"/>
    </row>
    <row r="140" spans="1:3" x14ac:dyDescent="0.3">
      <c r="A140" s="8"/>
      <c r="B140" s="8"/>
      <c r="C140" s="8"/>
    </row>
    <row r="141" spans="1:3" x14ac:dyDescent="0.3">
      <c r="A141" s="8"/>
      <c r="B141" s="8"/>
      <c r="C141" s="8"/>
    </row>
    <row r="142" spans="1:3" x14ac:dyDescent="0.3">
      <c r="A142" s="8"/>
      <c r="B142" s="8"/>
      <c r="C142" s="8"/>
    </row>
    <row r="143" spans="1:3" x14ac:dyDescent="0.3">
      <c r="A143" s="8"/>
      <c r="B143" s="8"/>
      <c r="C143" s="8"/>
    </row>
    <row r="144" spans="1:3" x14ac:dyDescent="0.3">
      <c r="A144" s="8"/>
      <c r="B144" s="8"/>
      <c r="C144" s="8"/>
    </row>
    <row r="145" spans="1:3" x14ac:dyDescent="0.3">
      <c r="A145" s="8"/>
      <c r="B145" s="8"/>
      <c r="C145" s="8"/>
    </row>
    <row r="146" spans="1:3" x14ac:dyDescent="0.3">
      <c r="A146" s="8"/>
      <c r="B146" s="8"/>
      <c r="C146" s="8"/>
    </row>
    <row r="147" spans="1:3" x14ac:dyDescent="0.3">
      <c r="A147" s="8"/>
      <c r="B147" s="8"/>
      <c r="C147" s="8"/>
    </row>
    <row r="148" spans="1:3" x14ac:dyDescent="0.3">
      <c r="A148" s="8"/>
      <c r="B148" s="8"/>
      <c r="C148" s="8"/>
    </row>
    <row r="149" spans="1:3" x14ac:dyDescent="0.3">
      <c r="A149" s="8"/>
      <c r="B149" s="8"/>
      <c r="C149" s="8"/>
    </row>
    <row r="150" spans="1:3" x14ac:dyDescent="0.3">
      <c r="A150" s="8"/>
      <c r="B150" s="8"/>
      <c r="C150" s="8"/>
    </row>
    <row r="151" spans="1:3" x14ac:dyDescent="0.3">
      <c r="A151" s="8"/>
      <c r="B151" s="8"/>
      <c r="C151" s="8"/>
    </row>
    <row r="152" spans="1:3" x14ac:dyDescent="0.3">
      <c r="A152" s="8"/>
      <c r="B152" s="8"/>
      <c r="C152" s="8"/>
    </row>
    <row r="153" spans="1:3" x14ac:dyDescent="0.3">
      <c r="A153" s="8"/>
      <c r="B153" s="8"/>
      <c r="C153" s="8"/>
    </row>
    <row r="154" spans="1:3" x14ac:dyDescent="0.3">
      <c r="A154" s="8"/>
      <c r="B154" s="8"/>
      <c r="C154" s="8"/>
    </row>
    <row r="155" spans="1:3" x14ac:dyDescent="0.3">
      <c r="A155" s="8"/>
      <c r="B155" s="8"/>
      <c r="C155" s="8"/>
    </row>
    <row r="156" spans="1:3" x14ac:dyDescent="0.3">
      <c r="A156" s="8"/>
      <c r="B156" s="8"/>
      <c r="C156" s="8"/>
    </row>
    <row r="157" spans="1:3" x14ac:dyDescent="0.3">
      <c r="A157" s="8"/>
      <c r="B157" s="8"/>
      <c r="C157" s="8"/>
    </row>
    <row r="158" spans="1:3" x14ac:dyDescent="0.3">
      <c r="A158" s="8"/>
      <c r="B158" s="8"/>
      <c r="C158" s="8"/>
    </row>
    <row r="159" spans="1:3" x14ac:dyDescent="0.3">
      <c r="A159" s="8"/>
      <c r="B159" s="8"/>
      <c r="C159" s="8"/>
    </row>
    <row r="160" spans="1:3" x14ac:dyDescent="0.3">
      <c r="A160" s="8"/>
      <c r="B160" s="8"/>
      <c r="C160" s="8"/>
    </row>
    <row r="161" spans="1:3" x14ac:dyDescent="0.3">
      <c r="A161" s="8"/>
      <c r="B161" s="8"/>
      <c r="C161" s="8"/>
    </row>
    <row r="162" spans="1:3" x14ac:dyDescent="0.3">
      <c r="A162" s="8"/>
      <c r="B162" s="8"/>
      <c r="C162" s="8"/>
    </row>
    <row r="163" spans="1:3" x14ac:dyDescent="0.3">
      <c r="A163" s="8"/>
      <c r="B163" s="8"/>
      <c r="C163" s="8"/>
    </row>
    <row r="164" spans="1:3" x14ac:dyDescent="0.3">
      <c r="A164" s="8"/>
      <c r="B164" s="8"/>
      <c r="C164" s="8"/>
    </row>
    <row r="165" spans="1:3" x14ac:dyDescent="0.3">
      <c r="A165" s="8"/>
      <c r="B165" s="8"/>
      <c r="C165" s="8"/>
    </row>
    <row r="166" spans="1:3" x14ac:dyDescent="0.3">
      <c r="A166" s="8"/>
      <c r="B166" s="8"/>
      <c r="C166" s="8"/>
    </row>
    <row r="167" spans="1:3" x14ac:dyDescent="0.3">
      <c r="A167" s="8"/>
      <c r="B167" s="8"/>
      <c r="C167" s="8"/>
    </row>
    <row r="168" spans="1:3" x14ac:dyDescent="0.3">
      <c r="A168" s="8"/>
      <c r="B168" s="8"/>
      <c r="C168" s="8"/>
    </row>
    <row r="169" spans="1:3" x14ac:dyDescent="0.3">
      <c r="A169" s="8"/>
      <c r="B169" s="8"/>
      <c r="C169" s="8"/>
    </row>
    <row r="170" spans="1:3" x14ac:dyDescent="0.3">
      <c r="A170" s="8"/>
      <c r="B170" s="8"/>
      <c r="C170" s="8"/>
    </row>
    <row r="171" spans="1:3" x14ac:dyDescent="0.3">
      <c r="A171" s="8"/>
      <c r="B171" s="8"/>
      <c r="C171" s="8"/>
    </row>
    <row r="172" spans="1:3" x14ac:dyDescent="0.3">
      <c r="A172" s="8"/>
      <c r="B172" s="8"/>
      <c r="C172" s="8"/>
    </row>
    <row r="173" spans="1:3" x14ac:dyDescent="0.3">
      <c r="A173" s="8"/>
      <c r="B173" s="8"/>
      <c r="C173" s="8"/>
    </row>
    <row r="174" spans="1:3" x14ac:dyDescent="0.3">
      <c r="A174" s="8"/>
      <c r="B174" s="8"/>
      <c r="C174" s="8"/>
    </row>
    <row r="175" spans="1:3" x14ac:dyDescent="0.3">
      <c r="A175" s="8"/>
      <c r="B175" s="8"/>
      <c r="C175" s="8"/>
    </row>
    <row r="176" spans="1:3" x14ac:dyDescent="0.3">
      <c r="A176" s="8"/>
      <c r="B176" s="8"/>
      <c r="C176" s="8"/>
    </row>
    <row r="177" spans="1:3" x14ac:dyDescent="0.3">
      <c r="A177" s="8"/>
      <c r="B177" s="8"/>
      <c r="C177" s="8"/>
    </row>
    <row r="178" spans="1:3" x14ac:dyDescent="0.3">
      <c r="A178" s="8"/>
      <c r="B178" s="8"/>
      <c r="C178" s="8"/>
    </row>
    <row r="179" spans="1:3" x14ac:dyDescent="0.3">
      <c r="A179" s="8"/>
      <c r="B179" s="8"/>
      <c r="C179" s="8"/>
    </row>
    <row r="180" spans="1:3" x14ac:dyDescent="0.3">
      <c r="A180" s="8"/>
      <c r="B180" s="8"/>
      <c r="C180" s="8"/>
    </row>
    <row r="181" spans="1:3" x14ac:dyDescent="0.3">
      <c r="A181" s="8"/>
      <c r="B181" s="8"/>
      <c r="C181" s="8"/>
    </row>
    <row r="182" spans="1:3" x14ac:dyDescent="0.3">
      <c r="A182" s="8"/>
      <c r="B182" s="8"/>
      <c r="C182" s="8"/>
    </row>
    <row r="183" spans="1:3" x14ac:dyDescent="0.3">
      <c r="A183" s="8"/>
      <c r="B183" s="8"/>
      <c r="C183" s="8"/>
    </row>
    <row r="184" spans="1:3" x14ac:dyDescent="0.3">
      <c r="A184" s="8"/>
      <c r="B184" s="8"/>
      <c r="C184" s="8"/>
    </row>
    <row r="185" spans="1:3" x14ac:dyDescent="0.3">
      <c r="A185" s="8"/>
      <c r="B185" s="8"/>
      <c r="C185" s="8"/>
    </row>
    <row r="186" spans="1:3" x14ac:dyDescent="0.3">
      <c r="A186" s="8"/>
      <c r="B186" s="8"/>
      <c r="C186" s="8"/>
    </row>
    <row r="187" spans="1:3" x14ac:dyDescent="0.3">
      <c r="A187" s="8"/>
      <c r="B187" s="8"/>
      <c r="C187" s="8"/>
    </row>
    <row r="188" spans="1:3" x14ac:dyDescent="0.3">
      <c r="A188" s="8"/>
      <c r="B188" s="8"/>
      <c r="C188" s="8"/>
    </row>
    <row r="189" spans="1:3" x14ac:dyDescent="0.3">
      <c r="A189" s="8"/>
      <c r="B189" s="8"/>
      <c r="C189" s="8"/>
    </row>
    <row r="190" spans="1:3" x14ac:dyDescent="0.3">
      <c r="A190" s="8"/>
      <c r="B190" s="8"/>
      <c r="C190" s="8"/>
    </row>
    <row r="191" spans="1:3" x14ac:dyDescent="0.3">
      <c r="A191" s="8"/>
      <c r="B191" s="8"/>
      <c r="C191" s="8"/>
    </row>
    <row r="192" spans="1:3" x14ac:dyDescent="0.3">
      <c r="A192" s="8"/>
      <c r="B192" s="8"/>
      <c r="C192" s="8"/>
    </row>
    <row r="193" spans="1:3" x14ac:dyDescent="0.3">
      <c r="A193" s="8"/>
      <c r="B193" s="8"/>
      <c r="C193" s="8"/>
    </row>
    <row r="194" spans="1:3" x14ac:dyDescent="0.3">
      <c r="A194" s="8"/>
      <c r="B194" s="8"/>
      <c r="C194" s="8"/>
    </row>
    <row r="195" spans="1:3" x14ac:dyDescent="0.3">
      <c r="A195" s="8"/>
      <c r="B195" s="8"/>
      <c r="C195" s="8"/>
    </row>
    <row r="196" spans="1:3" x14ac:dyDescent="0.3">
      <c r="A196" s="8"/>
      <c r="B196" s="8"/>
      <c r="C196" s="8"/>
    </row>
    <row r="197" spans="1:3" x14ac:dyDescent="0.3">
      <c r="A197" s="8"/>
      <c r="B197" s="8"/>
      <c r="C197" s="8"/>
    </row>
    <row r="198" spans="1:3" x14ac:dyDescent="0.3">
      <c r="A198" s="8"/>
      <c r="B198" s="8"/>
      <c r="C198" s="8"/>
    </row>
    <row r="199" spans="1:3" x14ac:dyDescent="0.3">
      <c r="A199" s="8"/>
      <c r="B199" s="8"/>
      <c r="C199" s="8"/>
    </row>
    <row r="200" spans="1:3" x14ac:dyDescent="0.3">
      <c r="A200" s="8"/>
      <c r="B200" s="8"/>
      <c r="C200" s="8"/>
    </row>
    <row r="201" spans="1:3" x14ac:dyDescent="0.3">
      <c r="A201" s="8"/>
      <c r="B201" s="8"/>
      <c r="C201" s="8"/>
    </row>
    <row r="202" spans="1:3" x14ac:dyDescent="0.3">
      <c r="A202" s="8"/>
      <c r="B202" s="8"/>
      <c r="C202" s="8"/>
    </row>
    <row r="203" spans="1:3" x14ac:dyDescent="0.3">
      <c r="A203" s="8"/>
      <c r="B203" s="8"/>
      <c r="C203" s="8"/>
    </row>
    <row r="204" spans="1:3" x14ac:dyDescent="0.3">
      <c r="A204" s="8"/>
      <c r="B204" s="8"/>
      <c r="C204" s="8"/>
    </row>
    <row r="205" spans="1:3" x14ac:dyDescent="0.3">
      <c r="A205" s="8"/>
      <c r="B205" s="8"/>
      <c r="C205" s="8"/>
    </row>
    <row r="206" spans="1:3" x14ac:dyDescent="0.3">
      <c r="A206" s="8"/>
      <c r="B206" s="8"/>
      <c r="C206" s="8"/>
    </row>
    <row r="207" spans="1:3" x14ac:dyDescent="0.3">
      <c r="A207" s="8"/>
      <c r="B207" s="8"/>
      <c r="C207" s="8"/>
    </row>
    <row r="208" spans="1:3" x14ac:dyDescent="0.3">
      <c r="A208" s="8"/>
      <c r="B208" s="8"/>
      <c r="C208" s="8"/>
    </row>
    <row r="209" spans="1:3" x14ac:dyDescent="0.3">
      <c r="A209" s="8"/>
      <c r="B209" s="8"/>
      <c r="C209" s="8"/>
    </row>
    <row r="210" spans="1:3" x14ac:dyDescent="0.3">
      <c r="A210" s="8"/>
      <c r="B210" s="8"/>
      <c r="C210" s="8"/>
    </row>
    <row r="211" spans="1:3" x14ac:dyDescent="0.3">
      <c r="A211" s="8"/>
      <c r="B211" s="8"/>
      <c r="C211" s="8"/>
    </row>
    <row r="212" spans="1:3" x14ac:dyDescent="0.3">
      <c r="A212" s="8"/>
      <c r="B212" s="8"/>
      <c r="C212" s="8"/>
    </row>
    <row r="213" spans="1:3" x14ac:dyDescent="0.3">
      <c r="A213" s="8"/>
      <c r="B213" s="8"/>
      <c r="C213" s="8"/>
    </row>
    <row r="214" spans="1:3" x14ac:dyDescent="0.3">
      <c r="A214" s="8"/>
      <c r="B214" s="8"/>
      <c r="C214" s="8"/>
    </row>
    <row r="215" spans="1:3" x14ac:dyDescent="0.3">
      <c r="A215" s="8"/>
      <c r="B215" s="8"/>
      <c r="C215" s="8"/>
    </row>
    <row r="216" spans="1:3" x14ac:dyDescent="0.3">
      <c r="A216" s="8"/>
      <c r="B216" s="8"/>
      <c r="C216" s="8"/>
    </row>
    <row r="217" spans="1:3" x14ac:dyDescent="0.3">
      <c r="A217" s="8"/>
      <c r="B217" s="8"/>
      <c r="C217" s="8"/>
    </row>
    <row r="218" spans="1:3" x14ac:dyDescent="0.3">
      <c r="A218" s="8"/>
      <c r="B218" s="8"/>
      <c r="C218" s="8"/>
    </row>
    <row r="219" spans="1:3" x14ac:dyDescent="0.3">
      <c r="A219" s="8"/>
      <c r="B219" s="8"/>
      <c r="C219" s="8"/>
    </row>
    <row r="220" spans="1:3" x14ac:dyDescent="0.3">
      <c r="A220" s="8"/>
      <c r="B220" s="8"/>
      <c r="C220" s="8"/>
    </row>
    <row r="221" spans="1:3" x14ac:dyDescent="0.3">
      <c r="A221" s="8"/>
      <c r="B221" s="8"/>
      <c r="C221" s="8"/>
    </row>
    <row r="222" spans="1:3" x14ac:dyDescent="0.3">
      <c r="A222" s="8"/>
      <c r="B222" s="8"/>
      <c r="C222" s="8"/>
    </row>
    <row r="223" spans="1:3" x14ac:dyDescent="0.3">
      <c r="A223" s="8"/>
      <c r="B223" s="8"/>
      <c r="C223" s="8"/>
    </row>
    <row r="224" spans="1:3" x14ac:dyDescent="0.3">
      <c r="A224" s="8"/>
      <c r="B224" s="8"/>
      <c r="C224" s="8"/>
    </row>
    <row r="225" spans="1:3" x14ac:dyDescent="0.3">
      <c r="A225" s="8"/>
      <c r="B225" s="8"/>
      <c r="C225" s="8"/>
    </row>
    <row r="226" spans="1:3" x14ac:dyDescent="0.3">
      <c r="A226" s="8"/>
      <c r="B226" s="8"/>
      <c r="C226" s="8"/>
    </row>
    <row r="227" spans="1:3" x14ac:dyDescent="0.3">
      <c r="A227" s="8"/>
      <c r="B227" s="8"/>
      <c r="C227" s="8"/>
    </row>
    <row r="228" spans="1:3" x14ac:dyDescent="0.3">
      <c r="A228" s="8"/>
      <c r="B228" s="8"/>
      <c r="C228" s="8"/>
    </row>
    <row r="229" spans="1:3" x14ac:dyDescent="0.3">
      <c r="A229" s="8"/>
      <c r="B229" s="8"/>
      <c r="C229" s="8"/>
    </row>
    <row r="230" spans="1:3" x14ac:dyDescent="0.3">
      <c r="A230" s="8"/>
      <c r="B230" s="8"/>
      <c r="C230" s="8"/>
    </row>
    <row r="231" spans="1:3" x14ac:dyDescent="0.3">
      <c r="A231" s="8"/>
      <c r="B231" s="8"/>
      <c r="C231" s="8"/>
    </row>
    <row r="232" spans="1:3" x14ac:dyDescent="0.3">
      <c r="A232" s="8"/>
      <c r="B232" s="8"/>
      <c r="C232" s="8"/>
    </row>
    <row r="233" spans="1:3" x14ac:dyDescent="0.3">
      <c r="A233" s="8"/>
      <c r="B233" s="8"/>
      <c r="C233" s="8"/>
    </row>
    <row r="234" spans="1:3" x14ac:dyDescent="0.3">
      <c r="A234" s="8"/>
      <c r="B234" s="8"/>
      <c r="C234" s="8"/>
    </row>
    <row r="235" spans="1:3" x14ac:dyDescent="0.3">
      <c r="A235" s="8"/>
      <c r="B235" s="8"/>
      <c r="C235" s="8"/>
    </row>
    <row r="236" spans="1:3" x14ac:dyDescent="0.3">
      <c r="A236" s="8"/>
      <c r="B236" s="8"/>
      <c r="C236" s="8"/>
    </row>
    <row r="237" spans="1:3" x14ac:dyDescent="0.3">
      <c r="A237" s="8"/>
      <c r="B237" s="8"/>
      <c r="C237" s="8"/>
    </row>
    <row r="238" spans="1:3" x14ac:dyDescent="0.3">
      <c r="A238" s="8"/>
      <c r="B238" s="8"/>
      <c r="C238" s="8"/>
    </row>
    <row r="239" spans="1:3" x14ac:dyDescent="0.3">
      <c r="A239" s="8"/>
      <c r="B239" s="8"/>
      <c r="C239" s="8"/>
    </row>
    <row r="240" spans="1:3" x14ac:dyDescent="0.3">
      <c r="A240" s="8"/>
      <c r="B240" s="8"/>
      <c r="C240" s="8"/>
    </row>
    <row r="241" spans="1:3" x14ac:dyDescent="0.3">
      <c r="A241" s="8"/>
      <c r="B241" s="8"/>
      <c r="C241" s="8"/>
    </row>
    <row r="242" spans="1:3" x14ac:dyDescent="0.3">
      <c r="A242" s="8"/>
      <c r="B242" s="8"/>
      <c r="C242" s="8"/>
    </row>
    <row r="243" spans="1:3" x14ac:dyDescent="0.3">
      <c r="A243" s="8"/>
      <c r="B243" s="8"/>
      <c r="C243" s="8"/>
    </row>
    <row r="244" spans="1:3" x14ac:dyDescent="0.3">
      <c r="A244" s="8"/>
      <c r="B244" s="8"/>
      <c r="C244" s="8"/>
    </row>
    <row r="245" spans="1:3" x14ac:dyDescent="0.3">
      <c r="A245" s="8"/>
      <c r="B245" s="8"/>
      <c r="C245" s="8"/>
    </row>
    <row r="246" spans="1:3" x14ac:dyDescent="0.3">
      <c r="A246" s="8"/>
      <c r="B246" s="8"/>
      <c r="C246" s="8"/>
    </row>
    <row r="247" spans="1:3" x14ac:dyDescent="0.3">
      <c r="A247" s="8"/>
      <c r="B247" s="8"/>
      <c r="C247" s="8"/>
    </row>
    <row r="248" spans="1:3" x14ac:dyDescent="0.3">
      <c r="A248" s="8"/>
      <c r="B248" s="8"/>
      <c r="C248" s="8"/>
    </row>
  </sheetData>
  <hyperlinks>
    <hyperlink ref="A2" r:id="rId1" xr:uid="{3C6B7083-9E9F-4D18-9923-3D3BC3B29849}"/>
    <hyperlink ref="A30" r:id="rId2" location="tab-details" xr:uid="{2CB9AC55-2DC3-4962-9BC1-5AE759EC9A06}"/>
    <hyperlink ref="A31" r:id="rId3" xr:uid="{722B1273-FD91-4D65-AB07-57767034C374}"/>
    <hyperlink ref="A32" r:id="rId4" xr:uid="{C117AF2B-72BD-4BBD-9781-E566B4CB84EA}"/>
    <hyperlink ref="A33" r:id="rId5" xr:uid="{5B4EA3BB-4ABD-4028-B900-86E7AEDEEBB9}"/>
    <hyperlink ref="A34" r:id="rId6" xr:uid="{252BB22D-50C0-4CFA-A4B8-81BD018A8129}"/>
    <hyperlink ref="A35" r:id="rId7" xr:uid="{9BB7F1AF-3402-4167-A991-079F02914819}"/>
    <hyperlink ref="A36" r:id="rId8" xr:uid="{7257EDCC-D06B-4C0D-AD21-F9B797579358}"/>
    <hyperlink ref="A37" r:id="rId9" xr:uid="{FBD12731-F0D5-4EDF-8363-2F7CDD78022C}"/>
    <hyperlink ref="A38" r:id="rId10" xr:uid="{923FAD4E-4A82-4D36-86F2-C8FDFAF4A6EF}"/>
    <hyperlink ref="A39" r:id="rId11" xr:uid="{F54BC547-5BFD-4690-B6F1-55436B9E76C3}"/>
    <hyperlink ref="A40" r:id="rId12" xr:uid="{229DFDC3-19AA-4521-85E7-D7DF6C998A3D}"/>
    <hyperlink ref="A41" r:id="rId13" xr:uid="{2518CD3E-8892-4386-917A-D87E8B65A9A9}"/>
    <hyperlink ref="A42" r:id="rId14" xr:uid="{82EED6E5-90C7-4FD3-9461-F715C1F42E11}"/>
    <hyperlink ref="A43" r:id="rId15" xr:uid="{22B68553-5843-4230-86DA-FD1019DFEB75}"/>
    <hyperlink ref="A44" r:id="rId16" xr:uid="{DF7DB418-578A-4653-A2E2-3F498B5AB8EC}"/>
    <hyperlink ref="A45" r:id="rId17" xr:uid="{6B189CE5-1EAC-4E5D-96A2-560B1C577B92}"/>
    <hyperlink ref="A46" r:id="rId18" xr:uid="{4D9DAAB6-1367-4876-B8A7-8188330B1E9E}"/>
    <hyperlink ref="A47" r:id="rId19" xr:uid="{D8255660-003E-4EC1-A16A-FB4141820DAF}"/>
    <hyperlink ref="A48" r:id="rId20" xr:uid="{67938F7D-2E7E-4A3E-A9F5-89202955E78F}"/>
    <hyperlink ref="A49" r:id="rId21" xr:uid="{39FF5AEA-2584-446F-96E7-CB97265323BD}"/>
    <hyperlink ref="A50" r:id="rId22" xr:uid="{25557226-1735-4A85-8810-A573BD9B26F5}"/>
    <hyperlink ref="A51" r:id="rId23" xr:uid="{26719CC3-CC5D-4CF7-B459-83D4BEF16EA2}"/>
    <hyperlink ref="A52" r:id="rId24" xr:uid="{1100E0E6-5954-432E-B53C-30A179BE82CC}"/>
    <hyperlink ref="A53" r:id="rId25" xr:uid="{323ADC61-07CC-412D-B188-0FF1BB21AFB3}"/>
    <hyperlink ref="A54" r:id="rId26" xr:uid="{7F1E54C5-1BAD-4576-B621-EA2EE481F094}"/>
    <hyperlink ref="A55" r:id="rId27" xr:uid="{EFBAE35A-AA2B-4E72-A351-13E6D248E163}"/>
    <hyperlink ref="A57" r:id="rId28" xr:uid="{65210E6A-B0D5-44F4-867F-75E31DFF20BE}"/>
    <hyperlink ref="A58" r:id="rId29" xr:uid="{A06176F4-196F-43E6-BF5D-060421F5103E}"/>
    <hyperlink ref="A59" r:id="rId30" xr:uid="{AD896C99-A009-4C77-9A9B-F85F92A09251}"/>
    <hyperlink ref="A60" r:id="rId31" xr:uid="{9A091DD5-9F40-4CB0-AB52-13C8FF9E0C53}"/>
    <hyperlink ref="A61" r:id="rId32" xr:uid="{F69CE328-FB13-440E-A5A4-930AAA9D17C2}"/>
    <hyperlink ref="A62" r:id="rId33" xr:uid="{8648F7D8-0FE3-4276-8583-6C98BA66109F}"/>
    <hyperlink ref="A63" r:id="rId34" xr:uid="{A2C3FE42-08B9-4921-B200-581F6DFAF5D3}"/>
    <hyperlink ref="A64" r:id="rId35" xr:uid="{67AE4E95-942D-4A06-8609-20939BC3BD23}"/>
    <hyperlink ref="A65" r:id="rId36" xr:uid="{306CE5A1-B241-4605-887E-75C58919B79E}"/>
    <hyperlink ref="A66" r:id="rId37" xr:uid="{F82DAC67-CA11-4546-87FB-DB19C4C9A9CF}"/>
    <hyperlink ref="A67" r:id="rId38" xr:uid="{E53C4B15-0979-462B-85AF-541AD0E3E83F}"/>
    <hyperlink ref="A68" r:id="rId39" xr:uid="{A401ADB1-39D3-4348-B01A-8C8F959006E6}"/>
    <hyperlink ref="A69" r:id="rId40" xr:uid="{D9D20E30-858A-4BDD-80ED-ECBB14DF7C05}"/>
    <hyperlink ref="A70" r:id="rId41" xr:uid="{652FDF19-AE75-41A3-852F-8C3353C20006}"/>
    <hyperlink ref="A71" r:id="rId42" xr:uid="{906A9F93-4C73-491B-84E6-B7482FC03D9B}"/>
  </hyperlinks>
  <pageMargins left="0.7" right="0.7" top="0.75" bottom="0.75" header="0.3" footer="0.3"/>
  <pageSetup orientation="portrait" horizontalDpi="0" verticalDpi="0" r:id="rId4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C1B0F-F197-482A-A9F1-80CA9F3BA7FE}">
  <dimension ref="A1:G6"/>
  <sheetViews>
    <sheetView workbookViewId="0">
      <selection activeCell="F10" sqref="F10"/>
    </sheetView>
  </sheetViews>
  <sheetFormatPr defaultRowHeight="14.4" x14ac:dyDescent="0.3"/>
  <cols>
    <col min="1" max="2" width="35.5546875" style="28" customWidth="1"/>
    <col min="3" max="4" width="12.33203125" style="43" customWidth="1"/>
    <col min="5" max="5" width="12.77734375" style="43" customWidth="1"/>
    <col min="6" max="6" width="23.5546875" style="43" customWidth="1"/>
    <col min="7" max="7" width="60.109375" style="40" customWidth="1"/>
    <col min="8" max="16384" width="8.88671875" style="28"/>
  </cols>
  <sheetData>
    <row r="1" spans="1:7" x14ac:dyDescent="0.3">
      <c r="A1" s="51" t="s">
        <v>942</v>
      </c>
      <c r="B1" s="51" t="s">
        <v>987</v>
      </c>
      <c r="C1" s="95" t="s">
        <v>943</v>
      </c>
      <c r="D1" s="95"/>
      <c r="E1" s="95" t="s">
        <v>944</v>
      </c>
      <c r="F1" s="95"/>
      <c r="G1" s="65" t="s">
        <v>949</v>
      </c>
    </row>
    <row r="2" spans="1:7" ht="72" x14ac:dyDescent="0.3">
      <c r="A2" s="28" t="s">
        <v>945</v>
      </c>
      <c r="B2" s="43" t="s">
        <v>948</v>
      </c>
      <c r="C2" s="43" t="s">
        <v>946</v>
      </c>
      <c r="D2" s="43" t="s">
        <v>947</v>
      </c>
      <c r="E2" s="43">
        <v>1745</v>
      </c>
      <c r="F2" s="43" t="s">
        <v>948</v>
      </c>
      <c r="G2" s="40" t="s">
        <v>950</v>
      </c>
    </row>
    <row r="3" spans="1:7" x14ac:dyDescent="0.3">
      <c r="A3" s="28" t="s">
        <v>977</v>
      </c>
      <c r="B3" s="43" t="s">
        <v>948</v>
      </c>
      <c r="F3" s="43" t="s">
        <v>948</v>
      </c>
      <c r="G3" s="40" t="s">
        <v>978</v>
      </c>
    </row>
    <row r="4" spans="1:7" ht="57.6" x14ac:dyDescent="0.3">
      <c r="A4" s="28" t="s">
        <v>998</v>
      </c>
      <c r="B4" s="43" t="s">
        <v>1003</v>
      </c>
      <c r="C4" s="43" t="s">
        <v>999</v>
      </c>
      <c r="D4" s="43" t="s">
        <v>1000</v>
      </c>
      <c r="E4" s="43" t="s">
        <v>1002</v>
      </c>
      <c r="F4" s="43" t="s">
        <v>1003</v>
      </c>
      <c r="G4" s="40" t="s">
        <v>1001</v>
      </c>
    </row>
    <row r="5" spans="1:7" ht="57.6" x14ac:dyDescent="0.3">
      <c r="A5" s="28" t="s">
        <v>1007</v>
      </c>
      <c r="B5" s="43" t="s">
        <v>1009</v>
      </c>
      <c r="F5" s="43" t="s">
        <v>1009</v>
      </c>
      <c r="G5" s="40" t="s">
        <v>1008</v>
      </c>
    </row>
    <row r="6" spans="1:7" ht="43.2" x14ac:dyDescent="0.3">
      <c r="A6" s="28" t="s">
        <v>1010</v>
      </c>
      <c r="B6" s="43" t="s">
        <v>1012</v>
      </c>
      <c r="G6" s="40" t="s">
        <v>1011</v>
      </c>
    </row>
  </sheetData>
  <mergeCells count="2">
    <mergeCell ref="C1:D1"/>
    <mergeCell ref="E1:F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25CC7-DFCD-4848-8978-50696EF2BB02}">
  <dimension ref="A1:F30"/>
  <sheetViews>
    <sheetView workbookViewId="0">
      <selection activeCell="A3" sqref="A3"/>
    </sheetView>
  </sheetViews>
  <sheetFormatPr defaultRowHeight="14.4" x14ac:dyDescent="0.3"/>
  <cols>
    <col min="1" max="1" width="26.5546875" style="3" customWidth="1"/>
    <col min="2" max="2" width="24.44140625" style="3" customWidth="1"/>
    <col min="3" max="3" width="12.33203125" style="3" bestFit="1" customWidth="1"/>
    <col min="4" max="4" width="35.5546875" style="3" customWidth="1"/>
    <col min="5" max="5" width="36.21875" style="3" customWidth="1"/>
    <col min="6" max="6" width="37" style="3" customWidth="1"/>
    <col min="7" max="16384" width="8.88671875" style="3"/>
  </cols>
  <sheetData>
    <row r="1" spans="1:6" s="60" customFormat="1" x14ac:dyDescent="0.3">
      <c r="A1" s="61" t="s">
        <v>976</v>
      </c>
      <c r="B1" s="61" t="s">
        <v>975</v>
      </c>
      <c r="C1" s="61" t="s">
        <v>974</v>
      </c>
      <c r="D1" s="61" t="s">
        <v>973</v>
      </c>
      <c r="E1" s="61" t="s">
        <v>972</v>
      </c>
      <c r="F1" s="61" t="s">
        <v>971</v>
      </c>
    </row>
    <row r="2" spans="1:6" ht="28.8" x14ac:dyDescent="0.3">
      <c r="A2" s="31" t="s">
        <v>965</v>
      </c>
      <c r="B2" s="31" t="s">
        <v>966</v>
      </c>
      <c r="C2" s="31" t="s">
        <v>967</v>
      </c>
      <c r="D2" s="31" t="s">
        <v>969</v>
      </c>
      <c r="E2" s="31" t="s">
        <v>968</v>
      </c>
      <c r="F2" s="31" t="s">
        <v>970</v>
      </c>
    </row>
    <row r="3" spans="1:6" x14ac:dyDescent="0.3">
      <c r="A3" s="31"/>
      <c r="B3" s="31"/>
      <c r="C3" s="31"/>
      <c r="D3" s="31"/>
      <c r="E3" s="31"/>
      <c r="F3" s="31"/>
    </row>
    <row r="4" spans="1:6" x14ac:dyDescent="0.3">
      <c r="A4" s="31"/>
      <c r="B4" s="31"/>
      <c r="C4" s="31"/>
      <c r="D4" s="31"/>
      <c r="E4" s="31"/>
      <c r="F4" s="31"/>
    </row>
    <row r="5" spans="1:6" x14ac:dyDescent="0.3">
      <c r="A5" s="31"/>
      <c r="B5" s="31"/>
      <c r="C5" s="31"/>
      <c r="D5" s="31"/>
      <c r="E5" s="31"/>
      <c r="F5" s="31"/>
    </row>
    <row r="6" spans="1:6" x14ac:dyDescent="0.3">
      <c r="A6" s="31"/>
      <c r="B6" s="31"/>
      <c r="C6" s="31"/>
      <c r="D6" s="31"/>
      <c r="E6" s="31"/>
      <c r="F6" s="31"/>
    </row>
    <row r="7" spans="1:6" x14ac:dyDescent="0.3">
      <c r="A7" s="31"/>
      <c r="B7" s="31"/>
      <c r="C7" s="31"/>
      <c r="D7" s="31"/>
      <c r="E7" s="31"/>
      <c r="F7" s="31"/>
    </row>
    <row r="8" spans="1:6" x14ac:dyDescent="0.3">
      <c r="A8" s="31"/>
      <c r="B8" s="31"/>
      <c r="C8" s="31"/>
      <c r="D8" s="31"/>
      <c r="E8" s="31"/>
      <c r="F8" s="31"/>
    </row>
    <row r="9" spans="1:6" x14ac:dyDescent="0.3">
      <c r="A9" s="31"/>
      <c r="B9" s="31"/>
      <c r="C9" s="31"/>
      <c r="D9" s="31"/>
      <c r="E9" s="31"/>
      <c r="F9" s="31"/>
    </row>
    <row r="10" spans="1:6" x14ac:dyDescent="0.3">
      <c r="A10" s="31"/>
      <c r="B10" s="31"/>
      <c r="C10" s="31"/>
      <c r="D10" s="31"/>
      <c r="E10" s="31"/>
      <c r="F10" s="31"/>
    </row>
    <row r="11" spans="1:6" x14ac:dyDescent="0.3">
      <c r="A11" s="31"/>
      <c r="B11" s="31"/>
      <c r="C11" s="31"/>
      <c r="D11" s="31"/>
      <c r="E11" s="31"/>
      <c r="F11" s="31"/>
    </row>
    <row r="12" spans="1:6" x14ac:dyDescent="0.3">
      <c r="A12" s="31"/>
      <c r="B12" s="31"/>
      <c r="C12" s="31"/>
      <c r="D12" s="31"/>
      <c r="E12" s="31"/>
      <c r="F12" s="31"/>
    </row>
    <row r="13" spans="1:6" x14ac:dyDescent="0.3">
      <c r="A13" s="31"/>
      <c r="B13" s="31"/>
      <c r="C13" s="31"/>
      <c r="D13" s="31"/>
      <c r="E13" s="31"/>
      <c r="F13" s="31"/>
    </row>
    <row r="14" spans="1:6" x14ac:dyDescent="0.3">
      <c r="A14" s="31"/>
      <c r="B14" s="31"/>
      <c r="C14" s="31"/>
      <c r="D14" s="31"/>
      <c r="E14" s="31"/>
      <c r="F14" s="31"/>
    </row>
    <row r="15" spans="1:6" x14ac:dyDescent="0.3">
      <c r="A15" s="31"/>
      <c r="B15" s="31"/>
      <c r="C15" s="31"/>
      <c r="D15" s="31"/>
      <c r="E15" s="31"/>
      <c r="F15" s="31"/>
    </row>
    <row r="16" spans="1:6" x14ac:dyDescent="0.3">
      <c r="A16" s="31"/>
      <c r="B16" s="31"/>
      <c r="C16" s="31"/>
      <c r="D16" s="31"/>
      <c r="E16" s="31"/>
      <c r="F16" s="31"/>
    </row>
    <row r="17" spans="1:6" x14ac:dyDescent="0.3">
      <c r="A17" s="31"/>
      <c r="B17" s="31"/>
      <c r="C17" s="31"/>
      <c r="D17" s="31"/>
      <c r="E17" s="31"/>
      <c r="F17" s="31"/>
    </row>
    <row r="18" spans="1:6" x14ac:dyDescent="0.3">
      <c r="A18" s="31"/>
      <c r="B18" s="31"/>
      <c r="C18" s="31"/>
      <c r="D18" s="31"/>
      <c r="E18" s="31"/>
      <c r="F18" s="31"/>
    </row>
    <row r="19" spans="1:6" x14ac:dyDescent="0.3">
      <c r="A19" s="31"/>
      <c r="B19" s="31"/>
      <c r="C19" s="31"/>
      <c r="D19" s="31"/>
      <c r="E19" s="31"/>
      <c r="F19" s="31"/>
    </row>
    <row r="20" spans="1:6" x14ac:dyDescent="0.3">
      <c r="A20" s="31"/>
      <c r="B20" s="31"/>
      <c r="C20" s="31"/>
      <c r="D20" s="31"/>
      <c r="E20" s="31"/>
      <c r="F20" s="31"/>
    </row>
    <row r="21" spans="1:6" x14ac:dyDescent="0.3">
      <c r="A21" s="31"/>
      <c r="B21" s="31"/>
      <c r="C21" s="31"/>
      <c r="D21" s="31"/>
      <c r="E21" s="31"/>
      <c r="F21" s="31"/>
    </row>
    <row r="22" spans="1:6" x14ac:dyDescent="0.3">
      <c r="A22" s="31"/>
      <c r="B22" s="31"/>
      <c r="C22" s="31"/>
      <c r="D22" s="31"/>
      <c r="E22" s="31"/>
      <c r="F22" s="31"/>
    </row>
    <row r="23" spans="1:6" x14ac:dyDescent="0.3">
      <c r="A23" s="31"/>
      <c r="B23" s="31"/>
      <c r="C23" s="31"/>
      <c r="D23" s="31"/>
      <c r="E23" s="31"/>
      <c r="F23" s="31"/>
    </row>
    <row r="24" spans="1:6" x14ac:dyDescent="0.3">
      <c r="A24" s="31"/>
      <c r="B24" s="31"/>
      <c r="C24" s="31"/>
      <c r="D24" s="31"/>
      <c r="E24" s="31"/>
      <c r="F24" s="31"/>
    </row>
    <row r="25" spans="1:6" x14ac:dyDescent="0.3">
      <c r="A25" s="31"/>
      <c r="B25" s="31"/>
      <c r="C25" s="31"/>
      <c r="D25" s="31"/>
      <c r="E25" s="31"/>
      <c r="F25" s="31"/>
    </row>
    <row r="26" spans="1:6" x14ac:dyDescent="0.3">
      <c r="A26" s="31"/>
      <c r="B26" s="31"/>
      <c r="C26" s="31"/>
      <c r="D26" s="31"/>
      <c r="E26" s="31"/>
      <c r="F26" s="31"/>
    </row>
    <row r="27" spans="1:6" x14ac:dyDescent="0.3">
      <c r="A27" s="31"/>
      <c r="B27" s="31"/>
      <c r="C27" s="31"/>
      <c r="D27" s="31"/>
      <c r="E27" s="31"/>
      <c r="F27" s="31"/>
    </row>
    <row r="28" spans="1:6" x14ac:dyDescent="0.3">
      <c r="A28" s="31"/>
      <c r="B28" s="31"/>
      <c r="C28" s="31"/>
      <c r="D28" s="31"/>
      <c r="E28" s="31"/>
      <c r="F28" s="31"/>
    </row>
    <row r="29" spans="1:6" x14ac:dyDescent="0.3">
      <c r="A29" s="31"/>
      <c r="B29" s="31"/>
      <c r="C29" s="31"/>
      <c r="D29" s="31"/>
      <c r="E29" s="31"/>
      <c r="F29" s="31"/>
    </row>
    <row r="30" spans="1:6" x14ac:dyDescent="0.3">
      <c r="A30" s="31"/>
      <c r="B30" s="31"/>
      <c r="C30" s="31"/>
      <c r="D30" s="31"/>
      <c r="E30" s="31"/>
      <c r="F30" s="31"/>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B9430-E504-4804-BA82-0EB20ED2650B}">
  <dimension ref="A3:CE308"/>
  <sheetViews>
    <sheetView showGridLines="0" topLeftCell="AH156" workbookViewId="0">
      <selection activeCell="AH147" sqref="AH147"/>
    </sheetView>
  </sheetViews>
  <sheetFormatPr defaultRowHeight="14.4" x14ac:dyDescent="0.3"/>
  <cols>
    <col min="2" max="2" width="8.88671875" style="4"/>
  </cols>
  <sheetData>
    <row r="3" spans="2:17" ht="23.4" x14ac:dyDescent="0.45">
      <c r="H3" s="98" t="s">
        <v>1016</v>
      </c>
      <c r="I3" s="98"/>
      <c r="J3" s="98"/>
      <c r="K3" s="98"/>
      <c r="L3" s="98"/>
      <c r="M3" s="98"/>
      <c r="N3" s="98"/>
      <c r="O3" s="98"/>
      <c r="P3" s="98"/>
      <c r="Q3" s="98"/>
    </row>
    <row r="4" spans="2:17" ht="18" x14ac:dyDescent="0.35">
      <c r="J4" s="66" t="s">
        <v>1060</v>
      </c>
    </row>
    <row r="8" spans="2:17" x14ac:dyDescent="0.3">
      <c r="B8" s="62" t="s">
        <v>991</v>
      </c>
    </row>
    <row r="9" spans="2:17" x14ac:dyDescent="0.3">
      <c r="B9" s="82">
        <v>1</v>
      </c>
      <c r="C9" s="96" t="s">
        <v>1013</v>
      </c>
      <c r="D9" s="96"/>
      <c r="E9" s="96"/>
      <c r="F9" s="96"/>
      <c r="G9" s="96"/>
      <c r="H9" s="96"/>
      <c r="I9" s="96"/>
      <c r="J9" s="96"/>
    </row>
    <row r="10" spans="2:17" x14ac:dyDescent="0.3">
      <c r="B10" s="82">
        <v>2</v>
      </c>
      <c r="C10" s="96" t="s">
        <v>1014</v>
      </c>
      <c r="D10" s="96"/>
      <c r="E10" s="96"/>
      <c r="F10" s="96"/>
      <c r="G10" s="96"/>
      <c r="H10" s="96"/>
      <c r="I10" s="96"/>
      <c r="J10" s="96"/>
    </row>
    <row r="11" spans="2:17" x14ac:dyDescent="0.3">
      <c r="B11" s="82">
        <v>3</v>
      </c>
      <c r="C11" s="96" t="s">
        <v>1015</v>
      </c>
      <c r="D11" s="96"/>
      <c r="E11" s="96"/>
      <c r="F11" s="96"/>
      <c r="G11" s="96"/>
      <c r="H11" s="96"/>
      <c r="I11" s="96"/>
      <c r="J11" s="96"/>
    </row>
    <row r="12" spans="2:17" x14ac:dyDescent="0.3">
      <c r="B12" s="82">
        <v>4</v>
      </c>
      <c r="C12" s="96" t="s">
        <v>1017</v>
      </c>
      <c r="D12" s="96"/>
      <c r="E12" s="96"/>
      <c r="F12" s="96"/>
      <c r="G12" s="96"/>
      <c r="H12" s="96"/>
      <c r="I12" s="96"/>
      <c r="J12" s="96"/>
    </row>
    <row r="13" spans="2:17" x14ac:dyDescent="0.3">
      <c r="B13" s="82">
        <v>5</v>
      </c>
      <c r="C13" s="96" t="s">
        <v>1018</v>
      </c>
      <c r="D13" s="96"/>
      <c r="E13" s="96"/>
      <c r="F13" s="96"/>
      <c r="G13" s="96"/>
      <c r="H13" s="96"/>
      <c r="I13" s="96"/>
      <c r="J13" s="96"/>
    </row>
    <row r="14" spans="2:17" x14ac:dyDescent="0.3">
      <c r="B14" s="82">
        <v>6</v>
      </c>
      <c r="C14" s="96" t="s">
        <v>1020</v>
      </c>
      <c r="D14" s="96"/>
      <c r="E14" s="96"/>
      <c r="F14" s="96"/>
      <c r="G14" s="96"/>
      <c r="H14" s="96"/>
      <c r="I14" s="96"/>
      <c r="J14" s="96"/>
    </row>
    <row r="15" spans="2:17" x14ac:dyDescent="0.3">
      <c r="B15" s="82"/>
      <c r="C15" s="96" t="s">
        <v>1021</v>
      </c>
      <c r="D15" s="96"/>
      <c r="E15" s="96"/>
      <c r="F15" s="96"/>
      <c r="G15" s="96"/>
      <c r="H15" s="96"/>
      <c r="I15" s="96"/>
      <c r="J15" s="96"/>
    </row>
    <row r="16" spans="2:17" x14ac:dyDescent="0.3">
      <c r="B16" s="82"/>
      <c r="C16" s="96" t="s">
        <v>1022</v>
      </c>
      <c r="D16" s="96"/>
      <c r="E16" s="96"/>
      <c r="F16" s="96"/>
      <c r="G16" s="96"/>
      <c r="H16" s="96"/>
      <c r="I16" s="96"/>
      <c r="J16" s="96"/>
    </row>
    <row r="17" spans="2:40" x14ac:dyDescent="0.3">
      <c r="B17" s="82">
        <v>7</v>
      </c>
      <c r="C17" s="96" t="s">
        <v>1063</v>
      </c>
      <c r="D17" s="96"/>
      <c r="E17" s="96"/>
      <c r="F17" s="96"/>
      <c r="G17" s="96"/>
      <c r="H17" s="96"/>
      <c r="I17" s="96"/>
      <c r="J17" s="96"/>
    </row>
    <row r="18" spans="2:40" ht="30" customHeight="1" x14ac:dyDescent="0.3">
      <c r="B18" s="102">
        <v>8</v>
      </c>
      <c r="C18" s="99" t="s">
        <v>1061</v>
      </c>
      <c r="D18" s="99"/>
      <c r="E18" s="99"/>
      <c r="F18" s="99"/>
      <c r="G18" s="99"/>
      <c r="H18" s="99"/>
      <c r="I18" s="99"/>
      <c r="J18" s="99"/>
    </row>
    <row r="19" spans="2:40" ht="70.2" customHeight="1" x14ac:dyDescent="0.3">
      <c r="B19" s="102"/>
      <c r="C19" s="100" t="s">
        <v>1062</v>
      </c>
      <c r="D19" s="101"/>
      <c r="E19" s="101"/>
      <c r="F19" s="101"/>
      <c r="G19" s="101"/>
      <c r="H19" s="101"/>
      <c r="I19" s="101"/>
      <c r="J19" s="101"/>
    </row>
    <row r="20" spans="2:40" ht="40.200000000000003" customHeight="1" x14ac:dyDescent="0.3">
      <c r="B20" s="11">
        <v>9</v>
      </c>
      <c r="C20" s="97" t="s">
        <v>1064</v>
      </c>
      <c r="D20" s="97"/>
      <c r="E20" s="97"/>
      <c r="F20" s="97"/>
      <c r="G20" s="97"/>
      <c r="H20" s="97"/>
      <c r="I20" s="97"/>
      <c r="J20" s="97"/>
    </row>
    <row r="21" spans="2:40" x14ac:dyDescent="0.3">
      <c r="B21" s="82">
        <v>10</v>
      </c>
      <c r="C21" s="97" t="s">
        <v>1066</v>
      </c>
      <c r="D21" s="97"/>
      <c r="E21" s="97"/>
      <c r="F21" s="97"/>
      <c r="G21" s="97"/>
      <c r="H21" s="97"/>
      <c r="I21" s="97"/>
      <c r="J21" s="97"/>
    </row>
    <row r="22" spans="2:40" x14ac:dyDescent="0.3">
      <c r="B22" s="102">
        <v>11</v>
      </c>
      <c r="C22" s="92" t="s">
        <v>1076</v>
      </c>
      <c r="D22" s="92"/>
      <c r="E22" s="92"/>
      <c r="F22" s="92"/>
      <c r="G22" s="92"/>
      <c r="H22" s="92"/>
      <c r="I22" s="92"/>
      <c r="J22" s="92"/>
    </row>
    <row r="23" spans="2:40" x14ac:dyDescent="0.3">
      <c r="B23" s="102"/>
      <c r="C23" s="93" t="s">
        <v>1075</v>
      </c>
      <c r="D23" s="93"/>
      <c r="E23" s="93"/>
      <c r="F23" s="93"/>
      <c r="G23" s="93"/>
      <c r="H23" s="93"/>
      <c r="I23" s="93"/>
      <c r="J23" s="93"/>
    </row>
    <row r="24" spans="2:40" x14ac:dyDescent="0.3">
      <c r="B24" s="82">
        <v>12</v>
      </c>
      <c r="C24" s="97" t="s">
        <v>1086</v>
      </c>
      <c r="D24" s="97"/>
      <c r="E24" s="97"/>
      <c r="F24" s="97"/>
      <c r="G24" s="97"/>
      <c r="H24" s="97"/>
      <c r="I24" s="97"/>
      <c r="J24" s="97"/>
    </row>
    <row r="25" spans="2:40" x14ac:dyDescent="0.3">
      <c r="B25" s="82">
        <v>13</v>
      </c>
      <c r="C25" s="96" t="s">
        <v>1128</v>
      </c>
      <c r="D25" s="96"/>
      <c r="E25" s="96"/>
      <c r="F25" s="96"/>
      <c r="G25" s="96"/>
      <c r="H25" s="96"/>
      <c r="I25" s="96"/>
      <c r="J25" s="96"/>
    </row>
    <row r="31" spans="2:40" x14ac:dyDescent="0.3">
      <c r="AN31" s="4"/>
    </row>
    <row r="32" spans="2:40" x14ac:dyDescent="0.3">
      <c r="AN32" s="4"/>
    </row>
    <row r="33" spans="30:40" x14ac:dyDescent="0.3">
      <c r="AN33" s="4"/>
    </row>
    <row r="34" spans="30:40" x14ac:dyDescent="0.3">
      <c r="AN34" s="4"/>
    </row>
    <row r="35" spans="30:40" x14ac:dyDescent="0.3">
      <c r="AN35" s="4"/>
    </row>
    <row r="36" spans="30:40" x14ac:dyDescent="0.3">
      <c r="AN36" s="4"/>
    </row>
    <row r="37" spans="30:40" x14ac:dyDescent="0.3">
      <c r="AN37" s="4"/>
    </row>
    <row r="38" spans="30:40" x14ac:dyDescent="0.3">
      <c r="AN38" s="4"/>
    </row>
    <row r="39" spans="30:40" x14ac:dyDescent="0.3">
      <c r="AN39" s="4"/>
    </row>
    <row r="40" spans="30:40" x14ac:dyDescent="0.3">
      <c r="AN40" s="4"/>
    </row>
    <row r="41" spans="30:40" x14ac:dyDescent="0.3">
      <c r="AN41" s="4"/>
    </row>
    <row r="42" spans="30:40" x14ac:dyDescent="0.3">
      <c r="AN42" s="4"/>
    </row>
    <row r="43" spans="30:40" x14ac:dyDescent="0.3">
      <c r="AN43" s="4"/>
    </row>
    <row r="44" spans="30:40" x14ac:dyDescent="0.3">
      <c r="AN44" s="4"/>
    </row>
    <row r="45" spans="30:40" ht="15" thickBot="1" x14ac:dyDescent="0.35"/>
    <row r="46" spans="30:40" x14ac:dyDescent="0.3">
      <c r="AD46" s="67"/>
      <c r="AE46" s="68"/>
      <c r="AF46" s="68"/>
      <c r="AG46" s="68"/>
      <c r="AH46" s="68"/>
      <c r="AI46" s="68"/>
      <c r="AJ46" s="68"/>
      <c r="AK46" s="68"/>
      <c r="AL46" s="68"/>
      <c r="AM46" s="69"/>
    </row>
    <row r="47" spans="30:40" ht="15.6" x14ac:dyDescent="0.3">
      <c r="AD47" s="70"/>
      <c r="AE47" s="71"/>
      <c r="AF47" s="71"/>
      <c r="AG47" s="71"/>
      <c r="AH47" s="72" t="s">
        <v>1019</v>
      </c>
      <c r="AI47" s="71"/>
      <c r="AJ47" s="71"/>
      <c r="AK47" s="71"/>
      <c r="AL47" s="71"/>
      <c r="AM47" s="73"/>
    </row>
    <row r="48" spans="30:40" x14ac:dyDescent="0.3">
      <c r="AD48" s="70"/>
      <c r="AE48" s="71"/>
      <c r="AF48" s="71"/>
      <c r="AG48" s="71"/>
      <c r="AH48" s="71"/>
      <c r="AI48" s="71"/>
      <c r="AJ48" s="71"/>
      <c r="AK48" s="71"/>
      <c r="AL48" s="71"/>
      <c r="AM48" s="73"/>
    </row>
    <row r="49" spans="30:39" x14ac:dyDescent="0.3">
      <c r="AD49" s="70"/>
      <c r="AE49" s="71"/>
      <c r="AF49" s="71"/>
      <c r="AG49" s="71"/>
      <c r="AH49" s="71"/>
      <c r="AI49" s="71"/>
      <c r="AJ49" s="71"/>
      <c r="AK49" s="71"/>
      <c r="AL49" s="71"/>
      <c r="AM49" s="73"/>
    </row>
    <row r="50" spans="30:39" x14ac:dyDescent="0.3">
      <c r="AD50" s="70"/>
      <c r="AE50" s="71"/>
      <c r="AF50" s="71"/>
      <c r="AG50" s="71"/>
      <c r="AH50" s="71"/>
      <c r="AI50" s="71"/>
      <c r="AJ50" s="71"/>
      <c r="AK50" s="71"/>
      <c r="AL50" s="71"/>
      <c r="AM50" s="73"/>
    </row>
    <row r="51" spans="30:39" x14ac:dyDescent="0.3">
      <c r="AD51" s="70"/>
      <c r="AE51" s="71"/>
      <c r="AF51" s="71"/>
      <c r="AG51" s="71"/>
      <c r="AH51" s="71"/>
      <c r="AI51" s="71"/>
      <c r="AJ51" s="71"/>
      <c r="AK51" s="71"/>
      <c r="AL51" s="71"/>
      <c r="AM51" s="73"/>
    </row>
    <row r="52" spans="30:39" x14ac:dyDescent="0.3">
      <c r="AD52" s="70"/>
      <c r="AE52" s="71"/>
      <c r="AF52" s="71"/>
      <c r="AG52" s="71"/>
      <c r="AH52" s="71"/>
      <c r="AI52" s="71"/>
      <c r="AJ52" s="71"/>
      <c r="AK52" s="71"/>
      <c r="AL52" s="71"/>
      <c r="AM52" s="73"/>
    </row>
    <row r="53" spans="30:39" x14ac:dyDescent="0.3">
      <c r="AD53" s="70"/>
      <c r="AE53" s="71"/>
      <c r="AF53" s="71"/>
      <c r="AG53" s="71"/>
      <c r="AH53" s="71"/>
      <c r="AI53" s="71"/>
      <c r="AJ53" s="71"/>
      <c r="AK53" s="71"/>
      <c r="AL53" s="71"/>
      <c r="AM53" s="73"/>
    </row>
    <row r="54" spans="30:39" x14ac:dyDescent="0.3">
      <c r="AD54" s="70"/>
      <c r="AE54" s="71"/>
      <c r="AF54" s="71"/>
      <c r="AG54" s="71"/>
      <c r="AH54" s="71"/>
      <c r="AI54" s="71"/>
      <c r="AJ54" s="71"/>
      <c r="AK54" s="71"/>
      <c r="AL54" s="71"/>
      <c r="AM54" s="73"/>
    </row>
    <row r="55" spans="30:39" x14ac:dyDescent="0.3">
      <c r="AD55" s="70"/>
      <c r="AE55" s="71"/>
      <c r="AF55" s="71"/>
      <c r="AG55" s="71"/>
      <c r="AH55" s="71"/>
      <c r="AI55" s="71"/>
      <c r="AJ55" s="71"/>
      <c r="AK55" s="71"/>
      <c r="AL55" s="71"/>
      <c r="AM55" s="73"/>
    </row>
    <row r="56" spans="30:39" x14ac:dyDescent="0.3">
      <c r="AD56" s="70"/>
      <c r="AE56" s="71"/>
      <c r="AF56" s="71"/>
      <c r="AG56" s="71"/>
      <c r="AH56" s="71"/>
      <c r="AI56" s="71"/>
      <c r="AJ56" s="71"/>
      <c r="AK56" s="71"/>
      <c r="AL56" s="71"/>
      <c r="AM56" s="73"/>
    </row>
    <row r="57" spans="30:39" x14ac:dyDescent="0.3">
      <c r="AD57" s="70"/>
      <c r="AE57" s="71"/>
      <c r="AF57" s="71"/>
      <c r="AG57" s="71"/>
      <c r="AH57" s="71"/>
      <c r="AI57" s="71"/>
      <c r="AJ57" s="71"/>
      <c r="AK57" s="71"/>
      <c r="AL57" s="71"/>
      <c r="AM57" s="73"/>
    </row>
    <row r="58" spans="30:39" x14ac:dyDescent="0.3">
      <c r="AD58" s="70"/>
      <c r="AE58" s="71"/>
      <c r="AF58" s="71"/>
      <c r="AG58" s="71"/>
      <c r="AH58" s="71"/>
      <c r="AI58" s="71"/>
      <c r="AJ58" s="71"/>
      <c r="AK58" s="71"/>
      <c r="AL58" s="71"/>
      <c r="AM58" s="73"/>
    </row>
    <row r="59" spans="30:39" x14ac:dyDescent="0.3">
      <c r="AD59" s="70"/>
      <c r="AE59" s="71"/>
      <c r="AF59" s="71"/>
      <c r="AG59" s="71"/>
      <c r="AH59" s="71"/>
      <c r="AI59" s="71"/>
      <c r="AJ59" s="71"/>
      <c r="AK59" s="71"/>
      <c r="AL59" s="71"/>
      <c r="AM59" s="73"/>
    </row>
    <row r="60" spans="30:39" x14ac:dyDescent="0.3">
      <c r="AD60" s="70"/>
      <c r="AE60" s="71"/>
      <c r="AF60" s="71"/>
      <c r="AG60" s="71"/>
      <c r="AH60" s="71"/>
      <c r="AI60" s="71"/>
      <c r="AJ60" s="71"/>
      <c r="AK60" s="71"/>
      <c r="AL60" s="71"/>
      <c r="AM60" s="73"/>
    </row>
    <row r="61" spans="30:39" x14ac:dyDescent="0.3">
      <c r="AD61" s="70"/>
      <c r="AE61" s="71"/>
      <c r="AF61" s="71"/>
      <c r="AG61" s="71"/>
      <c r="AH61" s="71"/>
      <c r="AI61" s="71"/>
      <c r="AJ61" s="71"/>
      <c r="AK61" s="71"/>
      <c r="AL61" s="71"/>
      <c r="AM61" s="73"/>
    </row>
    <row r="62" spans="30:39" x14ac:dyDescent="0.3">
      <c r="AD62" s="70"/>
      <c r="AE62" s="71"/>
      <c r="AF62" s="71"/>
      <c r="AG62" s="71"/>
      <c r="AH62" s="71"/>
      <c r="AI62" s="71"/>
      <c r="AJ62" s="71"/>
      <c r="AK62" s="71"/>
      <c r="AL62" s="71"/>
      <c r="AM62" s="73"/>
    </row>
    <row r="63" spans="30:39" x14ac:dyDescent="0.3">
      <c r="AD63" s="70"/>
      <c r="AE63" s="71"/>
      <c r="AF63" s="71"/>
      <c r="AG63" s="71"/>
      <c r="AH63" s="71"/>
      <c r="AI63" s="71"/>
      <c r="AJ63" s="71"/>
      <c r="AK63" s="71"/>
      <c r="AL63" s="71"/>
      <c r="AM63" s="73"/>
    </row>
    <row r="64" spans="30:39" x14ac:dyDescent="0.3">
      <c r="AD64" s="70"/>
      <c r="AE64" s="71"/>
      <c r="AF64" s="71"/>
      <c r="AG64" s="71"/>
      <c r="AH64" s="71"/>
      <c r="AI64" s="71"/>
      <c r="AJ64" s="71"/>
      <c r="AK64" s="71"/>
      <c r="AL64" s="71"/>
      <c r="AM64" s="73"/>
    </row>
    <row r="65" spans="30:39" x14ac:dyDescent="0.3">
      <c r="AD65" s="70"/>
      <c r="AE65" s="71"/>
      <c r="AF65" s="71"/>
      <c r="AG65" s="71"/>
      <c r="AH65" s="71"/>
      <c r="AI65" s="71"/>
      <c r="AJ65" s="71"/>
      <c r="AK65" s="71"/>
      <c r="AL65" s="71"/>
      <c r="AM65" s="73"/>
    </row>
    <row r="66" spans="30:39" x14ac:dyDescent="0.3">
      <c r="AD66" s="70"/>
      <c r="AE66" s="71"/>
      <c r="AF66" s="71"/>
      <c r="AG66" s="71"/>
      <c r="AH66" s="71"/>
      <c r="AI66" s="71"/>
      <c r="AJ66" s="71"/>
      <c r="AK66" s="71"/>
      <c r="AL66" s="71"/>
      <c r="AM66" s="73"/>
    </row>
    <row r="67" spans="30:39" x14ac:dyDescent="0.3">
      <c r="AD67" s="70"/>
      <c r="AE67" s="71"/>
      <c r="AF67" s="71"/>
      <c r="AG67" s="71"/>
      <c r="AH67" s="71"/>
      <c r="AI67" s="71"/>
      <c r="AJ67" s="71"/>
      <c r="AK67" s="71"/>
      <c r="AL67" s="71"/>
      <c r="AM67" s="73"/>
    </row>
    <row r="68" spans="30:39" x14ac:dyDescent="0.3">
      <c r="AD68" s="70"/>
      <c r="AE68" s="71"/>
      <c r="AF68" s="71"/>
      <c r="AG68" s="71"/>
      <c r="AH68" s="71"/>
      <c r="AI68" s="71"/>
      <c r="AJ68" s="71"/>
      <c r="AK68" s="71"/>
      <c r="AL68" s="71"/>
      <c r="AM68" s="73"/>
    </row>
    <row r="69" spans="30:39" x14ac:dyDescent="0.3">
      <c r="AD69" s="70"/>
      <c r="AE69" s="71"/>
      <c r="AF69" s="71"/>
      <c r="AG69" s="71"/>
      <c r="AH69" s="71"/>
      <c r="AI69" s="71"/>
      <c r="AJ69" s="71"/>
      <c r="AK69" s="71"/>
      <c r="AL69" s="71"/>
      <c r="AM69" s="73"/>
    </row>
    <row r="70" spans="30:39" x14ac:dyDescent="0.3">
      <c r="AD70" s="70"/>
      <c r="AE70" s="71"/>
      <c r="AF70" s="71"/>
      <c r="AG70" s="71"/>
      <c r="AH70" s="71"/>
      <c r="AI70" s="71"/>
      <c r="AJ70" s="71"/>
      <c r="AK70" s="71"/>
      <c r="AL70" s="71"/>
      <c r="AM70" s="73"/>
    </row>
    <row r="71" spans="30:39" x14ac:dyDescent="0.3">
      <c r="AD71" s="70"/>
      <c r="AE71" s="71"/>
      <c r="AF71" s="71"/>
      <c r="AG71" s="71"/>
      <c r="AH71" s="71"/>
      <c r="AI71" s="71"/>
      <c r="AJ71" s="71"/>
      <c r="AK71" s="71"/>
      <c r="AL71" s="71"/>
      <c r="AM71" s="73"/>
    </row>
    <row r="72" spans="30:39" x14ac:dyDescent="0.3">
      <c r="AD72" s="70"/>
      <c r="AE72" s="71"/>
      <c r="AF72" s="71"/>
      <c r="AG72" s="71"/>
      <c r="AH72" s="71"/>
      <c r="AI72" s="71"/>
      <c r="AJ72" s="71"/>
      <c r="AK72" s="71"/>
      <c r="AL72" s="71"/>
      <c r="AM72" s="73"/>
    </row>
    <row r="73" spans="30:39" x14ac:dyDescent="0.3">
      <c r="AD73" s="70"/>
      <c r="AE73" s="71"/>
      <c r="AF73" s="71"/>
      <c r="AG73" s="71"/>
      <c r="AH73" s="71"/>
      <c r="AI73" s="71"/>
      <c r="AJ73" s="71"/>
      <c r="AK73" s="71"/>
      <c r="AL73" s="71"/>
      <c r="AM73" s="73"/>
    </row>
    <row r="74" spans="30:39" x14ac:dyDescent="0.3">
      <c r="AD74" s="70"/>
      <c r="AE74" s="71"/>
      <c r="AF74" s="71"/>
      <c r="AG74" s="71"/>
      <c r="AH74" s="71"/>
      <c r="AI74" s="71"/>
      <c r="AJ74" s="71"/>
      <c r="AK74" s="71"/>
      <c r="AL74" s="71"/>
      <c r="AM74" s="73"/>
    </row>
    <row r="75" spans="30:39" x14ac:dyDescent="0.3">
      <c r="AD75" s="70"/>
      <c r="AE75" s="71"/>
      <c r="AF75" s="71"/>
      <c r="AG75" s="71"/>
      <c r="AH75" s="71"/>
      <c r="AI75" s="71"/>
      <c r="AJ75" s="71"/>
      <c r="AK75" s="71"/>
      <c r="AL75" s="71"/>
      <c r="AM75" s="73"/>
    </row>
    <row r="76" spans="30:39" x14ac:dyDescent="0.3">
      <c r="AD76" s="70"/>
      <c r="AE76" s="71"/>
      <c r="AF76" s="71"/>
      <c r="AG76" s="71"/>
      <c r="AH76" s="71"/>
      <c r="AI76" s="71"/>
      <c r="AJ76" s="71"/>
      <c r="AK76" s="71"/>
      <c r="AL76" s="71"/>
      <c r="AM76" s="73"/>
    </row>
    <row r="77" spans="30:39" x14ac:dyDescent="0.3">
      <c r="AD77" s="70"/>
      <c r="AE77" s="71"/>
      <c r="AF77" s="71"/>
      <c r="AG77" s="71"/>
      <c r="AH77" s="71"/>
      <c r="AI77" s="71"/>
      <c r="AJ77" s="71"/>
      <c r="AK77" s="71"/>
      <c r="AL77" s="71"/>
      <c r="AM77" s="73"/>
    </row>
    <row r="78" spans="30:39" x14ac:dyDescent="0.3">
      <c r="AD78" s="70"/>
      <c r="AE78" s="71"/>
      <c r="AF78" s="71"/>
      <c r="AG78" s="71"/>
      <c r="AH78" s="71"/>
      <c r="AI78" s="71"/>
      <c r="AJ78" s="71"/>
      <c r="AK78" s="71"/>
      <c r="AL78" s="71"/>
      <c r="AM78" s="73"/>
    </row>
    <row r="79" spans="30:39" x14ac:dyDescent="0.3">
      <c r="AD79" s="70"/>
      <c r="AE79" s="71"/>
      <c r="AF79" s="71"/>
      <c r="AG79" s="71"/>
      <c r="AH79" s="71"/>
      <c r="AI79" s="71"/>
      <c r="AJ79" s="71"/>
      <c r="AK79" s="71"/>
      <c r="AL79" s="71"/>
      <c r="AM79" s="73"/>
    </row>
    <row r="80" spans="30:39" x14ac:dyDescent="0.3">
      <c r="AD80" s="70"/>
      <c r="AE80" s="71"/>
      <c r="AF80" s="71"/>
      <c r="AG80" s="71"/>
      <c r="AH80" s="71"/>
      <c r="AI80" s="71"/>
      <c r="AJ80" s="71"/>
      <c r="AK80" s="71"/>
      <c r="AL80" s="71"/>
      <c r="AM80" s="73"/>
    </row>
    <row r="81" spans="1:83" x14ac:dyDescent="0.3">
      <c r="AD81" s="70"/>
      <c r="AE81" s="71"/>
      <c r="AF81" s="71"/>
      <c r="AG81" s="71"/>
      <c r="AH81" s="71"/>
      <c r="AI81" s="71"/>
      <c r="AJ81" s="71"/>
      <c r="AK81" s="71"/>
      <c r="AL81" s="71"/>
      <c r="AM81" s="73"/>
    </row>
    <row r="82" spans="1:83" x14ac:dyDescent="0.3">
      <c r="AD82" s="70"/>
      <c r="AE82" s="71"/>
      <c r="AF82" s="71"/>
      <c r="AG82" s="71"/>
      <c r="AH82" s="71"/>
      <c r="AI82" s="71"/>
      <c r="AJ82" s="71"/>
      <c r="AK82" s="71"/>
      <c r="AL82" s="71"/>
      <c r="AM82" s="73"/>
    </row>
    <row r="83" spans="1:83" x14ac:dyDescent="0.3">
      <c r="AD83" s="70"/>
      <c r="AE83" s="71"/>
      <c r="AF83" s="71"/>
      <c r="AG83" s="71"/>
      <c r="AH83" s="71"/>
      <c r="AI83" s="71"/>
      <c r="AJ83" s="71"/>
      <c r="AK83" s="71"/>
      <c r="AL83" s="71"/>
      <c r="AM83" s="73"/>
    </row>
    <row r="84" spans="1:83" ht="15" thickBot="1" x14ac:dyDescent="0.35">
      <c r="AD84" s="74"/>
      <c r="AE84" s="75"/>
      <c r="AF84" s="75"/>
      <c r="AG84" s="75"/>
      <c r="AH84" s="75"/>
      <c r="AI84" s="75"/>
      <c r="AJ84" s="75"/>
      <c r="AK84" s="75"/>
      <c r="AL84" s="75"/>
      <c r="AM84" s="76"/>
    </row>
    <row r="90" spans="1:83" x14ac:dyDescent="0.3">
      <c r="A90" s="71"/>
      <c r="B90" s="77"/>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row>
    <row r="92" spans="1:83" ht="21" x14ac:dyDescent="0.4">
      <c r="A92" s="78" t="s">
        <v>1065</v>
      </c>
    </row>
    <row r="107" spans="2:4" x14ac:dyDescent="0.3">
      <c r="B107"/>
    </row>
    <row r="108" spans="2:4" x14ac:dyDescent="0.3">
      <c r="B108"/>
    </row>
    <row r="109" spans="2:4" x14ac:dyDescent="0.3">
      <c r="B109"/>
    </row>
    <row r="110" spans="2:4" x14ac:dyDescent="0.3">
      <c r="B110"/>
    </row>
    <row r="111" spans="2:4" x14ac:dyDescent="0.3">
      <c r="B111"/>
    </row>
    <row r="112" spans="2:4" x14ac:dyDescent="0.3">
      <c r="B112"/>
      <c r="D112" s="4"/>
    </row>
    <row r="113" spans="2:6" x14ac:dyDescent="0.3">
      <c r="B113"/>
      <c r="D113" s="4"/>
    </row>
    <row r="114" spans="2:6" x14ac:dyDescent="0.3">
      <c r="B114"/>
      <c r="D114" s="4"/>
    </row>
    <row r="115" spans="2:6" x14ac:dyDescent="0.3">
      <c r="B115"/>
      <c r="D115" s="4"/>
    </row>
    <row r="116" spans="2:6" x14ac:dyDescent="0.3">
      <c r="B116"/>
      <c r="D116" s="4"/>
    </row>
    <row r="117" spans="2:6" x14ac:dyDescent="0.3">
      <c r="B117"/>
      <c r="D117" s="4"/>
    </row>
    <row r="118" spans="2:6" x14ac:dyDescent="0.3">
      <c r="B118"/>
      <c r="D118" s="4"/>
    </row>
    <row r="119" spans="2:6" x14ac:dyDescent="0.3">
      <c r="B119"/>
      <c r="D119" s="4"/>
    </row>
    <row r="128" spans="2:6" x14ac:dyDescent="0.3">
      <c r="F128" s="4"/>
    </row>
    <row r="129" spans="4:6" x14ac:dyDescent="0.3">
      <c r="F129" s="4"/>
    </row>
    <row r="130" spans="4:6" x14ac:dyDescent="0.3">
      <c r="F130" s="4"/>
    </row>
    <row r="131" spans="4:6" x14ac:dyDescent="0.3">
      <c r="D131" s="79"/>
      <c r="F131" s="4"/>
    </row>
    <row r="132" spans="4:6" x14ac:dyDescent="0.3">
      <c r="F132" s="4"/>
    </row>
    <row r="133" spans="4:6" x14ac:dyDescent="0.3">
      <c r="F133" s="4"/>
    </row>
    <row r="134" spans="4:6" x14ac:dyDescent="0.3">
      <c r="F134" s="4"/>
    </row>
    <row r="135" spans="4:6" x14ac:dyDescent="0.3">
      <c r="F135" s="4"/>
    </row>
    <row r="136" spans="4:6" x14ac:dyDescent="0.3">
      <c r="F136" s="4"/>
    </row>
    <row r="137" spans="4:6" x14ac:dyDescent="0.3">
      <c r="F137" s="4"/>
    </row>
    <row r="138" spans="4:6" x14ac:dyDescent="0.3">
      <c r="F138" s="4"/>
    </row>
    <row r="139" spans="4:6" x14ac:dyDescent="0.3">
      <c r="F139" s="4"/>
    </row>
    <row r="140" spans="4:6" x14ac:dyDescent="0.3">
      <c r="F140" s="4"/>
    </row>
    <row r="141" spans="4:6" x14ac:dyDescent="0.3">
      <c r="F141" s="4"/>
    </row>
    <row r="142" spans="4:6" x14ac:dyDescent="0.3">
      <c r="F142" s="4"/>
    </row>
    <row r="143" spans="4:6" x14ac:dyDescent="0.3">
      <c r="F143" s="4"/>
    </row>
    <row r="144" spans="4:6" x14ac:dyDescent="0.3">
      <c r="F144" s="4"/>
    </row>
    <row r="145" spans="6:6" x14ac:dyDescent="0.3">
      <c r="F145" s="4"/>
    </row>
    <row r="146" spans="6:6" x14ac:dyDescent="0.3">
      <c r="F146" s="4"/>
    </row>
    <row r="147" spans="6:6" x14ac:dyDescent="0.3">
      <c r="F147" s="4"/>
    </row>
    <row r="148" spans="6:6" x14ac:dyDescent="0.3">
      <c r="F148" s="4"/>
    </row>
    <row r="149" spans="6:6" x14ac:dyDescent="0.3">
      <c r="F149" s="4"/>
    </row>
    <row r="150" spans="6:6" x14ac:dyDescent="0.3">
      <c r="F150" s="4"/>
    </row>
    <row r="151" spans="6:6" x14ac:dyDescent="0.3">
      <c r="F151" s="4"/>
    </row>
    <row r="152" spans="6:6" x14ac:dyDescent="0.3">
      <c r="F152" s="4"/>
    </row>
    <row r="153" spans="6:6" x14ac:dyDescent="0.3">
      <c r="F153" s="4"/>
    </row>
    <row r="154" spans="6:6" x14ac:dyDescent="0.3">
      <c r="F154" s="4"/>
    </row>
    <row r="155" spans="6:6" x14ac:dyDescent="0.3">
      <c r="F155" s="4"/>
    </row>
    <row r="156" spans="6:6" x14ac:dyDescent="0.3">
      <c r="F156" s="4"/>
    </row>
    <row r="157" spans="6:6" x14ac:dyDescent="0.3">
      <c r="F157" s="4"/>
    </row>
    <row r="158" spans="6:6" x14ac:dyDescent="0.3">
      <c r="F158" s="4"/>
    </row>
    <row r="159" spans="6:6" x14ac:dyDescent="0.3">
      <c r="F159" s="4"/>
    </row>
    <row r="160" spans="6:6" x14ac:dyDescent="0.3">
      <c r="F160" s="4"/>
    </row>
    <row r="161" spans="6:18" x14ac:dyDescent="0.3">
      <c r="F161" s="4"/>
    </row>
    <row r="167" spans="6:18" ht="18" x14ac:dyDescent="0.35">
      <c r="F167" s="4"/>
      <c r="R167" s="80"/>
    </row>
    <row r="168" spans="6:18" x14ac:dyDescent="0.3">
      <c r="F168" s="4"/>
    </row>
    <row r="245" spans="16:16" ht="18" x14ac:dyDescent="0.35">
      <c r="P245" s="80" t="s">
        <v>1023</v>
      </c>
    </row>
    <row r="291" spans="1:83" x14ac:dyDescent="0.3">
      <c r="A291" s="71"/>
      <c r="B291" s="77"/>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c r="BL291" s="71"/>
      <c r="BM291" s="71"/>
      <c r="BN291" s="71"/>
      <c r="BO291" s="71"/>
      <c r="BP291" s="71"/>
      <c r="BQ291" s="71"/>
      <c r="BR291" s="71"/>
      <c r="BS291" s="71"/>
      <c r="BT291" s="71"/>
      <c r="BU291" s="71"/>
      <c r="BV291" s="71"/>
      <c r="BW291" s="71"/>
      <c r="BX291" s="71"/>
      <c r="BY291" s="71"/>
      <c r="BZ291" s="71"/>
      <c r="CA291" s="71"/>
      <c r="CB291" s="71"/>
      <c r="CC291" s="71"/>
      <c r="CD291" s="71"/>
      <c r="CE291" s="71"/>
    </row>
    <row r="293" spans="1:83" ht="21" x14ac:dyDescent="0.4">
      <c r="B293" s="83" t="s">
        <v>1067</v>
      </c>
    </row>
    <row r="295" spans="1:83" ht="15.6" x14ac:dyDescent="0.3">
      <c r="B295" s="84" t="s">
        <v>1068</v>
      </c>
    </row>
    <row r="296" spans="1:83" ht="15.6" x14ac:dyDescent="0.3">
      <c r="B296" s="4">
        <v>1</v>
      </c>
      <c r="C296" s="84" t="s">
        <v>1069</v>
      </c>
    </row>
    <row r="297" spans="1:83" ht="15.6" x14ac:dyDescent="0.3">
      <c r="B297" s="4">
        <v>2</v>
      </c>
      <c r="C297" s="84" t="s">
        <v>1070</v>
      </c>
    </row>
    <row r="298" spans="1:83" ht="15.6" x14ac:dyDescent="0.3">
      <c r="B298" s="4">
        <v>3</v>
      </c>
      <c r="C298" s="84" t="s">
        <v>1071</v>
      </c>
    </row>
    <row r="299" spans="1:83" ht="15.6" x14ac:dyDescent="0.3">
      <c r="B299" s="4">
        <v>4</v>
      </c>
      <c r="C299" s="84" t="s">
        <v>1072</v>
      </c>
    </row>
    <row r="300" spans="1:83" ht="15.6" x14ac:dyDescent="0.3">
      <c r="B300" s="4">
        <v>5</v>
      </c>
      <c r="C300" s="84" t="s">
        <v>1073</v>
      </c>
    </row>
    <row r="301" spans="1:83" ht="15.6" x14ac:dyDescent="0.3">
      <c r="B301" s="4">
        <v>6</v>
      </c>
      <c r="C301" s="84" t="s">
        <v>1074</v>
      </c>
    </row>
    <row r="302" spans="1:83" ht="15.6" x14ac:dyDescent="0.3">
      <c r="B302" s="4">
        <v>7</v>
      </c>
      <c r="C302" s="84" t="s">
        <v>1077</v>
      </c>
    </row>
    <row r="303" spans="1:83" ht="15.6" x14ac:dyDescent="0.3">
      <c r="B303" s="4">
        <v>8</v>
      </c>
      <c r="C303" s="84" t="s">
        <v>1078</v>
      </c>
    </row>
    <row r="304" spans="1:83" ht="15.6" x14ac:dyDescent="0.3">
      <c r="B304" s="4">
        <v>9</v>
      </c>
      <c r="C304" s="84" t="s">
        <v>1079</v>
      </c>
    </row>
    <row r="305" spans="2:3" ht="15.6" x14ac:dyDescent="0.3">
      <c r="B305" s="4">
        <v>10</v>
      </c>
      <c r="C305" s="84" t="s">
        <v>1080</v>
      </c>
    </row>
    <row r="306" spans="2:3" ht="15.6" x14ac:dyDescent="0.3">
      <c r="C306" s="84"/>
    </row>
    <row r="307" spans="2:3" ht="15.6" x14ac:dyDescent="0.3">
      <c r="C307" s="84"/>
    </row>
    <row r="308" spans="2:3" ht="15.6" x14ac:dyDescent="0.3">
      <c r="C308" s="84"/>
    </row>
  </sheetData>
  <mergeCells count="20">
    <mergeCell ref="B22:B23"/>
    <mergeCell ref="B18:B19"/>
    <mergeCell ref="C9:J9"/>
    <mergeCell ref="C10:J10"/>
    <mergeCell ref="C11:J11"/>
    <mergeCell ref="C12:J12"/>
    <mergeCell ref="C13:J13"/>
    <mergeCell ref="C14:J14"/>
    <mergeCell ref="C15:J15"/>
    <mergeCell ref="C16:J16"/>
    <mergeCell ref="C17:J17"/>
    <mergeCell ref="C22:J22"/>
    <mergeCell ref="C23:J23"/>
    <mergeCell ref="C20:J20"/>
    <mergeCell ref="C25:J25"/>
    <mergeCell ref="C24:J24"/>
    <mergeCell ref="H3:Q3"/>
    <mergeCell ref="C18:J18"/>
    <mergeCell ref="C19:J19"/>
    <mergeCell ref="C21:J21"/>
  </mergeCells>
  <hyperlinks>
    <hyperlink ref="C18:J18" r:id="rId1" display="https://www.ancestry.com/imageviewer/collections/48129/images/QuakerGenVolI-000356-98?queryId=c78dd86f-b07b-43f3-b7bb-4e1f89312b4e&amp;view=transcription&amp;queryTerms=eJxjrBWaHMAkzMApwOqVmJtabMUgAmK7JJZlFksyAABb2QYT&amp;usePUB=true&amp;_phsrc=IUh7880&amp;_phstart=successSource&amp;pId=263369&amp;treeid=119665458&amp;personid=202639242514" xr:uid="{278386CA-D76C-4FED-96E0-C85DECA96A8E}"/>
    <hyperlink ref="C23" r:id="rId2" xr:uid="{CBE1F7B0-7B0F-4B44-AB08-593D573C1A08}"/>
    <hyperlink ref="C24" r:id="rId3" xr:uid="{95A2419D-C708-428C-BD63-6D2552101ABF}"/>
  </hyperlinks>
  <pageMargins left="0.7" right="0.7" top="0.75" bottom="0.75" header="0.3" footer="0.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FB712-E2B5-4753-A47D-38B80E1620B5}">
  <dimension ref="A3:J15"/>
  <sheetViews>
    <sheetView workbookViewId="0">
      <selection activeCell="Y19" sqref="Y19"/>
    </sheetView>
  </sheetViews>
  <sheetFormatPr defaultRowHeight="14.4" x14ac:dyDescent="0.3"/>
  <cols>
    <col min="1" max="1" width="8.88671875" style="29"/>
  </cols>
  <sheetData>
    <row r="3" spans="1:10" x14ac:dyDescent="0.3">
      <c r="A3" s="26" t="s">
        <v>1123</v>
      </c>
      <c r="B3" s="104" t="s">
        <v>1124</v>
      </c>
      <c r="C3" s="104"/>
      <c r="D3" s="104"/>
      <c r="E3" s="104"/>
      <c r="F3" s="104"/>
      <c r="G3" s="104"/>
      <c r="H3" s="104"/>
      <c r="I3" s="104"/>
      <c r="J3" s="104"/>
    </row>
    <row r="4" spans="1:10" x14ac:dyDescent="0.3">
      <c r="A4" s="29">
        <v>1</v>
      </c>
      <c r="B4" s="105" t="s">
        <v>1120</v>
      </c>
      <c r="C4" s="103"/>
      <c r="D4" s="103"/>
      <c r="E4" s="103"/>
      <c r="F4" s="103"/>
      <c r="G4" s="103"/>
      <c r="H4" s="103"/>
      <c r="I4" s="103"/>
      <c r="J4" s="103"/>
    </row>
    <row r="5" spans="1:10" x14ac:dyDescent="0.3">
      <c r="A5" s="29">
        <v>2</v>
      </c>
      <c r="B5" s="105" t="s">
        <v>1125</v>
      </c>
      <c r="C5" s="103"/>
      <c r="D5" s="103"/>
      <c r="E5" s="103"/>
      <c r="F5" s="103"/>
      <c r="G5" s="103"/>
      <c r="H5" s="103"/>
      <c r="I5" s="103"/>
      <c r="J5" s="103"/>
    </row>
    <row r="6" spans="1:10" x14ac:dyDescent="0.3">
      <c r="A6" s="29">
        <v>3</v>
      </c>
      <c r="B6" s="105" t="s">
        <v>1127</v>
      </c>
      <c r="C6" s="103"/>
      <c r="D6" s="103"/>
      <c r="E6" s="103"/>
      <c r="F6" s="103"/>
      <c r="G6" s="103"/>
      <c r="H6" s="103"/>
      <c r="I6" s="103"/>
      <c r="J6" s="103"/>
    </row>
    <row r="7" spans="1:10" x14ac:dyDescent="0.3">
      <c r="B7" s="103"/>
      <c r="C7" s="103"/>
      <c r="D7" s="103"/>
      <c r="E7" s="103"/>
      <c r="F7" s="103"/>
      <c r="G7" s="103"/>
      <c r="H7" s="103"/>
      <c r="I7" s="103"/>
      <c r="J7" s="103"/>
    </row>
    <row r="8" spans="1:10" x14ac:dyDescent="0.3">
      <c r="B8" s="103"/>
      <c r="C8" s="103"/>
      <c r="D8" s="103"/>
      <c r="E8" s="103"/>
      <c r="F8" s="103"/>
      <c r="G8" s="103"/>
      <c r="H8" s="103"/>
      <c r="I8" s="103"/>
      <c r="J8" s="103"/>
    </row>
    <row r="9" spans="1:10" x14ac:dyDescent="0.3">
      <c r="B9" s="103"/>
      <c r="C9" s="103"/>
      <c r="D9" s="103"/>
      <c r="E9" s="103"/>
      <c r="F9" s="103"/>
      <c r="G9" s="103"/>
      <c r="H9" s="103"/>
      <c r="I9" s="103"/>
      <c r="J9" s="103"/>
    </row>
    <row r="10" spans="1:10" x14ac:dyDescent="0.3">
      <c r="B10" s="103"/>
      <c r="C10" s="103"/>
      <c r="D10" s="103"/>
      <c r="E10" s="103"/>
      <c r="F10" s="103"/>
      <c r="G10" s="103"/>
      <c r="H10" s="103"/>
      <c r="I10" s="103"/>
      <c r="J10" s="103"/>
    </row>
    <row r="11" spans="1:10" x14ac:dyDescent="0.3">
      <c r="B11" s="103"/>
      <c r="C11" s="103"/>
      <c r="D11" s="103"/>
      <c r="E11" s="103"/>
      <c r="F11" s="103"/>
      <c r="G11" s="103"/>
      <c r="H11" s="103"/>
      <c r="I11" s="103"/>
      <c r="J11" s="103"/>
    </row>
    <row r="12" spans="1:10" x14ac:dyDescent="0.3">
      <c r="B12" s="103"/>
      <c r="C12" s="103"/>
      <c r="D12" s="103"/>
      <c r="E12" s="103"/>
      <c r="F12" s="103"/>
      <c r="G12" s="103"/>
      <c r="H12" s="103"/>
      <c r="I12" s="103"/>
      <c r="J12" s="103"/>
    </row>
    <row r="13" spans="1:10" x14ac:dyDescent="0.3">
      <c r="B13" s="103"/>
      <c r="C13" s="103"/>
      <c r="D13" s="103"/>
      <c r="E13" s="103"/>
      <c r="F13" s="103"/>
      <c r="G13" s="103"/>
      <c r="H13" s="103"/>
      <c r="I13" s="103"/>
      <c r="J13" s="103"/>
    </row>
    <row r="14" spans="1:10" x14ac:dyDescent="0.3">
      <c r="B14" s="103"/>
      <c r="C14" s="103"/>
      <c r="D14" s="103"/>
      <c r="E14" s="103"/>
      <c r="F14" s="103"/>
      <c r="G14" s="103"/>
      <c r="H14" s="103"/>
      <c r="I14" s="103"/>
      <c r="J14" s="103"/>
    </row>
    <row r="15" spans="1:10" x14ac:dyDescent="0.3">
      <c r="B15" s="103"/>
      <c r="C15" s="103"/>
      <c r="D15" s="103"/>
      <c r="E15" s="103"/>
      <c r="F15" s="103"/>
      <c r="G15" s="103"/>
      <c r="H15" s="103"/>
      <c r="I15" s="103"/>
      <c r="J15" s="103"/>
    </row>
  </sheetData>
  <mergeCells count="13">
    <mergeCell ref="B15:J15"/>
    <mergeCell ref="B9:J9"/>
    <mergeCell ref="B10:J10"/>
    <mergeCell ref="B11:J11"/>
    <mergeCell ref="B12:J12"/>
    <mergeCell ref="B13:J13"/>
    <mergeCell ref="B14:J14"/>
    <mergeCell ref="B8:J8"/>
    <mergeCell ref="B3:J3"/>
    <mergeCell ref="B4:J4"/>
    <mergeCell ref="B5:J5"/>
    <mergeCell ref="B6:J6"/>
    <mergeCell ref="B7:J7"/>
  </mergeCells>
  <hyperlinks>
    <hyperlink ref="B4" r:id="rId1" xr:uid="{A7E14B52-DBD2-436F-8D23-0E7B012132AF}"/>
    <hyperlink ref="B5" r:id="rId2" xr:uid="{CFA95915-0422-4ED2-95E2-8AC06DB2202D}"/>
    <hyperlink ref="B6" r:id="rId3" xr:uid="{7065B3B7-DF68-43DE-BD09-AD78ED54B009}"/>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8:N68"/>
  <sheetViews>
    <sheetView showGridLines="0" topLeftCell="K28" zoomScaleNormal="100" workbookViewId="0">
      <selection activeCell="J61" sqref="J61"/>
    </sheetView>
  </sheetViews>
  <sheetFormatPr defaultColWidth="20.6640625" defaultRowHeight="14.4" x14ac:dyDescent="0.3"/>
  <sheetData>
    <row r="18" spans="1:14" ht="16.5" customHeight="1" x14ac:dyDescent="0.3"/>
    <row r="29" spans="1:14" ht="24" customHeight="1" x14ac:dyDescent="0.3">
      <c r="A29" s="4"/>
      <c r="B29" s="4"/>
    </row>
    <row r="30" spans="1:14" x14ac:dyDescent="0.3">
      <c r="N30" s="1"/>
    </row>
    <row r="31" spans="1:14" x14ac:dyDescent="0.3">
      <c r="N31" s="1"/>
    </row>
    <row r="32" spans="1:14" x14ac:dyDescent="0.3">
      <c r="N32" s="1"/>
    </row>
    <row r="33" spans="14:14" x14ac:dyDescent="0.3">
      <c r="N33" s="1"/>
    </row>
    <row r="34" spans="14:14" x14ac:dyDescent="0.3">
      <c r="N34" s="2"/>
    </row>
    <row r="50" spans="4:9" x14ac:dyDescent="0.3">
      <c r="I50" s="1"/>
    </row>
    <row r="51" spans="4:9" x14ac:dyDescent="0.3">
      <c r="I51" s="1"/>
    </row>
    <row r="52" spans="4:9" x14ac:dyDescent="0.3">
      <c r="I52" s="2"/>
    </row>
    <row r="56" spans="4:9" x14ac:dyDescent="0.3">
      <c r="F56" s="1"/>
    </row>
    <row r="57" spans="4:9" x14ac:dyDescent="0.3">
      <c r="F57" s="1"/>
    </row>
    <row r="58" spans="4:9" x14ac:dyDescent="0.3">
      <c r="F58" s="2"/>
    </row>
    <row r="64" spans="4:9" x14ac:dyDescent="0.3">
      <c r="D64" s="1"/>
    </row>
    <row r="65" spans="4:4" x14ac:dyDescent="0.3">
      <c r="D65" s="1"/>
    </row>
    <row r="66" spans="4:4" x14ac:dyDescent="0.3">
      <c r="D66" s="1"/>
    </row>
    <row r="67" spans="4:4" x14ac:dyDescent="0.3">
      <c r="D67" s="1"/>
    </row>
    <row r="68" spans="4:4" x14ac:dyDescent="0.3">
      <c r="D68" s="2"/>
    </row>
  </sheetData>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2B8CF-FF0E-45C2-9675-53E1C33696EA}">
  <dimension ref="A1:AI405"/>
  <sheetViews>
    <sheetView showGridLines="0" tabSelected="1" zoomScale="75" zoomScaleNormal="75" workbookViewId="0">
      <pane xSplit="1" ySplit="1" topLeftCell="G194" activePane="bottomRight" state="frozen"/>
      <selection pane="topRight" activeCell="B1" sqref="B1"/>
      <selection pane="bottomLeft" activeCell="A2" sqref="A2"/>
      <selection pane="bottomRight" activeCell="Q11" sqref="Q11"/>
    </sheetView>
  </sheetViews>
  <sheetFormatPr defaultColWidth="27.33203125" defaultRowHeight="30.75" customHeight="1" x14ac:dyDescent="0.3"/>
  <cols>
    <col min="1" max="1" width="27.33203125" style="40"/>
    <col min="2" max="2" width="5.6640625" style="40" customWidth="1"/>
    <col min="3" max="3" width="27.33203125" style="40"/>
    <col min="4" max="4" width="5.6640625" style="40" customWidth="1"/>
    <col min="5" max="5" width="27.33203125" style="40"/>
    <col min="6" max="6" width="5.6640625" style="40" customWidth="1"/>
    <col min="7" max="7" width="27.33203125" style="40"/>
    <col min="8" max="8" width="5.6640625" style="40" customWidth="1"/>
    <col min="9" max="9" width="27.33203125" style="40"/>
    <col min="10" max="10" width="5.6640625" style="40" customWidth="1"/>
    <col min="11" max="11" width="27.33203125" style="40"/>
    <col min="12" max="12" width="5.6640625" style="40" customWidth="1"/>
    <col min="13" max="13" width="27.33203125" style="40"/>
    <col min="14" max="14" width="5.6640625" style="40" customWidth="1"/>
    <col min="15" max="15" width="27.33203125" style="40"/>
    <col min="16" max="16" width="5.6640625" style="40" customWidth="1"/>
    <col min="17" max="17" width="27.33203125" style="40"/>
    <col min="18" max="18" width="5.6640625" style="40" customWidth="1"/>
    <col min="19" max="19" width="27.33203125" style="40"/>
    <col min="20" max="20" width="5.6640625" style="40" customWidth="1"/>
    <col min="21" max="21" width="27.33203125" style="40"/>
    <col min="22" max="22" width="5.6640625" style="40" customWidth="1"/>
    <col min="23" max="23" width="27.33203125" style="40"/>
    <col min="24" max="24" width="5.6640625" style="40" customWidth="1"/>
    <col min="25" max="25" width="27.33203125" style="40"/>
    <col min="26" max="26" width="5.6640625" style="40" customWidth="1"/>
    <col min="27" max="27" width="27.33203125" style="40"/>
    <col min="28" max="28" width="5.6640625" style="40" customWidth="1"/>
    <col min="29" max="29" width="27.33203125" style="40"/>
    <col min="30" max="30" width="5.6640625" style="40" customWidth="1"/>
    <col min="31" max="31" width="27.33203125" style="40"/>
    <col min="32" max="32" width="5.6640625" style="40" customWidth="1"/>
    <col min="33" max="33" width="27.33203125" style="40"/>
    <col min="34" max="34" width="5.6640625" style="40" customWidth="1"/>
    <col min="35" max="16384" width="27.33203125" style="40"/>
  </cols>
  <sheetData>
    <row r="1" spans="1:35" s="43" customFormat="1" ht="49.8" customHeight="1" x14ac:dyDescent="0.3">
      <c r="A1" s="43" t="s">
        <v>916</v>
      </c>
      <c r="C1" s="43" t="s">
        <v>917</v>
      </c>
      <c r="E1" s="43" t="s">
        <v>918</v>
      </c>
      <c r="G1" s="43" t="s">
        <v>919</v>
      </c>
      <c r="I1" s="43" t="s">
        <v>920</v>
      </c>
      <c r="K1" s="43" t="s">
        <v>921</v>
      </c>
      <c r="M1" s="43" t="s">
        <v>922</v>
      </c>
      <c r="O1" s="43" t="s">
        <v>923</v>
      </c>
      <c r="Q1" s="43" t="s">
        <v>924</v>
      </c>
      <c r="S1" s="43" t="s">
        <v>925</v>
      </c>
      <c r="U1" s="43" t="s">
        <v>926</v>
      </c>
      <c r="W1" s="43" t="s">
        <v>927</v>
      </c>
      <c r="Y1" s="43" t="s">
        <v>928</v>
      </c>
      <c r="AA1" s="43" t="s">
        <v>929</v>
      </c>
      <c r="AC1" s="43" t="s">
        <v>930</v>
      </c>
      <c r="AE1" s="43" t="s">
        <v>931</v>
      </c>
      <c r="AG1" s="43" t="s">
        <v>932</v>
      </c>
      <c r="AI1" s="43" t="s">
        <v>933</v>
      </c>
    </row>
    <row r="3" spans="1:35" ht="30.75" customHeight="1" x14ac:dyDescent="0.3">
      <c r="C3" s="52" t="s">
        <v>959</v>
      </c>
    </row>
    <row r="4" spans="1:35" ht="30.75" customHeight="1" x14ac:dyDescent="0.3">
      <c r="C4" s="54" t="s">
        <v>960</v>
      </c>
    </row>
    <row r="5" spans="1:35" ht="30.75" customHeight="1" x14ac:dyDescent="0.3">
      <c r="C5" s="55" t="s">
        <v>961</v>
      </c>
      <c r="S5" s="47" t="s">
        <v>762</v>
      </c>
      <c r="T5" s="44"/>
    </row>
    <row r="6" spans="1:35" ht="30.75" customHeight="1" x14ac:dyDescent="0.3">
      <c r="C6" s="56" t="s">
        <v>963</v>
      </c>
      <c r="Q6" s="57" t="s">
        <v>761</v>
      </c>
    </row>
    <row r="7" spans="1:35" ht="30.75" customHeight="1" x14ac:dyDescent="0.3">
      <c r="C7" s="58" t="s">
        <v>964</v>
      </c>
      <c r="O7" s="57" t="s">
        <v>760</v>
      </c>
      <c r="S7" s="47" t="s">
        <v>762</v>
      </c>
      <c r="T7" s="44"/>
    </row>
    <row r="8" spans="1:35" ht="30.75" customHeight="1" x14ac:dyDescent="0.3">
      <c r="M8" s="40" t="s">
        <v>759</v>
      </c>
      <c r="Q8" s="47" t="s">
        <v>762</v>
      </c>
      <c r="R8" s="44"/>
    </row>
    <row r="9" spans="1:35" ht="30.75" customHeight="1" x14ac:dyDescent="0.3">
      <c r="K9" s="86" t="s">
        <v>758</v>
      </c>
      <c r="L9" s="45"/>
      <c r="O9" s="47" t="s">
        <v>762</v>
      </c>
      <c r="P9" s="44"/>
      <c r="Q9" s="44"/>
      <c r="R9" s="44"/>
    </row>
    <row r="10" spans="1:35" ht="30.75" customHeight="1" x14ac:dyDescent="0.3">
      <c r="K10" s="86"/>
      <c r="L10" s="45"/>
      <c r="S10" s="47" t="s">
        <v>762</v>
      </c>
      <c r="T10" s="44"/>
    </row>
    <row r="11" spans="1:35" ht="30.75" customHeight="1" x14ac:dyDescent="0.3">
      <c r="K11" s="86"/>
      <c r="L11" s="45"/>
      <c r="Q11" s="106" t="s">
        <v>766</v>
      </c>
    </row>
    <row r="12" spans="1:35" ht="30.75" customHeight="1" x14ac:dyDescent="0.3">
      <c r="K12" s="86"/>
      <c r="L12" s="45"/>
      <c r="O12" s="40" t="s">
        <v>764</v>
      </c>
      <c r="S12" s="47" t="s">
        <v>762</v>
      </c>
      <c r="T12" s="44"/>
    </row>
    <row r="13" spans="1:35" ht="30.75" customHeight="1" x14ac:dyDescent="0.3">
      <c r="I13" s="86" t="s">
        <v>755</v>
      </c>
      <c r="J13" s="45"/>
      <c r="M13" s="86" t="s">
        <v>763</v>
      </c>
      <c r="N13" s="45"/>
      <c r="Q13" s="47" t="s">
        <v>762</v>
      </c>
      <c r="R13" s="44"/>
      <c r="S13" s="44"/>
      <c r="T13" s="44"/>
    </row>
    <row r="14" spans="1:35" ht="30.75" customHeight="1" x14ac:dyDescent="0.3">
      <c r="I14" s="86"/>
      <c r="J14" s="45"/>
      <c r="M14" s="86"/>
      <c r="N14" s="45"/>
      <c r="S14" s="47" t="s">
        <v>762</v>
      </c>
    </row>
    <row r="15" spans="1:35" ht="30.75" customHeight="1" x14ac:dyDescent="0.3">
      <c r="I15" s="86"/>
      <c r="J15" s="45"/>
      <c r="M15" s="86"/>
      <c r="N15" s="45"/>
      <c r="Q15" s="106" t="s">
        <v>1005</v>
      </c>
      <c r="R15" s="44"/>
    </row>
    <row r="16" spans="1:35" ht="30.75" customHeight="1" x14ac:dyDescent="0.3">
      <c r="I16" s="86"/>
      <c r="J16" s="45"/>
      <c r="O16" s="40" t="s">
        <v>765</v>
      </c>
      <c r="Q16"/>
      <c r="S16" s="47" t="s">
        <v>762</v>
      </c>
    </row>
    <row r="17" spans="7:22" ht="30.75" customHeight="1" x14ac:dyDescent="0.3">
      <c r="I17" s="86"/>
      <c r="J17" s="45"/>
      <c r="R17" s="44"/>
      <c r="S17" s="47" t="s">
        <v>762</v>
      </c>
    </row>
    <row r="18" spans="7:22" ht="30.75" customHeight="1" x14ac:dyDescent="0.3">
      <c r="I18" s="86"/>
      <c r="J18" s="45"/>
      <c r="Q18" s="106" t="s">
        <v>1004</v>
      </c>
    </row>
    <row r="19" spans="7:22" ht="30.75" customHeight="1" x14ac:dyDescent="0.3">
      <c r="G19" s="86" t="s">
        <v>753</v>
      </c>
      <c r="H19" s="45"/>
      <c r="I19" s="86"/>
      <c r="J19" s="45"/>
      <c r="S19" s="47" t="s">
        <v>762</v>
      </c>
    </row>
    <row r="20" spans="7:22" ht="30.75" customHeight="1" x14ac:dyDescent="0.3">
      <c r="G20" s="86"/>
      <c r="H20" s="45"/>
      <c r="I20" s="86"/>
      <c r="J20" s="45"/>
      <c r="Q20" s="53" t="s">
        <v>762</v>
      </c>
      <c r="R20" s="44"/>
    </row>
    <row r="21" spans="7:22" ht="30.75" customHeight="1" x14ac:dyDescent="0.3">
      <c r="G21" s="86"/>
      <c r="H21" s="45"/>
      <c r="I21" s="86"/>
      <c r="J21" s="45"/>
      <c r="O21" s="40" t="s">
        <v>769</v>
      </c>
    </row>
    <row r="22" spans="7:22" ht="30.75" customHeight="1" x14ac:dyDescent="0.3">
      <c r="G22" s="86"/>
      <c r="H22" s="45"/>
      <c r="I22" s="86"/>
      <c r="J22" s="45"/>
      <c r="M22" s="86" t="s">
        <v>768</v>
      </c>
      <c r="N22" s="45"/>
      <c r="Q22" s="53" t="s">
        <v>762</v>
      </c>
      <c r="R22" s="44"/>
      <c r="S22" s="44"/>
    </row>
    <row r="23" spans="7:22" ht="30.75" customHeight="1" x14ac:dyDescent="0.3">
      <c r="G23" s="86"/>
      <c r="H23" s="45"/>
      <c r="K23" s="86" t="s">
        <v>767</v>
      </c>
      <c r="L23" s="45"/>
      <c r="M23" s="86"/>
      <c r="N23" s="45"/>
      <c r="V23" s="44"/>
    </row>
    <row r="24" spans="7:22" ht="30.75" customHeight="1" x14ac:dyDescent="0.3">
      <c r="G24" s="86"/>
      <c r="H24" s="45"/>
      <c r="K24" s="86"/>
      <c r="L24" s="45"/>
      <c r="M24" s="86"/>
      <c r="N24" s="45"/>
      <c r="Q24" s="53" t="s">
        <v>762</v>
      </c>
      <c r="R24" s="44"/>
      <c r="S24" s="44"/>
    </row>
    <row r="25" spans="7:22" ht="30.75" customHeight="1" x14ac:dyDescent="0.3">
      <c r="G25" s="86"/>
      <c r="H25" s="45"/>
      <c r="K25" s="86"/>
      <c r="L25" s="45"/>
      <c r="O25" s="40" t="s">
        <v>770</v>
      </c>
      <c r="V25" s="44"/>
    </row>
    <row r="26" spans="7:22" ht="30.75" customHeight="1" x14ac:dyDescent="0.3">
      <c r="G26" s="86"/>
      <c r="H26" s="45"/>
      <c r="K26" s="86"/>
      <c r="L26" s="45"/>
      <c r="Q26" s="53" t="s">
        <v>762</v>
      </c>
      <c r="R26" s="44"/>
      <c r="S26" s="44"/>
    </row>
    <row r="27" spans="7:22" ht="30.75" customHeight="1" x14ac:dyDescent="0.3">
      <c r="G27" s="86"/>
      <c r="H27" s="45"/>
      <c r="K27" s="86"/>
      <c r="L27" s="45"/>
      <c r="O27" s="53" t="s">
        <v>762</v>
      </c>
      <c r="P27" s="44"/>
    </row>
    <row r="28" spans="7:22" ht="30.75" customHeight="1" x14ac:dyDescent="0.3">
      <c r="G28" s="86"/>
      <c r="H28" s="45"/>
      <c r="M28" s="40" t="s">
        <v>771</v>
      </c>
    </row>
    <row r="29" spans="7:22" ht="30.75" customHeight="1" x14ac:dyDescent="0.3">
      <c r="G29" s="86"/>
      <c r="H29" s="45"/>
      <c r="O29" s="53" t="s">
        <v>762</v>
      </c>
      <c r="P29" s="44"/>
    </row>
    <row r="30" spans="7:22" ht="30.75" customHeight="1" x14ac:dyDescent="0.3">
      <c r="G30" s="86"/>
      <c r="H30" s="45"/>
    </row>
    <row r="31" spans="7:22" ht="30.75" customHeight="1" x14ac:dyDescent="0.3">
      <c r="G31" s="86"/>
      <c r="H31" s="45"/>
    </row>
    <row r="32" spans="7:22" ht="30.75" customHeight="1" x14ac:dyDescent="0.3">
      <c r="G32" s="86"/>
      <c r="H32" s="45"/>
      <c r="O32" s="53" t="s">
        <v>762</v>
      </c>
      <c r="P32" s="44"/>
    </row>
    <row r="33" spans="7:16" ht="30.75" customHeight="1" x14ac:dyDescent="0.3">
      <c r="G33" s="86"/>
      <c r="H33" s="45"/>
      <c r="M33" s="40" t="s">
        <v>774</v>
      </c>
    </row>
    <row r="34" spans="7:16" ht="30.75" customHeight="1" x14ac:dyDescent="0.3">
      <c r="G34" s="86"/>
      <c r="H34" s="45"/>
      <c r="K34" s="86" t="s">
        <v>772</v>
      </c>
      <c r="L34" s="45"/>
      <c r="O34" s="53" t="s">
        <v>762</v>
      </c>
      <c r="P34" s="44"/>
    </row>
    <row r="35" spans="7:16" ht="30.75" customHeight="1" x14ac:dyDescent="0.3">
      <c r="G35" s="86"/>
      <c r="H35" s="45"/>
      <c r="K35" s="86"/>
      <c r="L35" s="45"/>
    </row>
    <row r="36" spans="7:16" ht="30.75" customHeight="1" x14ac:dyDescent="0.3">
      <c r="G36" s="86"/>
      <c r="H36" s="45"/>
      <c r="I36" s="86" t="s">
        <v>756</v>
      </c>
      <c r="J36" s="45"/>
      <c r="K36" s="86"/>
      <c r="L36" s="45"/>
      <c r="O36" s="53" t="s">
        <v>762</v>
      </c>
      <c r="P36" s="44"/>
    </row>
    <row r="37" spans="7:16" ht="30.75" customHeight="1" x14ac:dyDescent="0.3">
      <c r="G37" s="86"/>
      <c r="H37" s="45"/>
      <c r="I37" s="86"/>
      <c r="J37" s="45"/>
      <c r="M37" s="40" t="s">
        <v>775</v>
      </c>
    </row>
    <row r="38" spans="7:16" ht="30.75" customHeight="1" x14ac:dyDescent="0.3">
      <c r="G38" s="86"/>
      <c r="H38" s="45"/>
      <c r="I38" s="86"/>
      <c r="J38" s="45"/>
      <c r="O38" s="53" t="s">
        <v>762</v>
      </c>
      <c r="P38" s="44"/>
    </row>
    <row r="39" spans="7:16" ht="30.75" customHeight="1" x14ac:dyDescent="0.3">
      <c r="I39" s="86"/>
      <c r="J39" s="45"/>
    </row>
    <row r="40" spans="7:16" ht="30.75" customHeight="1" x14ac:dyDescent="0.3">
      <c r="I40" s="86"/>
      <c r="J40" s="45"/>
      <c r="O40" s="53" t="s">
        <v>762</v>
      </c>
      <c r="P40" s="44"/>
    </row>
    <row r="41" spans="7:16" ht="30.75" customHeight="1" x14ac:dyDescent="0.3">
      <c r="I41" s="86"/>
      <c r="J41" s="45"/>
      <c r="M41" s="40" t="s">
        <v>776</v>
      </c>
    </row>
    <row r="42" spans="7:16" ht="30.75" customHeight="1" x14ac:dyDescent="0.3">
      <c r="I42" s="86"/>
      <c r="J42" s="45"/>
      <c r="K42" s="86" t="s">
        <v>773</v>
      </c>
      <c r="L42" s="45"/>
      <c r="O42" s="53" t="s">
        <v>762</v>
      </c>
      <c r="P42" s="44"/>
    </row>
    <row r="43" spans="7:16" ht="30.75" customHeight="1" x14ac:dyDescent="0.3">
      <c r="K43" s="86"/>
      <c r="L43" s="45"/>
      <c r="O43" s="44"/>
      <c r="P43" s="44"/>
    </row>
    <row r="44" spans="7:16" ht="30.75" customHeight="1" x14ac:dyDescent="0.3">
      <c r="K44" s="86"/>
      <c r="L44" s="45"/>
      <c r="O44" s="53" t="s">
        <v>762</v>
      </c>
      <c r="P44" s="44"/>
    </row>
    <row r="45" spans="7:16" ht="30.75" customHeight="1" x14ac:dyDescent="0.3">
      <c r="M45" s="40" t="s">
        <v>777</v>
      </c>
    </row>
    <row r="46" spans="7:16" ht="30.75" customHeight="1" x14ac:dyDescent="0.3">
      <c r="O46" s="53" t="s">
        <v>762</v>
      </c>
      <c r="P46" s="44"/>
    </row>
    <row r="54" spans="5:15" ht="30.75" customHeight="1" x14ac:dyDescent="0.3">
      <c r="E54" s="40" t="s">
        <v>751</v>
      </c>
    </row>
    <row r="55" spans="5:15" ht="30.75" customHeight="1" x14ac:dyDescent="0.3">
      <c r="K55" s="40" t="s">
        <v>779</v>
      </c>
      <c r="O55" s="53" t="s">
        <v>762</v>
      </c>
    </row>
    <row r="56" spans="5:15" ht="30.75" customHeight="1" x14ac:dyDescent="0.3">
      <c r="M56" s="40" t="s">
        <v>781</v>
      </c>
    </row>
    <row r="57" spans="5:15" ht="30.75" customHeight="1" x14ac:dyDescent="0.3">
      <c r="I57" s="40" t="s">
        <v>757</v>
      </c>
      <c r="O57" s="53" t="s">
        <v>762</v>
      </c>
    </row>
    <row r="59" spans="5:15" ht="30.75" customHeight="1" x14ac:dyDescent="0.3">
      <c r="K59" s="40" t="s">
        <v>780</v>
      </c>
    </row>
    <row r="60" spans="5:15" ht="30.75" customHeight="1" x14ac:dyDescent="0.3">
      <c r="O60" s="53" t="s">
        <v>762</v>
      </c>
    </row>
    <row r="61" spans="5:15" ht="30.75" customHeight="1" x14ac:dyDescent="0.3">
      <c r="M61" s="40" t="s">
        <v>782</v>
      </c>
    </row>
    <row r="62" spans="5:15" ht="30.75" customHeight="1" x14ac:dyDescent="0.3">
      <c r="O62" s="53" t="s">
        <v>762</v>
      </c>
    </row>
    <row r="68" spans="11:27" ht="30.75" customHeight="1" x14ac:dyDescent="0.3">
      <c r="M68" s="49" t="s">
        <v>596</v>
      </c>
      <c r="O68" s="53" t="s">
        <v>762</v>
      </c>
    </row>
    <row r="69" spans="11:27" ht="30.75" customHeight="1" x14ac:dyDescent="0.3">
      <c r="M69" s="40" t="s">
        <v>785</v>
      </c>
      <c r="S69" s="53" t="s">
        <v>762</v>
      </c>
    </row>
    <row r="70" spans="11:27" ht="30.75" customHeight="1" x14ac:dyDescent="0.3">
      <c r="M70" s="48" t="s">
        <v>934</v>
      </c>
      <c r="O70" s="53" t="s">
        <v>762</v>
      </c>
      <c r="Q70" s="40" t="s">
        <v>788</v>
      </c>
    </row>
    <row r="71" spans="11:27" ht="30.75" customHeight="1" x14ac:dyDescent="0.3">
      <c r="S71" s="53" t="s">
        <v>762</v>
      </c>
    </row>
    <row r="72" spans="11:27" ht="30.75" customHeight="1" x14ac:dyDescent="0.3">
      <c r="O72" s="49" t="s">
        <v>939</v>
      </c>
    </row>
    <row r="73" spans="11:27" ht="30.75" customHeight="1" x14ac:dyDescent="0.3">
      <c r="O73" s="40" t="s">
        <v>787</v>
      </c>
    </row>
    <row r="74" spans="11:27" ht="30.75" customHeight="1" x14ac:dyDescent="0.3">
      <c r="O74" s="48" t="s">
        <v>934</v>
      </c>
      <c r="S74" s="47" t="s">
        <v>762</v>
      </c>
    </row>
    <row r="75" spans="11:27" ht="30.75" customHeight="1" x14ac:dyDescent="0.3">
      <c r="Q75" s="40" t="s">
        <v>789</v>
      </c>
      <c r="AA75" s="53" t="s">
        <v>762</v>
      </c>
    </row>
    <row r="76" spans="11:27" ht="30.75" customHeight="1" x14ac:dyDescent="0.3">
      <c r="S76" s="47" t="s">
        <v>762</v>
      </c>
      <c r="Y76" s="40" t="s">
        <v>799</v>
      </c>
    </row>
    <row r="77" spans="11:27" ht="30.75" customHeight="1" x14ac:dyDescent="0.3">
      <c r="S77" s="44"/>
      <c r="AA77" s="53" t="s">
        <v>762</v>
      </c>
    </row>
    <row r="78" spans="11:27" ht="30.75" customHeight="1" x14ac:dyDescent="0.3">
      <c r="S78" s="44"/>
      <c r="W78" s="50" t="s">
        <v>797</v>
      </c>
    </row>
    <row r="79" spans="11:27" ht="30.75" customHeight="1" x14ac:dyDescent="0.3">
      <c r="K79" s="49" t="s">
        <v>125</v>
      </c>
      <c r="S79" s="44"/>
      <c r="Y79" s="53" t="s">
        <v>762</v>
      </c>
      <c r="AA79" s="53" t="s">
        <v>762</v>
      </c>
    </row>
    <row r="80" spans="11:27" ht="30.75" customHeight="1" x14ac:dyDescent="0.3">
      <c r="K80" s="40" t="s">
        <v>783</v>
      </c>
      <c r="S80" s="44"/>
      <c r="U80" s="50" t="s">
        <v>795</v>
      </c>
      <c r="Y80" s="40" t="s">
        <v>800</v>
      </c>
    </row>
    <row r="81" spans="7:33" ht="30.75" customHeight="1" x14ac:dyDescent="0.3">
      <c r="G81" s="40" t="s">
        <v>754</v>
      </c>
      <c r="K81" s="48" t="s">
        <v>934</v>
      </c>
      <c r="W81" s="50" t="s">
        <v>798</v>
      </c>
      <c r="AA81" s="53" t="s">
        <v>762</v>
      </c>
    </row>
    <row r="82" spans="7:33" ht="30.75" customHeight="1" x14ac:dyDescent="0.3">
      <c r="AA82" s="53" t="s">
        <v>762</v>
      </c>
    </row>
    <row r="83" spans="7:33" ht="30.75" customHeight="1" x14ac:dyDescent="0.3">
      <c r="Y83" s="40" t="s">
        <v>801</v>
      </c>
    </row>
    <row r="84" spans="7:33" ht="30.75" customHeight="1" x14ac:dyDescent="0.3">
      <c r="AA84" s="53" t="s">
        <v>762</v>
      </c>
    </row>
    <row r="85" spans="7:33" ht="30.75" customHeight="1" x14ac:dyDescent="0.3">
      <c r="AA85" s="44"/>
    </row>
    <row r="86" spans="7:33" ht="30.75" customHeight="1" x14ac:dyDescent="0.3">
      <c r="AA86" s="44"/>
    </row>
    <row r="87" spans="7:33" ht="30.75" customHeight="1" x14ac:dyDescent="0.3">
      <c r="AA87" s="44"/>
    </row>
    <row r="88" spans="7:33" ht="30.75" customHeight="1" x14ac:dyDescent="0.3">
      <c r="AA88" s="44"/>
    </row>
    <row r="89" spans="7:33" ht="30.75" customHeight="1" x14ac:dyDescent="0.3">
      <c r="AA89" s="44"/>
      <c r="AG89" s="53" t="s">
        <v>762</v>
      </c>
    </row>
    <row r="90" spans="7:33" ht="30.75" customHeight="1" x14ac:dyDescent="0.3">
      <c r="AA90" s="44"/>
      <c r="AE90" s="46" t="s">
        <v>910</v>
      </c>
    </row>
    <row r="91" spans="7:33" ht="30.75" customHeight="1" x14ac:dyDescent="0.3">
      <c r="AA91" s="44"/>
      <c r="AG91" s="53" t="s">
        <v>762</v>
      </c>
    </row>
    <row r="92" spans="7:33" ht="30.75" customHeight="1" x14ac:dyDescent="0.3">
      <c r="AA92" s="44"/>
    </row>
    <row r="93" spans="7:33" ht="30.75" customHeight="1" x14ac:dyDescent="0.3">
      <c r="AA93" s="44"/>
      <c r="AC93" s="40" t="s">
        <v>908</v>
      </c>
    </row>
    <row r="94" spans="7:33" ht="30.75" customHeight="1" x14ac:dyDescent="0.3">
      <c r="AA94" s="44"/>
      <c r="AE94" s="53" t="s">
        <v>762</v>
      </c>
    </row>
    <row r="95" spans="7:33" ht="30.75" customHeight="1" x14ac:dyDescent="0.3">
      <c r="S95" s="40" t="s">
        <v>793</v>
      </c>
      <c r="AA95" s="40" t="s">
        <v>906</v>
      </c>
    </row>
    <row r="96" spans="7:33" ht="30.75" customHeight="1" x14ac:dyDescent="0.3">
      <c r="AE96" s="53" t="s">
        <v>762</v>
      </c>
    </row>
    <row r="97" spans="21:35" ht="30.75" customHeight="1" x14ac:dyDescent="0.3">
      <c r="AC97" s="40" t="s">
        <v>909</v>
      </c>
    </row>
    <row r="98" spans="21:35" ht="30.75" customHeight="1" x14ac:dyDescent="0.3">
      <c r="Y98" s="40" t="s">
        <v>881</v>
      </c>
      <c r="AE98" s="53" t="s">
        <v>762</v>
      </c>
    </row>
    <row r="99" spans="21:35" ht="30.75" customHeight="1" x14ac:dyDescent="0.3">
      <c r="AC99" s="53" t="s">
        <v>762</v>
      </c>
    </row>
    <row r="101" spans="21:35" ht="30.75" customHeight="1" x14ac:dyDescent="0.3">
      <c r="AA101" s="40" t="s">
        <v>907</v>
      </c>
    </row>
    <row r="103" spans="21:35" ht="30.75" customHeight="1" x14ac:dyDescent="0.3">
      <c r="W103" s="50" t="s">
        <v>803</v>
      </c>
      <c r="AC103" s="53" t="s">
        <v>762</v>
      </c>
    </row>
    <row r="108" spans="21:35" ht="30.75" customHeight="1" x14ac:dyDescent="0.3">
      <c r="AA108" s="53" t="s">
        <v>762</v>
      </c>
    </row>
    <row r="110" spans="21:35" ht="30.75" customHeight="1" x14ac:dyDescent="0.3">
      <c r="Y110" s="40" t="s">
        <v>886</v>
      </c>
    </row>
    <row r="111" spans="21:35" ht="30.75" customHeight="1" x14ac:dyDescent="0.3">
      <c r="AI111" s="53" t="s">
        <v>762</v>
      </c>
    </row>
    <row r="112" spans="21:35" ht="30.75" customHeight="1" x14ac:dyDescent="0.3">
      <c r="U112" s="50" t="s">
        <v>796</v>
      </c>
      <c r="AA112" s="53" t="s">
        <v>762</v>
      </c>
      <c r="AG112" s="57" t="s">
        <v>895</v>
      </c>
    </row>
    <row r="113" spans="13:35" ht="30.75" customHeight="1" x14ac:dyDescent="0.3">
      <c r="AI113" s="53" t="s">
        <v>762</v>
      </c>
    </row>
    <row r="114" spans="13:35" ht="30.75" customHeight="1" x14ac:dyDescent="0.3">
      <c r="AE114" s="57" t="s">
        <v>893</v>
      </c>
    </row>
    <row r="115" spans="13:35" ht="30.75" customHeight="1" x14ac:dyDescent="0.3">
      <c r="AA115" s="53" t="s">
        <v>762</v>
      </c>
      <c r="AI115" s="53" t="s">
        <v>762</v>
      </c>
    </row>
    <row r="116" spans="13:35" ht="30.75" customHeight="1" x14ac:dyDescent="0.3">
      <c r="M116" s="49" t="s">
        <v>596</v>
      </c>
      <c r="Y116" s="40" t="s">
        <v>888</v>
      </c>
      <c r="AG116" s="57" t="s">
        <v>896</v>
      </c>
    </row>
    <row r="117" spans="13:35" ht="30.75" customHeight="1" x14ac:dyDescent="0.3">
      <c r="M117" s="40" t="s">
        <v>786</v>
      </c>
      <c r="AA117" s="53" t="s">
        <v>762</v>
      </c>
      <c r="AI117" s="53" t="s">
        <v>762</v>
      </c>
    </row>
    <row r="118" spans="13:35" ht="30.75" customHeight="1" x14ac:dyDescent="0.3">
      <c r="M118" s="48" t="s">
        <v>934</v>
      </c>
      <c r="AC118" s="57" t="s">
        <v>891</v>
      </c>
    </row>
    <row r="119" spans="13:35" ht="30.75" customHeight="1" x14ac:dyDescent="0.3">
      <c r="AG119" s="53" t="s">
        <v>762</v>
      </c>
    </row>
    <row r="120" spans="13:35" ht="30.75" customHeight="1" x14ac:dyDescent="0.3">
      <c r="W120" s="50" t="s">
        <v>804</v>
      </c>
      <c r="AE120" s="57" t="s">
        <v>894</v>
      </c>
    </row>
    <row r="121" spans="13:35" ht="30.75" customHeight="1" x14ac:dyDescent="0.3">
      <c r="AA121" s="57" t="s">
        <v>889</v>
      </c>
      <c r="AG121" s="53" t="s">
        <v>762</v>
      </c>
    </row>
    <row r="122" spans="13:35" ht="30.75" customHeight="1" x14ac:dyDescent="0.3">
      <c r="AE122" s="53" t="s">
        <v>762</v>
      </c>
    </row>
    <row r="123" spans="13:35" ht="30.75" customHeight="1" x14ac:dyDescent="0.3">
      <c r="Y123" s="40" t="s">
        <v>887</v>
      </c>
      <c r="AC123" s="57" t="s">
        <v>892</v>
      </c>
    </row>
    <row r="124" spans="13:35" ht="30.75" customHeight="1" x14ac:dyDescent="0.3">
      <c r="AE124" s="53" t="s">
        <v>762</v>
      </c>
    </row>
    <row r="125" spans="13:35" ht="30.75" customHeight="1" x14ac:dyDescent="0.3">
      <c r="Q125" s="40" t="s">
        <v>791</v>
      </c>
      <c r="AC125" s="53" t="s">
        <v>762</v>
      </c>
    </row>
    <row r="126" spans="13:35" ht="30.75" customHeight="1" x14ac:dyDescent="0.3">
      <c r="AA126" s="57" t="s">
        <v>890</v>
      </c>
    </row>
    <row r="127" spans="13:35" ht="30.75" customHeight="1" x14ac:dyDescent="0.3">
      <c r="AC127" s="53" t="s">
        <v>762</v>
      </c>
    </row>
    <row r="129" spans="3:29" ht="30.75" customHeight="1" x14ac:dyDescent="0.3">
      <c r="AA129" s="53" t="s">
        <v>762</v>
      </c>
    </row>
    <row r="130" spans="3:29" ht="30.75" customHeight="1" x14ac:dyDescent="0.3">
      <c r="Y130" s="40" t="s">
        <v>808</v>
      </c>
    </row>
    <row r="131" spans="3:29" ht="30.75" customHeight="1" x14ac:dyDescent="0.3">
      <c r="I131" s="40" t="s">
        <v>778</v>
      </c>
      <c r="W131" s="50" t="s">
        <v>806</v>
      </c>
      <c r="AA131" s="53" t="s">
        <v>762</v>
      </c>
    </row>
    <row r="132" spans="3:29" ht="30.75" customHeight="1" x14ac:dyDescent="0.3">
      <c r="AA132" s="47" t="s">
        <v>762</v>
      </c>
    </row>
    <row r="133" spans="3:29" ht="30.75" customHeight="1" x14ac:dyDescent="0.3">
      <c r="Y133" s="57" t="s">
        <v>809</v>
      </c>
    </row>
    <row r="134" spans="3:29" ht="30.75" customHeight="1" x14ac:dyDescent="0.3">
      <c r="AA134" s="47" t="s">
        <v>762</v>
      </c>
    </row>
    <row r="136" spans="3:29" ht="30.75" customHeight="1" x14ac:dyDescent="0.3">
      <c r="O136" s="49" t="s">
        <v>939</v>
      </c>
      <c r="AC136" s="53" t="s">
        <v>762</v>
      </c>
    </row>
    <row r="137" spans="3:29" ht="30.75" customHeight="1" x14ac:dyDescent="0.3">
      <c r="O137" s="40" t="s">
        <v>790</v>
      </c>
      <c r="U137" s="50" t="s">
        <v>805</v>
      </c>
      <c r="AA137" s="40" t="s">
        <v>897</v>
      </c>
    </row>
    <row r="138" spans="3:29" ht="30.75" customHeight="1" x14ac:dyDescent="0.3">
      <c r="O138" s="48" t="s">
        <v>934</v>
      </c>
      <c r="Y138" s="40" t="s">
        <v>879</v>
      </c>
      <c r="AA138"/>
      <c r="AC138" s="53" t="s">
        <v>762</v>
      </c>
    </row>
    <row r="139" spans="3:29" ht="30.75" customHeight="1" x14ac:dyDescent="0.3">
      <c r="AC139" s="47" t="s">
        <v>762</v>
      </c>
    </row>
    <row r="140" spans="3:29" ht="30.75" customHeight="1" x14ac:dyDescent="0.3">
      <c r="C140" s="40" t="s">
        <v>839</v>
      </c>
      <c r="AA140" s="57" t="s">
        <v>898</v>
      </c>
    </row>
    <row r="141" spans="3:29" ht="30.75" customHeight="1" x14ac:dyDescent="0.3">
      <c r="AC141" s="47" t="s">
        <v>762</v>
      </c>
    </row>
    <row r="142" spans="3:29" ht="30.75" customHeight="1" x14ac:dyDescent="0.3">
      <c r="W142" s="50" t="s">
        <v>807</v>
      </c>
      <c r="AC142" s="53" t="s">
        <v>762</v>
      </c>
    </row>
    <row r="143" spans="3:29" ht="30.75" customHeight="1" x14ac:dyDescent="0.3">
      <c r="AA143" s="59" t="s">
        <v>899</v>
      </c>
    </row>
    <row r="144" spans="3:29" ht="30.75" customHeight="1" x14ac:dyDescent="0.3">
      <c r="S144" s="40" t="s">
        <v>794</v>
      </c>
      <c r="AC144" s="53" t="s">
        <v>762</v>
      </c>
    </row>
    <row r="145" spans="21:29" ht="30.75" customHeight="1" x14ac:dyDescent="0.3">
      <c r="Y145" s="57" t="s">
        <v>880</v>
      </c>
      <c r="AA145"/>
      <c r="AC145" s="47" t="s">
        <v>762</v>
      </c>
    </row>
    <row r="146" spans="21:29" ht="30.75" customHeight="1" x14ac:dyDescent="0.3">
      <c r="AA146" s="57" t="s">
        <v>900</v>
      </c>
    </row>
    <row r="147" spans="21:29" ht="30.75" customHeight="1" x14ac:dyDescent="0.3">
      <c r="AC147" s="47" t="s">
        <v>762</v>
      </c>
    </row>
    <row r="148" spans="21:29" ht="30.75" customHeight="1" x14ac:dyDescent="0.3">
      <c r="AC148" s="44"/>
    </row>
    <row r="149" spans="21:29" ht="30.75" customHeight="1" x14ac:dyDescent="0.3">
      <c r="AC149" s="44"/>
    </row>
    <row r="150" spans="21:29" ht="30.75" customHeight="1" x14ac:dyDescent="0.3">
      <c r="AC150" s="44"/>
    </row>
    <row r="151" spans="21:29" ht="30.75" customHeight="1" x14ac:dyDescent="0.3">
      <c r="AC151" s="44"/>
    </row>
    <row r="152" spans="21:29" ht="30.75" customHeight="1" x14ac:dyDescent="0.3">
      <c r="AC152" s="44"/>
    </row>
    <row r="153" spans="21:29" ht="30.75" customHeight="1" x14ac:dyDescent="0.3">
      <c r="AC153" s="44"/>
    </row>
    <row r="154" spans="21:29" ht="30.75" customHeight="1" x14ac:dyDescent="0.3">
      <c r="AC154" s="44"/>
    </row>
    <row r="155" spans="21:29" ht="30.75" customHeight="1" x14ac:dyDescent="0.3">
      <c r="AC155" s="44"/>
    </row>
    <row r="156" spans="21:29" ht="30.75" customHeight="1" x14ac:dyDescent="0.3">
      <c r="AC156" s="44"/>
    </row>
    <row r="157" spans="21:29" ht="30.75" customHeight="1" x14ac:dyDescent="0.3">
      <c r="W157" s="40" t="s">
        <v>902</v>
      </c>
      <c r="AC157" s="44"/>
    </row>
    <row r="158" spans="21:29" ht="30.75" customHeight="1" x14ac:dyDescent="0.3">
      <c r="AC158" s="44"/>
    </row>
    <row r="160" spans="21:29" ht="30.75" customHeight="1" x14ac:dyDescent="0.3">
      <c r="U160" s="50" t="s">
        <v>901</v>
      </c>
      <c r="AA160" s="53" t="s">
        <v>762</v>
      </c>
    </row>
    <row r="161" spans="17:27" ht="30.75" customHeight="1" x14ac:dyDescent="0.3">
      <c r="Y161" s="57" t="s">
        <v>904</v>
      </c>
    </row>
    <row r="162" spans="17:27" ht="30.75" customHeight="1" x14ac:dyDescent="0.3">
      <c r="AA162" s="53" t="s">
        <v>762</v>
      </c>
    </row>
    <row r="163" spans="17:27" ht="30.75" customHeight="1" x14ac:dyDescent="0.3">
      <c r="W163" s="40" t="s">
        <v>903</v>
      </c>
    </row>
    <row r="164" spans="17:27" ht="30.75" customHeight="1" x14ac:dyDescent="0.3">
      <c r="AA164" s="53" t="s">
        <v>762</v>
      </c>
    </row>
    <row r="165" spans="17:27" ht="30.75" customHeight="1" x14ac:dyDescent="0.3">
      <c r="Y165" s="57" t="s">
        <v>905</v>
      </c>
    </row>
    <row r="166" spans="17:27" ht="30.75" customHeight="1" x14ac:dyDescent="0.3">
      <c r="AA166" s="53" t="s">
        <v>762</v>
      </c>
    </row>
    <row r="171" spans="17:27" ht="30.75" customHeight="1" x14ac:dyDescent="0.3">
      <c r="S171" s="44"/>
    </row>
    <row r="172" spans="17:27" ht="30.75" customHeight="1" x14ac:dyDescent="0.3">
      <c r="S172" s="44"/>
      <c r="U172" s="53" t="s">
        <v>762</v>
      </c>
    </row>
    <row r="173" spans="17:27" ht="30.75" customHeight="1" x14ac:dyDescent="0.3">
      <c r="S173" s="50" t="s">
        <v>914</v>
      </c>
    </row>
    <row r="174" spans="17:27" ht="30.75" customHeight="1" x14ac:dyDescent="0.3">
      <c r="U174" s="53" t="s">
        <v>762</v>
      </c>
    </row>
    <row r="176" spans="17:27" ht="30.75" customHeight="1" x14ac:dyDescent="0.3">
      <c r="Q176" s="40" t="s">
        <v>792</v>
      </c>
    </row>
    <row r="178" spans="11:21" ht="30.75" customHeight="1" x14ac:dyDescent="0.3">
      <c r="S178" s="44"/>
    </row>
    <row r="179" spans="11:21" ht="30.75" customHeight="1" x14ac:dyDescent="0.3">
      <c r="S179" s="44"/>
      <c r="U179" s="53" t="s">
        <v>762</v>
      </c>
    </row>
    <row r="180" spans="11:21" ht="30.75" customHeight="1" x14ac:dyDescent="0.3">
      <c r="S180" s="50" t="s">
        <v>915</v>
      </c>
    </row>
    <row r="181" spans="11:21" ht="30.75" customHeight="1" x14ac:dyDescent="0.3">
      <c r="U181" s="53" t="s">
        <v>762</v>
      </c>
    </row>
    <row r="182" spans="11:21" ht="30.75" customHeight="1" x14ac:dyDescent="0.3">
      <c r="M182" s="49" t="s">
        <v>938</v>
      </c>
      <c r="O182" s="47" t="s">
        <v>762</v>
      </c>
    </row>
    <row r="183" spans="11:21" ht="30.75" customHeight="1" x14ac:dyDescent="0.3">
      <c r="M183" s="40" t="s">
        <v>935</v>
      </c>
    </row>
    <row r="184" spans="11:21" ht="30.75" customHeight="1" x14ac:dyDescent="0.3">
      <c r="M184" s="48" t="s">
        <v>934</v>
      </c>
      <c r="O184" s="47" t="s">
        <v>762</v>
      </c>
    </row>
    <row r="185" spans="11:21" ht="30.75" customHeight="1" x14ac:dyDescent="0.3">
      <c r="K185" s="49" t="s">
        <v>125</v>
      </c>
    </row>
    <row r="186" spans="11:21" ht="30.75" customHeight="1" x14ac:dyDescent="0.3">
      <c r="K186" s="40" t="s">
        <v>784</v>
      </c>
    </row>
    <row r="187" spans="11:21" ht="30.75" customHeight="1" x14ac:dyDescent="0.3">
      <c r="K187" s="48" t="s">
        <v>934</v>
      </c>
      <c r="Q187" s="47" t="s">
        <v>762</v>
      </c>
    </row>
    <row r="188" spans="11:21" ht="30.75" customHeight="1" x14ac:dyDescent="0.3">
      <c r="M188" s="49" t="s">
        <v>938</v>
      </c>
      <c r="O188" s="40" t="s">
        <v>937</v>
      </c>
    </row>
    <row r="189" spans="11:21" ht="30.75" customHeight="1" x14ac:dyDescent="0.3">
      <c r="M189" s="40" t="s">
        <v>936</v>
      </c>
      <c r="Q189" s="47" t="s">
        <v>762</v>
      </c>
    </row>
    <row r="190" spans="11:21" ht="30.75" customHeight="1" x14ac:dyDescent="0.3">
      <c r="M190" s="48" t="s">
        <v>934</v>
      </c>
      <c r="O190" s="47" t="s">
        <v>762</v>
      </c>
    </row>
    <row r="191" spans="11:21" ht="30.75" customHeight="1" x14ac:dyDescent="0.3">
      <c r="M191" s="44"/>
    </row>
    <row r="192" spans="11:21" ht="30.75" customHeight="1" x14ac:dyDescent="0.3">
      <c r="M192" s="44"/>
    </row>
    <row r="193" spans="11:17" ht="30.75" customHeight="1" x14ac:dyDescent="0.3">
      <c r="M193" s="44"/>
    </row>
    <row r="194" spans="11:17" ht="30.75" customHeight="1" x14ac:dyDescent="0.3">
      <c r="M194" s="44"/>
    </row>
    <row r="195" spans="11:17" ht="30.75" customHeight="1" x14ac:dyDescent="0.3">
      <c r="M195" s="44"/>
    </row>
    <row r="196" spans="11:17" ht="30.75" customHeight="1" x14ac:dyDescent="0.3">
      <c r="M196" s="44"/>
    </row>
    <row r="197" spans="11:17" ht="30.75" customHeight="1" x14ac:dyDescent="0.3">
      <c r="M197" s="44"/>
    </row>
    <row r="198" spans="11:17" ht="30.75" customHeight="1" x14ac:dyDescent="0.3">
      <c r="M198" s="44"/>
      <c r="Q198" s="53" t="s">
        <v>762</v>
      </c>
    </row>
    <row r="199" spans="11:17" ht="30.75" customHeight="1" x14ac:dyDescent="0.3">
      <c r="M199" s="44"/>
      <c r="O199" s="40" t="s">
        <v>818</v>
      </c>
    </row>
    <row r="200" spans="11:17" ht="30.75" customHeight="1" x14ac:dyDescent="0.3">
      <c r="M200" s="44"/>
      <c r="Q200" s="53" t="s">
        <v>762</v>
      </c>
    </row>
    <row r="201" spans="11:17" ht="30.75" customHeight="1" x14ac:dyDescent="0.3">
      <c r="M201" s="44"/>
    </row>
    <row r="202" spans="11:17" ht="30.75" customHeight="1" x14ac:dyDescent="0.3">
      <c r="M202" s="44" t="s">
        <v>816</v>
      </c>
    </row>
    <row r="203" spans="11:17" ht="30.75" customHeight="1" x14ac:dyDescent="0.3">
      <c r="M203" s="44"/>
      <c r="Q203" s="53" t="s">
        <v>762</v>
      </c>
    </row>
    <row r="204" spans="11:17" ht="30.75" customHeight="1" x14ac:dyDescent="0.3">
      <c r="O204" s="40" t="s">
        <v>819</v>
      </c>
    </row>
    <row r="205" spans="11:17" ht="30.75" customHeight="1" x14ac:dyDescent="0.3">
      <c r="K205" s="40" t="s">
        <v>814</v>
      </c>
      <c r="M205" s="44"/>
      <c r="Q205" s="53" t="s">
        <v>762</v>
      </c>
    </row>
    <row r="206" spans="11:17" ht="30.75" customHeight="1" x14ac:dyDescent="0.3">
      <c r="M206" s="44"/>
    </row>
    <row r="207" spans="11:17" ht="30.75" customHeight="1" x14ac:dyDescent="0.3">
      <c r="M207" s="44"/>
      <c r="O207" s="53" t="s">
        <v>762</v>
      </c>
    </row>
    <row r="208" spans="11:17" ht="30.75" customHeight="1" x14ac:dyDescent="0.3">
      <c r="M208" s="44" t="s">
        <v>817</v>
      </c>
    </row>
    <row r="209" spans="7:21" ht="30.75" customHeight="1" x14ac:dyDescent="0.3">
      <c r="I209" s="40" t="s">
        <v>812</v>
      </c>
      <c r="M209" s="44"/>
      <c r="O209" s="53" t="s">
        <v>762</v>
      </c>
    </row>
    <row r="210" spans="7:21" ht="30.75" customHeight="1" x14ac:dyDescent="0.3">
      <c r="M210" s="44"/>
    </row>
    <row r="211" spans="7:21" ht="30.75" customHeight="1" x14ac:dyDescent="0.3">
      <c r="M211" s="44"/>
    </row>
    <row r="212" spans="7:21" ht="30.75" customHeight="1" x14ac:dyDescent="0.3">
      <c r="M212" s="53" t="s">
        <v>762</v>
      </c>
    </row>
    <row r="213" spans="7:21" ht="30.75" customHeight="1" x14ac:dyDescent="0.3">
      <c r="K213" s="40" t="s">
        <v>815</v>
      </c>
    </row>
    <row r="214" spans="7:21" ht="30.75" customHeight="1" x14ac:dyDescent="0.3">
      <c r="M214" s="53" t="s">
        <v>762</v>
      </c>
      <c r="S214" s="53" t="s">
        <v>762</v>
      </c>
    </row>
    <row r="215" spans="7:21" ht="30.75" customHeight="1" x14ac:dyDescent="0.3">
      <c r="M215" s="44"/>
      <c r="Q215" s="40" t="s">
        <v>833</v>
      </c>
    </row>
    <row r="216" spans="7:21" ht="30.75" customHeight="1" x14ac:dyDescent="0.3">
      <c r="M216" s="44"/>
      <c r="S216" s="53" t="s">
        <v>762</v>
      </c>
    </row>
    <row r="217" spans="7:21" ht="30.75" customHeight="1" x14ac:dyDescent="0.3">
      <c r="M217" s="44"/>
      <c r="O217" s="40" t="s">
        <v>828</v>
      </c>
    </row>
    <row r="218" spans="7:21" ht="30.75" customHeight="1" x14ac:dyDescent="0.3">
      <c r="M218" s="44"/>
      <c r="Q218" s="53" t="s">
        <v>762</v>
      </c>
    </row>
    <row r="220" spans="7:21" ht="30.75" customHeight="1" x14ac:dyDescent="0.3">
      <c r="G220" s="40" t="s">
        <v>810</v>
      </c>
    </row>
    <row r="221" spans="7:21" ht="30.75" customHeight="1" x14ac:dyDescent="0.3">
      <c r="M221" s="40" t="s">
        <v>824</v>
      </c>
      <c r="U221" s="53" t="s">
        <v>762</v>
      </c>
    </row>
    <row r="222" spans="7:21" ht="30.75" customHeight="1" x14ac:dyDescent="0.3">
      <c r="S222" s="40" t="s">
        <v>831</v>
      </c>
    </row>
    <row r="223" spans="7:21" ht="30.75" customHeight="1" x14ac:dyDescent="0.3">
      <c r="U223" s="53" t="s">
        <v>762</v>
      </c>
    </row>
    <row r="224" spans="7:21" ht="30.75" customHeight="1" x14ac:dyDescent="0.3">
      <c r="Q224" s="40" t="s">
        <v>830</v>
      </c>
    </row>
    <row r="225" spans="1:21" ht="30.75" customHeight="1" x14ac:dyDescent="0.3">
      <c r="O225" s="40" t="s">
        <v>829</v>
      </c>
      <c r="U225" s="47" t="s">
        <v>762</v>
      </c>
    </row>
    <row r="226" spans="1:21" ht="30.75" customHeight="1" x14ac:dyDescent="0.3">
      <c r="K226" s="40" t="s">
        <v>820</v>
      </c>
      <c r="Q226" s="53" t="s">
        <v>762</v>
      </c>
      <c r="S226" s="57" t="s">
        <v>832</v>
      </c>
    </row>
    <row r="227" spans="1:21" ht="30.75" customHeight="1" x14ac:dyDescent="0.3">
      <c r="U227" s="47" t="s">
        <v>762</v>
      </c>
    </row>
    <row r="228" spans="1:21" ht="30.75" customHeight="1" x14ac:dyDescent="0.3">
      <c r="Q228" s="53" t="s">
        <v>762</v>
      </c>
    </row>
    <row r="229" spans="1:21" ht="30.75" customHeight="1" x14ac:dyDescent="0.3">
      <c r="O229" s="40" t="s">
        <v>826</v>
      </c>
    </row>
    <row r="230" spans="1:21" ht="30.75" customHeight="1" x14ac:dyDescent="0.3">
      <c r="Q230" s="53" t="s">
        <v>762</v>
      </c>
    </row>
    <row r="231" spans="1:21" ht="30.75" customHeight="1" x14ac:dyDescent="0.3">
      <c r="M231" s="40" t="s">
        <v>825</v>
      </c>
    </row>
    <row r="232" spans="1:21" ht="30.75" customHeight="1" x14ac:dyDescent="0.3">
      <c r="I232" s="40" t="s">
        <v>813</v>
      </c>
      <c r="Q232" s="53" t="s">
        <v>762</v>
      </c>
    </row>
    <row r="233" spans="1:21" ht="30.75" customHeight="1" x14ac:dyDescent="0.3">
      <c r="O233" s="40" t="s">
        <v>827</v>
      </c>
    </row>
    <row r="234" spans="1:21" ht="30.75" customHeight="1" x14ac:dyDescent="0.3">
      <c r="Q234" s="53" t="s">
        <v>762</v>
      </c>
    </row>
    <row r="235" spans="1:21" ht="30.75" customHeight="1" x14ac:dyDescent="0.3">
      <c r="O235" s="53" t="s">
        <v>762</v>
      </c>
    </row>
    <row r="236" spans="1:21" ht="30.75" customHeight="1" x14ac:dyDescent="0.3">
      <c r="E236" s="40" t="s">
        <v>752</v>
      </c>
      <c r="M236" s="40" t="s">
        <v>822</v>
      </c>
    </row>
    <row r="237" spans="1:21" ht="30.75" customHeight="1" x14ac:dyDescent="0.3">
      <c r="A237" s="40" t="s">
        <v>838</v>
      </c>
      <c r="O237" s="53" t="s">
        <v>762</v>
      </c>
    </row>
    <row r="239" spans="1:21" ht="30.75" customHeight="1" x14ac:dyDescent="0.3">
      <c r="K239" s="40" t="s">
        <v>821</v>
      </c>
    </row>
    <row r="241" spans="7:15" ht="30.75" customHeight="1" x14ac:dyDescent="0.3">
      <c r="O241" s="47" t="s">
        <v>762</v>
      </c>
    </row>
    <row r="242" spans="7:15" ht="30.75" customHeight="1" x14ac:dyDescent="0.3">
      <c r="M242" s="40" t="s">
        <v>823</v>
      </c>
    </row>
    <row r="243" spans="7:15" ht="30.75" customHeight="1" x14ac:dyDescent="0.3">
      <c r="O243" s="47" t="s">
        <v>762</v>
      </c>
    </row>
    <row r="248" spans="7:15" ht="30.75" customHeight="1" x14ac:dyDescent="0.3">
      <c r="K248" s="53" t="s">
        <v>762</v>
      </c>
    </row>
    <row r="249" spans="7:15" ht="30.75" customHeight="1" x14ac:dyDescent="0.3">
      <c r="I249" s="40" t="s">
        <v>834</v>
      </c>
    </row>
    <row r="250" spans="7:15" ht="30.75" customHeight="1" x14ac:dyDescent="0.3">
      <c r="K250" s="53" t="s">
        <v>762</v>
      </c>
    </row>
    <row r="252" spans="7:15" ht="30.75" customHeight="1" x14ac:dyDescent="0.3">
      <c r="G252" s="40" t="s">
        <v>811</v>
      </c>
      <c r="M252" s="53" t="s">
        <v>762</v>
      </c>
    </row>
    <row r="253" spans="7:15" ht="30.75" customHeight="1" x14ac:dyDescent="0.3">
      <c r="K253" s="40" t="s">
        <v>836</v>
      </c>
    </row>
    <row r="254" spans="7:15" ht="30.75" customHeight="1" x14ac:dyDescent="0.3">
      <c r="M254" s="53" t="s">
        <v>762</v>
      </c>
    </row>
    <row r="255" spans="7:15" ht="30.75" customHeight="1" x14ac:dyDescent="0.3">
      <c r="I255" s="40" t="s">
        <v>835</v>
      </c>
    </row>
    <row r="256" spans="7:15" ht="30.75" customHeight="1" x14ac:dyDescent="0.3">
      <c r="M256" s="53" t="s">
        <v>762</v>
      </c>
    </row>
    <row r="257" spans="5:13" ht="30.75" customHeight="1" x14ac:dyDescent="0.3">
      <c r="K257" s="40" t="s">
        <v>837</v>
      </c>
    </row>
    <row r="258" spans="5:13" ht="30.75" customHeight="1" x14ac:dyDescent="0.3">
      <c r="M258" s="53" t="s">
        <v>762</v>
      </c>
    </row>
    <row r="263" spans="5:13" ht="30.75" customHeight="1" x14ac:dyDescent="0.3">
      <c r="K263" s="53" t="s">
        <v>762</v>
      </c>
    </row>
    <row r="264" spans="5:13" ht="30.75" customHeight="1" x14ac:dyDescent="0.3">
      <c r="I264" s="40" t="s">
        <v>845</v>
      </c>
    </row>
    <row r="265" spans="5:13" ht="30.75" customHeight="1" x14ac:dyDescent="0.3">
      <c r="K265" s="53" t="s">
        <v>762</v>
      </c>
    </row>
    <row r="266" spans="5:13" ht="30.75" customHeight="1" x14ac:dyDescent="0.3">
      <c r="G266" s="40" t="s">
        <v>843</v>
      </c>
    </row>
    <row r="267" spans="5:13" ht="30.75" customHeight="1" x14ac:dyDescent="0.3">
      <c r="K267" s="53" t="s">
        <v>762</v>
      </c>
    </row>
    <row r="268" spans="5:13" ht="30.75" customHeight="1" x14ac:dyDescent="0.3">
      <c r="I268" s="40" t="s">
        <v>846</v>
      </c>
    </row>
    <row r="269" spans="5:13" ht="30.75" customHeight="1" x14ac:dyDescent="0.3">
      <c r="K269" s="53" t="s">
        <v>762</v>
      </c>
    </row>
    <row r="271" spans="5:13" ht="30.75" customHeight="1" x14ac:dyDescent="0.3">
      <c r="E271" s="40" t="s">
        <v>841</v>
      </c>
    </row>
    <row r="274" spans="7:13" ht="30.75" customHeight="1" x14ac:dyDescent="0.3">
      <c r="K274" s="53" t="s">
        <v>762</v>
      </c>
    </row>
    <row r="275" spans="7:13" ht="30.75" customHeight="1" x14ac:dyDescent="0.3">
      <c r="I275" s="40" t="s">
        <v>847</v>
      </c>
    </row>
    <row r="276" spans="7:13" ht="30.75" customHeight="1" x14ac:dyDescent="0.3">
      <c r="K276" s="53" t="s">
        <v>762</v>
      </c>
    </row>
    <row r="277" spans="7:13" ht="30.75" customHeight="1" x14ac:dyDescent="0.3">
      <c r="G277" s="40" t="s">
        <v>844</v>
      </c>
    </row>
    <row r="279" spans="7:13" ht="30.75" customHeight="1" x14ac:dyDescent="0.3">
      <c r="K279" s="53" t="s">
        <v>762</v>
      </c>
    </row>
    <row r="280" spans="7:13" ht="30.75" customHeight="1" x14ac:dyDescent="0.3">
      <c r="I280" s="40" t="s">
        <v>848</v>
      </c>
      <c r="M280" s="53" t="s">
        <v>762</v>
      </c>
    </row>
    <row r="281" spans="7:13" ht="30.75" customHeight="1" x14ac:dyDescent="0.3">
      <c r="K281" s="57" t="s">
        <v>849</v>
      </c>
    </row>
    <row r="282" spans="7:13" ht="30.75" customHeight="1" x14ac:dyDescent="0.3">
      <c r="M282" s="53" t="s">
        <v>762</v>
      </c>
    </row>
    <row r="283" spans="7:13" ht="30.75" customHeight="1" x14ac:dyDescent="0.3">
      <c r="M283" s="44"/>
    </row>
    <row r="284" spans="7:13" ht="30.75" customHeight="1" x14ac:dyDescent="0.3">
      <c r="M284" s="44"/>
    </row>
    <row r="285" spans="7:13" ht="30.75" customHeight="1" x14ac:dyDescent="0.3">
      <c r="M285" s="44"/>
    </row>
    <row r="286" spans="7:13" ht="30.75" customHeight="1" x14ac:dyDescent="0.3">
      <c r="M286" s="44"/>
    </row>
    <row r="287" spans="7:13" ht="30.75" customHeight="1" x14ac:dyDescent="0.3">
      <c r="M287" s="53" t="s">
        <v>762</v>
      </c>
    </row>
    <row r="288" spans="7:13" ht="30.75" customHeight="1" x14ac:dyDescent="0.3">
      <c r="K288" s="40" t="s">
        <v>854</v>
      </c>
    </row>
    <row r="289" spans="3:23" ht="30.75" customHeight="1" x14ac:dyDescent="0.3">
      <c r="M289" s="53" t="s">
        <v>762</v>
      </c>
    </row>
    <row r="290" spans="3:23" ht="30.75" customHeight="1" x14ac:dyDescent="0.3">
      <c r="M290" s="44"/>
    </row>
    <row r="291" spans="3:23" ht="30.75" customHeight="1" x14ac:dyDescent="0.3">
      <c r="I291" s="40" t="s">
        <v>852</v>
      </c>
      <c r="M291" s="44"/>
    </row>
    <row r="292" spans="3:23" ht="30.75" customHeight="1" x14ac:dyDescent="0.3">
      <c r="M292" s="53" t="s">
        <v>762</v>
      </c>
    </row>
    <row r="293" spans="3:23" ht="30.75" customHeight="1" x14ac:dyDescent="0.3">
      <c r="K293" s="40" t="s">
        <v>855</v>
      </c>
    </row>
    <row r="294" spans="3:23" ht="30.75" customHeight="1" x14ac:dyDescent="0.3">
      <c r="M294" s="53" t="s">
        <v>762</v>
      </c>
    </row>
    <row r="295" spans="3:23" ht="30.75" customHeight="1" x14ac:dyDescent="0.3">
      <c r="M295" s="44"/>
    </row>
    <row r="296" spans="3:23" ht="30.75" customHeight="1" x14ac:dyDescent="0.3">
      <c r="M296" s="44"/>
    </row>
    <row r="297" spans="3:23" ht="30.75" customHeight="1" x14ac:dyDescent="0.3">
      <c r="M297" s="44"/>
    </row>
    <row r="298" spans="3:23" ht="30.75" customHeight="1" x14ac:dyDescent="0.3">
      <c r="M298" s="44"/>
      <c r="W298" s="53" t="s">
        <v>762</v>
      </c>
    </row>
    <row r="299" spans="3:23" ht="47.4" customHeight="1" x14ac:dyDescent="0.3">
      <c r="M299" s="44"/>
      <c r="U299" s="50" t="s">
        <v>866</v>
      </c>
    </row>
    <row r="300" spans="3:23" ht="30.75" customHeight="1" x14ac:dyDescent="0.3">
      <c r="M300" s="44"/>
      <c r="W300" s="53" t="s">
        <v>762</v>
      </c>
    </row>
    <row r="301" spans="3:23" ht="30.75" customHeight="1" x14ac:dyDescent="0.3">
      <c r="M301" s="44"/>
    </row>
    <row r="302" spans="3:23" ht="30.75" customHeight="1" x14ac:dyDescent="0.3">
      <c r="C302" s="40" t="s">
        <v>840</v>
      </c>
      <c r="M302" s="44"/>
      <c r="S302" s="40" t="s">
        <v>864</v>
      </c>
    </row>
    <row r="303" spans="3:23" ht="30.75" customHeight="1" x14ac:dyDescent="0.3">
      <c r="M303" s="44"/>
    </row>
    <row r="304" spans="3:23" ht="30.75" customHeight="1" x14ac:dyDescent="0.3">
      <c r="M304" s="44"/>
    </row>
    <row r="305" spans="7:23" ht="30.75" customHeight="1" x14ac:dyDescent="0.3">
      <c r="M305" s="44"/>
      <c r="W305" s="53" t="s">
        <v>762</v>
      </c>
    </row>
    <row r="306" spans="7:23" ht="30.75" customHeight="1" x14ac:dyDescent="0.3">
      <c r="M306" s="44"/>
      <c r="U306" s="57" t="s">
        <v>867</v>
      </c>
    </row>
    <row r="307" spans="7:23" ht="30.75" customHeight="1" x14ac:dyDescent="0.3">
      <c r="M307" s="44"/>
      <c r="Q307" s="40" t="s">
        <v>860</v>
      </c>
      <c r="W307" s="53" t="s">
        <v>762</v>
      </c>
    </row>
    <row r="308" spans="7:23" ht="30.75" customHeight="1" x14ac:dyDescent="0.3">
      <c r="M308" s="44"/>
    </row>
    <row r="309" spans="7:23" ht="30.75" customHeight="1" x14ac:dyDescent="0.3">
      <c r="M309" s="44"/>
    </row>
    <row r="310" spans="7:23" ht="30.75" customHeight="1" x14ac:dyDescent="0.3">
      <c r="M310" s="44"/>
    </row>
    <row r="311" spans="7:23" ht="30.75" customHeight="1" x14ac:dyDescent="0.3">
      <c r="G311" s="40" t="s">
        <v>850</v>
      </c>
      <c r="M311" s="44"/>
      <c r="O311" s="40" t="s">
        <v>862</v>
      </c>
      <c r="U311" s="53" t="s">
        <v>762</v>
      </c>
    </row>
    <row r="312" spans="7:23" ht="30.75" customHeight="1" x14ac:dyDescent="0.3">
      <c r="M312" s="44"/>
      <c r="S312" s="40" t="s">
        <v>865</v>
      </c>
    </row>
    <row r="313" spans="7:23" ht="30.75" customHeight="1" x14ac:dyDescent="0.3">
      <c r="M313" s="44"/>
      <c r="U313" s="53" t="s">
        <v>762</v>
      </c>
    </row>
    <row r="314" spans="7:23" ht="30.75" customHeight="1" x14ac:dyDescent="0.3">
      <c r="M314" s="44"/>
    </row>
    <row r="315" spans="7:23" ht="30.75" customHeight="1" x14ac:dyDescent="0.3">
      <c r="S315" s="53" t="s">
        <v>762</v>
      </c>
    </row>
    <row r="316" spans="7:23" ht="30.75" customHeight="1" x14ac:dyDescent="0.3">
      <c r="M316" s="40" t="s">
        <v>857</v>
      </c>
      <c r="Q316" s="40" t="s">
        <v>861</v>
      </c>
    </row>
    <row r="317" spans="7:23" ht="30.75" customHeight="1" x14ac:dyDescent="0.3">
      <c r="S317" s="53" t="s">
        <v>762</v>
      </c>
    </row>
    <row r="319" spans="7:23" ht="30.75" customHeight="1" x14ac:dyDescent="0.3">
      <c r="Q319" s="53" t="s">
        <v>762</v>
      </c>
    </row>
    <row r="320" spans="7:23" ht="30.75" customHeight="1" x14ac:dyDescent="0.3">
      <c r="O320" s="40" t="s">
        <v>859</v>
      </c>
    </row>
    <row r="321" spans="5:17" ht="30.75" customHeight="1" x14ac:dyDescent="0.3">
      <c r="Q321" s="53" t="s">
        <v>762</v>
      </c>
    </row>
    <row r="325" spans="5:17" ht="30.75" customHeight="1" x14ac:dyDescent="0.3">
      <c r="K325" s="40" t="s">
        <v>856</v>
      </c>
    </row>
    <row r="328" spans="5:17" ht="30.75" customHeight="1" x14ac:dyDescent="0.3">
      <c r="Q328" s="53" t="s">
        <v>762</v>
      </c>
    </row>
    <row r="329" spans="5:17" ht="30.75" customHeight="1" x14ac:dyDescent="0.3">
      <c r="O329" s="40" t="s">
        <v>868</v>
      </c>
    </row>
    <row r="330" spans="5:17" ht="30.75" customHeight="1" x14ac:dyDescent="0.3">
      <c r="Q330" s="53" t="s">
        <v>762</v>
      </c>
    </row>
    <row r="332" spans="5:17" ht="30.75" customHeight="1" x14ac:dyDescent="0.3">
      <c r="I332" s="40" t="s">
        <v>853</v>
      </c>
    </row>
    <row r="333" spans="5:17" ht="30.75" customHeight="1" x14ac:dyDescent="0.3">
      <c r="M333" s="40" t="s">
        <v>858</v>
      </c>
    </row>
    <row r="334" spans="5:17" ht="30.75" customHeight="1" x14ac:dyDescent="0.3">
      <c r="E334" s="40" t="s">
        <v>842</v>
      </c>
    </row>
    <row r="335" spans="5:17" ht="30.75" customHeight="1" x14ac:dyDescent="0.3">
      <c r="Q335" s="53" t="s">
        <v>762</v>
      </c>
    </row>
    <row r="336" spans="5:17" ht="30.75" customHeight="1" x14ac:dyDescent="0.3">
      <c r="O336" s="40" t="s">
        <v>869</v>
      </c>
    </row>
    <row r="337" spans="11:19" ht="30.75" customHeight="1" x14ac:dyDescent="0.3">
      <c r="Q337" s="53" t="s">
        <v>762</v>
      </c>
    </row>
    <row r="338" spans="11:19" ht="30.75" customHeight="1" x14ac:dyDescent="0.3">
      <c r="M338" s="53" t="s">
        <v>762</v>
      </c>
    </row>
    <row r="339" spans="11:19" ht="30.75" customHeight="1" x14ac:dyDescent="0.3">
      <c r="K339" s="40" t="s">
        <v>863</v>
      </c>
    </row>
    <row r="340" spans="11:19" ht="30.75" customHeight="1" x14ac:dyDescent="0.3">
      <c r="M340" s="53" t="s">
        <v>762</v>
      </c>
    </row>
    <row r="344" spans="11:19" ht="30.75" customHeight="1" x14ac:dyDescent="0.3">
      <c r="O344" s="53" t="s">
        <v>762</v>
      </c>
    </row>
    <row r="345" spans="11:19" ht="30.75" customHeight="1" x14ac:dyDescent="0.3">
      <c r="M345" s="40" t="s">
        <v>876</v>
      </c>
    </row>
    <row r="346" spans="11:19" ht="30.75" customHeight="1" x14ac:dyDescent="0.3">
      <c r="O346" s="53" t="s">
        <v>762</v>
      </c>
    </row>
    <row r="347" spans="11:19" ht="30.75" customHeight="1" x14ac:dyDescent="0.3">
      <c r="S347" s="53" t="s">
        <v>762</v>
      </c>
    </row>
    <row r="349" spans="11:19" ht="30.75" customHeight="1" x14ac:dyDescent="0.3">
      <c r="K349" s="40" t="s">
        <v>874</v>
      </c>
      <c r="Q349" s="40" t="s">
        <v>953</v>
      </c>
    </row>
    <row r="351" spans="11:19" ht="30.75" customHeight="1" x14ac:dyDescent="0.3">
      <c r="S351" s="53" t="s">
        <v>762</v>
      </c>
    </row>
    <row r="352" spans="11:19" ht="30.75" customHeight="1" x14ac:dyDescent="0.3">
      <c r="O352" s="40" t="s">
        <v>878</v>
      </c>
    </row>
    <row r="355" spans="9:19" ht="30.75" customHeight="1" x14ac:dyDescent="0.3">
      <c r="S355" s="53" t="s">
        <v>762</v>
      </c>
    </row>
    <row r="356" spans="9:19" ht="30.75" customHeight="1" x14ac:dyDescent="0.3">
      <c r="Q356" s="40" t="s">
        <v>957</v>
      </c>
    </row>
    <row r="357" spans="9:19" ht="30.75" customHeight="1" x14ac:dyDescent="0.3">
      <c r="S357" s="53" t="s">
        <v>762</v>
      </c>
    </row>
    <row r="359" spans="9:19" ht="30.75" customHeight="1" x14ac:dyDescent="0.3">
      <c r="I359" s="40" t="s">
        <v>870</v>
      </c>
      <c r="M359" s="40" t="s">
        <v>877</v>
      </c>
    </row>
    <row r="367" spans="9:19" ht="30.75" customHeight="1" x14ac:dyDescent="0.3">
      <c r="S367" s="47" t="s">
        <v>762</v>
      </c>
    </row>
    <row r="368" spans="9:19" ht="30.75" customHeight="1" x14ac:dyDescent="0.3">
      <c r="Q368" s="40" t="s">
        <v>951</v>
      </c>
    </row>
    <row r="369" spans="15:21" ht="30.75" customHeight="1" x14ac:dyDescent="0.3">
      <c r="S369" s="47" t="s">
        <v>762</v>
      </c>
    </row>
    <row r="373" spans="15:21" ht="30.75" customHeight="1" x14ac:dyDescent="0.3">
      <c r="O373" s="40" t="s">
        <v>954</v>
      </c>
    </row>
    <row r="375" spans="15:21" ht="30.75" customHeight="1" x14ac:dyDescent="0.3">
      <c r="U375" s="50" t="s">
        <v>958</v>
      </c>
    </row>
    <row r="377" spans="15:21" ht="30.75" customHeight="1" x14ac:dyDescent="0.3">
      <c r="S377" s="40" t="s">
        <v>955</v>
      </c>
    </row>
    <row r="379" spans="15:21" ht="30.75" customHeight="1" x14ac:dyDescent="0.3">
      <c r="U379" s="50" t="s">
        <v>962</v>
      </c>
    </row>
    <row r="380" spans="15:21" ht="30.75" customHeight="1" x14ac:dyDescent="0.3">
      <c r="Q380" s="40" t="s">
        <v>952</v>
      </c>
    </row>
    <row r="382" spans="15:21" ht="30.75" customHeight="1" x14ac:dyDescent="0.3">
      <c r="U382" s="53" t="s">
        <v>762</v>
      </c>
    </row>
    <row r="383" spans="15:21" ht="30.75" customHeight="1" x14ac:dyDescent="0.3">
      <c r="S383" s="40" t="s">
        <v>956</v>
      </c>
    </row>
    <row r="384" spans="15:21" ht="30.75" customHeight="1" x14ac:dyDescent="0.3">
      <c r="U384" s="53" t="s">
        <v>762</v>
      </c>
    </row>
    <row r="388" spans="7:13" ht="30.75" customHeight="1" x14ac:dyDescent="0.3">
      <c r="M388" s="53" t="s">
        <v>762</v>
      </c>
    </row>
    <row r="389" spans="7:13" ht="30.75" customHeight="1" x14ac:dyDescent="0.3">
      <c r="K389" s="40" t="s">
        <v>875</v>
      </c>
    </row>
    <row r="390" spans="7:13" ht="30.75" customHeight="1" x14ac:dyDescent="0.3">
      <c r="M390" s="53" t="s">
        <v>762</v>
      </c>
    </row>
    <row r="391" spans="7:13" ht="30.75" customHeight="1" x14ac:dyDescent="0.3">
      <c r="G391" s="40" t="s">
        <v>851</v>
      </c>
      <c r="M391" s="44"/>
    </row>
    <row r="398" spans="7:13" ht="30.75" customHeight="1" x14ac:dyDescent="0.3">
      <c r="M398" s="53" t="s">
        <v>762</v>
      </c>
    </row>
    <row r="399" spans="7:13" ht="30.75" customHeight="1" x14ac:dyDescent="0.3">
      <c r="K399" s="40" t="s">
        <v>872</v>
      </c>
    </row>
    <row r="400" spans="7:13" ht="30.75" customHeight="1" x14ac:dyDescent="0.3">
      <c r="M400" s="53" t="s">
        <v>762</v>
      </c>
    </row>
    <row r="402" spans="9:13" ht="30.75" customHeight="1" x14ac:dyDescent="0.3">
      <c r="I402" s="40" t="s">
        <v>871</v>
      </c>
    </row>
    <row r="403" spans="9:13" ht="30.75" customHeight="1" x14ac:dyDescent="0.3">
      <c r="M403" s="53" t="s">
        <v>762</v>
      </c>
    </row>
    <row r="404" spans="9:13" ht="30.75" customHeight="1" x14ac:dyDescent="0.3">
      <c r="K404" s="40" t="s">
        <v>873</v>
      </c>
    </row>
    <row r="405" spans="9:13" ht="30.75" customHeight="1" x14ac:dyDescent="0.3">
      <c r="M405" s="53" t="s">
        <v>762</v>
      </c>
    </row>
  </sheetData>
  <mergeCells count="9">
    <mergeCell ref="K9:K12"/>
    <mergeCell ref="I13:I22"/>
    <mergeCell ref="M13:M15"/>
    <mergeCell ref="G19:G38"/>
    <mergeCell ref="M22:M24"/>
    <mergeCell ref="K23:K27"/>
    <mergeCell ref="K34:K36"/>
    <mergeCell ref="I36:I42"/>
    <mergeCell ref="K42:K44"/>
  </mergeCells>
  <pageMargins left="0.7" right="0.7" top="0.75" bottom="0.75" header="0.3" footer="0.3"/>
  <pageSetup orientation="portrait" horizontalDpi="0" verticalDpi="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8:N68"/>
  <sheetViews>
    <sheetView showGridLines="0" topLeftCell="J18" zoomScaleNormal="100" workbookViewId="0">
      <selection activeCell="R59" sqref="R59"/>
    </sheetView>
  </sheetViews>
  <sheetFormatPr defaultColWidth="20.6640625" defaultRowHeight="14.4" x14ac:dyDescent="0.3"/>
  <sheetData>
    <row r="18" spans="1:14" ht="16.5" customHeight="1" x14ac:dyDescent="0.3"/>
    <row r="29" spans="1:14" ht="24" customHeight="1" x14ac:dyDescent="0.3">
      <c r="A29" s="4"/>
      <c r="B29" s="4"/>
    </row>
    <row r="30" spans="1:14" x14ac:dyDescent="0.3">
      <c r="N30" s="1"/>
    </row>
    <row r="31" spans="1:14" x14ac:dyDescent="0.3">
      <c r="N31" s="1"/>
    </row>
    <row r="32" spans="1:14" x14ac:dyDescent="0.3">
      <c r="N32" s="1"/>
    </row>
    <row r="33" spans="14:14" x14ac:dyDescent="0.3">
      <c r="N33" s="1"/>
    </row>
    <row r="34" spans="14:14" x14ac:dyDescent="0.3">
      <c r="N34" s="2"/>
    </row>
    <row r="50" spans="4:9" x14ac:dyDescent="0.3">
      <c r="I50" s="1"/>
    </row>
    <row r="51" spans="4:9" x14ac:dyDescent="0.3">
      <c r="I51" s="1"/>
    </row>
    <row r="52" spans="4:9" x14ac:dyDescent="0.3">
      <c r="I52" s="2"/>
    </row>
    <row r="56" spans="4:9" x14ac:dyDescent="0.3">
      <c r="F56" s="1"/>
    </row>
    <row r="57" spans="4:9" x14ac:dyDescent="0.3">
      <c r="F57" s="1"/>
    </row>
    <row r="58" spans="4:9" x14ac:dyDescent="0.3">
      <c r="F58" s="2"/>
    </row>
    <row r="64" spans="4:9" x14ac:dyDescent="0.3">
      <c r="D64" s="1"/>
    </row>
    <row r="65" spans="4:4" x14ac:dyDescent="0.3">
      <c r="D65" s="1"/>
    </row>
    <row r="66" spans="4:4" x14ac:dyDescent="0.3">
      <c r="D66" s="1"/>
    </row>
    <row r="67" spans="4:4" x14ac:dyDescent="0.3">
      <c r="D67" s="1"/>
    </row>
    <row r="68" spans="4:4" x14ac:dyDescent="0.3">
      <c r="D68" s="2"/>
    </row>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B2:F19"/>
  <sheetViews>
    <sheetView showGridLines="0" topLeftCell="H85" zoomScaleNormal="100" workbookViewId="0">
      <selection activeCell="O117" sqref="O117"/>
    </sheetView>
  </sheetViews>
  <sheetFormatPr defaultColWidth="20.6640625" defaultRowHeight="14.4" x14ac:dyDescent="0.3"/>
  <sheetData>
    <row r="2" spans="2:3" ht="15" thickBot="1" x14ac:dyDescent="0.35"/>
    <row r="3" spans="2:3" ht="15" thickBot="1" x14ac:dyDescent="0.35">
      <c r="B3" s="87" t="s">
        <v>147</v>
      </c>
      <c r="C3" s="88"/>
    </row>
    <row r="5" spans="2:3" ht="16.5" customHeight="1" x14ac:dyDescent="0.3"/>
    <row r="17" spans="6:6" x14ac:dyDescent="0.3">
      <c r="F17" s="1"/>
    </row>
    <row r="18" spans="6:6" x14ac:dyDescent="0.3">
      <c r="F18" s="1"/>
    </row>
    <row r="19" spans="6:6" x14ac:dyDescent="0.3">
      <c r="F19" s="2"/>
    </row>
  </sheetData>
  <mergeCells count="1">
    <mergeCell ref="B3:C3"/>
  </mergeCells>
  <pageMargins left="0.7" right="0.7" top="0.75" bottom="0.75" header="0.3" footer="0.3"/>
  <pageSetup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D6:I35"/>
  <sheetViews>
    <sheetView showGridLines="0" topLeftCell="A66" zoomScaleNormal="100" workbookViewId="0">
      <selection activeCell="G36" sqref="G36"/>
    </sheetView>
  </sheetViews>
  <sheetFormatPr defaultColWidth="20.6640625" defaultRowHeight="14.4" x14ac:dyDescent="0.3"/>
  <sheetData>
    <row r="6" s="5" customFormat="1" x14ac:dyDescent="0.3"/>
    <row r="7" s="5" customFormat="1" x14ac:dyDescent="0.3"/>
    <row r="8" s="5" customFormat="1" x14ac:dyDescent="0.3"/>
    <row r="9" s="5" customFormat="1" x14ac:dyDescent="0.3"/>
    <row r="10" s="5" customFormat="1" x14ac:dyDescent="0.3"/>
    <row r="18" spans="4:9" x14ac:dyDescent="0.3">
      <c r="I18" s="1"/>
    </row>
    <row r="19" spans="4:9" x14ac:dyDescent="0.3">
      <c r="I19" s="1"/>
    </row>
    <row r="20" spans="4:9" x14ac:dyDescent="0.3">
      <c r="I20" s="1"/>
    </row>
    <row r="21" spans="4:9" x14ac:dyDescent="0.3">
      <c r="I21" s="1"/>
    </row>
    <row r="22" spans="4:9" x14ac:dyDescent="0.3">
      <c r="I22" s="2"/>
    </row>
    <row r="23" spans="4:9" x14ac:dyDescent="0.3">
      <c r="F23" s="1"/>
    </row>
    <row r="24" spans="4:9" x14ac:dyDescent="0.3">
      <c r="F24" s="1"/>
    </row>
    <row r="25" spans="4:9" x14ac:dyDescent="0.3">
      <c r="F25" s="2"/>
    </row>
    <row r="31" spans="4:9" x14ac:dyDescent="0.3">
      <c r="D31" s="1"/>
    </row>
    <row r="32" spans="4:9" x14ac:dyDescent="0.3">
      <c r="D32" s="1"/>
    </row>
    <row r="33" spans="4:4" x14ac:dyDescent="0.3">
      <c r="D33" s="1"/>
    </row>
    <row r="34" spans="4:4" x14ac:dyDescent="0.3">
      <c r="D34" s="1"/>
    </row>
    <row r="35" spans="4:4" x14ac:dyDescent="0.3">
      <c r="D35" s="2"/>
    </row>
  </sheetData>
  <pageMargins left="0.7" right="0.7" top="0.75" bottom="0.75" header="0.3" footer="0.3"/>
  <pageSetup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F19"/>
  <sheetViews>
    <sheetView showGridLines="0" topLeftCell="F16" zoomScaleNormal="100" workbookViewId="0">
      <selection activeCell="O30" sqref="O30"/>
    </sheetView>
  </sheetViews>
  <sheetFormatPr defaultColWidth="20.6640625" defaultRowHeight="14.4" x14ac:dyDescent="0.3"/>
  <sheetData>
    <row r="2" spans="2:3" ht="15" thickBot="1" x14ac:dyDescent="0.35"/>
    <row r="3" spans="2:3" ht="15" thickBot="1" x14ac:dyDescent="0.35">
      <c r="B3" s="87" t="s">
        <v>147</v>
      </c>
      <c r="C3" s="88"/>
    </row>
    <row r="5" spans="2:3" ht="16.5" customHeight="1" x14ac:dyDescent="0.3"/>
    <row r="17" spans="6:6" x14ac:dyDescent="0.3">
      <c r="F17" s="1"/>
    </row>
    <row r="18" spans="6:6" x14ac:dyDescent="0.3">
      <c r="F18" s="1"/>
    </row>
    <row r="19" spans="6:6" x14ac:dyDescent="0.3">
      <c r="F19" s="2"/>
    </row>
  </sheetData>
  <mergeCells count="1">
    <mergeCell ref="B3:C3"/>
  </mergeCells>
  <pageMargins left="0.7" right="0.7" top="0.75" bottom="0.75" header="0.3" footer="0.3"/>
  <pageSetup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6:I35"/>
  <sheetViews>
    <sheetView showGridLines="0" topLeftCell="D84" zoomScaleNormal="100" workbookViewId="0">
      <selection activeCell="D40" sqref="D40"/>
    </sheetView>
  </sheetViews>
  <sheetFormatPr defaultColWidth="20.6640625" defaultRowHeight="14.4" x14ac:dyDescent="0.3"/>
  <sheetData>
    <row r="6" s="5" customFormat="1" x14ac:dyDescent="0.3"/>
    <row r="7" s="5" customFormat="1" x14ac:dyDescent="0.3"/>
    <row r="8" s="5" customFormat="1" x14ac:dyDescent="0.3"/>
    <row r="9" s="5" customFormat="1" x14ac:dyDescent="0.3"/>
    <row r="10" s="5" customFormat="1" x14ac:dyDescent="0.3"/>
    <row r="18" spans="4:9" x14ac:dyDescent="0.3">
      <c r="I18" s="1"/>
    </row>
    <row r="19" spans="4:9" x14ac:dyDescent="0.3">
      <c r="I19" s="1"/>
    </row>
    <row r="20" spans="4:9" x14ac:dyDescent="0.3">
      <c r="I20" s="1"/>
    </row>
    <row r="21" spans="4:9" x14ac:dyDescent="0.3">
      <c r="I21" s="1"/>
    </row>
    <row r="22" spans="4:9" x14ac:dyDescent="0.3">
      <c r="I22" s="2"/>
    </row>
    <row r="23" spans="4:9" x14ac:dyDescent="0.3">
      <c r="F23" s="1"/>
    </row>
    <row r="24" spans="4:9" x14ac:dyDescent="0.3">
      <c r="F24" s="1"/>
    </row>
    <row r="25" spans="4:9" x14ac:dyDescent="0.3">
      <c r="F25" s="2"/>
    </row>
    <row r="31" spans="4:9" x14ac:dyDescent="0.3">
      <c r="D31" s="1"/>
    </row>
    <row r="32" spans="4:9" x14ac:dyDescent="0.3">
      <c r="D32" s="1"/>
    </row>
    <row r="33" spans="4:4" x14ac:dyDescent="0.3">
      <c r="D33" s="1"/>
    </row>
    <row r="34" spans="4:4" x14ac:dyDescent="0.3">
      <c r="D34" s="1"/>
    </row>
    <row r="35" spans="4:4" x14ac:dyDescent="0.3">
      <c r="D35" s="2"/>
    </row>
  </sheetData>
  <pageMargins left="0.7" right="0.7" top="0.75" bottom="0.75" header="0.3" footer="0.3"/>
  <pageSetup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109B7-C7F7-4C21-A1E4-7EC6CD3D2BEF}">
  <dimension ref="A1"/>
  <sheetViews>
    <sheetView showGridLines="0" workbookViewId="0">
      <selection activeCell="M22" sqref="M22"/>
    </sheetView>
  </sheetViews>
  <sheetFormatPr defaultRowHeight="14.4"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vt:i4>
      </vt:variant>
    </vt:vector>
  </HeadingPairs>
  <TitlesOfParts>
    <vt:vector size="21" baseType="lpstr">
      <vt:lpstr>Big Family Tree</vt:lpstr>
      <vt:lpstr>Family Tree - F</vt:lpstr>
      <vt:lpstr>Original Ancestors</vt:lpstr>
      <vt:lpstr>Family Tree - A</vt:lpstr>
      <vt:lpstr>Family Tree - B</vt:lpstr>
      <vt:lpstr>Family Tree - C</vt:lpstr>
      <vt:lpstr>Family Tree - D</vt:lpstr>
      <vt:lpstr>Family Tree - E</vt:lpstr>
      <vt:lpstr>Family Tree - Davis</vt:lpstr>
      <vt:lpstr>Davis Database</vt:lpstr>
      <vt:lpstr>FT Document Status</vt:lpstr>
      <vt:lpstr>Database</vt:lpstr>
      <vt:lpstr>Names-Connections</vt:lpstr>
      <vt:lpstr>Dropdowns</vt:lpstr>
      <vt:lpstr>Searched URLs</vt:lpstr>
      <vt:lpstr>North Carolina Res. Questions</vt:lpstr>
      <vt:lpstr>Places to visit</vt:lpstr>
      <vt:lpstr>Davis Research</vt:lpstr>
      <vt:lpstr>Handley Research</vt:lpstr>
      <vt:lpstr>Cemetery</vt:lpstr>
      <vt:lpstr>Yes_No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Sharp</dc:creator>
  <cp:lastModifiedBy>John Sharp</cp:lastModifiedBy>
  <dcterms:created xsi:type="dcterms:W3CDTF">2019-09-06T23:55:49Z</dcterms:created>
  <dcterms:modified xsi:type="dcterms:W3CDTF">2026-07-20T05:11:18Z</dcterms:modified>
</cp:coreProperties>
</file>