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OCR Higher GCSE\"/>
    </mc:Choice>
  </mc:AlternateContent>
  <xr:revisionPtr revIDLastSave="0" documentId="13_ncr:1_{0B66E35A-1FDA-4B56-BEEF-4344BC5116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ne 2018 p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" l="1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2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4" i="6"/>
  <c r="E23" i="6" l="1"/>
  <c r="F23" i="6" l="1"/>
  <c r="H23" i="6" s="1"/>
  <c r="D23" i="6"/>
  <c r="G23" i="6" l="1"/>
</calcChain>
</file>

<file path=xl/sharedStrings.xml><?xml version="1.0" encoding="utf-8"?>
<sst xmlns="http://schemas.openxmlformats.org/spreadsheetml/2006/main" count="51" uniqueCount="40">
  <si>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</si>
  <si>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</si>
  <si>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</si>
  <si>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</si>
  <si>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</si>
  <si>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</si>
  <si>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</si>
  <si>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</si>
  <si>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</si>
  <si>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</si>
  <si>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</si>
  <si>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</si>
  <si>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</si>
  <si>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June 2018 GCSE paper 6 (OCR)</t>
  </si>
  <si>
    <t>Sh1</t>
  </si>
  <si>
    <t>Similarity</t>
  </si>
  <si>
    <t>A3</t>
  </si>
  <si>
    <t>Algebraic Fractions</t>
  </si>
  <si>
    <t>A2</t>
  </si>
  <si>
    <t>Functions</t>
  </si>
  <si>
    <t>Data</t>
  </si>
  <si>
    <t>Averages, Box Plots</t>
  </si>
  <si>
    <t>N2</t>
  </si>
  <si>
    <t>Compound Interest</t>
  </si>
  <si>
    <t>Bounds</t>
  </si>
  <si>
    <t>Volumes</t>
  </si>
  <si>
    <t>Geometric Proof</t>
  </si>
  <si>
    <t>Sh2</t>
  </si>
  <si>
    <t>Vectors</t>
  </si>
  <si>
    <t>Numerical Methods</t>
  </si>
  <si>
    <t>N1</t>
  </si>
  <si>
    <t>Number Puzzle</t>
  </si>
  <si>
    <t>Travel Graphs</t>
  </si>
  <si>
    <t>Proportion using k</t>
  </si>
  <si>
    <t>A1/A2</t>
  </si>
  <si>
    <t>Coord Geom / Curved Graphs</t>
  </si>
  <si>
    <t>Laws of Powers</t>
  </si>
  <si>
    <t>Rounding &amp; Estimation</t>
  </si>
  <si>
    <t>Ratios, Percentages</t>
  </si>
  <si>
    <t>Averages &amp;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</si>
</sst>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zoomScaleNormal="100" workbookViewId="0">
      <selection activeCell="I23" sqref="I23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20</v>
      </c>
      <c r="C4" s="20" t="s">
        <v>39</v>
      </c>
      <c r="D4" s="1"/>
      <c r="E4" s="1"/>
      <c r="F4" s="20">
        <v>3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22</v>
      </c>
      <c r="C5" s="21" t="s">
        <v>38</v>
      </c>
      <c r="D5" s="4"/>
      <c r="E5" s="4"/>
      <c r="F5" s="21">
        <v>4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1" si="2">MAX(D5:E5)</f>
        <v>0</v>
      </c>
    </row>
    <row r="6" spans="1:11" ht="20.25" customHeight="1">
      <c r="A6" s="15">
        <v>3</v>
      </c>
      <c r="B6" s="15" t="s">
        <v>30</v>
      </c>
      <c r="C6" s="21" t="s">
        <v>37</v>
      </c>
      <c r="D6" s="4"/>
      <c r="E6" s="4"/>
      <c r="F6" s="21">
        <v>3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22</v>
      </c>
      <c r="C7" s="21" t="s">
        <v>36</v>
      </c>
      <c r="D7" s="4"/>
      <c r="E7" s="4"/>
      <c r="F7" s="21">
        <v>5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34</v>
      </c>
      <c r="C8" s="22" t="s">
        <v>35</v>
      </c>
      <c r="D8" s="11"/>
      <c r="E8" s="11"/>
      <c r="F8" s="22">
        <v>10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18</v>
      </c>
      <c r="C9" s="20" t="s">
        <v>33</v>
      </c>
      <c r="D9" s="1"/>
      <c r="E9" s="1"/>
      <c r="F9" s="20">
        <v>3</v>
      </c>
      <c r="G9" s="26" t="str">
        <f t="shared" ref="G9:G22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30</v>
      </c>
      <c r="C10" s="21" t="s">
        <v>31</v>
      </c>
      <c r="D10" s="4"/>
      <c r="E10" s="4"/>
      <c r="F10" s="21">
        <v>4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16</v>
      </c>
      <c r="C11" s="21" t="s">
        <v>32</v>
      </c>
      <c r="D11" s="4"/>
      <c r="E11" s="4"/>
      <c r="F11" s="21">
        <v>9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16</v>
      </c>
      <c r="C12" s="21" t="s">
        <v>29</v>
      </c>
      <c r="D12" s="4"/>
      <c r="E12" s="4"/>
      <c r="F12" s="21">
        <v>6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27</v>
      </c>
      <c r="C13" s="22" t="s">
        <v>28</v>
      </c>
      <c r="D13" s="11"/>
      <c r="E13" s="11"/>
      <c r="F13" s="22">
        <v>3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27</v>
      </c>
      <c r="C14" s="20" t="s">
        <v>26</v>
      </c>
      <c r="D14" s="1"/>
      <c r="E14" s="1"/>
      <c r="F14" s="20">
        <v>4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>
        <v>5</v>
      </c>
      <c r="C15" s="21" t="s">
        <v>26</v>
      </c>
      <c r="D15" s="4"/>
      <c r="E15" s="4"/>
      <c r="F15" s="21">
        <v>5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14</v>
      </c>
      <c r="C16" s="21" t="s">
        <v>25</v>
      </c>
      <c r="D16" s="4"/>
      <c r="E16" s="4"/>
      <c r="F16" s="21">
        <v>7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22</v>
      </c>
      <c r="C17" s="21" t="s">
        <v>24</v>
      </c>
      <c r="D17" s="4"/>
      <c r="E17" s="4"/>
      <c r="F17" s="21">
        <v>8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22</v>
      </c>
      <c r="C18" s="22" t="s">
        <v>23</v>
      </c>
      <c r="D18" s="11"/>
      <c r="E18" s="11"/>
      <c r="F18" s="22">
        <v>4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20</v>
      </c>
      <c r="C19" s="20" t="s">
        <v>21</v>
      </c>
      <c r="D19" s="1"/>
      <c r="E19" s="1"/>
      <c r="F19" s="20">
        <v>8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18</v>
      </c>
      <c r="C20" s="21" t="s">
        <v>19</v>
      </c>
      <c r="D20" s="4"/>
      <c r="E20" s="4"/>
      <c r="F20" s="21">
        <v>5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14</v>
      </c>
      <c r="C21" s="21" t="s">
        <v>15</v>
      </c>
      <c r="D21" s="4"/>
      <c r="E21" s="4"/>
      <c r="F21" s="21">
        <v>5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 thickBot="1">
      <c r="A22" s="18">
        <v>19</v>
      </c>
      <c r="B22" s="16" t="s">
        <v>16</v>
      </c>
      <c r="C22" s="22" t="s">
        <v>17</v>
      </c>
      <c r="D22" s="11"/>
      <c r="E22" s="11"/>
      <c r="F22" s="22">
        <v>4</v>
      </c>
      <c r="G22" s="28" t="str">
        <f t="shared" si="3"/>
        <v/>
      </c>
      <c r="H22" s="35" t="str">
        <f t="shared" ref="H22" si="7">IF(AND(D22="",E22=""),"",IF(F22&lt;K22,"error",K22/F22))</f>
        <v/>
      </c>
      <c r="I22" s="11"/>
      <c r="J22" s="12"/>
      <c r="K22" s="25">
        <f t="shared" ref="K22" si="8">MAX(D22:E22)</f>
        <v>0</v>
      </c>
    </row>
    <row r="23" spans="1:11" ht="20.25" customHeight="1" thickTop="1">
      <c r="A23" s="17"/>
      <c r="B23" s="17"/>
      <c r="C23" s="19" t="s">
        <v>9</v>
      </c>
      <c r="D23" s="19">
        <f>SUM(D4:D22)</f>
        <v>0</v>
      </c>
      <c r="E23" s="19">
        <f>SUM(K4:K22)</f>
        <v>0</v>
      </c>
      <c r="F23" s="19">
        <f>SUM(F4:F22)</f>
        <v>100</v>
      </c>
      <c r="G23" s="30" t="str">
        <f>IF(OR(D23=0,F23="")=TRUE,"",IF(F23&lt;D23,"error",D23/F23))</f>
        <v/>
      </c>
      <c r="H23" s="30" t="str">
        <f>IF(OR(E23=0,F23="")=TRUE,"",IF(F23&lt;E23,"error",E23/F23))</f>
        <v/>
      </c>
      <c r="I23" s="4"/>
      <c r="J23" s="9"/>
    </row>
    <row r="24" spans="1:11" s="31" customFormat="1" ht="17.25" customHeight="1"/>
    <row r="25" spans="1:11" s="31" customFormat="1" ht="17.25" customHeight="1">
      <c r="C25" s="32" t="s">
        <v>11</v>
      </c>
      <c r="D25" s="32"/>
    </row>
    <row r="26" spans="1:11" s="31" customFormat="1" ht="17.25" customHeight="1">
      <c r="C26" s="33">
        <v>9</v>
      </c>
      <c r="D26" s="34">
        <v>0.82</v>
      </c>
    </row>
    <row r="27" spans="1:11" s="31" customFormat="1" ht="17.25" customHeight="1">
      <c r="C27" s="33">
        <v>8</v>
      </c>
      <c r="D27" s="34">
        <v>0.69</v>
      </c>
    </row>
    <row r="28" spans="1:11" s="31" customFormat="1" ht="17.25" customHeight="1">
      <c r="C28" s="33">
        <v>7</v>
      </c>
      <c r="D28" s="34">
        <v>0.56999999999999995</v>
      </c>
    </row>
    <row r="29" spans="1:11" s="31" customFormat="1" ht="17.25" customHeight="1">
      <c r="C29" s="33">
        <v>6</v>
      </c>
      <c r="D29" s="34">
        <v>0.45</v>
      </c>
    </row>
    <row r="30" spans="1:11" s="31" customFormat="1" ht="17.25" customHeight="1">
      <c r="C30" s="33">
        <v>5</v>
      </c>
      <c r="D30" s="34">
        <v>0.33</v>
      </c>
    </row>
    <row r="31" spans="1:11" s="31" customFormat="1" ht="17.25" customHeight="1">
      <c r="C31" s="33">
        <v>4</v>
      </c>
      <c r="D31" s="34">
        <v>0.21</v>
      </c>
    </row>
    <row r="32" spans="1:11" s="31" customFormat="1" ht="17.25" customHeight="1">
      <c r="C32" s="33">
        <v>3</v>
      </c>
      <c r="D32" s="34">
        <v>0.15</v>
      </c>
    </row>
    <row r="33" spans="1:1" s="31" customFormat="1" ht="17.25" customHeight="1"/>
    <row r="34" spans="1:1" ht="17.25" customHeight="1">
      <c r="A34" s="36" t="s">
        <v>12</v>
      </c>
    </row>
  </sheetData>
  <sheetProtection sheet="1" formatRows="0" selectLockedCells="1"/>
  <conditionalFormatting sqref="G4:H23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p6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2023-12-24T15:38:54Z</dcterms:modified>
</cp:coreProperties>
</file>