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Edexcel Higher GCSE\"/>
    </mc:Choice>
  </mc:AlternateContent>
  <xr:revisionPtr revIDLastSave="0" documentId="13_ncr:1_{C1C55C53-2B97-4F0C-8426-4BA2FF87A6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v 2017 p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K15" i="6" l="1"/>
  <c r="K16" i="6"/>
  <c r="K17" i="6"/>
  <c r="K18" i="6"/>
  <c r="K19" i="6"/>
  <c r="K20" i="6"/>
  <c r="K21" i="6"/>
  <c r="K22" i="6"/>
  <c r="K23" i="6"/>
  <c r="K24" i="6"/>
  <c r="K25" i="6"/>
  <c r="K26" i="6"/>
  <c r="K12" i="6" l="1"/>
  <c r="K13" i="6"/>
  <c r="K14" i="6"/>
  <c r="K5" i="6" l="1"/>
  <c r="K6" i="6"/>
  <c r="K7" i="6"/>
  <c r="K8" i="6"/>
  <c r="K9" i="6"/>
  <c r="K10" i="6"/>
  <c r="K11" i="6"/>
  <c r="K4" i="6"/>
  <c r="E27" i="6" l="1"/>
  <c r="F27" i="6" l="1"/>
  <c r="H27" i="6" s="1"/>
  <c r="D27" i="6"/>
  <c r="K27" i="6" s="1"/>
  <c r="G27" i="6" l="1"/>
</calcChain>
</file>

<file path=xl/sharedStrings.xml><?xml version="1.0" encoding="utf-8"?>
<sst xmlns="http://schemas.openxmlformats.org/spreadsheetml/2006/main" count="60" uniqueCount="43">
  <si>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</si>
  <si>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</si>
  <si>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</si>
  <si>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</si>
  <si>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</si>
  <si>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</si>
  <si>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</si>
  <si>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</si>
  <si>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</si>
  <si>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</si>
  <si>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</si>
  <si>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N2</t>
  </si>
  <si>
    <t>Sh1</t>
  </si>
  <si>
    <t>Data</t>
  </si>
  <si>
    <t>A3</t>
  </si>
  <si>
    <t>A2</t>
  </si>
  <si>
    <t>Laws of Powers</t>
  </si>
  <si>
    <t>N1</t>
  </si>
  <si>
    <t>Factor Trees</t>
  </si>
  <si>
    <t>Area</t>
  </si>
  <si>
    <t>A1</t>
  </si>
  <si>
    <t>Coordinate Geometry</t>
  </si>
  <si>
    <t>Proportion using k</t>
  </si>
  <si>
    <t>Algebraic Proof</t>
  </si>
  <si>
    <t>Nov 2017 GCSE paper 1 (Edexcel)</t>
  </si>
  <si>
    <t>Ratios</t>
  </si>
  <si>
    <t>Angle Theorems</t>
  </si>
  <si>
    <t>Averages</t>
  </si>
  <si>
    <t>Area (&amp; algebra)</t>
  </si>
  <si>
    <t>Curved Graphs</t>
  </si>
  <si>
    <t>Recurring Decimals</t>
  </si>
  <si>
    <t>Distance-Speed-Time</t>
  </si>
  <si>
    <t>Simultaneous Equations</t>
  </si>
  <si>
    <t>Box Plots</t>
  </si>
  <si>
    <t>Bounds</t>
  </si>
  <si>
    <t>Geometric Transformations</t>
  </si>
  <si>
    <t>Trig Graphs</t>
  </si>
  <si>
    <t>Surds</t>
  </si>
  <si>
    <t>Similar Triangles</t>
  </si>
  <si>
    <t>Quadratic Inequalities</t>
  </si>
  <si>
    <t>Ratios / Fractional Equations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</si>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</sst>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abSelected="1" zoomScaleNormal="100" workbookViewId="0">
      <selection activeCell="D4" sqref="D4"/>
    </sheetView>
  </sheetViews>
  <sheetFormatPr defaultRowHeight="17.25" customHeight="1"/>
  <cols>
    <col min="1" max="1" width="8.85546875" style="28" customWidth="1"/>
    <col min="2" max="2" width="7.5703125" style="28" customWidth="1"/>
    <col min="3" max="3" width="28.140625" style="28" customWidth="1"/>
    <col min="4" max="8" width="7" style="28" customWidth="1"/>
    <col min="9" max="9" width="25.5703125" style="28" customWidth="1"/>
    <col min="10" max="10" width="25.42578125" style="28" customWidth="1"/>
    <col min="11" max="11" width="0.7109375" style="28" customWidth="1"/>
    <col min="12" max="16384" width="9.140625" style="28"/>
  </cols>
  <sheetData>
    <row r="1" spans="1:11" s="27" customFormat="1" ht="17.25" customHeight="1">
      <c r="A1" s="26" t="s">
        <v>24</v>
      </c>
      <c r="B1" s="26"/>
      <c r="D1" s="26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17</v>
      </c>
      <c r="C4" s="20" t="s">
        <v>18</v>
      </c>
      <c r="D4" s="1"/>
      <c r="E4" s="1"/>
      <c r="F4" s="20">
        <v>2</v>
      </c>
      <c r="G4" s="29" t="str">
        <f t="shared" ref="G4:G23" si="0">IF(OR(D4="",F4="")=TRUE,"",IF(F4&lt;D4,"error",D4/F4))</f>
        <v/>
      </c>
      <c r="H4" s="29" t="str">
        <f t="shared" ref="H4:H23" si="1">IF(AND(D4="",E4=""),"",IF(F4&lt;K4,"error",K4/F4))</f>
        <v/>
      </c>
      <c r="I4" s="1"/>
      <c r="J4" s="6"/>
      <c r="K4" s="28">
        <f>MAX(D4:E4)</f>
        <v>0</v>
      </c>
    </row>
    <row r="5" spans="1:11" ht="20.25" customHeight="1">
      <c r="A5" s="15">
        <v>2</v>
      </c>
      <c r="B5" s="15" t="s">
        <v>11</v>
      </c>
      <c r="C5" s="21" t="s">
        <v>25</v>
      </c>
      <c r="D5" s="4"/>
      <c r="E5" s="4"/>
      <c r="F5" s="21">
        <v>4</v>
      </c>
      <c r="G5" s="30" t="str">
        <f t="shared" si="0"/>
        <v/>
      </c>
      <c r="H5" s="32" t="str">
        <f t="shared" si="1"/>
        <v/>
      </c>
      <c r="I5" s="2"/>
      <c r="J5" s="7"/>
      <c r="K5" s="28">
        <f t="shared" ref="K5:K14" si="2">MAX(D5:E5)</f>
        <v>0</v>
      </c>
    </row>
    <row r="6" spans="1:11" ht="20.25" customHeight="1">
      <c r="A6" s="15">
        <v>3</v>
      </c>
      <c r="B6" s="15" t="s">
        <v>12</v>
      </c>
      <c r="C6" s="21" t="s">
        <v>26</v>
      </c>
      <c r="D6" s="4"/>
      <c r="E6" s="4"/>
      <c r="F6" s="21">
        <v>4</v>
      </c>
      <c r="G6" s="30" t="str">
        <f t="shared" si="0"/>
        <v/>
      </c>
      <c r="H6" s="32" t="str">
        <f>IF(AND(D6="",E6=""),"",IF(F6&lt;K6,"error",K6/F6))</f>
        <v/>
      </c>
      <c r="I6" s="2"/>
      <c r="J6" s="7"/>
      <c r="K6" s="28">
        <f t="shared" si="2"/>
        <v>0</v>
      </c>
    </row>
    <row r="7" spans="1:11" ht="20.25" customHeight="1">
      <c r="A7" s="15">
        <v>4</v>
      </c>
      <c r="B7" s="15" t="s">
        <v>12</v>
      </c>
      <c r="C7" s="21" t="s">
        <v>19</v>
      </c>
      <c r="D7" s="4"/>
      <c r="E7" s="4"/>
      <c r="F7" s="21">
        <v>4</v>
      </c>
      <c r="G7" s="30" t="str">
        <f t="shared" si="0"/>
        <v/>
      </c>
      <c r="H7" s="32" t="str">
        <f t="shared" si="1"/>
        <v/>
      </c>
      <c r="I7" s="2"/>
      <c r="J7" s="7"/>
      <c r="K7" s="28">
        <f t="shared" si="2"/>
        <v>0</v>
      </c>
    </row>
    <row r="8" spans="1:11" ht="20.25" customHeight="1" thickBot="1">
      <c r="A8" s="16">
        <v>5</v>
      </c>
      <c r="B8" s="16" t="s">
        <v>13</v>
      </c>
      <c r="C8" s="22" t="s">
        <v>27</v>
      </c>
      <c r="D8" s="11"/>
      <c r="E8" s="11"/>
      <c r="F8" s="22">
        <v>4</v>
      </c>
      <c r="G8" s="31" t="str">
        <f t="shared" si="0"/>
        <v/>
      </c>
      <c r="H8" s="34" t="str">
        <f t="shared" si="1"/>
        <v/>
      </c>
      <c r="I8" s="3"/>
      <c r="J8" s="8"/>
      <c r="K8" s="28">
        <f t="shared" si="2"/>
        <v>0</v>
      </c>
    </row>
    <row r="9" spans="1:11" ht="20.25" customHeight="1" thickTop="1">
      <c r="A9" s="17">
        <v>6</v>
      </c>
      <c r="B9" s="17" t="s">
        <v>12</v>
      </c>
      <c r="C9" s="23" t="s">
        <v>28</v>
      </c>
      <c r="D9" s="1"/>
      <c r="E9" s="1"/>
      <c r="F9" s="23">
        <v>4</v>
      </c>
      <c r="G9" s="29" t="str">
        <f t="shared" si="0"/>
        <v/>
      </c>
      <c r="H9" s="29" t="str">
        <f t="shared" si="1"/>
        <v/>
      </c>
      <c r="I9" s="4"/>
      <c r="J9" s="9"/>
      <c r="K9" s="28">
        <f t="shared" si="2"/>
        <v>0</v>
      </c>
    </row>
    <row r="10" spans="1:11" ht="20.25" customHeight="1">
      <c r="A10" s="15">
        <v>7</v>
      </c>
      <c r="B10" s="15" t="s">
        <v>15</v>
      </c>
      <c r="C10" s="21" t="s">
        <v>29</v>
      </c>
      <c r="D10" s="4"/>
      <c r="E10" s="4"/>
      <c r="F10" s="21">
        <v>1</v>
      </c>
      <c r="G10" s="30" t="str">
        <f t="shared" si="0"/>
        <v/>
      </c>
      <c r="H10" s="32" t="str">
        <f t="shared" si="1"/>
        <v/>
      </c>
      <c r="I10" s="2"/>
      <c r="J10" s="7"/>
      <c r="K10" s="28">
        <f t="shared" si="2"/>
        <v>0</v>
      </c>
    </row>
    <row r="11" spans="1:11" ht="20.25" customHeight="1">
      <c r="A11" s="15">
        <v>8</v>
      </c>
      <c r="B11" s="15" t="s">
        <v>11</v>
      </c>
      <c r="C11" s="21" t="s">
        <v>30</v>
      </c>
      <c r="D11" s="4"/>
      <c r="E11" s="4"/>
      <c r="F11" s="21">
        <v>2</v>
      </c>
      <c r="G11" s="30" t="str">
        <f t="shared" si="0"/>
        <v/>
      </c>
      <c r="H11" s="32" t="str">
        <f>IF(AND(D11="",E11=""),"",IF(F11&lt;K11,"error",K11/F11))</f>
        <v/>
      </c>
      <c r="I11" s="2"/>
      <c r="J11" s="7"/>
      <c r="K11" s="28">
        <f t="shared" si="2"/>
        <v>0</v>
      </c>
    </row>
    <row r="12" spans="1:11" ht="20.25" customHeight="1">
      <c r="A12" s="15">
        <v>9</v>
      </c>
      <c r="B12" s="15" t="s">
        <v>11</v>
      </c>
      <c r="C12" s="21" t="s">
        <v>31</v>
      </c>
      <c r="D12" s="4"/>
      <c r="E12" s="4"/>
      <c r="F12" s="21">
        <v>5</v>
      </c>
      <c r="G12" s="30" t="str">
        <f t="shared" si="0"/>
        <v/>
      </c>
      <c r="H12" s="32" t="str">
        <f t="shared" si="1"/>
        <v/>
      </c>
      <c r="I12" s="2"/>
      <c r="J12" s="7"/>
      <c r="K12" s="28">
        <f t="shared" si="2"/>
        <v>0</v>
      </c>
    </row>
    <row r="13" spans="1:11" ht="20.25" customHeight="1" thickBot="1">
      <c r="A13" s="13">
        <v>10</v>
      </c>
      <c r="B13" s="13" t="s">
        <v>11</v>
      </c>
      <c r="C13" s="24" t="s">
        <v>16</v>
      </c>
      <c r="D13" s="11"/>
      <c r="E13" s="11"/>
      <c r="F13" s="24">
        <v>3</v>
      </c>
      <c r="G13" s="31" t="str">
        <f t="shared" si="0"/>
        <v/>
      </c>
      <c r="H13" s="34" t="str">
        <f t="shared" si="1"/>
        <v/>
      </c>
      <c r="I13" s="5"/>
      <c r="J13" s="10"/>
      <c r="K13" s="28">
        <f t="shared" si="2"/>
        <v>0</v>
      </c>
    </row>
    <row r="14" spans="1:11" ht="20.25" customHeight="1" thickTop="1">
      <c r="A14" s="14">
        <v>11</v>
      </c>
      <c r="B14" s="14" t="s">
        <v>20</v>
      </c>
      <c r="C14" s="20" t="s">
        <v>32</v>
      </c>
      <c r="D14" s="1"/>
      <c r="E14" s="1"/>
      <c r="F14" s="20">
        <v>4</v>
      </c>
      <c r="G14" s="29" t="str">
        <f t="shared" si="0"/>
        <v/>
      </c>
      <c r="H14" s="29" t="str">
        <f t="shared" si="1"/>
        <v/>
      </c>
      <c r="I14" s="1"/>
      <c r="J14" s="6"/>
      <c r="K14" s="28">
        <f t="shared" si="2"/>
        <v>0</v>
      </c>
    </row>
    <row r="15" spans="1:11" ht="20.25" customHeight="1">
      <c r="A15" s="17">
        <v>12</v>
      </c>
      <c r="B15" s="17" t="s">
        <v>13</v>
      </c>
      <c r="C15" s="23" t="s">
        <v>33</v>
      </c>
      <c r="D15" s="4"/>
      <c r="E15" s="4"/>
      <c r="F15" s="23">
        <v>5</v>
      </c>
      <c r="G15" s="30" t="str">
        <f t="shared" si="0"/>
        <v/>
      </c>
      <c r="H15" s="32" t="str">
        <f t="shared" si="1"/>
        <v/>
      </c>
      <c r="I15" s="4"/>
      <c r="J15" s="9"/>
      <c r="K15" s="28">
        <f t="shared" ref="K15:K27" si="3">MAX(D15:E15)</f>
        <v>0</v>
      </c>
    </row>
    <row r="16" spans="1:11" ht="20.25" customHeight="1">
      <c r="A16" s="17">
        <v>13</v>
      </c>
      <c r="B16" s="17" t="s">
        <v>11</v>
      </c>
      <c r="C16" s="23" t="s">
        <v>34</v>
      </c>
      <c r="D16" s="4"/>
      <c r="E16" s="4"/>
      <c r="F16" s="23">
        <v>4</v>
      </c>
      <c r="G16" s="30" t="str">
        <f t="shared" si="0"/>
        <v/>
      </c>
      <c r="H16" s="32" t="str">
        <f>IF(AND(D16="",E16=""),"",IF(F16&lt;K16,"error",K16/F16))</f>
        <v/>
      </c>
      <c r="I16" s="4"/>
      <c r="J16" s="9"/>
      <c r="K16" s="28">
        <f t="shared" si="3"/>
        <v>0</v>
      </c>
    </row>
    <row r="17" spans="1:11" ht="20.25" customHeight="1">
      <c r="A17" s="17">
        <v>14</v>
      </c>
      <c r="B17" s="17" t="s">
        <v>14</v>
      </c>
      <c r="C17" s="23" t="s">
        <v>40</v>
      </c>
      <c r="D17" s="4"/>
      <c r="E17" s="4"/>
      <c r="F17" s="23">
        <v>3</v>
      </c>
      <c r="G17" s="30" t="str">
        <f t="shared" si="0"/>
        <v/>
      </c>
      <c r="H17" s="32" t="str">
        <f t="shared" si="1"/>
        <v/>
      </c>
      <c r="I17" s="4"/>
      <c r="J17" s="9"/>
      <c r="K17" s="28">
        <f t="shared" si="3"/>
        <v>0</v>
      </c>
    </row>
    <row r="18" spans="1:11" ht="20.25" customHeight="1" thickBot="1">
      <c r="A18" s="18">
        <v>15</v>
      </c>
      <c r="B18" s="18" t="s">
        <v>11</v>
      </c>
      <c r="C18" s="25" t="s">
        <v>30</v>
      </c>
      <c r="D18" s="11"/>
      <c r="E18" s="11"/>
      <c r="F18" s="25">
        <v>3</v>
      </c>
      <c r="G18" s="31" t="str">
        <f t="shared" si="0"/>
        <v/>
      </c>
      <c r="H18" s="34" t="str">
        <f t="shared" si="1"/>
        <v/>
      </c>
      <c r="I18" s="11"/>
      <c r="J18" s="12"/>
      <c r="K18" s="28">
        <f t="shared" si="3"/>
        <v>0</v>
      </c>
    </row>
    <row r="19" spans="1:11" ht="20.25" customHeight="1" thickTop="1">
      <c r="A19" s="17">
        <v>16</v>
      </c>
      <c r="B19" s="17" t="s">
        <v>15</v>
      </c>
      <c r="C19" s="23" t="s">
        <v>22</v>
      </c>
      <c r="D19" s="4"/>
      <c r="E19" s="4"/>
      <c r="F19" s="23">
        <v>3</v>
      </c>
      <c r="G19" s="29" t="str">
        <f t="shared" si="0"/>
        <v/>
      </c>
      <c r="H19" s="29" t="str">
        <f t="shared" si="1"/>
        <v/>
      </c>
      <c r="I19" s="4"/>
      <c r="J19" s="9"/>
      <c r="K19" s="28">
        <f t="shared" si="3"/>
        <v>0</v>
      </c>
    </row>
    <row r="20" spans="1:11" ht="20.25" customHeight="1">
      <c r="A20" s="17">
        <v>17</v>
      </c>
      <c r="B20" s="17" t="s">
        <v>14</v>
      </c>
      <c r="C20" s="23" t="s">
        <v>23</v>
      </c>
      <c r="D20" s="4"/>
      <c r="E20" s="4"/>
      <c r="F20" s="23">
        <v>2</v>
      </c>
      <c r="G20" s="30" t="str">
        <f t="shared" si="0"/>
        <v/>
      </c>
      <c r="H20" s="32" t="str">
        <f t="shared" si="1"/>
        <v/>
      </c>
      <c r="I20" s="4"/>
      <c r="J20" s="9"/>
      <c r="K20" s="28">
        <f t="shared" si="3"/>
        <v>0</v>
      </c>
    </row>
    <row r="21" spans="1:11" ht="20.25" customHeight="1">
      <c r="A21" s="17">
        <v>18</v>
      </c>
      <c r="B21" s="17" t="s">
        <v>12</v>
      </c>
      <c r="C21" s="23" t="s">
        <v>35</v>
      </c>
      <c r="D21" s="4"/>
      <c r="E21" s="4"/>
      <c r="F21" s="23">
        <v>2</v>
      </c>
      <c r="G21" s="30" t="str">
        <f t="shared" si="0"/>
        <v/>
      </c>
      <c r="H21" s="32" t="str">
        <f>IF(AND(D21="",E21=""),"",IF(F21&lt;K21,"error",K21/F21))</f>
        <v/>
      </c>
      <c r="I21" s="4"/>
      <c r="J21" s="9"/>
      <c r="K21" s="28">
        <f t="shared" si="3"/>
        <v>0</v>
      </c>
    </row>
    <row r="22" spans="1:11" ht="20.25" customHeight="1">
      <c r="A22" s="17">
        <v>19</v>
      </c>
      <c r="B22" s="17" t="s">
        <v>20</v>
      </c>
      <c r="C22" s="23" t="s">
        <v>21</v>
      </c>
      <c r="D22" s="4"/>
      <c r="E22" s="4"/>
      <c r="F22" s="23">
        <v>4</v>
      </c>
      <c r="G22" s="30" t="str">
        <f t="shared" si="0"/>
        <v/>
      </c>
      <c r="H22" s="32" t="str">
        <f t="shared" si="1"/>
        <v/>
      </c>
      <c r="I22" s="4"/>
      <c r="J22" s="9"/>
      <c r="K22" s="28">
        <f t="shared" si="3"/>
        <v>0</v>
      </c>
    </row>
    <row r="23" spans="1:11" ht="20.25" customHeight="1" thickBot="1">
      <c r="A23" s="13">
        <v>20</v>
      </c>
      <c r="B23" s="13" t="s">
        <v>14</v>
      </c>
      <c r="C23" s="24" t="s">
        <v>36</v>
      </c>
      <c r="D23" s="5"/>
      <c r="E23" s="5"/>
      <c r="F23" s="24">
        <v>4</v>
      </c>
      <c r="G23" s="31" t="str">
        <f t="shared" si="0"/>
        <v/>
      </c>
      <c r="H23" s="34" t="str">
        <f t="shared" si="1"/>
        <v/>
      </c>
      <c r="I23" s="5"/>
      <c r="J23" s="10"/>
      <c r="K23" s="28">
        <f t="shared" si="3"/>
        <v>0</v>
      </c>
    </row>
    <row r="24" spans="1:11" ht="20.25" customHeight="1" thickTop="1">
      <c r="A24" s="14">
        <v>21</v>
      </c>
      <c r="B24" s="14" t="s">
        <v>11</v>
      </c>
      <c r="C24" s="20" t="s">
        <v>37</v>
      </c>
      <c r="D24" s="1"/>
      <c r="E24" s="1"/>
      <c r="F24" s="20">
        <v>3</v>
      </c>
      <c r="G24" s="29" t="str">
        <f t="shared" ref="G24:G26" si="4">IF(OR(D24="",F24="")=TRUE,"",IF(F24&lt;D24,"error",D24/F24))</f>
        <v/>
      </c>
      <c r="H24" s="29" t="str">
        <f t="shared" ref="H24:H26" si="5">IF(AND(D24="",E24=""),"",IF(F24&lt;K24,"error",K24/F24))</f>
        <v/>
      </c>
      <c r="I24" s="1"/>
      <c r="J24" s="6"/>
      <c r="K24" s="28">
        <f t="shared" si="3"/>
        <v>0</v>
      </c>
    </row>
    <row r="25" spans="1:11" ht="20.25" customHeight="1">
      <c r="A25" s="15">
        <v>22</v>
      </c>
      <c r="B25" s="15" t="s">
        <v>12</v>
      </c>
      <c r="C25" s="21" t="s">
        <v>38</v>
      </c>
      <c r="D25" s="2"/>
      <c r="E25" s="2"/>
      <c r="F25" s="21">
        <v>5</v>
      </c>
      <c r="G25" s="30" t="str">
        <f t="shared" si="4"/>
        <v/>
      </c>
      <c r="H25" s="32" t="str">
        <f t="shared" si="5"/>
        <v/>
      </c>
      <c r="I25" s="2"/>
      <c r="J25" s="7"/>
      <c r="K25" s="28">
        <f t="shared" si="3"/>
        <v>0</v>
      </c>
    </row>
    <row r="26" spans="1:11" ht="20.25" customHeight="1" thickBot="1">
      <c r="A26" s="18">
        <v>23</v>
      </c>
      <c r="B26" s="18" t="s">
        <v>14</v>
      </c>
      <c r="C26" s="25" t="s">
        <v>39</v>
      </c>
      <c r="D26" s="11"/>
      <c r="E26" s="11"/>
      <c r="F26" s="25">
        <v>5</v>
      </c>
      <c r="G26" s="31" t="str">
        <f t="shared" si="4"/>
        <v/>
      </c>
      <c r="H26" s="34" t="str">
        <f t="shared" si="5"/>
        <v/>
      </c>
      <c r="I26" s="11"/>
      <c r="J26" s="12"/>
      <c r="K26" s="28">
        <f t="shared" si="3"/>
        <v>0</v>
      </c>
    </row>
    <row r="27" spans="1:11" ht="20.25" customHeight="1" thickTop="1">
      <c r="A27" s="17"/>
      <c r="B27" s="17"/>
      <c r="C27" s="19" t="s">
        <v>9</v>
      </c>
      <c r="D27" s="19">
        <f>SUM(D4:D26)</f>
        <v>0</v>
      </c>
      <c r="E27" s="19">
        <f>SUM(K4:K26)</f>
        <v>0</v>
      </c>
      <c r="F27" s="19">
        <f>SUM(F4:F26)</f>
        <v>80</v>
      </c>
      <c r="G27" s="33" t="str">
        <f>IF(OR(D27=0,F27="")=TRUE,"",IF(F27&lt;D27,"error",D27/F27))</f>
        <v/>
      </c>
      <c r="H27" s="33" t="str">
        <f>IF(OR(E27=0,F27="")=TRUE,"",IF(F27&lt;E27,"error",E27/F27))</f>
        <v/>
      </c>
      <c r="I27" s="4"/>
      <c r="J27" s="9"/>
      <c r="K27" s="28">
        <f t="shared" si="3"/>
        <v>0</v>
      </c>
    </row>
    <row r="28" spans="1:11" s="35" customFormat="1" ht="17.25" customHeight="1"/>
    <row r="29" spans="1:11" s="35" customFormat="1" ht="17.25" customHeight="1">
      <c r="C29" s="36" t="s">
        <v>41</v>
      </c>
      <c r="D29" s="36"/>
    </row>
    <row r="30" spans="1:11" s="35" customFormat="1" ht="17.25" customHeight="1">
      <c r="C30" s="37">
        <v>9</v>
      </c>
      <c r="D30" s="38">
        <v>0.82</v>
      </c>
    </row>
    <row r="31" spans="1:11" s="35" customFormat="1" ht="17.25" customHeight="1">
      <c r="C31" s="37">
        <v>8</v>
      </c>
      <c r="D31" s="38">
        <v>0.69</v>
      </c>
    </row>
    <row r="32" spans="1:11" s="35" customFormat="1" ht="17.25" customHeight="1">
      <c r="C32" s="37">
        <v>7</v>
      </c>
      <c r="D32" s="38">
        <v>0.56999999999999995</v>
      </c>
    </row>
    <row r="33" spans="1:4" s="35" customFormat="1" ht="17.25" customHeight="1">
      <c r="C33" s="37">
        <v>6</v>
      </c>
      <c r="D33" s="38">
        <v>0.45</v>
      </c>
    </row>
    <row r="34" spans="1:4" s="35" customFormat="1" ht="17.25" customHeight="1">
      <c r="C34" s="37">
        <v>5</v>
      </c>
      <c r="D34" s="38">
        <v>0.33</v>
      </c>
    </row>
    <row r="35" spans="1:4" s="35" customFormat="1" ht="17.25" customHeight="1">
      <c r="C35" s="37">
        <v>4</v>
      </c>
      <c r="D35" s="38">
        <v>0.21</v>
      </c>
    </row>
    <row r="36" spans="1:4" s="35" customFormat="1" ht="17.25" customHeight="1">
      <c r="C36" s="37">
        <v>3</v>
      </c>
      <c r="D36" s="38">
        <v>0.15</v>
      </c>
    </row>
    <row r="37" spans="1:4" s="35" customFormat="1" ht="17.25" customHeight="1"/>
    <row r="38" spans="1:4" ht="17.25" customHeight="1">
      <c r="A38" s="39" t="s">
        <v>42</v>
      </c>
    </row>
  </sheetData>
  <sheetProtection sheet="1" objects="1" scenarios="1" formatRows="0" selectLockedCells="1"/>
  <phoneticPr fontId="6" type="noConversion"/>
  <conditionalFormatting sqref="G4:H2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2023-09-04T09:39:17Z</dcterms:modified>
</cp:coreProperties>
</file>