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OCR paper 3 (pure &amp; mechs)\"/>
    </mc:Choice>
  </mc:AlternateContent>
  <xr:revisionPtr revIDLastSave="0" documentId="13_ncr:1_{B93149BD-9FB5-4005-A8B8-9F65BE923F7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0 p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4" l="1"/>
  <c r="F12" i="4"/>
  <c r="G12" i="4"/>
  <c r="J12" i="4"/>
  <c r="F13" i="4"/>
  <c r="G13" i="4"/>
  <c r="J13" i="4"/>
  <c r="G14" i="4"/>
  <c r="F14" i="4"/>
  <c r="G11" i="4"/>
  <c r="F11" i="4"/>
  <c r="G9" i="4"/>
  <c r="F9" i="4"/>
  <c r="G8" i="4"/>
  <c r="F8" i="4"/>
  <c r="F10" i="4"/>
  <c r="F7" i="4"/>
  <c r="F6" i="4"/>
  <c r="F5" i="4"/>
  <c r="F4" i="4"/>
  <c r="J11" i="4"/>
  <c r="J6" i="4"/>
  <c r="G6" i="4" s="1"/>
  <c r="J7" i="4"/>
  <c r="G7" i="4" s="1"/>
  <c r="J8" i="4"/>
  <c r="E16" i="4"/>
  <c r="C16" i="4"/>
  <c r="C15" i="4"/>
  <c r="F15" i="4" l="1"/>
  <c r="F16" i="4"/>
  <c r="C17" i="4"/>
  <c r="J5" i="4"/>
  <c r="G5" i="4" s="1"/>
  <c r="J9" i="4"/>
  <c r="J10" i="4"/>
  <c r="G10" i="4" s="1"/>
  <c r="J14" i="4"/>
  <c r="J4" i="4"/>
  <c r="G4" i="4" s="1"/>
  <c r="D15" i="4" l="1"/>
  <c r="G15" i="4" s="1"/>
  <c r="D16" i="4"/>
  <c r="G16" i="4" s="1"/>
  <c r="D17" i="4"/>
  <c r="E17" i="4" l="1"/>
  <c r="F17" i="4" s="1"/>
  <c r="G17" i="4" l="1"/>
</calcChain>
</file>

<file path=xl/sharedStrings.xml><?xml version="1.0" encoding="utf-8"?>
<sst xmlns="http://schemas.openxmlformats.org/spreadsheetml/2006/main" count="27" uniqueCount="27">
  <si>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</si>
  <si>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</si>
  <si>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</si>
  <si>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</si>
  <si>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</si>
  <si>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</si>
  <si>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</si>
  <si>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</si>
  <si>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</si>
  <si>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</si>
  <si>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MECHS</t>
  </si>
  <si>
    <t>PURE</t>
  </si>
  <si>
    <t>2020 Paper 3 (OCR)</t>
  </si>
  <si>
    <t>Q1-6</t>
  </si>
  <si>
    <t>Q7-11</t>
  </si>
  <si>
    <t>Trig (Area of a Triangle)</t>
  </si>
  <si>
    <t>Transformations</t>
  </si>
  <si>
    <t>Functions</t>
  </si>
  <si>
    <t>Inflection, Newton-Raphson</t>
  </si>
  <si>
    <t>Differentiation, Integration</t>
  </si>
  <si>
    <t>Implicit Differentiation</t>
  </si>
  <si>
    <t>Applications of Vectors</t>
  </si>
  <si>
    <t>Variable Acceleration</t>
  </si>
  <si>
    <t>Inclined Planes, Connected Particles</t>
  </si>
  <si>
    <t>Moments &amp; Frameworks</t>
  </si>
  <si>
    <t>Projectiles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</si>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</sst>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name val="Arial Narrow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12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8" t="s">
        <v>15</v>
      </c>
      <c r="C4" s="17"/>
      <c r="D4" s="17"/>
      <c r="E4" s="8">
        <v>2</v>
      </c>
      <c r="F4" s="25" t="str">
        <f>IF(OR(C4="",E4="")=TRUE,"",IF(E4&lt;C4,"error",C4/E4))</f>
        <v/>
      </c>
      <c r="G4" s="25" t="str">
        <f t="shared" ref="G4:G9" si="0">IF(AND(C4="",D4=""),"",IF(E4&lt;J4,"error",J4/E4))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2</v>
      </c>
      <c r="B5" s="5" t="s">
        <v>16</v>
      </c>
      <c r="C5" s="15"/>
      <c r="D5" s="15"/>
      <c r="E5" s="5">
        <v>3</v>
      </c>
      <c r="F5" s="6" t="str">
        <f t="shared" ref="F5:F9" si="1">IF(OR(C5="",E5="")=TRUE,"",IF(E5&lt;C5,"error",C5/E5))</f>
        <v/>
      </c>
      <c r="G5" s="9" t="str">
        <f t="shared" si="0"/>
        <v/>
      </c>
      <c r="H5" s="15"/>
      <c r="I5" s="18"/>
      <c r="J5" s="1">
        <f t="shared" ref="J5:J14" si="2">MAX(C5:D5)</f>
        <v>0</v>
      </c>
    </row>
    <row r="6" spans="1:10" ht="23.25" customHeight="1">
      <c r="A6" s="4">
        <v>3</v>
      </c>
      <c r="B6" s="5" t="s">
        <v>17</v>
      </c>
      <c r="C6" s="15"/>
      <c r="D6" s="15"/>
      <c r="E6" s="5">
        <v>11</v>
      </c>
      <c r="F6" s="6" t="str">
        <f t="shared" si="1"/>
        <v/>
      </c>
      <c r="G6" s="9" t="str">
        <f>IF(AND(C6="",D6=""),"",IF(E6&lt;J6,"error",J6/E6))</f>
        <v/>
      </c>
      <c r="H6" s="15"/>
      <c r="I6" s="18"/>
      <c r="J6" s="1">
        <f t="shared" ref="J6:J8" si="3">MAX(C6:D6)</f>
        <v>0</v>
      </c>
    </row>
    <row r="7" spans="1:10" ht="23.25" customHeight="1">
      <c r="A7" s="4">
        <v>4</v>
      </c>
      <c r="B7" s="5" t="s">
        <v>18</v>
      </c>
      <c r="C7" s="15"/>
      <c r="D7" s="15"/>
      <c r="E7" s="5">
        <v>11</v>
      </c>
      <c r="F7" s="6" t="str">
        <f t="shared" si="1"/>
        <v/>
      </c>
      <c r="G7" s="9" t="str">
        <f t="shared" si="0"/>
        <v/>
      </c>
      <c r="H7" s="15"/>
      <c r="I7" s="18"/>
      <c r="J7" s="1">
        <f t="shared" si="3"/>
        <v>0</v>
      </c>
    </row>
    <row r="8" spans="1:10" ht="23.25" customHeight="1">
      <c r="A8" s="4">
        <v>5</v>
      </c>
      <c r="B8" s="5" t="s">
        <v>19</v>
      </c>
      <c r="C8" s="15"/>
      <c r="D8" s="15"/>
      <c r="E8" s="5">
        <v>12</v>
      </c>
      <c r="F8" s="6" t="str">
        <f t="shared" si="1"/>
        <v/>
      </c>
      <c r="G8" s="9" t="str">
        <f t="shared" si="0"/>
        <v/>
      </c>
      <c r="H8" s="15"/>
      <c r="I8" s="18"/>
      <c r="J8" s="1">
        <f t="shared" si="3"/>
        <v>0</v>
      </c>
    </row>
    <row r="9" spans="1:10" ht="23.25" customHeight="1" thickBot="1">
      <c r="A9" s="10">
        <v>6</v>
      </c>
      <c r="B9" s="11" t="s">
        <v>20</v>
      </c>
      <c r="C9" s="16"/>
      <c r="D9" s="16"/>
      <c r="E9" s="11">
        <v>11</v>
      </c>
      <c r="F9" s="12" t="str">
        <f t="shared" si="1"/>
        <v/>
      </c>
      <c r="G9" s="26" t="str">
        <f t="shared" si="0"/>
        <v/>
      </c>
      <c r="H9" s="16"/>
      <c r="I9" s="19"/>
      <c r="J9" s="1">
        <f t="shared" si="2"/>
        <v>0</v>
      </c>
    </row>
    <row r="10" spans="1:10" ht="23.25" customHeight="1" thickTop="1">
      <c r="A10" s="7">
        <v>7</v>
      </c>
      <c r="B10" s="8" t="s">
        <v>21</v>
      </c>
      <c r="C10" s="17"/>
      <c r="D10" s="17"/>
      <c r="E10" s="8">
        <v>6</v>
      </c>
      <c r="F10" s="25" t="str">
        <f>IF(OR(C10="",E10="")=TRUE,"",IF(E10&lt;C10,"error",C10/E10))</f>
        <v/>
      </c>
      <c r="G10" s="25" t="str">
        <f t="shared" ref="G10:G14" si="4">IF(AND(C10="",D10=""),"",IF(E10&lt;J10,"error",J10/E10))</f>
        <v/>
      </c>
      <c r="H10" s="17"/>
      <c r="I10" s="20"/>
      <c r="J10" s="1">
        <f t="shared" si="2"/>
        <v>0</v>
      </c>
    </row>
    <row r="11" spans="1:10" ht="23.25" customHeight="1">
      <c r="A11" s="4">
        <v>8</v>
      </c>
      <c r="B11" s="5" t="s">
        <v>22</v>
      </c>
      <c r="C11" s="15"/>
      <c r="D11" s="15"/>
      <c r="E11" s="5">
        <v>7</v>
      </c>
      <c r="F11" s="6" t="str">
        <f t="shared" ref="F11:F14" si="5">IF(OR(C11="",E11="")=TRUE,"",IF(E11&lt;C11,"error",C11/E11))</f>
        <v/>
      </c>
      <c r="G11" s="9" t="str">
        <f t="shared" si="4"/>
        <v/>
      </c>
      <c r="H11" s="15"/>
      <c r="I11" s="18"/>
      <c r="J11" s="1">
        <f t="shared" ref="J11:J12" si="6">MAX(C11:D11)</f>
        <v>0</v>
      </c>
    </row>
    <row r="12" spans="1:10" ht="23.25" customHeight="1">
      <c r="A12" s="4">
        <v>9</v>
      </c>
      <c r="B12" s="27" t="s">
        <v>23</v>
      </c>
      <c r="C12" s="15"/>
      <c r="D12" s="15"/>
      <c r="E12" s="5">
        <v>13</v>
      </c>
      <c r="F12" s="6" t="str">
        <f t="shared" ref="F12:F13" si="7">IF(OR(C12="",E12="")=TRUE,"",IF(E12&lt;C12,"error",C12/E12))</f>
        <v/>
      </c>
      <c r="G12" s="9" t="str">
        <f t="shared" ref="G12:G13" si="8">IF(AND(C12="",D12=""),"",IF(E12&lt;J12,"error",J12/E12))</f>
        <v/>
      </c>
      <c r="H12" s="15"/>
      <c r="I12" s="18"/>
      <c r="J12" s="1">
        <f t="shared" si="6"/>
        <v>0</v>
      </c>
    </row>
    <row r="13" spans="1:10" ht="23.25" customHeight="1">
      <c r="A13" s="4">
        <v>10</v>
      </c>
      <c r="B13" s="5" t="s">
        <v>24</v>
      </c>
      <c r="C13" s="15"/>
      <c r="D13" s="15"/>
      <c r="E13" s="5">
        <v>11</v>
      </c>
      <c r="F13" s="6" t="str">
        <f t="shared" si="7"/>
        <v/>
      </c>
      <c r="G13" s="9" t="str">
        <f t="shared" si="8"/>
        <v/>
      </c>
      <c r="H13" s="15"/>
      <c r="I13" s="18"/>
      <c r="J13" s="1">
        <f t="shared" ref="J13" si="9">MAX(C13:D13)</f>
        <v>0</v>
      </c>
    </row>
    <row r="14" spans="1:10" ht="23.25" customHeight="1" thickBot="1">
      <c r="A14" s="10">
        <v>11</v>
      </c>
      <c r="B14" s="11" t="s">
        <v>25</v>
      </c>
      <c r="C14" s="16"/>
      <c r="D14" s="16"/>
      <c r="E14" s="11">
        <v>13</v>
      </c>
      <c r="F14" s="12" t="str">
        <f t="shared" si="5"/>
        <v/>
      </c>
      <c r="G14" s="26" t="str">
        <f t="shared" si="4"/>
        <v/>
      </c>
      <c r="H14" s="16"/>
      <c r="I14" s="19"/>
      <c r="J14" s="1">
        <f t="shared" si="2"/>
        <v>0</v>
      </c>
    </row>
    <row r="15" spans="1:10" ht="23.25" customHeight="1" thickTop="1">
      <c r="A15" s="23" t="s">
        <v>13</v>
      </c>
      <c r="B15" s="13" t="s">
        <v>11</v>
      </c>
      <c r="C15" s="13" t="str">
        <f>IF(SUM(C4:C9)=0,"",SUM(C4:C9))</f>
        <v/>
      </c>
      <c r="D15" s="13" t="str">
        <f>IF(SUM(J4:J9)=0,"",SUM(J4:J9))</f>
        <v/>
      </c>
      <c r="E15" s="13">
        <f>SUM(E4:E9)</f>
        <v>50</v>
      </c>
      <c r="F15" s="14" t="str">
        <f t="shared" ref="F15:F16" si="10">IF(OR(C15="",E15="")=TRUE,"",IF(E15&lt;C15,"error",C15/E15))</f>
        <v/>
      </c>
      <c r="G15" s="14" t="str">
        <f t="shared" ref="G15:G16" si="11">IF(OR(D15="",E15="")=TRUE,"",IF(E15&lt;D15,"error",D15/E15))</f>
        <v/>
      </c>
      <c r="H15" s="17"/>
      <c r="I15" s="20"/>
    </row>
    <row r="16" spans="1:10" ht="23.25" customHeight="1" thickBot="1">
      <c r="A16" s="24" t="s">
        <v>14</v>
      </c>
      <c r="B16" s="21" t="s">
        <v>10</v>
      </c>
      <c r="C16" s="21" t="str">
        <f>IF(SUM(C10:C14)=0,"",SUM(C10:C14))</f>
        <v/>
      </c>
      <c r="D16" s="21" t="str">
        <f>IF(SUM(J10:J14)=0,"",SUM(J10:J14))</f>
        <v/>
      </c>
      <c r="E16" s="21">
        <f>SUM(E10:E14)</f>
        <v>50</v>
      </c>
      <c r="F16" s="22" t="str">
        <f t="shared" si="10"/>
        <v/>
      </c>
      <c r="G16" s="22" t="str">
        <f t="shared" si="11"/>
        <v/>
      </c>
      <c r="H16" s="16"/>
      <c r="I16" s="19"/>
    </row>
    <row r="17" spans="1:9" ht="23.25" customHeight="1" thickTop="1">
      <c r="A17" s="7"/>
      <c r="B17" s="13" t="s">
        <v>9</v>
      </c>
      <c r="C17" s="13" t="str">
        <f>IF(SUM(C4:C14)=0,"",SUM(C4:C14))</f>
        <v/>
      </c>
      <c r="D17" s="13" t="str">
        <f>IF(SUM(J4:J14)=0,"",SUM(J4:J14))</f>
        <v/>
      </c>
      <c r="E17" s="13">
        <f>SUM(E4:E14)</f>
        <v>100</v>
      </c>
      <c r="F17" s="14" t="str">
        <f>IF(OR(C17="",E17="")=TRUE,"",IF(E17&lt;C17,"error",C17/E17))</f>
        <v/>
      </c>
      <c r="G17" s="14" t="str">
        <f>IF(OR(D17="",E17="")=TRUE,"",IF(E17&lt;D17,"error",D17/E17))</f>
        <v/>
      </c>
      <c r="H17" s="17"/>
      <c r="I17" s="20"/>
    </row>
    <row r="19" spans="1:9" ht="17.25" customHeight="1">
      <c r="A19" s="28" t="s">
        <v>26</v>
      </c>
    </row>
  </sheetData>
  <sheetProtection sheet="1" formatRows="0" selectLockedCells="1"/>
  <conditionalFormatting sqref="F4:G17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  <ignoredErrors>
    <ignoredError sqref="E15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2023-08-26T16:51:19Z</dcterms:modified>
</cp:coreProperties>
</file>