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1 - First year TW\MEI - AS paper 2 (p&amp;s)\"/>
    </mc:Choice>
  </mc:AlternateContent>
  <xr:revisionPtr revIDLastSave="0" documentId="13_ncr:1_{3DA8FA7E-C3F4-43B8-B353-BC7DA8D9C9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S 2019 p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4" l="1"/>
  <c r="G9" i="4"/>
  <c r="J9" i="4"/>
  <c r="F12" i="4" l="1"/>
  <c r="G12" i="4"/>
  <c r="J12" i="4"/>
  <c r="F8" i="4"/>
  <c r="G8" i="4"/>
  <c r="J8" i="4"/>
  <c r="G13" i="4"/>
  <c r="F13" i="4"/>
  <c r="G10" i="4"/>
  <c r="F10" i="4"/>
  <c r="F11" i="4"/>
  <c r="F7" i="4"/>
  <c r="F6" i="4"/>
  <c r="F5" i="4"/>
  <c r="F4" i="4"/>
  <c r="J6" i="4"/>
  <c r="G6" i="4" s="1"/>
  <c r="J7" i="4"/>
  <c r="G7" i="4" s="1"/>
  <c r="E15" i="4"/>
  <c r="E14" i="4"/>
  <c r="C15" i="4"/>
  <c r="C14" i="4"/>
  <c r="F14" i="4" l="1"/>
  <c r="F15" i="4"/>
  <c r="C16" i="4"/>
  <c r="J5" i="4"/>
  <c r="G5" i="4" s="1"/>
  <c r="J10" i="4"/>
  <c r="J11" i="4"/>
  <c r="G11" i="4" s="1"/>
  <c r="J13" i="4"/>
  <c r="J4" i="4"/>
  <c r="G4" i="4" s="1"/>
  <c r="D14" i="4" l="1"/>
  <c r="G14" i="4" s="1"/>
  <c r="D15" i="4"/>
  <c r="G15" i="4" s="1"/>
  <c r="D16" i="4"/>
  <c r="E16" i="4" l="1"/>
  <c r="F16" i="4" s="1"/>
  <c r="G16" i="4" l="1"/>
</calcChain>
</file>

<file path=xl/sharedStrings.xml><?xml version="1.0" encoding="utf-8"?>
<sst xmlns="http://schemas.openxmlformats.org/spreadsheetml/2006/main" count="24" uniqueCount="24">
  <si>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</si>
  <si>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</si>
  <si>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</si>
  <si>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</si>
  <si>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</si>
  <si>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</si>
  <si>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</si>
  <si>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</si>
  <si>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</si>
  <si>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</si>
  <si>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PURE</t>
  </si>
  <si>
    <t>STATS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</si>
  <si>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</si>
  <si>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AS 2019 paper 2 (MEI)</t>
  </si>
  <si>
    <t>Equations with Powers</t>
  </si>
  <si>
    <t>Trig (Area of a Triangle)</t>
  </si>
  <si>
    <t>Surds &amp; Inequalities</t>
  </si>
  <si>
    <t>Equation of a Circle</t>
  </si>
  <si>
    <t>Probability (Trees)</t>
  </si>
  <si>
    <t>Differentiation &amp; Coordinate Geometry</t>
  </si>
  <si>
    <t>Applications of Logs</t>
  </si>
  <si>
    <t>Hypothesis Tests (w Binomials)</t>
  </si>
  <si>
    <t>Integration</t>
  </si>
  <si>
    <t>Data, Correlation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</si>
</sst>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b/>
      <i/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13" sqref="I13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3.7109375" style="1" hidden="1" customWidth="1"/>
    <col min="11" max="16384" width="9.140625" style="1"/>
  </cols>
  <sheetData>
    <row r="1" spans="1:10" s="3" customFormat="1" ht="17.25" customHeight="1">
      <c r="A1" s="2" t="s">
        <v>13</v>
      </c>
      <c r="C1" s="2"/>
    </row>
    <row r="3" spans="1:10" ht="33.75" customHeight="1" thickBot="1">
      <c r="A3" s="10" t="s">
        <v>0</v>
      </c>
      <c r="B3" s="10" t="s">
        <v>1</v>
      </c>
      <c r="C3" s="10" t="s">
        <v>3</v>
      </c>
      <c r="D3" s="10" t="s">
        <v>4</v>
      </c>
      <c r="E3" s="10" t="s">
        <v>2</v>
      </c>
      <c r="F3" s="10" t="s">
        <v>7</v>
      </c>
      <c r="G3" s="10" t="s">
        <v>8</v>
      </c>
      <c r="H3" s="10" t="s">
        <v>5</v>
      </c>
      <c r="I3" s="10" t="s">
        <v>6</v>
      </c>
    </row>
    <row r="4" spans="1:10" ht="23.25" customHeight="1" thickTop="1">
      <c r="A4" s="7">
        <v>1</v>
      </c>
      <c r="B4" s="8" t="s">
        <v>14</v>
      </c>
      <c r="C4" s="17"/>
      <c r="D4" s="17"/>
      <c r="E4" s="8">
        <v>3</v>
      </c>
      <c r="F4" s="25" t="str">
        <f>IF(OR(C4="",E4="")=TRUE,"",IF(E4&lt;C4,"error",C4/E4))</f>
        <v/>
      </c>
      <c r="G4" s="25" t="str">
        <f t="shared" ref="G4:G10" si="0">IF(AND(C4="",D4=""),"",IF(E4&lt;J4,"error",J4/E4))</f>
        <v/>
      </c>
      <c r="H4" s="17"/>
      <c r="I4" s="20"/>
      <c r="J4" s="1">
        <f>MAX(C4:D4)</f>
        <v>0</v>
      </c>
    </row>
    <row r="5" spans="1:10" ht="23.25" customHeight="1">
      <c r="A5" s="4">
        <v>2</v>
      </c>
      <c r="B5" s="5" t="s">
        <v>15</v>
      </c>
      <c r="C5" s="15"/>
      <c r="D5" s="15"/>
      <c r="E5" s="5">
        <v>2</v>
      </c>
      <c r="F5" s="6" t="str">
        <f t="shared" ref="F5:F10" si="1">IF(OR(C5="",E5="")=TRUE,"",IF(E5&lt;C5,"error",C5/E5))</f>
        <v/>
      </c>
      <c r="G5" s="9" t="str">
        <f t="shared" si="0"/>
        <v/>
      </c>
      <c r="H5" s="15"/>
      <c r="I5" s="18"/>
      <c r="J5" s="1">
        <f t="shared" ref="J5:J13" si="2">MAX(C5:D5)</f>
        <v>0</v>
      </c>
    </row>
    <row r="6" spans="1:10" ht="23.25" customHeight="1">
      <c r="A6" s="4">
        <v>3</v>
      </c>
      <c r="B6" s="5" t="s">
        <v>16</v>
      </c>
      <c r="C6" s="15"/>
      <c r="D6" s="15"/>
      <c r="E6" s="5">
        <v>3</v>
      </c>
      <c r="F6" s="6" t="str">
        <f t="shared" si="1"/>
        <v/>
      </c>
      <c r="G6" s="9" t="str">
        <f>IF(AND(C6="",D6=""),"",IF(E6&lt;J6,"error",J6/E6))</f>
        <v/>
      </c>
      <c r="H6" s="15"/>
      <c r="I6" s="18"/>
      <c r="J6" s="1">
        <f t="shared" ref="J6:J7" si="3">MAX(C6:D6)</f>
        <v>0</v>
      </c>
    </row>
    <row r="7" spans="1:10" ht="23.25" customHeight="1">
      <c r="A7" s="4">
        <v>4</v>
      </c>
      <c r="B7" s="5" t="s">
        <v>17</v>
      </c>
      <c r="C7" s="15"/>
      <c r="D7" s="15"/>
      <c r="E7" s="5">
        <v>3</v>
      </c>
      <c r="F7" s="6" t="str">
        <f t="shared" si="1"/>
        <v/>
      </c>
      <c r="G7" s="9" t="str">
        <f t="shared" si="0"/>
        <v/>
      </c>
      <c r="H7" s="15"/>
      <c r="I7" s="18"/>
      <c r="J7" s="1">
        <f t="shared" si="3"/>
        <v>0</v>
      </c>
    </row>
    <row r="8" spans="1:10" ht="23.25" customHeight="1">
      <c r="A8" s="4">
        <v>7</v>
      </c>
      <c r="B8" s="5" t="s">
        <v>22</v>
      </c>
      <c r="C8" s="15"/>
      <c r="D8" s="15"/>
      <c r="E8" s="5">
        <v>8</v>
      </c>
      <c r="F8" s="6" t="str">
        <f t="shared" ref="F8" si="4">IF(OR(C8="",E8="")=TRUE,"",IF(E8&lt;C8,"error",C8/E8))</f>
        <v/>
      </c>
      <c r="G8" s="9" t="str">
        <f t="shared" ref="G8" si="5">IF(AND(C8="",D8=""),"",IF(E8&lt;J8,"error",J8/E8))</f>
        <v/>
      </c>
      <c r="H8" s="15"/>
      <c r="I8" s="18"/>
      <c r="J8" s="1">
        <f t="shared" ref="J8" si="6">MAX(C8:D8)</f>
        <v>0</v>
      </c>
    </row>
    <row r="9" spans="1:10" ht="23.25" customHeight="1">
      <c r="A9" s="4">
        <v>9</v>
      </c>
      <c r="B9" s="5" t="s">
        <v>20</v>
      </c>
      <c r="C9" s="15"/>
      <c r="D9" s="15"/>
      <c r="E9" s="5">
        <v>10</v>
      </c>
      <c r="F9" s="6" t="str">
        <f t="shared" ref="F9" si="7">IF(OR(C9="",E9="")=TRUE,"",IF(E9&lt;C9,"error",C9/E9))</f>
        <v/>
      </c>
      <c r="G9" s="9" t="str">
        <f t="shared" ref="G9" si="8">IF(AND(C9="",D9=""),"",IF(E9&lt;J9,"error",J9/E9))</f>
        <v/>
      </c>
      <c r="H9" s="15"/>
      <c r="I9" s="18"/>
      <c r="J9" s="1">
        <f t="shared" ref="J9" si="9">MAX(C9:D9)</f>
        <v>0</v>
      </c>
    </row>
    <row r="10" spans="1:10" ht="23.25" customHeight="1" thickBot="1">
      <c r="A10" s="10">
        <v>10</v>
      </c>
      <c r="B10" s="31" t="s">
        <v>19</v>
      </c>
      <c r="C10" s="16"/>
      <c r="D10" s="16"/>
      <c r="E10" s="11">
        <v>10</v>
      </c>
      <c r="F10" s="12" t="str">
        <f t="shared" si="1"/>
        <v/>
      </c>
      <c r="G10" s="26" t="str">
        <f t="shared" si="0"/>
        <v/>
      </c>
      <c r="H10" s="16"/>
      <c r="I10" s="19"/>
      <c r="J10" s="1">
        <f t="shared" si="2"/>
        <v>0</v>
      </c>
    </row>
    <row r="11" spans="1:10" ht="23.25" customHeight="1" thickTop="1">
      <c r="A11" s="7">
        <v>5</v>
      </c>
      <c r="B11" s="28" t="s">
        <v>18</v>
      </c>
      <c r="C11" s="17"/>
      <c r="D11" s="17"/>
      <c r="E11" s="8">
        <v>8</v>
      </c>
      <c r="F11" s="25" t="str">
        <f>IF(OR(C11="",E11="")=TRUE,"",IF(E11&lt;C11,"error",C11/E11))</f>
        <v/>
      </c>
      <c r="G11" s="25" t="str">
        <f t="shared" ref="G11:G13" si="10">IF(AND(C11="",D11=""),"",IF(E11&lt;J11,"error",J11/E11))</f>
        <v/>
      </c>
      <c r="H11" s="17"/>
      <c r="I11" s="20"/>
      <c r="J11" s="1">
        <f t="shared" si="2"/>
        <v>0</v>
      </c>
    </row>
    <row r="12" spans="1:10" ht="23.25" customHeight="1">
      <c r="A12" s="4">
        <v>6</v>
      </c>
      <c r="B12" s="29" t="s">
        <v>23</v>
      </c>
      <c r="C12" s="15"/>
      <c r="D12" s="15"/>
      <c r="E12" s="5">
        <v>13</v>
      </c>
      <c r="F12" s="6" t="str">
        <f t="shared" ref="F12" si="11">IF(OR(C12="",E12="")=TRUE,"",IF(E12&lt;C12,"error",C12/E12))</f>
        <v/>
      </c>
      <c r="G12" s="9" t="str">
        <f t="shared" ref="G12" si="12">IF(AND(C12="",D12=""),"",IF(E12&lt;J12,"error",J12/E12))</f>
        <v/>
      </c>
      <c r="H12" s="15"/>
      <c r="I12" s="18"/>
      <c r="J12" s="1">
        <f t="shared" ref="J12" si="13">MAX(C12:D12)</f>
        <v>0</v>
      </c>
    </row>
    <row r="13" spans="1:10" ht="23.25" customHeight="1" thickBot="1">
      <c r="A13" s="10">
        <v>8</v>
      </c>
      <c r="B13" s="30" t="s">
        <v>21</v>
      </c>
      <c r="C13" s="16"/>
      <c r="D13" s="16"/>
      <c r="E13" s="11">
        <v>10</v>
      </c>
      <c r="F13" s="12" t="str">
        <f t="shared" ref="F13" si="14">IF(OR(C13="",E13="")=TRUE,"",IF(E13&lt;C13,"error",C13/E13))</f>
        <v/>
      </c>
      <c r="G13" s="26" t="str">
        <f t="shared" si="10"/>
        <v/>
      </c>
      <c r="H13" s="16"/>
      <c r="I13" s="19"/>
      <c r="J13" s="1">
        <f t="shared" si="2"/>
        <v>0</v>
      </c>
    </row>
    <row r="14" spans="1:10" ht="23.25" customHeight="1" thickTop="1">
      <c r="A14" s="23"/>
      <c r="B14" s="13" t="s">
        <v>10</v>
      </c>
      <c r="C14" s="13" t="str">
        <f>IF(SUM(C4:C10)=0,"",SUM(C4:C10))</f>
        <v/>
      </c>
      <c r="D14" s="13" t="str">
        <f>IF(SUM(J4:J10)=0,"",SUM(J4:J10))</f>
        <v/>
      </c>
      <c r="E14" s="13">
        <f>SUM(E4:E10)</f>
        <v>39</v>
      </c>
      <c r="F14" s="14" t="str">
        <f t="shared" ref="F14:F15" si="15">IF(OR(C14="",E14="")=TRUE,"",IF(E14&lt;C14,"error",C14/E14))</f>
        <v/>
      </c>
      <c r="G14" s="14" t="str">
        <f t="shared" ref="G14:G15" si="16">IF(OR(D14="",E14="")=TRUE,"",IF(E14&lt;D14,"error",D14/E14))</f>
        <v/>
      </c>
      <c r="H14" s="17"/>
      <c r="I14" s="20"/>
    </row>
    <row r="15" spans="1:10" ht="23.25" customHeight="1" thickBot="1">
      <c r="A15" s="24"/>
      <c r="B15" s="21" t="s">
        <v>11</v>
      </c>
      <c r="C15" s="21" t="str">
        <f>IF(SUM(C11:C13)=0,"",SUM(C11:C13))</f>
        <v/>
      </c>
      <c r="D15" s="21" t="str">
        <f>IF(SUM(J11:J13)=0,"",SUM(J11:J13))</f>
        <v/>
      </c>
      <c r="E15" s="21">
        <f>SUM(E11:E13)</f>
        <v>31</v>
      </c>
      <c r="F15" s="22" t="str">
        <f t="shared" si="15"/>
        <v/>
      </c>
      <c r="G15" s="22" t="str">
        <f t="shared" si="16"/>
        <v/>
      </c>
      <c r="H15" s="16"/>
      <c r="I15" s="19"/>
    </row>
    <row r="16" spans="1:10" ht="23.25" customHeight="1" thickTop="1">
      <c r="A16" s="7"/>
      <c r="B16" s="13" t="s">
        <v>9</v>
      </c>
      <c r="C16" s="13" t="str">
        <f>IF(SUM(C4:C13)=0,"",SUM(C4:C13))</f>
        <v/>
      </c>
      <c r="D16" s="13" t="str">
        <f>IF(SUM(J4:J13)=0,"",SUM(J4:J13))</f>
        <v/>
      </c>
      <c r="E16" s="13">
        <f>SUM(E4:E13)</f>
        <v>70</v>
      </c>
      <c r="F16" s="14" t="str">
        <f>IF(OR(C16="",E16="")=TRUE,"",IF(E16&lt;C16,"error",C16/E16))</f>
        <v/>
      </c>
      <c r="G16" s="14" t="str">
        <f>IF(OR(D16="",E16="")=TRUE,"",IF(E16&lt;D16,"error",D16/E16))</f>
        <v/>
      </c>
      <c r="H16" s="17"/>
      <c r="I16" s="20"/>
    </row>
    <row r="18" spans="1:1" ht="17.25" customHeight="1">
      <c r="A18" s="27" t="s">
        <v>12</v>
      </c>
    </row>
  </sheetData>
  <sheetProtection sheet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  <ignoredErrors>
    <ignoredError sqref="E14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2019 p2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2020-05-16T13:50:07Z</cp:lastPrinted>
  <dcterms:created xsi:type="dcterms:W3CDTF">2019-06-14T08:28:45Z</dcterms:created>
  <dcterms:modified xsi:type="dcterms:W3CDTF">2023-08-28T09:08:27Z</dcterms:modified>
</cp:coreProperties>
</file>