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OCR Higher GCSE\"/>
    </mc:Choice>
  </mc:AlternateContent>
  <xr:revisionPtr revIDLastSave="0" documentId="13_ncr:1_{F06EDB81-5B2D-4972-BF6A-9811C032B4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e 2017 p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6" l="1"/>
  <c r="H23" i="6"/>
  <c r="K23" i="6"/>
  <c r="H24" i="6"/>
  <c r="G24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4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22" i="6"/>
  <c r="K4" i="6"/>
  <c r="E25" i="6" l="1"/>
  <c r="F25" i="6" l="1"/>
  <c r="H25" i="6" s="1"/>
  <c r="D25" i="6"/>
  <c r="G25" i="6" l="1"/>
</calcChain>
</file>

<file path=xl/sharedStrings.xml><?xml version="1.0" encoding="utf-8"?>
<sst xmlns="http://schemas.openxmlformats.org/spreadsheetml/2006/main" count="56" uniqueCount="45">
  <si>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</si>
  <si>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</si>
  <si>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</si>
  <si>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</si>
  <si>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</si>
  <si>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</si>
  <si>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</si>
  <si>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</si>
  <si>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</si>
  <si>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</si>
  <si>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</si>
  <si>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</si>
  <si>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</si>
  <si>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June 2017 GCSE paper 5 (OCR)</t>
  </si>
  <si>
    <t>Algebraic Proof</t>
  </si>
  <si>
    <t>A3</t>
  </si>
  <si>
    <t>Sh2</t>
  </si>
  <si>
    <t>Pythagoras, Area of a Triangle</t>
  </si>
  <si>
    <t>A2</t>
  </si>
  <si>
    <t>Quadratic Curves</t>
  </si>
  <si>
    <t>Prob</t>
  </si>
  <si>
    <t>Venn Diagrams</t>
  </si>
  <si>
    <t>A3 / A1</t>
  </si>
  <si>
    <t>Algebraic Fractions, Simplifying Brackets</t>
  </si>
  <si>
    <t>Circle Theorems</t>
  </si>
  <si>
    <t>Surds, Laws of Powers</t>
  </si>
  <si>
    <t>N2</t>
  </si>
  <si>
    <t>Choices &amp; Outcomes</t>
  </si>
  <si>
    <t>Recurring Decimals</t>
  </si>
  <si>
    <t>Reverse Percentages</t>
  </si>
  <si>
    <t>Vectors</t>
  </si>
  <si>
    <t>A1</t>
  </si>
  <si>
    <t>Inequalities, Equations</t>
  </si>
  <si>
    <t>Sampling</t>
  </si>
  <si>
    <t>Data</t>
  </si>
  <si>
    <t>Sh1</t>
  </si>
  <si>
    <t>Polygons</t>
  </si>
  <si>
    <t>Ratios</t>
  </si>
  <si>
    <t>Mean &amp; Range</t>
  </si>
  <si>
    <t>Formulas, Factorisation</t>
  </si>
  <si>
    <t>Compound Interest</t>
  </si>
  <si>
    <t>N1</t>
  </si>
  <si>
    <t>Ratio</t>
  </si>
  <si>
    <t>Fractional Calculations</t>
  </si>
  <si>
    <t>Travel 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</si>
</sst>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zoomScaleNormal="100" workbookViewId="0">
      <selection activeCell="D7" sqref="D7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41</v>
      </c>
      <c r="C4" s="20" t="s">
        <v>43</v>
      </c>
      <c r="D4" s="1"/>
      <c r="E4" s="1"/>
      <c r="F4" s="20">
        <v>2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15</v>
      </c>
      <c r="C5" s="21" t="s">
        <v>44</v>
      </c>
      <c r="D5" s="4"/>
      <c r="E5" s="4"/>
      <c r="F5" s="21">
        <v>3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2" si="2">MAX(D5:E5)</f>
        <v>0</v>
      </c>
    </row>
    <row r="6" spans="1:11" ht="20.25" customHeight="1">
      <c r="A6" s="15">
        <v>3</v>
      </c>
      <c r="B6" s="15" t="s">
        <v>26</v>
      </c>
      <c r="C6" s="21" t="s">
        <v>42</v>
      </c>
      <c r="D6" s="4"/>
      <c r="E6" s="4"/>
      <c r="F6" s="21">
        <v>3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26</v>
      </c>
      <c r="C7" s="21" t="s">
        <v>40</v>
      </c>
      <c r="D7" s="4"/>
      <c r="E7" s="4"/>
      <c r="F7" s="21">
        <v>3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31</v>
      </c>
      <c r="C8" s="22" t="s">
        <v>39</v>
      </c>
      <c r="D8" s="11"/>
      <c r="E8" s="11"/>
      <c r="F8" s="22">
        <v>5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34</v>
      </c>
      <c r="C9" s="20" t="s">
        <v>38</v>
      </c>
      <c r="D9" s="1"/>
      <c r="E9" s="1"/>
      <c r="F9" s="20">
        <v>4</v>
      </c>
      <c r="G9" s="26" t="str">
        <f t="shared" ref="G9:G24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26</v>
      </c>
      <c r="C10" s="21" t="s">
        <v>37</v>
      </c>
      <c r="D10" s="4"/>
      <c r="E10" s="4"/>
      <c r="F10" s="21">
        <v>5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35</v>
      </c>
      <c r="C11" s="21" t="s">
        <v>36</v>
      </c>
      <c r="D11" s="4"/>
      <c r="E11" s="4"/>
      <c r="F11" s="21">
        <v>6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34</v>
      </c>
      <c r="C12" s="21" t="s">
        <v>33</v>
      </c>
      <c r="D12" s="4"/>
      <c r="E12" s="4"/>
      <c r="F12" s="21">
        <v>3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31</v>
      </c>
      <c r="C13" s="22" t="s">
        <v>32</v>
      </c>
      <c r="D13" s="11"/>
      <c r="E13" s="11"/>
      <c r="F13" s="22">
        <v>5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16</v>
      </c>
      <c r="C14" s="20" t="s">
        <v>30</v>
      </c>
      <c r="D14" s="1"/>
      <c r="E14" s="1"/>
      <c r="F14" s="20">
        <v>5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 t="s">
        <v>26</v>
      </c>
      <c r="C15" s="21" t="s">
        <v>29</v>
      </c>
      <c r="D15" s="4"/>
      <c r="E15" s="4"/>
      <c r="F15" s="21">
        <v>5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26</v>
      </c>
      <c r="C16" s="21" t="s">
        <v>28</v>
      </c>
      <c r="D16" s="4"/>
      <c r="E16" s="4"/>
      <c r="F16" s="21">
        <v>4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26</v>
      </c>
      <c r="C17" s="21" t="s">
        <v>27</v>
      </c>
      <c r="D17" s="4"/>
      <c r="E17" s="4"/>
      <c r="F17" s="21">
        <v>4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26</v>
      </c>
      <c r="C18" s="22" t="s">
        <v>25</v>
      </c>
      <c r="D18" s="11"/>
      <c r="E18" s="11"/>
      <c r="F18" s="22">
        <v>7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16</v>
      </c>
      <c r="C19" s="20" t="s">
        <v>24</v>
      </c>
      <c r="D19" s="1"/>
      <c r="E19" s="1"/>
      <c r="F19" s="20">
        <v>4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22</v>
      </c>
      <c r="C20" s="37" t="s">
        <v>23</v>
      </c>
      <c r="D20" s="4"/>
      <c r="E20" s="4"/>
      <c r="F20" s="21">
        <v>6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20</v>
      </c>
      <c r="C21" s="21" t="s">
        <v>21</v>
      </c>
      <c r="D21" s="4"/>
      <c r="E21" s="4"/>
      <c r="F21" s="21">
        <v>5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>
      <c r="A22" s="17">
        <v>19</v>
      </c>
      <c r="B22" s="15" t="s">
        <v>18</v>
      </c>
      <c r="C22" s="21" t="s">
        <v>19</v>
      </c>
      <c r="D22" s="4"/>
      <c r="E22" s="4"/>
      <c r="F22" s="21">
        <v>8</v>
      </c>
      <c r="G22" s="27" t="str">
        <f t="shared" si="3"/>
        <v/>
      </c>
      <c r="H22" s="29" t="str">
        <f t="shared" ref="H22" si="7">IF(AND(D22="",E22=""),"",IF(F22&lt;K22,"error",K22/F22))</f>
        <v/>
      </c>
      <c r="I22" s="4"/>
      <c r="J22" s="9"/>
      <c r="K22" s="25">
        <f t="shared" si="2"/>
        <v>0</v>
      </c>
    </row>
    <row r="23" spans="1:11" ht="20.25" customHeight="1">
      <c r="A23" s="17">
        <v>20</v>
      </c>
      <c r="B23" s="15" t="s">
        <v>16</v>
      </c>
      <c r="C23" s="21" t="s">
        <v>17</v>
      </c>
      <c r="D23" s="4"/>
      <c r="E23" s="4"/>
      <c r="F23" s="21">
        <v>7</v>
      </c>
      <c r="G23" s="27" t="str">
        <f t="shared" si="3"/>
        <v/>
      </c>
      <c r="H23" s="29" t="str">
        <f t="shared" ref="H23:H24" si="8">IF(AND(D23="",E23=""),"",IF(F23&lt;K23,"error",K23/F23))</f>
        <v/>
      </c>
      <c r="I23" s="4"/>
      <c r="J23" s="9"/>
      <c r="K23" s="25">
        <f t="shared" ref="K23:K24" si="9">MAX(D23:E23)</f>
        <v>0</v>
      </c>
    </row>
    <row r="24" spans="1:11" ht="20.25" customHeight="1" thickBot="1">
      <c r="A24" s="18">
        <v>21</v>
      </c>
      <c r="B24" s="16" t="s">
        <v>15</v>
      </c>
      <c r="C24" s="22" t="s">
        <v>14</v>
      </c>
      <c r="D24" s="11"/>
      <c r="E24" s="11"/>
      <c r="F24" s="22">
        <v>6</v>
      </c>
      <c r="G24" s="28" t="str">
        <f t="shared" si="3"/>
        <v/>
      </c>
      <c r="H24" s="35" t="str">
        <f t="shared" si="8"/>
        <v/>
      </c>
      <c r="I24" s="11"/>
      <c r="J24" s="12"/>
      <c r="K24" s="25">
        <f t="shared" si="9"/>
        <v>0</v>
      </c>
    </row>
    <row r="25" spans="1:11" ht="20.25" customHeight="1" thickTop="1">
      <c r="A25" s="17"/>
      <c r="B25" s="17"/>
      <c r="C25" s="19" t="s">
        <v>9</v>
      </c>
      <c r="D25" s="19">
        <f>SUM(D4:D24)</f>
        <v>0</v>
      </c>
      <c r="E25" s="19">
        <f>SUM(K4:K24)</f>
        <v>0</v>
      </c>
      <c r="F25" s="19">
        <f>SUM(F4:F24)</f>
        <v>100</v>
      </c>
      <c r="G25" s="30" t="str">
        <f>IF(OR(D25=0,F25="")=TRUE,"",IF(F25&lt;D25,"error",D25/F25))</f>
        <v/>
      </c>
      <c r="H25" s="30" t="str">
        <f>IF(OR(E25=0,F25="")=TRUE,"",IF(F25&lt;E25,"error",E25/F25))</f>
        <v/>
      </c>
      <c r="I25" s="4"/>
      <c r="J25" s="9"/>
    </row>
    <row r="26" spans="1:11" s="31" customFormat="1" ht="17.25" customHeight="1"/>
    <row r="27" spans="1:11" s="31" customFormat="1" ht="17.25" customHeight="1">
      <c r="C27" s="32" t="s">
        <v>11</v>
      </c>
      <c r="D27" s="32"/>
    </row>
    <row r="28" spans="1:11" s="31" customFormat="1" ht="17.25" customHeight="1">
      <c r="C28" s="33">
        <v>9</v>
      </c>
      <c r="D28" s="34">
        <v>0.82</v>
      </c>
    </row>
    <row r="29" spans="1:11" s="31" customFormat="1" ht="17.25" customHeight="1">
      <c r="C29" s="33">
        <v>8</v>
      </c>
      <c r="D29" s="34">
        <v>0.69</v>
      </c>
    </row>
    <row r="30" spans="1:11" s="31" customFormat="1" ht="17.25" customHeight="1">
      <c r="C30" s="33">
        <v>7</v>
      </c>
      <c r="D30" s="34">
        <v>0.56999999999999995</v>
      </c>
    </row>
    <row r="31" spans="1:11" s="31" customFormat="1" ht="17.25" customHeight="1">
      <c r="C31" s="33">
        <v>6</v>
      </c>
      <c r="D31" s="34">
        <v>0.45</v>
      </c>
    </row>
    <row r="32" spans="1:11" s="31" customFormat="1" ht="17.25" customHeight="1">
      <c r="C32" s="33">
        <v>5</v>
      </c>
      <c r="D32" s="34">
        <v>0.33</v>
      </c>
    </row>
    <row r="33" spans="1:4" s="31" customFormat="1" ht="17.25" customHeight="1">
      <c r="C33" s="33">
        <v>4</v>
      </c>
      <c r="D33" s="34">
        <v>0.21</v>
      </c>
    </row>
    <row r="34" spans="1:4" s="31" customFormat="1" ht="17.25" customHeight="1">
      <c r="C34" s="33">
        <v>3</v>
      </c>
      <c r="D34" s="34">
        <v>0.15</v>
      </c>
    </row>
    <row r="35" spans="1:4" s="31" customFormat="1" ht="17.25" customHeight="1"/>
    <row r="36" spans="1:4" ht="17.25" customHeight="1">
      <c r="A36" s="36" t="s">
        <v>12</v>
      </c>
    </row>
  </sheetData>
  <sheetProtection sheet="1" formatRows="0" selectLockedCells="1"/>
  <conditionalFormatting sqref="G4:H25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2017 p5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2023-09-20T15:18:53Z</dcterms:modified>
</cp:coreProperties>
</file>